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18" codeName="{00000000-0000-0000-0000-000000000000}"/>
  <workbookPr codeName="ThisWorkbook"/>
  <mc:AlternateContent xmlns:mc="http://schemas.openxmlformats.org/markup-compatibility/2006">
    <mc:Choice Requires="x15">
      <x15ac:absPath xmlns:x15ac="http://schemas.microsoft.com/office/spreadsheetml/2010/11/ac" url="/Users/masato/Dropbox/Python/builelib_web/inputsheet/"/>
    </mc:Choice>
  </mc:AlternateContent>
  <xr:revisionPtr revIDLastSave="0" documentId="8_{DB47DE74-0D51-4341-8E5A-75FE767FFBB1}" xr6:coauthVersionLast="47" xr6:coauthVersionMax="47" xr10:uidLastSave="{00000000-0000-0000-0000-000000000000}"/>
  <bookViews>
    <workbookView xWindow="18260" yWindow="3920" windowWidth="40620" windowHeight="25920" tabRatio="893" firstSheet="9" activeTab="2"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SP-3) 熱源水温度" sheetId="81" r:id="rId10"/>
    <sheet name="2-6) 2次ﾎﾟﾝﾌﾟ" sheetId="35" r:id="rId11"/>
    <sheet name="2-7) 空調機" sheetId="59"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externalReferences>
    <externalReference r:id="rId26"/>
  </externalReferences>
  <definedNames>
    <definedName name="CalculationTargetRoomList" localSheetId="9">'[1]1) 室仕様'!$Q$11:$Q$12</definedName>
    <definedName name="CalculationTargetRoomList">'1) 室仕様'!$Q$11:$Q$12</definedName>
    <definedName name="MaterialNameList" localSheetId="9">'[1]2-2) 外壁構成 '!$L$11:$L$95</definedName>
    <definedName name="MaterialNameList">'2-2) 外壁構成 '!$L$11:$L$95</definedName>
    <definedName name="MaterialNumberList" localSheetId="9">'[1]2-2) 外壁構成 '!$K$11:$K$95</definedName>
    <definedName name="MaterialNumberList">'2-2) 外壁構成 '!$K$11:$K$95</definedName>
    <definedName name="ModelBuildingList" localSheetId="9">'[1]1) 室仕様'!$P$11:$P$36</definedName>
    <definedName name="ModelBuildingList">'1) 室仕様'!$P$11:$P$36</definedName>
    <definedName name="_xlnm.Print_Area" localSheetId="9">'SP-3) 熱源水温度'!$A$1:$C$6</definedName>
    <definedName name="TypeList" localSheetId="9">'[1]2-5) 熱源'!$Z$11:$Z$89</definedName>
    <definedName name="TypeList">'2-5) 熱源'!$Z$11:$Z$89</definedName>
    <definedName name="WindowHeatTransferPerformanceList" localSheetId="9">'[1]2-3) 窓仕様'!$K$11:$K$166</definedName>
    <definedName name="WindowHeatTransferPerformanceList">'2-3) 窓仕様'!$K$11:$K$166</definedName>
    <definedName name="ホテル等" localSheetId="9">#REF!</definedName>
    <definedName name="ホテル等">'1) 室仕様'!$O$31:$O$62</definedName>
    <definedName name="事務所等" localSheetId="9">#REF!</definedName>
    <definedName name="事務所等">'1) 室仕様'!$O$11:$O$30</definedName>
    <definedName name="共同住宅" localSheetId="9">#REF!</definedName>
    <definedName name="共同住宅">'1) 室仕様'!$O$219:$O$227</definedName>
    <definedName name="学校等" localSheetId="9">#REF!</definedName>
    <definedName name="学校等">'1) 室仕様'!$O$110:$O$136</definedName>
    <definedName name="工場等" localSheetId="9">#REF!</definedName>
    <definedName name="工場等">'1) 室仕様'!$O$217:$O$218</definedName>
    <definedName name="物品販売業を営む店舗等" localSheetId="9">#REF!</definedName>
    <definedName name="物品販売業を営む店舗等">'1) 室仕様'!$O$92:$O$109</definedName>
    <definedName name="病院等" localSheetId="9">#REF!</definedName>
    <definedName name="病院等">'1) 室仕様'!$O$63:$O$91</definedName>
    <definedName name="集会所等" localSheetId="9">#REF!</definedName>
    <definedName name="集会所等">'1) 室仕様'!$O$157:$O$216</definedName>
    <definedName name="飲食店等" localSheetId="9">#REF!</definedName>
    <definedName name="飲食店等">'1) 室仕様'!$O$137:$O$156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1" i="41" l="1"/>
  <c r="J11" i="41"/>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3" i="66"/>
  <c r="I32" i="66"/>
  <c r="I31" i="66"/>
  <c r="I30" i="66"/>
  <c r="I29" i="66"/>
  <c r="I28" i="66"/>
  <c r="I27" i="66"/>
  <c r="I26" i="66"/>
  <c r="I25" i="66"/>
  <c r="I24" i="66"/>
  <c r="I23" i="66"/>
  <c r="I21" i="66"/>
  <c r="I20" i="66"/>
  <c r="I19" i="66"/>
  <c r="I18" i="66"/>
  <c r="I17" i="66"/>
  <c r="I16" i="66"/>
  <c r="I15" i="66"/>
  <c r="I14" i="66"/>
  <c r="I13" i="66"/>
  <c r="I12" i="66"/>
  <c r="I11" i="66"/>
  <c r="I19" i="67"/>
  <c r="I20" i="67"/>
  <c r="I22" i="66"/>
  <c r="J527" i="66" s="1"/>
  <c r="I21" i="67"/>
  <c r="J842" i="66"/>
  <c r="J353" i="66"/>
  <c r="J518" i="66"/>
  <c r="J538" i="66"/>
  <c r="J277" i="66"/>
  <c r="J507" i="66"/>
  <c r="J148" i="66"/>
  <c r="J43" i="66"/>
  <c r="J509" i="66"/>
  <c r="J121" i="66"/>
  <c r="J204" i="66"/>
  <c r="J403" i="66"/>
  <c r="J275" i="66"/>
  <c r="J147" i="66"/>
  <c r="J94" i="66"/>
  <c r="J40" i="66"/>
  <c r="J77" i="66"/>
  <c r="J985" i="66"/>
  <c r="J186" i="66"/>
  <c r="J269" i="66"/>
  <c r="J352" i="66"/>
  <c r="J136" i="66"/>
  <c r="J351" i="66"/>
  <c r="J223" i="66"/>
  <c r="J18" i="66"/>
  <c r="J55" i="66"/>
  <c r="J41" i="66"/>
  <c r="J58" i="66"/>
  <c r="J272" i="66"/>
  <c r="J73" i="66"/>
  <c r="J359" i="66"/>
  <c r="J202" i="66"/>
  <c r="A1" i="76"/>
  <c r="I22" i="67"/>
  <c r="A1" i="75"/>
  <c r="I23" i="67"/>
  <c r="A1" i="32"/>
  <c r="A1" i="50"/>
  <c r="A1" i="49"/>
  <c r="A1" i="60"/>
  <c r="A1" i="46"/>
  <c r="A1" i="45"/>
  <c r="A1" i="61"/>
  <c r="A1" i="59"/>
  <c r="A1" i="35"/>
  <c r="A1" i="41"/>
  <c r="A1" i="65"/>
  <c r="A1" i="67"/>
  <c r="A1" i="66"/>
  <c r="A1" i="64"/>
  <c r="A1" i="62"/>
  <c r="I24" i="67"/>
  <c r="I25" i="67"/>
  <c r="I26" i="67"/>
  <c r="J855" i="66" l="1"/>
  <c r="J866" i="67"/>
  <c r="J368" i="66"/>
  <c r="J103" i="66"/>
  <c r="J106" i="66"/>
  <c r="J311" i="66"/>
  <c r="J33" i="66"/>
  <c r="J28" i="66"/>
  <c r="J82" i="66"/>
  <c r="J159" i="66"/>
  <c r="J287" i="66"/>
  <c r="J418" i="66"/>
  <c r="J224" i="66"/>
  <c r="J141" i="66"/>
  <c r="J397" i="66"/>
  <c r="J314" i="66"/>
  <c r="J758" i="66"/>
  <c r="J13" i="66"/>
  <c r="J67" i="66"/>
  <c r="J30" i="66"/>
  <c r="J211" i="66"/>
  <c r="J339" i="66"/>
  <c r="J124" i="66"/>
  <c r="J332" i="66"/>
  <c r="J281" i="66"/>
  <c r="J683" i="66"/>
  <c r="J235" i="66"/>
  <c r="J297" i="66"/>
  <c r="J360" i="66"/>
  <c r="J194" i="66"/>
  <c r="J909" i="66"/>
  <c r="J781" i="66"/>
  <c r="J536" i="66"/>
  <c r="J530"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<sst xmlns="http://schemas.openxmlformats.org/spreadsheetml/2006/main" count="1718" uniqueCount="908">
  <si>
    <t>様式一覧</t>
    <rPh sb="0" eb="2">
      <t>ヨウシキ</t>
    </rPh>
    <rPh sb="2" eb="4">
      <t>イチラン</t>
    </rPh>
    <phoneticPr fontId="2"/>
  </si>
  <si>
    <t>様式 0. 基本情報入力シート</t>
    <rPh sb="6" eb="8">
      <t>キホン</t>
    </rPh>
    <rPh sb="8" eb="10">
      <t>ジョウホウ</t>
    </rPh>
    <rPh sb="10" eb="12">
      <t>ニュウリョク</t>
    </rPh>
    <phoneticPr fontId="2"/>
  </si>
  <si>
    <t>様式 1. (共通)室仕様入力シート</t>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</si>
  <si>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</si>
  <si>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</si>
  <si>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</si>
  <si>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2-4. (空調)外皮仕様入力シート</t>
    <rPh sb="9" eb="11">
      <t>クウチョウ</t>
    </rPh>
    <rPh sb="12" eb="14">
      <t>ガイヒ</t>
    </rPh>
    <rPh sb="14" eb="16">
      <t>シヨウ</t>
    </rPh>
    <rPh sb="16" eb="18">
      <t>ニュウリョク</t>
    </rPh>
    <phoneticPr fontId="2"/>
  </si>
  <si>
    <t>様式 2-5. (空調)熱源入力シート</t>
    <rPh sb="9" eb="11">
      <t>クウチョウ</t>
    </rPh>
    <rPh sb="12" eb="14">
      <t>ネツゲン</t>
    </rPh>
    <rPh sb="14" eb="16">
      <t>ニュウリョク</t>
    </rPh>
    <phoneticPr fontId="2"/>
  </si>
  <si>
    <t>様式 2-6. (空調)二次ポンプ入力シート</t>
    <rPh sb="9" eb="11">
      <t>クウチョウ</t>
    </rPh>
    <rPh sb="12" eb="14">
      <t>ニジ</t>
    </rPh>
    <rPh sb="17" eb="19">
      <t>ニュウリョク</t>
    </rPh>
    <phoneticPr fontId="2"/>
  </si>
  <si>
    <t>様式 2-7. (空調)空調機入力シート</t>
    <rPh sb="9" eb="11">
      <t>クウチョウ</t>
    </rPh>
    <rPh sb="12" eb="15">
      <t>クウチョウキ</t>
    </rPh>
    <rPh sb="15" eb="17">
      <t>ニュウリョク</t>
    </rPh>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</si>
  <si>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</si>
  <si>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</si>
  <si>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</si>
  <si>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</si>
  <si>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</si>
  <si>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</si>
  <si>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様式 6. (昇降機)昇降機入力シート</t>
    <rPh sb="7" eb="10">
      <t>ショウコウキ</t>
    </rPh>
    <rPh sb="11" eb="14">
      <t>ショウコウキ</t>
    </rPh>
    <rPh sb="14" eb="16">
      <t>ニュウリョク</t>
    </rPh>
    <phoneticPr fontId="2"/>
  </si>
  <si>
    <t>様式 7-1. (効率化)太陽光発電システム入力シート</t>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</si>
  <si>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</si>
  <si>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</si>
  <si>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</si>
  <si>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9. (共通)モデル建物設定シート</t>
    <rPh sb="7" eb="9">
      <t>キョウツウ</t>
    </rPh>
    <rPh sb="13" eb="15">
      <t>タテモノ</t>
    </rPh>
    <rPh sb="15" eb="17">
      <t>セッテイ</t>
    </rPh>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</si>
  <si>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</si>
  <si>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</si>
  <si>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①</t>
    <phoneticPr fontId="2"/>
  </si>
  <si>
    <t>シート作成月日</t>
    <rPh sb="3" eb="5">
      <t>サクセイ</t>
    </rPh>
    <rPh sb="5" eb="7">
      <t>ツキヒ</t>
    </rPh>
    <phoneticPr fontId="2"/>
  </si>
  <si>
    <t>年　　　　　　　月　　　　　　　日</t>
    <rPh sb="0" eb="1">
      <t>ネン</t>
    </rPh>
    <rPh sb="8" eb="9">
      <t>ガツ</t>
    </rPh>
    <rPh sb="16" eb="17">
      <t>ニチ</t>
    </rPh>
    <phoneticPr fontId="2"/>
  </si>
  <si>
    <t>②</t>
    <phoneticPr fontId="2"/>
  </si>
  <si>
    <t>入力責任者</t>
    <rPh sb="0" eb="2">
      <t>ニュウリョク</t>
    </rPh>
    <rPh sb="2" eb="5">
      <t>セキニンシャ</t>
    </rPh>
    <phoneticPr fontId="2"/>
  </si>
  <si>
    <t>③</t>
    <phoneticPr fontId="2"/>
  </si>
  <si>
    <t>建物の名称</t>
    <rPh sb="0" eb="2">
      <t>タテモノ</t>
    </rPh>
    <rPh sb="3" eb="5">
      <t>メイショウ</t>
    </rPh>
    <phoneticPr fontId="2"/>
  </si>
  <si>
    <t>テストビル</t>
    <phoneticPr fontId="2"/>
  </si>
  <si>
    <t>④</t>
    <phoneticPr fontId="2"/>
  </si>
  <si>
    <t>建築物所在地</t>
    <rPh sb="0" eb="3">
      <t>ケンチクブツ</t>
    </rPh>
    <rPh sb="3" eb="6">
      <t>ショザイチ</t>
    </rPh>
    <phoneticPr fontId="2"/>
  </si>
  <si>
    <t>都道府県</t>
    <rPh sb="0" eb="4">
      <t>トドウフケン</t>
    </rPh>
    <phoneticPr fontId="2"/>
  </si>
  <si>
    <t>市区町村</t>
    <rPh sb="0" eb="2">
      <t>シク</t>
    </rPh>
    <rPh sb="2" eb="4">
      <t>チョウソン</t>
    </rPh>
    <phoneticPr fontId="2"/>
  </si>
  <si>
    <t>⑤</t>
    <phoneticPr fontId="2"/>
  </si>
  <si>
    <t>省エネ基準地域区分</t>
    <rPh sb="0" eb="1">
      <t>ショウ</t>
    </rPh>
    <rPh sb="3" eb="5">
      <t>キジュン</t>
    </rPh>
    <phoneticPr fontId="2"/>
  </si>
  <si>
    <t>⑥</t>
    <phoneticPr fontId="2"/>
  </si>
  <si>
    <t>構造</t>
    <rPh sb="0" eb="2">
      <t>コウゾウ</t>
    </rPh>
    <phoneticPr fontId="2"/>
  </si>
  <si>
    <t>⑦</t>
    <phoneticPr fontId="2"/>
  </si>
  <si>
    <t>階数</t>
    <rPh sb="0" eb="2">
      <t>カイスウ</t>
    </rPh>
    <phoneticPr fontId="2"/>
  </si>
  <si>
    <t>地上</t>
    <rPh sb="0" eb="2">
      <t>チジョウ</t>
    </rPh>
    <phoneticPr fontId="2"/>
  </si>
  <si>
    <t>地下</t>
    <rPh sb="0" eb="2">
      <t>チカ</t>
    </rPh>
    <phoneticPr fontId="2"/>
  </si>
  <si>
    <t>⑧</t>
    <phoneticPr fontId="2"/>
  </si>
  <si>
    <t>敷地面積 [㎡]</t>
    <rPh sb="0" eb="2">
      <t>シキチ</t>
    </rPh>
    <rPh sb="2" eb="4">
      <t>メンセキ</t>
    </rPh>
    <phoneticPr fontId="2"/>
  </si>
  <si>
    <t>⑨</t>
    <phoneticPr fontId="2"/>
  </si>
  <si>
    <t>建築面積 [㎡]</t>
    <rPh sb="0" eb="2">
      <t>ケンチク</t>
    </rPh>
    <rPh sb="2" eb="4">
      <t>メンセキ</t>
    </rPh>
    <phoneticPr fontId="2"/>
  </si>
  <si>
    <t>⑩</t>
    <phoneticPr fontId="2"/>
  </si>
  <si>
    <t>延べ面積 [㎡]</t>
    <rPh sb="0" eb="1">
      <t>ノ</t>
    </rPh>
    <rPh sb="2" eb="4">
      <t>メンセキ</t>
    </rPh>
    <phoneticPr fontId="2"/>
  </si>
  <si>
    <t>⑪</t>
    <phoneticPr fontId="2"/>
  </si>
  <si>
    <t>年間日射地域区分</t>
    <rPh sb="0" eb="2">
      <t>ネンカン</t>
    </rPh>
    <rPh sb="2" eb="4">
      <t>ニッシャ</t>
    </rPh>
    <rPh sb="4" eb="6">
      <t>チイキ</t>
    </rPh>
    <rPh sb="6" eb="8">
      <t>クブン</t>
    </rPh>
    <phoneticPr fontId="2"/>
  </si>
  <si>
    <t>A3</t>
  </si>
  <si>
    <t>⑫</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</si>
  <si>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</si>
  <si>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⑬</t>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</si>
  <si>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</si>
  <si>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⑥</t>
  </si>
  <si>
    <t>⑧</t>
  </si>
  <si>
    <t>階</t>
    <rPh sb="0" eb="1">
      <t>カイ</t>
    </rPh>
    <phoneticPr fontId="2"/>
  </si>
  <si>
    <t>室名</t>
    <rPh sb="0" eb="1">
      <t>シツ</t>
    </rPh>
    <rPh sb="1" eb="2">
      <t>メイ</t>
    </rPh>
    <phoneticPr fontId="2"/>
  </si>
  <si>
    <t>建物用途</t>
  </si>
  <si>
    <t>室用途</t>
    <rPh sb="0" eb="1">
      <t>シツ</t>
    </rPh>
    <rPh sb="1" eb="3">
      <t>ヨウト</t>
    </rPh>
    <phoneticPr fontId="2"/>
  </si>
  <si>
    <t>室面積</t>
    <rPh sb="0" eb="1">
      <t>シツ</t>
    </rPh>
    <rPh sb="1" eb="3">
      <t>メンセキ</t>
    </rPh>
    <phoneticPr fontId="2"/>
  </si>
  <si>
    <t>階高</t>
    <rPh sb="0" eb="1">
      <t>カイ</t>
    </rPh>
    <rPh sb="1" eb="2">
      <t>コウ</t>
    </rPh>
    <phoneticPr fontId="2"/>
  </si>
  <si>
    <t>天井高</t>
    <rPh sb="0" eb="2">
      <t>テンジョウ</t>
    </rPh>
    <rPh sb="2" eb="3">
      <t>コウ</t>
    </rPh>
    <phoneticPr fontId="2"/>
  </si>
  <si>
    <t>空調計算対象室</t>
    <phoneticPr fontId="2"/>
  </si>
  <si>
    <t>換気計算対象室</t>
    <rPh sb="0" eb="2">
      <t>カンキ</t>
    </rPh>
    <phoneticPr fontId="2"/>
  </si>
  <si>
    <t>照明計算対象室</t>
    <rPh sb="0" eb="2">
      <t>ショウメイ</t>
    </rPh>
    <rPh sb="2" eb="4">
      <t>ケイサン</t>
    </rPh>
    <phoneticPr fontId="2"/>
  </si>
  <si>
    <t>給湯計算対象室</t>
    <rPh sb="0" eb="2">
      <t>キュウトウ</t>
    </rPh>
    <phoneticPr fontId="2"/>
  </si>
  <si>
    <t>モデル建物</t>
  </si>
  <si>
    <t>備考</t>
  </si>
  <si>
    <t>[㎡]</t>
    <phoneticPr fontId="2"/>
  </si>
  <si>
    <t>[m]</t>
    <phoneticPr fontId="2"/>
  </si>
  <si>
    <t>(選択)</t>
    <phoneticPr fontId="2"/>
  </si>
  <si>
    <t>Room Type List</t>
  </si>
  <si>
    <t>Model Building List</t>
  </si>
  <si>
    <t>Calculation Target Room List</t>
  </si>
  <si>
    <t>1F</t>
    <phoneticPr fontId="2"/>
  </si>
  <si>
    <t>事務室</t>
    <rPh sb="0" eb="3">
      <t>ジムシツ</t>
    </rPh>
    <phoneticPr fontId="2"/>
  </si>
  <si>
    <t>事務所等</t>
    <rPh sb="0" eb="3">
      <t>ジムショ</t>
    </rPh>
    <rPh sb="3" eb="4">
      <t>トウ</t>
    </rPh>
    <phoneticPr fontId="2"/>
  </si>
  <si>
    <t>■</t>
  </si>
  <si>
    <t>事務室</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</si>
  <si>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</si>
  <si>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</si>
  <si>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</si>
  <si>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</si>
  <si>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</si>
  <si>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</si>
  <si>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</si>
  <si>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</si>
  <si>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</si>
  <si>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</si>
  <si>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</si>
  <si>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</si>
  <si>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</si>
  <si>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</si>
  <si>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</si>
  <si>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</si>
  <si>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</si>
  <si>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</si>
  <si>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</si>
  <si>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</si>
  <si>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</si>
  <si>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</si>
  <si>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</si>
  <si>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</si>
  <si>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</si>
  <si>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</si>
  <si>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</si>
  <si>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</si>
  <si>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</si>
  <si>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</si>
  <si>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</si>
  <si>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</si>
  <si>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</si>
  <si>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</si>
  <si>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</si>
  <si>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</si>
  <si>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</si>
  <si>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</si>
  <si>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</si>
  <si>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</si>
  <si>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</si>
  <si>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</si>
  <si>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</si>
  <si>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</si>
  <si>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</si>
  <si>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</si>
  <si>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</si>
  <si>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</si>
  <si>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</si>
  <si>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</si>
  <si>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</si>
  <si>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</si>
  <si>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</si>
  <si>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</si>
  <si>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</si>
  <si>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</si>
  <si>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</si>
  <si>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</si>
  <si>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</si>
  <si>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</si>
  <si>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</si>
  <si>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</si>
  <si>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</si>
  <si>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</si>
  <si>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</si>
  <si>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</si>
  <si>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</si>
  <si>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</si>
  <si>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</si>
  <si>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</si>
  <si>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</si>
  <si>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</si>
  <si>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</si>
  <si>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</si>
  <si>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</si>
  <si>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</si>
  <si>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</si>
  <si>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</si>
  <si>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</si>
  <si>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</si>
  <si>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</si>
  <si>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</si>
  <si>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</si>
  <si>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</si>
  <si>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</si>
  <si>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</si>
  <si>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</si>
  <si>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</si>
  <si>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</si>
  <si>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</si>
  <si>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</si>
  <si>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</si>
  <si>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</si>
  <si>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</si>
  <si>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</si>
  <si>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</si>
  <si>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</si>
  <si>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</si>
  <si>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</si>
  <si>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</si>
  <si>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</si>
  <si>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</si>
  <si>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</si>
  <si>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</si>
  <si>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</si>
  <si>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</si>
  <si>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</si>
  <si>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</si>
  <si>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</si>
  <si>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</si>
  <si>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</si>
  <si>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</si>
  <si>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</si>
  <si>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</si>
  <si>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</si>
  <si>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</si>
  <si>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</si>
  <si>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</si>
  <si>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</si>
  <si>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</si>
  <si>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</si>
  <si>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</si>
  <si>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</si>
  <si>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</si>
  <si>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</si>
  <si>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</si>
  <si>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</si>
  <si>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</si>
  <si>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</si>
  <si>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</si>
  <si>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</si>
  <si>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</si>
  <si>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</si>
  <si>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</si>
  <si>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</si>
  <si>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</si>
  <si>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</si>
  <si>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</si>
  <si>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</si>
  <si>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</si>
  <si>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</si>
  <si>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</si>
  <si>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</si>
  <si>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</si>
  <si>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</si>
  <si>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</si>
  <si>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</si>
  <si>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</si>
  <si>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</si>
  <si>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</si>
  <si>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</si>
  <si>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rPh sb="0" eb="1">
      <t>シツ</t>
    </rPh>
    <rPh sb="2" eb="4">
      <t>シヨウ</t>
    </rPh>
    <phoneticPr fontId="2"/>
  </si>
  <si>
    <t>空調ゾーン</t>
    <rPh sb="0" eb="2">
      <t>クウチョウ</t>
    </rPh>
    <phoneticPr fontId="2"/>
  </si>
  <si>
    <t>空調機群名称</t>
    <rPh sb="0" eb="3">
      <t>クウチョウキ</t>
    </rPh>
    <rPh sb="3" eb="4">
      <t>グン</t>
    </rPh>
    <rPh sb="4" eb="6">
      <t>メイショウ</t>
    </rPh>
    <phoneticPr fontId="2"/>
  </si>
  <si>
    <t>室名</t>
    <rPh sb="0" eb="1">
      <t>メイ</t>
    </rPh>
    <phoneticPr fontId="2"/>
  </si>
  <si>
    <t>建物用途</t>
    <rPh sb="0" eb="1">
      <t>タテモノ</t>
    </rPh>
    <rPh sb="1" eb="3">
      <t>ヨウト</t>
    </rPh>
    <phoneticPr fontId="2"/>
  </si>
  <si>
    <t>室用途</t>
    <rPh sb="0" eb="2">
      <t>ヨウト</t>
    </rPh>
    <phoneticPr fontId="2"/>
  </si>
  <si>
    <t>階高</t>
    <rPh sb="0" eb="1">
      <t>カイダカ</t>
    </rPh>
    <phoneticPr fontId="2"/>
  </si>
  <si>
    <t>天井高</t>
    <rPh sb="0" eb="2">
      <t>テンジョウダカ</t>
    </rPh>
    <phoneticPr fontId="2"/>
  </si>
  <si>
    <t>空調ゾーン名</t>
    <phoneticPr fontId="2"/>
  </si>
  <si>
    <t>室負荷処理</t>
    <rPh sb="0" eb="1">
      <t>シツ</t>
    </rPh>
    <rPh sb="1" eb="3">
      <t>フカ</t>
    </rPh>
    <rPh sb="3" eb="5">
      <t>ショリ</t>
    </rPh>
    <phoneticPr fontId="2"/>
  </si>
  <si>
    <t>外気負荷処理</t>
    <rPh sb="0" eb="2">
      <t>ガイキ</t>
    </rPh>
    <rPh sb="2" eb="4">
      <t>フカ</t>
    </rPh>
    <rPh sb="4" eb="6">
      <t>ショリ</t>
    </rPh>
    <phoneticPr fontId="2"/>
  </si>
  <si>
    <t>備考</t>
    <phoneticPr fontId="2"/>
  </si>
  <si>
    <t>[m]</t>
  </si>
  <si>
    <t>(転記)</t>
    <rPh sb="2" eb="4">
      <t>テンキ</t>
    </rPh>
    <phoneticPr fontId="2"/>
  </si>
  <si>
    <t>(転記)</t>
    <phoneticPr fontId="2"/>
  </si>
  <si>
    <t>(転記)</t>
    <rPh sb="1" eb="3">
      <t>テンキ</t>
    </rPh>
    <phoneticPr fontId="2"/>
  </si>
  <si>
    <t>AHU</t>
    <phoneticPr fontId="2"/>
  </si>
  <si>
    <t>　　　　　　　　　※ 建材名称は室内側から記入</t>
    <rPh sb="11" eb="13">
      <t>ケンザイ</t>
    </rPh>
    <rPh sb="13" eb="15">
      <t>メイショウ</t>
    </rPh>
    <rPh sb="16" eb="18">
      <t>シツナイ</t>
    </rPh>
    <rPh sb="18" eb="19">
      <t>ソク</t>
    </rPh>
    <rPh sb="21" eb="23">
      <t>キニュウ</t>
    </rPh>
    <phoneticPr fontId="2"/>
  </si>
  <si>
    <t>④</t>
  </si>
  <si>
    <t>⑤</t>
  </si>
  <si>
    <t>外壁名称</t>
    <rPh sb="0" eb="2">
      <t>ガイヘキ</t>
    </rPh>
    <rPh sb="2" eb="4">
      <t>メイショウ</t>
    </rPh>
    <phoneticPr fontId="2"/>
  </si>
  <si>
    <t>壁の種類</t>
    <rPh sb="0" eb="1">
      <t>カベ</t>
    </rPh>
    <rPh sb="2" eb="4">
      <t>シュルイ</t>
    </rPh>
    <phoneticPr fontId="2"/>
  </si>
  <si>
    <t>熱貫流率</t>
    <rPh sb="0" eb="1">
      <t>ネツ</t>
    </rPh>
    <rPh sb="1" eb="3">
      <t>カンリュウ</t>
    </rPh>
    <rPh sb="2" eb="3">
      <t>リュウ</t>
    </rPh>
    <rPh sb="3" eb="4">
      <t>リツ</t>
    </rPh>
    <phoneticPr fontId="2"/>
  </si>
  <si>
    <t>建材番号</t>
  </si>
  <si>
    <t>建材名称</t>
  </si>
  <si>
    <t>厚み</t>
    <phoneticPr fontId="2"/>
  </si>
  <si>
    <t>備考</t>
    <rPh sb="0" eb="2">
      <t>ビコウ</t>
    </rPh>
    <phoneticPr fontId="2"/>
  </si>
  <si>
    <t>[W/㎡K]</t>
    <phoneticPr fontId="2"/>
  </si>
  <si>
    <t>[mm]</t>
    <phoneticPr fontId="2"/>
  </si>
  <si>
    <t>(選択)</t>
    <rPh sb="1" eb="3">
      <t>センタク</t>
    </rPh>
    <phoneticPr fontId="2"/>
  </si>
  <si>
    <t>(選択)</t>
  </si>
  <si>
    <t>Material Number List</t>
  </si>
  <si>
    <t>Material Name List</t>
  </si>
  <si>
    <t>外壁</t>
    <rPh sb="0" eb="2">
      <t>ガイヘキ</t>
    </rPh>
    <phoneticPr fontId="2"/>
  </si>
  <si>
    <t>外壁</t>
  </si>
  <si>
    <t>室内側</t>
  </si>
  <si>
    <t>鋼</t>
  </si>
  <si>
    <t>アルミニウム</t>
  </si>
  <si>
    <t>銅</t>
  </si>
  <si>
    <t>ステンレス鋼</t>
  </si>
  <si>
    <t>岩石</t>
  </si>
  <si>
    <t>土壌</t>
  </si>
  <si>
    <t>コンクリート</t>
  </si>
  <si>
    <t>軽量コンクリート(軽量1種)</t>
  </si>
  <si>
    <t>軽量コンクリート(軽量2種)</t>
  </si>
  <si>
    <t>気泡コンクリート(ALC)</t>
  </si>
  <si>
    <t>室外側</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</si>
  <si>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</si>
  <si>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</si>
  <si>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</si>
  <si>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</si>
  <si>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</si>
  <si>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</si>
  <si>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</si>
  <si>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</si>
  <si>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</si>
  <si>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</si>
  <si>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</si>
  <si>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</si>
  <si>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</si>
  <si>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</si>
  <si>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</si>
  <si>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</si>
  <si>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</si>
  <si>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</si>
  <si>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</si>
  <si>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</si>
  <si>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</si>
  <si>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</si>
  <si>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</si>
  <si>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</si>
  <si>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</si>
  <si>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</si>
  <si>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</si>
  <si>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</si>
  <si>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</si>
  <si>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</si>
  <si>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</si>
  <si>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</si>
  <si>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</si>
  <si>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</si>
  <si>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</si>
  <si>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</si>
  <si>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</si>
  <si>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</si>
  <si>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</si>
  <si>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</si>
  <si>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</si>
  <si>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</si>
  <si>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</si>
  <si>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</si>
  <si>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</si>
  <si>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</si>
  <si>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</si>
  <si>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</si>
  <si>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</si>
  <si>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</si>
  <si>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</si>
  <si>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</si>
  <si>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</si>
  <si>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</si>
  <si>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</si>
  <si>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</si>
  <si>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</si>
  <si>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</si>
  <si>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</si>
  <si>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</si>
  <si>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</si>
  <si>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</si>
  <si>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</si>
  <si>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</si>
  <si>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</si>
  <si>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</si>
  <si>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</si>
  <si>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</si>
  <si>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</si>
  <si>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</si>
  <si>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</si>
  <si>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</si>
  <si>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</si>
  <si>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</si>
  <si>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非密閉中空層</t>
  </si>
  <si>
    <t>窓（ガラス＋建具）の性能</t>
    <rPh sb="0" eb="1">
      <t>マド</t>
    </rPh>
    <rPh sb="6" eb="8">
      <t>タテグ</t>
    </rPh>
    <rPh sb="10" eb="12">
      <t>セイノウ</t>
    </rPh>
    <phoneticPr fontId="2"/>
  </si>
  <si>
    <t>ガラスの性能</t>
    <rPh sb="4" eb="6">
      <t>セイノウ</t>
    </rPh>
    <phoneticPr fontId="2"/>
  </si>
  <si>
    <t>開口部名称</t>
    <rPh sb="0" eb="3">
      <t>カイコウブ</t>
    </rPh>
    <phoneticPr fontId="2"/>
  </si>
  <si>
    <t>窓の</t>
    <rPh sb="0" eb="1">
      <t>マド</t>
    </rPh>
    <phoneticPr fontId="2"/>
  </si>
  <si>
    <t>⑦</t>
  </si>
  <si>
    <t>熱貫流率</t>
    <rPh sb="0" eb="1">
      <t>ネツ</t>
    </rPh>
    <rPh sb="1" eb="3">
      <t>カンリュウ</t>
    </rPh>
    <rPh sb="3" eb="4">
      <t>リツ</t>
    </rPh>
    <phoneticPr fontId="2"/>
  </si>
  <si>
    <t>日射熱取得率</t>
    <rPh sb="0" eb="2">
      <t>ニッシャ</t>
    </rPh>
    <rPh sb="2" eb="3">
      <t>ネツ</t>
    </rPh>
    <rPh sb="3" eb="6">
      <t>シュトクリツ</t>
    </rPh>
    <rPh sb="5" eb="6">
      <t>リツ</t>
    </rPh>
    <phoneticPr fontId="2"/>
  </si>
  <si>
    <t>建具の種類</t>
  </si>
  <si>
    <t>ガラスの種類</t>
  </si>
  <si>
    <t>日射熱取得率</t>
    <rPh sb="0" eb="2">
      <t>ニッシャ</t>
    </rPh>
    <rPh sb="2" eb="3">
      <t>ネツ</t>
    </rPh>
    <rPh sb="3" eb="6">
      <t>シュトクリツ</t>
    </rPh>
    <phoneticPr fontId="2"/>
  </si>
  <si>
    <t>[W/(㎡･K)]</t>
    <phoneticPr fontId="2"/>
  </si>
  <si>
    <t>[-]</t>
    <phoneticPr fontId="2"/>
  </si>
  <si>
    <t>（選択）</t>
    <rPh sb="1" eb="3">
      <t>センタク</t>
    </rPh>
    <phoneticPr fontId="2"/>
  </si>
  <si>
    <t>（入力）</t>
    <rPh sb="1" eb="3">
      <t>ニュウリョク</t>
    </rPh>
    <phoneticPr fontId="2"/>
  </si>
  <si>
    <t>Window Heat Transfer Performance List</t>
  </si>
  <si>
    <t>窓</t>
    <rPh sb="0" eb="1">
      <t>マド</t>
    </rPh>
    <phoneticPr fontId="2"/>
  </si>
  <si>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</si>
  <si>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</si>
  <si>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</si>
  <si>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</si>
  <si>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</si>
  <si>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</si>
  <si>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</si>
  <si>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</si>
  <si>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</si>
  <si>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</si>
  <si>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</si>
  <si>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</si>
  <si>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</si>
  <si>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</si>
  <si>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</si>
  <si>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</si>
  <si>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</si>
  <si>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</si>
  <si>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</si>
  <si>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</si>
  <si>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</si>
  <si>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</si>
  <si>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</si>
  <si>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</si>
  <si>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</si>
  <si>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</si>
  <si>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</si>
  <si>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</si>
  <si>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</si>
  <si>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</si>
  <si>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</si>
  <si>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</si>
  <si>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</si>
  <si>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</si>
  <si>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</si>
  <si>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</si>
  <si>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</si>
  <si>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</si>
  <si>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</si>
  <si>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</si>
  <si>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</si>
  <si>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</si>
  <si>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</si>
  <si>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</si>
  <si>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</si>
  <si>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</si>
  <si>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</si>
  <si>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</si>
  <si>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</si>
  <si>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</si>
  <si>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</si>
  <si>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</si>
  <si>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</si>
  <si>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</si>
  <si>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</si>
  <si>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</si>
  <si>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</si>
  <si>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</si>
  <si>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</si>
  <si>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</si>
  <si>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</si>
  <si>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</si>
  <si>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</si>
  <si>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</si>
  <si>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</si>
  <si>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</si>
  <si>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</si>
  <si>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</si>
  <si>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</si>
  <si>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</si>
  <si>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</si>
  <si>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</si>
  <si>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</si>
  <si>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</si>
  <si>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</si>
  <si>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</si>
  <si>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</si>
  <si>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</si>
  <si>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</si>
  <si>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</si>
  <si>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</si>
  <si>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</si>
  <si>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</si>
  <si>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</si>
  <si>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</si>
  <si>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</si>
  <si>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</si>
  <si>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</si>
  <si>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</si>
  <si>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</si>
  <si>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</si>
  <si>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</si>
  <si>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</si>
  <si>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</si>
  <si>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</si>
  <si>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</si>
  <si>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</si>
  <si>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</si>
  <si>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</si>
  <si>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</si>
  <si>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</si>
  <si>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</si>
  <si>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</si>
  <si>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</si>
  <si>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</si>
  <si>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</si>
  <si>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</si>
  <si>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</si>
  <si>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</si>
  <si>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</si>
  <si>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</si>
  <si>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</si>
  <si>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</si>
  <si>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</si>
  <si>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</si>
  <si>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</si>
  <si>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</si>
  <si>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</si>
  <si>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</si>
  <si>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</si>
  <si>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</si>
  <si>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</si>
  <si>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</si>
  <si>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</si>
  <si>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</si>
  <si>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</si>
  <si>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</si>
  <si>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</si>
  <si>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</si>
  <si>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</si>
  <si>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</si>
  <si>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</si>
  <si>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</si>
  <si>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</si>
  <si>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</si>
  <si>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</si>
  <si>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</si>
  <si>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</si>
  <si>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</si>
  <si>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</si>
  <si>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</si>
  <si>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</si>
  <si>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</si>
  <si>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</si>
  <si>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</si>
  <si>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</si>
  <si>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</si>
  <si>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</si>
  <si>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</si>
  <si>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</si>
  <si>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</si>
  <si>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</si>
  <si>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</si>
  <si>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</si>
  <si>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</si>
  <si>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</si>
  <si>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rPh sb="0" eb="2">
      <t>ガイヒ</t>
    </rPh>
    <rPh sb="2" eb="4">
      <t>コウセイ</t>
    </rPh>
    <phoneticPr fontId="2"/>
  </si>
  <si>
    <t>②</t>
  </si>
  <si>
    <t>③</t>
  </si>
  <si>
    <t>壁</t>
    <rPh sb="0" eb="1">
      <t>ヘキ</t>
    </rPh>
    <phoneticPr fontId="2"/>
  </si>
  <si>
    <t>開口部</t>
    <rPh sb="0" eb="3">
      <t>カイコウブ</t>
    </rPh>
    <phoneticPr fontId="2"/>
  </si>
  <si>
    <t>階</t>
    <phoneticPr fontId="2"/>
  </si>
  <si>
    <t>方位</t>
  </si>
  <si>
    <t>日除け効果係数（冷房）</t>
    <rPh sb="0" eb="2">
      <t>ヒヨ</t>
    </rPh>
    <rPh sb="3" eb="5">
      <t>コウカ</t>
    </rPh>
    <rPh sb="5" eb="7">
      <t>ケイスウ</t>
    </rPh>
    <rPh sb="8" eb="10">
      <t>レイボウ</t>
    </rPh>
    <phoneticPr fontId="2"/>
  </si>
  <si>
    <t>日除け効果係数（暖房）</t>
    <rPh sb="0" eb="2">
      <t>ヒヨ</t>
    </rPh>
    <rPh sb="3" eb="5">
      <t>コウカ</t>
    </rPh>
    <rPh sb="5" eb="7">
      <t>ケイスウ</t>
    </rPh>
    <rPh sb="8" eb="10">
      <t>ダンボウ</t>
    </rPh>
    <phoneticPr fontId="2"/>
  </si>
  <si>
    <t>外壁名称</t>
    <rPh sb="2" eb="4">
      <t>メイショウ</t>
    </rPh>
    <phoneticPr fontId="2"/>
  </si>
  <si>
    <t>外皮面積 (窓含)</t>
    <rPh sb="0" eb="2">
      <t>ガイヒ</t>
    </rPh>
    <rPh sb="2" eb="4">
      <t>メンセキ</t>
    </rPh>
    <phoneticPr fontId="2"/>
  </si>
  <si>
    <t>開口部名称</t>
    <rPh sb="0" eb="3">
      <t>カイコウブ</t>
    </rPh>
    <rPh sb="3" eb="5">
      <t>メイショウ</t>
    </rPh>
    <phoneticPr fontId="2"/>
  </si>
  <si>
    <t>窓面積</t>
    <rPh sb="0" eb="1">
      <t>マド</t>
    </rPh>
    <phoneticPr fontId="2"/>
  </si>
  <si>
    <t>ブラインドの有無</t>
  </si>
  <si>
    <r>
      <t>[㎡</t>
    </r>
    <r>
      <rPr>
        <sz val="11"/>
        <rFont val="ＭＳ Ｐゴシック"/>
        <family val="3"/>
        <charset val="128"/>
      </rPr>
      <t>]</t>
    </r>
    <phoneticPr fontId="2"/>
  </si>
  <si>
    <t>南</t>
    <rPh sb="0" eb="1">
      <t>ミナミ</t>
    </rPh>
    <phoneticPr fontId="2"/>
  </si>
  <si>
    <t>窓</t>
  </si>
  <si>
    <t>無</t>
  </si>
  <si>
    <t>蓄熱システム</t>
    <phoneticPr fontId="2"/>
  </si>
  <si>
    <t>冷熱生成</t>
    <rPh sb="0" eb="2">
      <t>レイネツ</t>
    </rPh>
    <rPh sb="2" eb="4">
      <t>セイセイ</t>
    </rPh>
    <phoneticPr fontId="2"/>
  </si>
  <si>
    <t>温熱生成</t>
    <rPh sb="0" eb="2">
      <t>オンネツ</t>
    </rPh>
    <rPh sb="2" eb="4">
      <t>セイセイ</t>
    </rPh>
    <phoneticPr fontId="2"/>
  </si>
  <si>
    <t>⑰</t>
    <phoneticPr fontId="2"/>
  </si>
  <si>
    <t>⑩</t>
  </si>
  <si>
    <t>⑪</t>
  </si>
  <si>
    <t>⑫</t>
  </si>
  <si>
    <t>冷却塔仕様</t>
    <rPh sb="0" eb="3">
      <t>レイキャクトウ</t>
    </rPh>
    <rPh sb="3" eb="5">
      <t>シヨウ</t>
    </rPh>
    <phoneticPr fontId="2"/>
  </si>
  <si>
    <t>⑭</t>
    <phoneticPr fontId="2"/>
  </si>
  <si>
    <t>⑮</t>
    <phoneticPr fontId="2"/>
  </si>
  <si>
    <t>⑯</t>
    <phoneticPr fontId="2"/>
  </si>
  <si>
    <t>熱源群名称</t>
    <phoneticPr fontId="2"/>
  </si>
  <si>
    <t>冷暖同時供給有無</t>
    <phoneticPr fontId="2"/>
  </si>
  <si>
    <t>台数制御</t>
    <rPh sb="0" eb="2">
      <t>ダイスウ</t>
    </rPh>
    <rPh sb="2" eb="4">
      <t>セイギョ</t>
    </rPh>
    <phoneticPr fontId="2"/>
  </si>
  <si>
    <t>運転モード</t>
  </si>
  <si>
    <t>蓄熱容量</t>
    <rPh sb="0" eb="2">
      <t>チクネツ</t>
    </rPh>
    <rPh sb="2" eb="4">
      <t>ヨウリョウ</t>
    </rPh>
    <phoneticPr fontId="2"/>
  </si>
  <si>
    <t>熱源機種</t>
  </si>
  <si>
    <t>運転順位</t>
    <rPh sb="0" eb="2">
      <t>ウンテン</t>
    </rPh>
    <rPh sb="2" eb="4">
      <t>ジュンイ</t>
    </rPh>
    <phoneticPr fontId="2"/>
  </si>
  <si>
    <t>台数</t>
    <phoneticPr fontId="2"/>
  </si>
  <si>
    <t>送水温度</t>
    <rPh sb="0" eb="2">
      <t>ソウスイ</t>
    </rPh>
    <rPh sb="2" eb="4">
      <t>オンド</t>
    </rPh>
    <phoneticPr fontId="2"/>
  </si>
  <si>
    <t>定格冷却能力</t>
    <rPh sb="0" eb="2">
      <t>テイカク</t>
    </rPh>
    <rPh sb="2" eb="4">
      <t>レイキャク</t>
    </rPh>
    <rPh sb="4" eb="6">
      <t>ノウリョク</t>
    </rPh>
    <phoneticPr fontId="2"/>
  </si>
  <si>
    <t>主機　定格消費エネルギー</t>
    <rPh sb="0" eb="1">
      <t>シュ</t>
    </rPh>
    <rPh sb="1" eb="2">
      <t>キ</t>
    </rPh>
    <rPh sb="3" eb="5">
      <t>テイカク</t>
    </rPh>
    <rPh sb="5" eb="7">
      <t>ショウヒ</t>
    </rPh>
    <phoneticPr fontId="2"/>
  </si>
  <si>
    <t>補機　定格消費電力</t>
    <rPh sb="0" eb="2">
      <t>ホキ</t>
    </rPh>
    <rPh sb="3" eb="5">
      <t>テイカク</t>
    </rPh>
    <rPh sb="5" eb="7">
      <t>ショウヒ</t>
    </rPh>
    <rPh sb="7" eb="9">
      <t>デンリョク</t>
    </rPh>
    <phoneticPr fontId="2"/>
  </si>
  <si>
    <t>一次ポンプ定格消費電力</t>
    <rPh sb="0" eb="2">
      <t>イチジ</t>
    </rPh>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</si>
  <si>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</si>
  <si>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</si>
  <si>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定格加熱能力</t>
    <rPh sb="0" eb="2">
      <t>テイカク</t>
    </rPh>
    <rPh sb="2" eb="4">
      <t>カネツ</t>
    </rPh>
    <rPh sb="4" eb="6">
      <t>ノウリョク</t>
    </rPh>
    <phoneticPr fontId="2"/>
  </si>
  <si>
    <t>(機器表の記号</t>
    <rPh sb="1" eb="3">
      <t>キキ</t>
    </rPh>
    <rPh sb="3" eb="4">
      <t>ヒョウ</t>
    </rPh>
    <rPh sb="5" eb="7">
      <t>キゴウ</t>
    </rPh>
    <phoneticPr fontId="2"/>
  </si>
  <si>
    <t>[MJ]</t>
    <phoneticPr fontId="2"/>
  </si>
  <si>
    <t>[台]</t>
    <phoneticPr fontId="2"/>
  </si>
  <si>
    <t>[℃]</t>
    <phoneticPr fontId="2"/>
  </si>
  <si>
    <t>[kW/台]</t>
    <phoneticPr fontId="2"/>
  </si>
  <si>
    <t>系統名等）</t>
    <rPh sb="0" eb="2">
      <t>ケイトウ</t>
    </rPh>
    <rPh sb="2" eb="3">
      <t>メイ</t>
    </rPh>
    <phoneticPr fontId="2"/>
  </si>
  <si>
    <t>Type List</t>
  </si>
  <si>
    <t>熱源A</t>
    <rPh sb="0" eb="2">
      <t>ネツゲン</t>
    </rPh>
    <phoneticPr fontId="2"/>
  </si>
  <si>
    <t>ウォータチリングユニット(水冷式)</t>
  </si>
  <si>
    <t>1番目</t>
  </si>
  <si>
    <t>ウォータチリングユニット(空冷式)</t>
  </si>
  <si>
    <t>ウォータチリングユニット(空冷式モジュール形)</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</si>
  <si>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</si>
  <si>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</si>
  <si>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</si>
  <si>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</si>
  <si>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</si>
  <si>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</si>
  <si>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</si>
  <si>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</si>
  <si>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</si>
  <si>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</si>
  <si>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</si>
  <si>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</si>
  <si>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</si>
  <si>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</si>
  <si>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</si>
  <si>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</si>
  <si>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</si>
  <si>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</si>
  <si>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</si>
  <si>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</si>
  <si>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</si>
  <si>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</si>
  <si>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</si>
  <si>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</si>
  <si>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</si>
  <si>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</si>
  <si>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</si>
  <si>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</si>
  <si>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</si>
  <si>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</si>
  <si>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</si>
  <si>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</si>
  <si>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</si>
  <si>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</si>
  <si>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</si>
  <si>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</si>
  <si>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</si>
  <si>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</si>
  <si>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</si>
  <si>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</si>
  <si>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</si>
  <si>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</si>
  <si>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</si>
  <si>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</si>
  <si>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</si>
  <si>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</si>
  <si>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</si>
  <si>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</si>
  <si>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</si>
  <si>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</si>
  <si>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</si>
  <si>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</si>
  <si>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</si>
  <si>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</si>
  <si>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</si>
  <si>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</si>
  <si>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</si>
  <si>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</si>
  <si>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</si>
  <si>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</si>
  <si>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</si>
  <si>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</si>
  <si>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</si>
  <si>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</si>
  <si>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</si>
  <si>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</si>
  <si>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</si>
  <si>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</si>
  <si>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</si>
  <si>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</si>
  <si>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</si>
  <si>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</si>
  <si>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</si>
  <si>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</si>
  <si>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</si>
  <si>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</si>
  <si>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様式SP-3. 熱源水温度入力シート</t>
    <rPh sb="0" eb="2">
      <t>ヨウシキ</t>
    </rPh>
    <rPh sb="8" eb="11">
      <t xml:space="preserve">ネツゲンスイ </t>
    </rPh>
    <rPh sb="11" eb="13">
      <t xml:space="preserve">オンド </t>
    </rPh>
    <rPh sb="13" eb="15">
      <t xml:space="preserve">ニュリョク </t>
    </rPh>
    <phoneticPr fontId="2"/>
  </si>
  <si>
    <t>SP3-1</t>
    <phoneticPr fontId="2"/>
  </si>
  <si>
    <t>SP3-2</t>
    <phoneticPr fontId="2"/>
  </si>
  <si>
    <t>SP3-3</t>
  </si>
  <si>
    <t>SP3-4</t>
  </si>
  <si>
    <t>SP3-5</t>
  </si>
  <si>
    <t>SP3-6</t>
  </si>
  <si>
    <t>SP3-7</t>
  </si>
  <si>
    <t>SP3-8</t>
  </si>
  <si>
    <t>SP3-9</t>
  </si>
  <si>
    <t>SP3-10</t>
  </si>
  <si>
    <t>SP3-11</t>
  </si>
  <si>
    <t>SP3-12</t>
  </si>
  <si>
    <t>SP3-13</t>
  </si>
  <si>
    <t>熱源群名称</t>
    <rPh sb="0" eb="3">
      <t xml:space="preserve">ネツゲングｎ </t>
    </rPh>
    <rPh sb="3" eb="5">
      <t xml:space="preserve">メイショウ </t>
    </rPh>
    <phoneticPr fontId="2"/>
  </si>
  <si>
    <t>熱源水温度</t>
    <rPh sb="0" eb="3">
      <t xml:space="preserve">ネツゲンスイ </t>
    </rPh>
    <rPh sb="3" eb="5">
      <t xml:space="preserve">オンド </t>
    </rPh>
    <phoneticPr fontId="2"/>
  </si>
  <si>
    <t>(1月）</t>
    <rPh sb="2" eb="3">
      <t xml:space="preserve">ガツ </t>
    </rPh>
    <phoneticPr fontId="2"/>
  </si>
  <si>
    <t>(2月）</t>
    <rPh sb="2" eb="3">
      <t xml:space="preserve">ガツ </t>
    </rPh>
    <phoneticPr fontId="2"/>
  </si>
  <si>
    <t>(3月）</t>
    <rPh sb="2" eb="3">
      <t xml:space="preserve">ガツ </t>
    </rPh>
    <phoneticPr fontId="2"/>
  </si>
  <si>
    <t>(4月）</t>
    <rPh sb="2" eb="3">
      <t xml:space="preserve">ガツ </t>
    </rPh>
    <phoneticPr fontId="2"/>
  </si>
  <si>
    <t>(5月）</t>
    <rPh sb="2" eb="3">
      <t xml:space="preserve">ガツ </t>
    </rPh>
    <phoneticPr fontId="2"/>
  </si>
  <si>
    <t>(6月）</t>
    <rPh sb="2" eb="3">
      <t xml:space="preserve">ガツ </t>
    </rPh>
    <phoneticPr fontId="2"/>
  </si>
  <si>
    <t>(7月）</t>
    <rPh sb="2" eb="3">
      <t xml:space="preserve">ガツ </t>
    </rPh>
    <phoneticPr fontId="2"/>
  </si>
  <si>
    <t>(8月）</t>
    <rPh sb="2" eb="3">
      <t xml:space="preserve">ガツ </t>
    </rPh>
    <phoneticPr fontId="2"/>
  </si>
  <si>
    <t>(9月）</t>
    <rPh sb="2" eb="3">
      <t xml:space="preserve">ガツ </t>
    </rPh>
    <phoneticPr fontId="2"/>
  </si>
  <si>
    <t>(10月）</t>
    <rPh sb="3" eb="4">
      <t xml:space="preserve">ガツ </t>
    </rPh>
    <phoneticPr fontId="2"/>
  </si>
  <si>
    <t>(11月）</t>
    <rPh sb="3" eb="4">
      <t xml:space="preserve">ガツ </t>
    </rPh>
    <phoneticPr fontId="2"/>
  </si>
  <si>
    <t>(12月）</t>
    <rPh sb="3" eb="4">
      <t xml:space="preserve">ガツ </t>
    </rPh>
    <phoneticPr fontId="2"/>
  </si>
  <si>
    <t>熱源A</t>
    <phoneticPr fontId="2"/>
  </si>
  <si>
    <t>二次ポンプ群名称</t>
    <rPh sb="0" eb="2">
      <t>ニジ</t>
    </rPh>
    <rPh sb="5" eb="6">
      <t>グン</t>
    </rPh>
    <rPh sb="6" eb="8">
      <t>メイショウ</t>
    </rPh>
    <phoneticPr fontId="2"/>
  </si>
  <si>
    <t>台数制御の有無</t>
  </si>
  <si>
    <t>冷房時温度差</t>
    <rPh sb="0" eb="2">
      <t>レイボウ</t>
    </rPh>
    <rPh sb="2" eb="3">
      <t>ジ</t>
    </rPh>
    <rPh sb="3" eb="6">
      <t>オンドサ</t>
    </rPh>
    <phoneticPr fontId="2"/>
  </si>
  <si>
    <t>暖房時温度差</t>
    <rPh sb="0" eb="2">
      <t>ダンボウ</t>
    </rPh>
    <rPh sb="2" eb="3">
      <t>ジ</t>
    </rPh>
    <rPh sb="3" eb="6">
      <t>オンドサ</t>
    </rPh>
    <phoneticPr fontId="2"/>
  </si>
  <si>
    <t>運転順位</t>
  </si>
  <si>
    <t>台数</t>
    <rPh sb="0" eb="2">
      <t>ダイスウ</t>
    </rPh>
    <phoneticPr fontId="2"/>
  </si>
  <si>
    <t>定格流量</t>
    <rPh sb="0" eb="2">
      <t>テイカク</t>
    </rPh>
    <rPh sb="2" eb="4">
      <t>リュウリョウ</t>
    </rPh>
    <phoneticPr fontId="2"/>
  </si>
  <si>
    <t>定格消費電力</t>
    <rPh sb="0" eb="2">
      <t>テイカク</t>
    </rPh>
    <rPh sb="2" eb="4">
      <t>ショウヒ</t>
    </rPh>
    <rPh sb="4" eb="6">
      <t>デンリョク</t>
    </rPh>
    <phoneticPr fontId="2"/>
  </si>
  <si>
    <t>流量制御方式</t>
  </si>
  <si>
    <t>変流量時最小流量比</t>
    <rPh sb="0" eb="4">
      <t>ヘンリュウリョウジ</t>
    </rPh>
    <rPh sb="4" eb="9">
      <t>サイショウリュウリョウヒ</t>
    </rPh>
    <phoneticPr fontId="2"/>
  </si>
  <si>
    <t>（機器表の記号、系統名等）</t>
    <rPh sb="8" eb="10">
      <t>ケイトウ</t>
    </rPh>
    <rPh sb="10" eb="11">
      <t>メイ</t>
    </rPh>
    <phoneticPr fontId="2"/>
  </si>
  <si>
    <t>[m3/h台]</t>
    <phoneticPr fontId="2"/>
  </si>
  <si>
    <t>[%]</t>
    <phoneticPr fontId="2"/>
  </si>
  <si>
    <t>二次ポンプ</t>
    <rPh sb="0" eb="2">
      <t>ニジ</t>
    </rPh>
    <phoneticPr fontId="2"/>
  </si>
  <si>
    <t>有</t>
  </si>
  <si>
    <t>定流量制御</t>
  </si>
  <si>
    <t>2番目</t>
  </si>
  <si>
    <t>送風機定格消費電力</t>
    <rPh sb="0" eb="3">
      <t>ソウフウキ</t>
    </rPh>
    <rPh sb="3" eb="5">
      <t>テイカク</t>
    </rPh>
    <rPh sb="5" eb="7">
      <t>ショウヒ</t>
    </rPh>
    <rPh sb="7" eb="9">
      <t>デンリョク</t>
    </rPh>
    <phoneticPr fontId="2"/>
  </si>
  <si>
    <t>⑬</t>
  </si>
  <si>
    <t>⑭</t>
  </si>
  <si>
    <t>全熱交換器</t>
    <rPh sb="0" eb="1">
      <t>ゼン</t>
    </rPh>
    <rPh sb="1" eb="2">
      <t>ネツ</t>
    </rPh>
    <rPh sb="2" eb="4">
      <t>コウカン</t>
    </rPh>
    <rPh sb="4" eb="5">
      <t>ウツワ</t>
    </rPh>
    <phoneticPr fontId="2"/>
  </si>
  <si>
    <t>熱源群名称</t>
    <rPh sb="0" eb="2">
      <t>ネツゲン</t>
    </rPh>
    <rPh sb="2" eb="3">
      <t>グン</t>
    </rPh>
    <rPh sb="3" eb="5">
      <t>メイショウ</t>
    </rPh>
    <phoneticPr fontId="2"/>
  </si>
  <si>
    <t>㉔</t>
    <phoneticPr fontId="2"/>
  </si>
  <si>
    <t>⑮</t>
  </si>
  <si>
    <t>⑱</t>
  </si>
  <si>
    <t>⑲</t>
    <phoneticPr fontId="2"/>
  </si>
  <si>
    <t>⑳</t>
    <phoneticPr fontId="2"/>
  </si>
  <si>
    <t>㉑</t>
    <phoneticPr fontId="2"/>
  </si>
  <si>
    <t>㉒</t>
    <phoneticPr fontId="2"/>
  </si>
  <si>
    <t>㉓</t>
    <phoneticPr fontId="2"/>
  </si>
  <si>
    <t>空調機群名称</t>
    <rPh sb="3" eb="4">
      <t>グン</t>
    </rPh>
    <phoneticPr fontId="2"/>
  </si>
  <si>
    <t>空調機タイプ</t>
  </si>
  <si>
    <t>定格冷却(冷房)能力</t>
    <phoneticPr fontId="2"/>
  </si>
  <si>
    <t>定格加熱(暖房)能力</t>
    <phoneticPr fontId="2"/>
  </si>
  <si>
    <t>設計最大外気風量</t>
    <rPh sb="0" eb="2">
      <t>セッケイ</t>
    </rPh>
    <rPh sb="2" eb="4">
      <t>サイダイ</t>
    </rPh>
    <rPh sb="4" eb="6">
      <t>ガイキ</t>
    </rPh>
    <rPh sb="6" eb="8">
      <t>フウリョウ</t>
    </rPh>
    <phoneticPr fontId="2"/>
  </si>
  <si>
    <t>給気</t>
    <rPh sb="0" eb="1">
      <t>キュウ</t>
    </rPh>
    <rPh sb="1" eb="2">
      <t>キ</t>
    </rPh>
    <phoneticPr fontId="2"/>
  </si>
  <si>
    <t>還気</t>
    <rPh sb="0" eb="1">
      <t>カエ</t>
    </rPh>
    <rPh sb="1" eb="2">
      <t>キ</t>
    </rPh>
    <phoneticPr fontId="2"/>
  </si>
  <si>
    <t>外気</t>
    <rPh sb="0" eb="2">
      <t>ガイキ</t>
    </rPh>
    <phoneticPr fontId="2"/>
  </si>
  <si>
    <t>排気</t>
    <rPh sb="0" eb="2">
      <t>ハイキ</t>
    </rPh>
    <phoneticPr fontId="2"/>
  </si>
  <si>
    <t>風量制御方式</t>
    <phoneticPr fontId="2"/>
  </si>
  <si>
    <t>変風量時　最小風量比</t>
    <rPh sb="0" eb="1">
      <t>ヘン</t>
    </rPh>
    <rPh sb="1" eb="3">
      <t>フウリョウ</t>
    </rPh>
    <rPh sb="3" eb="4">
      <t>ジ</t>
    </rPh>
    <phoneticPr fontId="2"/>
  </si>
  <si>
    <t>予熱時外気取り入れ停止の有無</t>
    <phoneticPr fontId="2"/>
  </si>
  <si>
    <t>外気冷房制御の有無</t>
  </si>
  <si>
    <t>全熱交換器の有無</t>
  </si>
  <si>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</si>
  <si>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</si>
  <si>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自動換気切替機能の有無</t>
  </si>
  <si>
    <t>ローター消費電力</t>
    <phoneticPr fontId="2"/>
  </si>
  <si>
    <t>冷熱</t>
    <rPh sb="0" eb="2">
      <t>レイネツ</t>
    </rPh>
    <phoneticPr fontId="2"/>
  </si>
  <si>
    <t>温熱</t>
    <rPh sb="0" eb="2">
      <t>オンネツ</t>
    </rPh>
    <phoneticPr fontId="2"/>
  </si>
  <si>
    <t>(機器表の記号</t>
    <phoneticPr fontId="2"/>
  </si>
  <si>
    <t>［%］</t>
    <phoneticPr fontId="2"/>
  </si>
  <si>
    <t>[m3/h台]</t>
    <rPh sb="5" eb="6">
      <t>ダイ</t>
    </rPh>
    <phoneticPr fontId="2"/>
  </si>
  <si>
    <t>系統名等）</t>
    <rPh sb="0" eb="2">
      <t>ケイトウ</t>
    </rPh>
    <rPh sb="2" eb="3">
      <t>メイ</t>
    </rPh>
    <rPh sb="3" eb="4">
      <t>ナド</t>
    </rPh>
    <phoneticPr fontId="2"/>
  </si>
  <si>
    <t>空調機</t>
  </si>
  <si>
    <t>回転数制御</t>
  </si>
  <si>
    <t>様式SP-2. 熱源特性</t>
    <rPh sb="0" eb="2">
      <t>ヨウシキ</t>
    </rPh>
    <rPh sb="8" eb="12">
      <t>ネツゲントクセイ</t>
    </rPh>
    <phoneticPr fontId="2"/>
  </si>
  <si>
    <t>熱源機種</t>
    <rPh sb="0" eb="2">
      <t>ネツゲン</t>
    </rPh>
    <rPh sb="2" eb="4">
      <t>キシュ</t>
    </rPh>
    <phoneticPr fontId="2"/>
  </si>
  <si>
    <t>特性種別</t>
    <rPh sb="0" eb="2">
      <t>トクセイ</t>
    </rPh>
    <rPh sb="2" eb="4">
      <t>シュベツ</t>
    </rPh>
    <phoneticPr fontId="2"/>
  </si>
  <si>
    <t>冷房/暖房</t>
    <rPh sb="0" eb="2">
      <t>レイボウ</t>
    </rPh>
    <rPh sb="3" eb="5">
      <t>ダンボウ</t>
    </rPh>
    <phoneticPr fontId="2"/>
  </si>
  <si>
    <t>x4</t>
  </si>
  <si>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</si>
  <si>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</si>
  <si>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</si>
  <si>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</si>
  <si>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建物用途</t>
    <rPh sb="0" eb="2">
      <t>タテモノ</t>
    </rPh>
    <rPh sb="2" eb="4">
      <t>ヨウト</t>
    </rPh>
    <phoneticPr fontId="2"/>
  </si>
  <si>
    <t>換気種類</t>
    <rPh sb="0" eb="2">
      <t>カンキ</t>
    </rPh>
    <rPh sb="2" eb="4">
      <t>シュルイ</t>
    </rPh>
    <phoneticPr fontId="2"/>
  </si>
  <si>
    <t>換気機器名称</t>
    <rPh sb="0" eb="2">
      <t>カンキ</t>
    </rPh>
    <rPh sb="2" eb="4">
      <t>キキ</t>
    </rPh>
    <rPh sb="4" eb="6">
      <t>メイショウ</t>
    </rPh>
    <phoneticPr fontId="2"/>
  </si>
  <si>
    <t>(給気/排気/循環/空調)</t>
  </si>
  <si>
    <t>制御等の有無</t>
    <rPh sb="0" eb="2">
      <t>セイギョ</t>
    </rPh>
    <rPh sb="2" eb="3">
      <t>トウ</t>
    </rPh>
    <rPh sb="4" eb="6">
      <t>ウム</t>
    </rPh>
    <phoneticPr fontId="2"/>
  </si>
  <si>
    <t>換気機器名称</t>
    <rPh sb="0" eb="2">
      <t>カンキ</t>
    </rPh>
    <phoneticPr fontId="2"/>
  </si>
  <si>
    <t>設計風量</t>
    <rPh sb="0" eb="2">
      <t>セッケイ</t>
    </rPh>
    <phoneticPr fontId="2"/>
  </si>
  <si>
    <t>電動機定格出力</t>
    <rPh sb="5" eb="7">
      <t>シュツリョク</t>
    </rPh>
    <phoneticPr fontId="2"/>
  </si>
  <si>
    <t>高効率電動機の有無</t>
  </si>
  <si>
    <t>インバータの有無</t>
  </si>
  <si>
    <t>送風量制御</t>
  </si>
  <si>
    <t>[m3/h]</t>
    <phoneticPr fontId="2"/>
  </si>
  <si>
    <t>[kW]</t>
    <phoneticPr fontId="2"/>
  </si>
  <si>
    <t>(選択）</t>
    <rPh sb="2" eb="4">
      <t>センタク</t>
    </rPh>
    <phoneticPr fontId="2"/>
  </si>
  <si>
    <t>(選択）</t>
    <phoneticPr fontId="2"/>
  </si>
  <si>
    <t>熱源</t>
    <rPh sb="0" eb="2">
      <t>ネツゲン</t>
    </rPh>
    <phoneticPr fontId="2"/>
  </si>
  <si>
    <t>送風機</t>
    <rPh sb="0" eb="3">
      <t>ソウフウキ</t>
    </rPh>
    <phoneticPr fontId="2"/>
  </si>
  <si>
    <t>⑨</t>
  </si>
  <si>
    <t>　⑪</t>
  </si>
  <si>
    <t>換気対象室の用途</t>
  </si>
  <si>
    <t>必要冷却能力</t>
    <rPh sb="0" eb="2">
      <t>ヒツヨウ</t>
    </rPh>
    <phoneticPr fontId="2"/>
  </si>
  <si>
    <t>熱源効率</t>
    <rPh sb="0" eb="2">
      <t>ネツゲン</t>
    </rPh>
    <rPh sb="2" eb="4">
      <t>コウリツ</t>
    </rPh>
    <phoneticPr fontId="2"/>
  </si>
  <si>
    <t>ポンプ</t>
    <phoneticPr fontId="2"/>
  </si>
  <si>
    <t>送風機の</t>
    <rPh sb="0" eb="3">
      <t>ソウフウキ</t>
    </rPh>
    <phoneticPr fontId="2"/>
  </si>
  <si>
    <t>設計</t>
    <phoneticPr fontId="2"/>
  </si>
  <si>
    <t>電動機</t>
    <rPh sb="0" eb="3">
      <t>デンドウキ</t>
    </rPh>
    <phoneticPr fontId="2"/>
  </si>
  <si>
    <t>高効率電動機</t>
    <phoneticPr fontId="2"/>
  </si>
  <si>
    <t>インバータ</t>
  </si>
  <si>
    <t>送風量</t>
    <rPh sb="0" eb="2">
      <t>ソウフウ</t>
    </rPh>
    <rPh sb="2" eb="3">
      <t>リョウ</t>
    </rPh>
    <phoneticPr fontId="2"/>
  </si>
  <si>
    <t>（一次換算値）</t>
  </si>
  <si>
    <t>定格出力</t>
  </si>
  <si>
    <t>種類</t>
    <rPh sb="0" eb="2">
      <t>シュルイ</t>
    </rPh>
    <phoneticPr fontId="2"/>
  </si>
  <si>
    <t>風量</t>
    <rPh sb="0" eb="2">
      <t>フウリョウ</t>
    </rPh>
    <phoneticPr fontId="2"/>
  </si>
  <si>
    <t>定格出力</t>
    <rPh sb="2" eb="4">
      <t>シュツリョク</t>
    </rPh>
    <phoneticPr fontId="2"/>
  </si>
  <si>
    <t>の有無</t>
  </si>
  <si>
    <t>の有無</t>
    <phoneticPr fontId="2"/>
  </si>
  <si>
    <t>制御</t>
    <phoneticPr fontId="2"/>
  </si>
  <si>
    <t>[-]</t>
  </si>
  <si>
    <t>[kW]</t>
  </si>
  <si>
    <t>室指数</t>
    <rPh sb="0" eb="1">
      <t>シツ</t>
    </rPh>
    <rPh sb="1" eb="3">
      <t>シスウ</t>
    </rPh>
    <phoneticPr fontId="2"/>
  </si>
  <si>
    <t>照明器具仕様</t>
    <rPh sb="0" eb="2">
      <t>ショウメイ</t>
    </rPh>
    <rPh sb="2" eb="4">
      <t>キグ</t>
    </rPh>
    <rPh sb="4" eb="6">
      <t>シヨウ</t>
    </rPh>
    <phoneticPr fontId="2"/>
  </si>
  <si>
    <t>制御等の有無</t>
    <rPh sb="2" eb="3">
      <t>トウ</t>
    </rPh>
    <rPh sb="4" eb="6">
      <t>ウム</t>
    </rPh>
    <phoneticPr fontId="2"/>
  </si>
  <si>
    <t>階高</t>
    <rPh sb="0" eb="2">
      <t>カイダカ</t>
    </rPh>
    <phoneticPr fontId="2"/>
  </si>
  <si>
    <t>天井高</t>
    <rPh sb="0" eb="2">
      <t>テンジョウ</t>
    </rPh>
    <rPh sb="2" eb="3">
      <t>タカ</t>
    </rPh>
    <phoneticPr fontId="2"/>
  </si>
  <si>
    <t>室の間口</t>
    <phoneticPr fontId="2"/>
  </si>
  <si>
    <t>室の奥行</t>
    <phoneticPr fontId="2"/>
  </si>
  <si>
    <t>機器名称</t>
    <rPh sb="0" eb="2">
      <t>キキ</t>
    </rPh>
    <rPh sb="2" eb="4">
      <t>メイショウ</t>
    </rPh>
    <phoneticPr fontId="2"/>
  </si>
  <si>
    <t>在室検知制御</t>
  </si>
  <si>
    <t>明るさ検知制御</t>
    <rPh sb="0" eb="1">
      <t>アカ</t>
    </rPh>
    <rPh sb="3" eb="5">
      <t>ケンチ</t>
    </rPh>
    <rPh sb="5" eb="7">
      <t>セイギョ</t>
    </rPh>
    <phoneticPr fontId="2"/>
  </si>
  <si>
    <t>タイムスケジュール制御</t>
    <rPh sb="9" eb="11">
      <t>セイギョ</t>
    </rPh>
    <phoneticPr fontId="2"/>
  </si>
  <si>
    <t>初期照度補正機能</t>
    <rPh sb="0" eb="2">
      <t>ショキ</t>
    </rPh>
    <rPh sb="2" eb="4">
      <t>ショウド</t>
    </rPh>
    <rPh sb="4" eb="6">
      <t>ホセイ</t>
    </rPh>
    <rPh sb="6" eb="8">
      <t>キノウ</t>
    </rPh>
    <phoneticPr fontId="2"/>
  </si>
  <si>
    <t>（照明器具表の記号等）</t>
    <phoneticPr fontId="2"/>
  </si>
  <si>
    <t>[W/台]</t>
    <phoneticPr fontId="2"/>
  </si>
  <si>
    <t>給湯箇所</t>
    <rPh sb="0" eb="2">
      <t>キュウトウ</t>
    </rPh>
    <rPh sb="2" eb="4">
      <t>カショ</t>
    </rPh>
    <phoneticPr fontId="2"/>
  </si>
  <si>
    <t>節湯器具</t>
  </si>
  <si>
    <t>給湯機器名称</t>
    <rPh sb="0" eb="2">
      <t>キュウトウ</t>
    </rPh>
    <rPh sb="2" eb="4">
      <t>キキ</t>
    </rPh>
    <rPh sb="4" eb="6">
      <t>メイショウ</t>
    </rPh>
    <phoneticPr fontId="2"/>
  </si>
  <si>
    <t>（給湯栓設置箇所）</t>
    <rPh sb="1" eb="4">
      <t>キュウトウセン</t>
    </rPh>
    <rPh sb="4" eb="6">
      <t>セッチ</t>
    </rPh>
    <rPh sb="6" eb="8">
      <t>カショ</t>
    </rPh>
    <phoneticPr fontId="2"/>
  </si>
  <si>
    <t>(転記)</t>
  </si>
  <si>
    <t>太陽熱利用</t>
    <rPh sb="0" eb="3">
      <t>タイヨウネツ</t>
    </rPh>
    <rPh sb="3" eb="5">
      <t>リヨウ</t>
    </rPh>
    <phoneticPr fontId="2"/>
  </si>
  <si>
    <t>燃料種類</t>
  </si>
  <si>
    <t>熱源効率（一次エネルギー換算）</t>
    <rPh sb="0" eb="1">
      <t>ネツ</t>
    </rPh>
    <rPh sb="1" eb="2">
      <t>ゲン</t>
    </rPh>
    <rPh sb="2" eb="4">
      <t>コウリツ</t>
    </rPh>
    <phoneticPr fontId="2"/>
  </si>
  <si>
    <t>配管保温仕様</t>
    <rPh sb="0" eb="2">
      <t>ハイカン</t>
    </rPh>
    <rPh sb="2" eb="4">
      <t>ホオン</t>
    </rPh>
    <rPh sb="4" eb="6">
      <t>シヨウ</t>
    </rPh>
    <phoneticPr fontId="2"/>
  </si>
  <si>
    <t>接続口径</t>
    <rPh sb="0" eb="2">
      <t>セツゾク</t>
    </rPh>
    <rPh sb="2" eb="4">
      <t>コウケイ</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</si>
  <si>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</si>
  <si>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</si>
  <si>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</si>
  <si>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(選択）</t>
    <rPh sb="1" eb="3">
      <t>センタク</t>
    </rPh>
    <phoneticPr fontId="2"/>
  </si>
  <si>
    <t>[°]</t>
    <phoneticPr fontId="2"/>
  </si>
  <si>
    <t>主要な対象室</t>
    <rPh sb="0" eb="2">
      <t>シュヨウ</t>
    </rPh>
    <rPh sb="3" eb="5">
      <t>タイショウ</t>
    </rPh>
    <rPh sb="5" eb="6">
      <t>シツ</t>
    </rPh>
    <phoneticPr fontId="2"/>
  </si>
  <si>
    <t>機器名称</t>
    <phoneticPr fontId="2"/>
  </si>
  <si>
    <t>積載量</t>
    <rPh sb="0" eb="2">
      <t>セキサイ</t>
    </rPh>
    <rPh sb="2" eb="3">
      <t>リョウ</t>
    </rPh>
    <phoneticPr fontId="2"/>
  </si>
  <si>
    <t>速度</t>
    <rPh sb="0" eb="2">
      <t>ソクド</t>
    </rPh>
    <phoneticPr fontId="2"/>
  </si>
  <si>
    <t>輸送能力係数</t>
    <rPh sb="0" eb="2">
      <t>ユソウ</t>
    </rPh>
    <rPh sb="2" eb="4">
      <t>ノウリョク</t>
    </rPh>
    <rPh sb="4" eb="6">
      <t>ケイスウ</t>
    </rPh>
    <phoneticPr fontId="2"/>
  </si>
  <si>
    <t>速度制御方式</t>
  </si>
  <si>
    <t>(機器表の記号等）</t>
    <phoneticPr fontId="2"/>
  </si>
  <si>
    <t>[kg]</t>
    <phoneticPr fontId="2"/>
  </si>
  <si>
    <t>[m/min]</t>
    <phoneticPr fontId="2"/>
  </si>
  <si>
    <t>様式 7-1. (効率化)太陽光発電システム入力シート</t>
    <phoneticPr fontId="17"/>
  </si>
  <si>
    <t>①</t>
  </si>
  <si>
    <t>太陽光発電システム名称</t>
    <phoneticPr fontId="2"/>
  </si>
  <si>
    <t>パワーコンディショナの効率</t>
    <rPh sb="11" eb="13">
      <t>コウリツ</t>
    </rPh>
    <phoneticPr fontId="2"/>
  </si>
  <si>
    <t>太陽電池の種類</t>
  </si>
  <si>
    <t>アレイ設置方式</t>
  </si>
  <si>
    <t>アレイのシステム容量</t>
  </si>
  <si>
    <t>パネルの方位角</t>
  </si>
  <si>
    <t>パネルの傾斜角</t>
  </si>
  <si>
    <t>[°]</t>
  </si>
  <si>
    <t>様式 7-2. (効率化)コージェネレーション設備入力シート(CASCADE用)</t>
    <rPh sb="23" eb="25">
      <t>セツビ</t>
    </rPh>
    <rPh sb="38" eb="39">
      <t>ヨウ</t>
    </rPh>
    <phoneticPr fontId="17"/>
  </si>
  <si>
    <t>年間電力需要</t>
  </si>
  <si>
    <t>有効排熱量の</t>
    <phoneticPr fontId="2"/>
  </si>
  <si>
    <t>温水吸収冷凍機または</t>
    <phoneticPr fontId="2"/>
  </si>
  <si>
    <t>コージェネレーションシステム</t>
    <phoneticPr fontId="2"/>
  </si>
  <si>
    <t>空調</t>
  </si>
  <si>
    <t>換気</t>
  </si>
  <si>
    <t>照明</t>
    <rPh sb="0" eb="2">
      <t>ショウメイ</t>
    </rPh>
    <phoneticPr fontId="2"/>
  </si>
  <si>
    <t>給湯</t>
  </si>
  <si>
    <t>昇降機</t>
  </si>
  <si>
    <t>その他</t>
  </si>
  <si>
    <t>機器名称</t>
  </si>
  <si>
    <t>発電効率</t>
  </si>
  <si>
    <t>排熱回収率</t>
  </si>
  <si>
    <t>発電依存率</t>
  </si>
  <si>
    <t>有効熱利用率</t>
    <phoneticPr fontId="2"/>
  </si>
  <si>
    <t>冷熱利用比</t>
    <phoneticPr fontId="2"/>
  </si>
  <si>
    <t>排熱投入型冷温水機</t>
    <phoneticPr fontId="2"/>
  </si>
  <si>
    <t>名称</t>
  </si>
  <si>
    <t>の成績係数</t>
    <phoneticPr fontId="2"/>
  </si>
  <si>
    <t>[MWh]</t>
  </si>
  <si>
    <t>様式 7-3. (効率化)コージェネレーション設備入力シート</t>
    <rPh sb="23" eb="25">
      <t>セツビ</t>
    </rPh>
    <phoneticPr fontId="2"/>
  </si>
  <si>
    <t>発電効率</t>
    <phoneticPr fontId="2"/>
  </si>
  <si>
    <t>排熱効率</t>
    <phoneticPr fontId="2"/>
  </si>
  <si>
    <t>排熱利用優先順位</t>
    <phoneticPr fontId="2"/>
  </si>
  <si>
    <t>排熱利用系統</t>
    <phoneticPr fontId="2"/>
  </si>
  <si>
    <t>24時間</t>
    <rPh sb="2" eb="4">
      <t>ジカン</t>
    </rPh>
    <phoneticPr fontId="2"/>
  </si>
  <si>
    <t>空調熱源群</t>
    <rPh sb="0" eb="2">
      <t>クウチョウ</t>
    </rPh>
    <phoneticPr fontId="2"/>
  </si>
  <si>
    <t>コージェネレーション</t>
    <phoneticPr fontId="2"/>
  </si>
  <si>
    <t>定格発電出力</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</si>
  <si>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</si>
  <si>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</si>
  <si>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</si>
  <si>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</si>
  <si>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</si>
  <si>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</si>
  <si>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</si>
  <si>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設備名称</t>
    <rPh sb="0" eb="2">
      <t>セツビ</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</si>
  <si>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</si>
  <si>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</si>
  <si>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</si>
  <si>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</si>
  <si>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</si>
  <si>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</si>
  <si>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</si>
  <si>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[台]</t>
    <rPh sb="1" eb="2">
      <t>ダイ</t>
    </rPh>
    <phoneticPr fontId="2"/>
  </si>
  <si>
    <r>
      <t>(選択</t>
    </r>
    <r>
      <rPr>
        <sz val="11"/>
        <rFont val="ＭＳ Ｐゴシック"/>
        <family val="3"/>
        <charset val="128"/>
      </rPr>
      <t>)</t>
    </r>
    <rPh sb="1" eb="3">
      <t>センタク</t>
    </rPh>
    <phoneticPr fontId="2"/>
  </si>
  <si>
    <t>様式 8. (外皮) 非空調外皮仕様入力シート</t>
    <rPh sb="7" eb="9">
      <t>ガイヒ</t>
    </rPh>
    <phoneticPr fontId="2"/>
  </si>
  <si>
    <t>非空調ゾーン仕様</t>
    <rPh sb="0" eb="1">
      <t>ヒ</t>
    </rPh>
    <rPh sb="1" eb="3">
      <t>クウチョウ</t>
    </rPh>
    <rPh sb="6" eb="8">
      <t>シヨウ</t>
    </rPh>
    <phoneticPr fontId="2"/>
  </si>
  <si>
    <t>非空調ゾーン名</t>
    <rPh sb="0" eb="1">
      <t>ヒ</t>
    </rPh>
    <phoneticPr fontId="2"/>
  </si>
  <si>
    <t>方位</t>
    <phoneticPr fontId="2"/>
  </si>
  <si>
    <t>窓名称</t>
    <rPh sb="1" eb="3">
      <t>メイショウ</t>
    </rPh>
    <phoneticPr fontId="2"/>
  </si>
  <si>
    <t>ブラインドの有無</t>
    <rPh sb="6" eb="8">
      <t>ウム</t>
    </rPh>
    <phoneticPr fontId="2"/>
  </si>
  <si>
    <t>計算対象部分の諸元</t>
    <rPh sb="0" eb="2">
      <t>ケイサン</t>
    </rPh>
    <rPh sb="2" eb="4">
      <t>タイショウ</t>
    </rPh>
    <rPh sb="4" eb="6">
      <t>ブブン</t>
    </rPh>
    <rPh sb="7" eb="9">
      <t>ショゲン</t>
    </rPh>
    <phoneticPr fontId="2"/>
  </si>
  <si>
    <t>非空調コア部</t>
    <rPh sb="0" eb="1">
      <t>ヒ</t>
    </rPh>
    <rPh sb="1" eb="3">
      <t>クウチョウ</t>
    </rPh>
    <rPh sb="5" eb="6">
      <t>ブ</t>
    </rPh>
    <phoneticPr fontId="2"/>
  </si>
  <si>
    <t>階数</t>
    <phoneticPr fontId="2"/>
  </si>
  <si>
    <t>モデル建物</t>
    <rPh sb="3" eb="5">
      <t>タテモノ</t>
    </rPh>
    <phoneticPr fontId="2"/>
  </si>
  <si>
    <t>床面積</t>
    <rPh sb="0" eb="3">
      <t>ユカメンセキ</t>
    </rPh>
    <phoneticPr fontId="2"/>
  </si>
  <si>
    <t>空調対象床面積</t>
    <rPh sb="0" eb="2">
      <t>クウチョウ</t>
    </rPh>
    <rPh sb="2" eb="4">
      <t>タイショウ</t>
    </rPh>
    <rPh sb="4" eb="7">
      <t>ユカメンセキ</t>
    </rPh>
    <phoneticPr fontId="2"/>
  </si>
  <si>
    <t>階高の合計</t>
    <rPh sb="0" eb="2">
      <t>カイダカ</t>
    </rPh>
    <rPh sb="2" eb="4">
      <t>ゴウケイ</t>
    </rPh>
    <phoneticPr fontId="2"/>
  </si>
  <si>
    <t>外周長さ</t>
    <rPh sb="0" eb="2">
      <t>ガイシュウ</t>
    </rPh>
    <rPh sb="1" eb="2">
      <t>ナガ</t>
    </rPh>
    <phoneticPr fontId="2"/>
  </si>
  <si>
    <t>方位</t>
    <rPh sb="0" eb="2">
      <t>ホウイ</t>
    </rPh>
    <phoneticPr fontId="2"/>
  </si>
  <si>
    <t>長さ</t>
    <rPh sb="0" eb="1">
      <t>ナガ</t>
    </rPh>
    <phoneticPr fontId="2"/>
  </si>
  <si>
    <t>地上</t>
    <phoneticPr fontId="2"/>
  </si>
  <si>
    <t>[階]</t>
    <rPh sb="0" eb="1">
      <t>カイ</t>
    </rPh>
    <phoneticPr fontId="2"/>
  </si>
  <si>
    <t>(入力)</t>
    <rPh sb="1" eb="3">
      <t>ニュウリョク</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</si>
</sst>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_ "/>
    <numFmt numFmtId="165" formatCode="0.0_);[Red]\(0.0\)"/>
    <numFmt numFmtId="166" formatCode="#,##0.0_ "/>
    <numFmt numFmtId="167" formatCode="0_);[Red]\(0\)"/>
    <numFmt numFmtId="168" formatCode="#,##0.000_);[Red]\(#,##0.000\)"/>
    <numFmt numFmtId="169" formatCode="0.00_);[Red]\(0.00\)"/>
    <numFmt numFmtId="170" formatCode="0.00_ "/>
    <numFmt numFmtId="171" formatCode="#,##0.00_ "/>
    <numFmt numFmtId="172" formatCode="0_ "/>
  </numFmts>
  <fonts count="26">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sz val="11"/>
      <name val="ＭＳ Ｐゴシック"/>
      <family val="3"/>
      <charset val="128"/>
    </font>
    <font>
      <sz val="11"/>
      <color indexed="10"/>
      <name val="ＭＳ Ｐゴシック"/>
      <family val="3"/>
      <charset val="128"/>
    </font>
    <font>
      <b/>
      <sz val="13"/>
      <name val="ＭＳ Ｐゴシック"/>
      <family val="3"/>
      <charset val="128"/>
    </font>
    <font>
      <sz val="13"/>
      <name val="ＭＳ Ｐゴシック"/>
      <family val="3"/>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5">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ck">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16">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xf numFmtId="0" fontId="1" fillId="0" borderId="0">
      <alignment vertical="center"/>
    </xf>
  </cellStyleXfs>
  <cellXfs count="1292">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68" fontId="9" fillId="0" borderId="0" xfId="0" applyNumberFormat="1" applyFont="1" applyFill="1" applyAlignment="1">
      <alignment horizontal="center" shrinkToFit="1"/>
    </xf>
    <xf numFmtId="165" fontId="0" fillId="0" borderId="0" xfId="0" applyNumberFormat="1" applyFont="1" applyFill="1" applyAlignment="1">
      <alignment horizontal="center" shrinkToFit="1"/>
    </xf>
    <xf numFmtId="164" fontId="0" fillId="0" borderId="0" xfId="0" applyNumberFormat="1" applyFont="1" applyFill="1"/>
    <xf numFmtId="168"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64"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64" fontId="0" fillId="2" borderId="0" xfId="0" applyNumberFormat="1" applyFill="1" applyAlignment="1">
      <alignment horizontal="center"/>
    </xf>
    <xf numFmtId="164"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64"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64"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69" fontId="8" fillId="2" borderId="0" xfId="0" applyNumberFormat="1" applyFont="1" applyFill="1" applyBorder="1" applyAlignment="1">
      <alignment horizontal="center" shrinkToFit="1"/>
    </xf>
    <xf numFmtId="171" fontId="0" fillId="2" borderId="0" xfId="0" applyNumberFormat="1" applyFill="1" applyBorder="1" applyAlignment="1">
      <alignment horizontal="right" vertical="center"/>
    </xf>
    <xf numFmtId="40"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horizontal="center"/>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69" fontId="4" fillId="0" borderId="0" xfId="0" applyNumberFormat="1" applyFont="1" applyFill="1" applyAlignment="1">
      <alignment horizontal="center" vertical="center" shrinkToFit="1"/>
    </xf>
    <xf numFmtId="38"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64" fontId="0" fillId="0" borderId="0" xfId="0" applyNumberFormat="1" applyFont="1" applyFill="1" applyAlignment="1">
      <alignment vertical="center" shrinkToFit="1"/>
    </xf>
    <xf numFmtId="165"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64"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64"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64" fontId="0" fillId="0" borderId="0" xfId="0" applyNumberFormat="1" applyFont="1" applyFill="1" applyAlignment="1" applyProtection="1">
      <alignment horizontal="center" vertical="center"/>
    </xf>
    <xf numFmtId="167" fontId="6" fillId="0" borderId="0" xfId="0" quotePrefix="1" applyNumberFormat="1" applyFont="1" applyFill="1" applyAlignment="1" applyProtection="1">
      <alignment horizontal="center" vertical="center"/>
    </xf>
    <xf numFmtId="167"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5" fillId="0" borderId="0" xfId="9" applyFont="1" applyFill="1" applyBorder="1" applyProtection="1">
      <alignment vertical="center"/>
    </xf>
    <xf numFmtId="170"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4" xfId="4" applyNumberFormat="1" applyFont="1" applyFill="1" applyBorder="1" applyAlignment="1" applyProtection="1">
      <alignment horizontal="center" vertical="center" shrinkToFit="1"/>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69" fontId="0" fillId="3" borderId="32" xfId="0" quotePrefix="1" applyNumberFormat="1" applyFont="1" applyFill="1" applyBorder="1" applyAlignment="1" applyProtection="1">
      <alignment horizontal="center" shrinkToFit="1"/>
    </xf>
    <xf numFmtId="169"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69"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64" fontId="0" fillId="3" borderId="30" xfId="0" applyNumberFormat="1" applyFont="1" applyFill="1" applyBorder="1" applyAlignment="1">
      <alignment horizontal="center" vertical="center" shrinkToFit="1"/>
    </xf>
    <xf numFmtId="165" fontId="0" fillId="3" borderId="69" xfId="0" applyNumberFormat="1" applyFont="1" applyFill="1" applyBorder="1" applyAlignment="1">
      <alignment horizontal="center" vertical="center" shrinkToFit="1"/>
    </xf>
    <xf numFmtId="165"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64" fontId="0" fillId="3" borderId="33" xfId="0" applyNumberFormat="1" applyFont="1" applyFill="1" applyBorder="1" applyAlignment="1">
      <alignment horizontal="center" vertical="center" wrapText="1" shrinkToFit="1"/>
    </xf>
    <xf numFmtId="165" fontId="0" fillId="3" borderId="55" xfId="0" applyNumberFormat="1" applyFont="1" applyFill="1" applyBorder="1" applyAlignment="1">
      <alignment horizontal="center" vertical="center" wrapText="1" shrinkToFit="1"/>
    </xf>
    <xf numFmtId="165" fontId="0" fillId="3" borderId="33" xfId="0" applyNumberFormat="1" applyFont="1" applyFill="1" applyBorder="1" applyAlignment="1">
      <alignment horizontal="center" vertical="center" wrapText="1" shrinkToFit="1"/>
    </xf>
    <xf numFmtId="165" fontId="0" fillId="3" borderId="55" xfId="0" applyNumberFormat="1" applyFont="1" applyFill="1" applyBorder="1" applyAlignment="1">
      <alignment horizontal="center" vertical="center" shrinkToFit="1"/>
    </xf>
    <xf numFmtId="165"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65"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69" fontId="0" fillId="3" borderId="29" xfId="0" applyNumberFormat="1" applyFont="1" applyFill="1" applyBorder="1" applyAlignment="1" applyProtection="1">
      <alignment horizontal="center" vertical="center" wrapText="1" shrinkToFit="1"/>
    </xf>
    <xf numFmtId="169"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69" fontId="0" fillId="3" borderId="32" xfId="0" applyNumberFormat="1" applyFont="1" applyFill="1" applyBorder="1" applyAlignment="1" applyProtection="1">
      <alignment horizontal="center" vertical="center" wrapText="1" shrinkToFit="1"/>
    </xf>
    <xf numFmtId="169"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69"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69"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69" fontId="0" fillId="3" borderId="32" xfId="0" applyNumberFormat="1" applyFont="1" applyFill="1" applyBorder="1" applyAlignment="1" applyProtection="1">
      <alignment vertical="center" wrapText="1" shrinkToFit="1"/>
    </xf>
    <xf numFmtId="169"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69" fontId="0" fillId="3" borderId="29" xfId="0" applyNumberFormat="1" applyFont="1" applyFill="1" applyBorder="1" applyAlignment="1" applyProtection="1">
      <alignment horizontal="center" vertical="center" shrinkToFit="1"/>
    </xf>
    <xf numFmtId="169"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69"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69" fontId="0" fillId="3" borderId="38" xfId="0" applyNumberFormat="1" applyFont="1" applyFill="1" applyBorder="1" applyAlignment="1" applyProtection="1">
      <alignment horizontal="center" vertical="center" shrinkToFit="1"/>
    </xf>
    <xf numFmtId="169" fontId="0" fillId="3" borderId="62" xfId="0" applyNumberFormat="1" applyFont="1" applyFill="1" applyBorder="1" applyAlignment="1" applyProtection="1">
      <alignment horizontal="center" vertical="center" shrinkToFit="1"/>
    </xf>
    <xf numFmtId="169" fontId="0" fillId="3" borderId="55" xfId="0" applyNumberFormat="1" applyFont="1" applyFill="1" applyBorder="1" applyAlignment="1" applyProtection="1">
      <alignment horizontal="center" vertical="center" shrinkToFit="1"/>
    </xf>
    <xf numFmtId="169" fontId="0" fillId="3" borderId="31" xfId="0" applyNumberFormat="1" applyFont="1" applyFill="1" applyBorder="1" applyAlignment="1" applyProtection="1">
      <alignment horizontal="center" vertical="center" shrinkToFit="1"/>
    </xf>
    <xf numFmtId="169" fontId="0" fillId="3" borderId="33" xfId="0" applyNumberFormat="1" applyFont="1" applyFill="1" applyBorder="1" applyAlignment="1" applyProtection="1">
      <alignment horizontal="center" vertical="center" shrinkToFit="1"/>
    </xf>
    <xf numFmtId="38" fontId="0" fillId="3" borderId="39" xfId="0" applyNumberFormat="1" applyFont="1" applyFill="1" applyBorder="1" applyAlignment="1" applyProtection="1">
      <alignment horizontal="center" vertical="center" shrinkToFit="1"/>
    </xf>
    <xf numFmtId="38" fontId="0" fillId="3" borderId="72" xfId="0" applyNumberFormat="1" applyFont="1" applyFill="1" applyBorder="1" applyAlignment="1" applyProtection="1">
      <alignment horizontal="center" vertical="center" shrinkToFit="1"/>
    </xf>
    <xf numFmtId="38" fontId="0" fillId="3" borderId="73" xfId="0" applyNumberFormat="1" applyFont="1" applyFill="1" applyBorder="1" applyAlignment="1" applyProtection="1">
      <alignment horizontal="center" vertical="center" shrinkToFit="1"/>
    </xf>
    <xf numFmtId="38" fontId="0" fillId="3" borderId="34" xfId="0" applyNumberFormat="1" applyFont="1" applyFill="1" applyBorder="1" applyAlignment="1" applyProtection="1">
      <alignment horizontal="center" vertical="center" shrinkToFit="1"/>
    </xf>
    <xf numFmtId="38" fontId="0" fillId="3" borderId="35" xfId="0" applyNumberFormat="1" applyFont="1" applyFill="1" applyBorder="1" applyAlignment="1" applyProtection="1">
      <alignment horizontal="center" vertical="center" shrinkToFit="1"/>
    </xf>
    <xf numFmtId="169"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69" fontId="0" fillId="3" borderId="29" xfId="0" applyNumberFormat="1" applyFont="1" applyFill="1" applyBorder="1" applyAlignment="1">
      <alignment horizontal="center" vertical="center" shrinkToFit="1"/>
    </xf>
    <xf numFmtId="169" fontId="0" fillId="3" borderId="28" xfId="0" applyNumberFormat="1" applyFont="1" applyFill="1" applyBorder="1" applyAlignment="1">
      <alignment horizontal="center" vertical="center" shrinkToFit="1"/>
    </xf>
    <xf numFmtId="169" fontId="0" fillId="3" borderId="29" xfId="0" applyNumberFormat="1" applyFont="1" applyFill="1" applyBorder="1" applyAlignment="1">
      <alignment horizontal="center" vertical="center" wrapText="1" shrinkToFit="1"/>
    </xf>
    <xf numFmtId="166" fontId="0" fillId="3" borderId="29" xfId="0" applyNumberFormat="1" applyFont="1" applyFill="1" applyBorder="1" applyAlignment="1">
      <alignment horizontal="center" vertical="center" shrinkToFit="1"/>
    </xf>
    <xf numFmtId="166"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69" fontId="0" fillId="3" borderId="32" xfId="0" applyNumberFormat="1" applyFont="1" applyFill="1" applyBorder="1" applyAlignment="1">
      <alignment horizontal="center" vertical="center" textRotation="90" shrinkToFit="1"/>
    </xf>
    <xf numFmtId="169" fontId="0" fillId="3" borderId="30" xfId="0" applyNumberFormat="1" applyFont="1" applyFill="1" applyBorder="1" applyAlignment="1">
      <alignment horizontal="center" vertical="center" shrinkToFit="1"/>
    </xf>
    <xf numFmtId="169" fontId="0" fillId="3" borderId="31" xfId="0" applyNumberFormat="1" applyFont="1" applyFill="1" applyBorder="1" applyAlignment="1">
      <alignment horizontal="center" vertical="center" textRotation="90" shrinkToFit="1"/>
    </xf>
    <xf numFmtId="169" fontId="0" fillId="3" borderId="32" xfId="0" applyNumberFormat="1" applyFont="1" applyFill="1" applyBorder="1" applyAlignment="1">
      <alignment horizontal="center" vertical="center" textRotation="90" wrapText="1" shrinkToFit="1"/>
    </xf>
    <xf numFmtId="166" fontId="0" fillId="3" borderId="32" xfId="0" applyNumberFormat="1" applyFont="1" applyFill="1" applyBorder="1" applyAlignment="1">
      <alignment horizontal="center" vertical="center" textRotation="90" shrinkToFit="1"/>
    </xf>
    <xf numFmtId="166"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69" fontId="0" fillId="3" borderId="31" xfId="0" applyNumberFormat="1" applyFont="1" applyFill="1" applyBorder="1" applyAlignment="1">
      <alignment horizontal="center" vertical="center" shrinkToFit="1"/>
    </xf>
    <xf numFmtId="169" fontId="0" fillId="3" borderId="32" xfId="0" applyNumberFormat="1" applyFont="1" applyFill="1" applyBorder="1" applyAlignment="1">
      <alignment horizontal="center" vertical="center" shrinkToFit="1"/>
    </xf>
    <xf numFmtId="169"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64" fontId="5" fillId="3" borderId="33" xfId="0" applyNumberFormat="1" applyFont="1" applyFill="1" applyBorder="1" applyAlignment="1">
      <alignment horizontal="center" vertical="center"/>
    </xf>
    <xf numFmtId="164"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69" fontId="0" fillId="3" borderId="62" xfId="0" applyNumberFormat="1" applyFont="1" applyFill="1" applyBorder="1" applyAlignment="1">
      <alignment horizontal="center" vertical="center" shrinkToFit="1"/>
    </xf>
    <xf numFmtId="169"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69" fontId="5" fillId="3" borderId="55" xfId="0" applyNumberFormat="1" applyFont="1" applyFill="1" applyBorder="1" applyAlignment="1" applyProtection="1">
      <alignment vertical="center" wrapText="1" shrinkToFit="1"/>
    </xf>
    <xf numFmtId="169" fontId="5" fillId="3" borderId="32" xfId="0" applyNumberFormat="1" applyFont="1" applyFill="1" applyBorder="1" applyAlignment="1" applyProtection="1">
      <alignment horizontal="center" vertical="center" wrapText="1" shrinkToFit="1"/>
    </xf>
    <xf numFmtId="169"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69"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69"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69" fontId="5" fillId="3" borderId="38" xfId="0" applyNumberFormat="1" applyFont="1" applyFill="1" applyBorder="1" applyAlignment="1">
      <alignment horizontal="center" vertical="center" wrapText="1" shrinkToFit="1"/>
    </xf>
    <xf numFmtId="169"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72"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69"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38" fontId="0" fillId="3" borderId="30" xfId="0" applyNumberFormat="1" applyFont="1" applyFill="1" applyBorder="1" applyAlignment="1">
      <alignment horizontal="center" vertical="center" shrinkToFit="1"/>
    </xf>
    <xf numFmtId="38" fontId="0" fillId="3" borderId="33" xfId="0" applyNumberFormat="1" applyFont="1" applyFill="1" applyBorder="1" applyAlignment="1">
      <alignment horizontal="center" vertical="center" textRotation="90" shrinkToFit="1"/>
    </xf>
    <xf numFmtId="166" fontId="0" fillId="3" borderId="28" xfId="0" applyNumberFormat="1" applyFont="1" applyFill="1" applyBorder="1" applyAlignment="1">
      <alignment horizontal="center" vertical="center" wrapText="1" shrinkToFit="1"/>
    </xf>
    <xf numFmtId="169" fontId="0" fillId="3" borderId="71" xfId="0" applyNumberFormat="1" applyFont="1" applyFill="1" applyBorder="1" applyAlignment="1">
      <alignment horizontal="center" vertical="center" shrinkToFit="1"/>
    </xf>
    <xf numFmtId="169" fontId="0" fillId="3" borderId="69" xfId="0" applyNumberFormat="1" applyFont="1" applyFill="1" applyBorder="1" applyAlignment="1">
      <alignment horizontal="center" vertical="center" shrinkToFit="1"/>
    </xf>
    <xf numFmtId="166" fontId="0" fillId="3" borderId="29" xfId="0" applyNumberFormat="1" applyFont="1" applyFill="1" applyBorder="1" applyAlignment="1">
      <alignment horizontal="center" vertical="center" wrapText="1" shrinkToFit="1"/>
    </xf>
    <xf numFmtId="166" fontId="0" fillId="3" borderId="71" xfId="0" applyNumberFormat="1" applyFont="1" applyFill="1" applyBorder="1" applyAlignment="1">
      <alignment horizontal="center" vertical="center" wrapText="1" shrinkToFit="1"/>
    </xf>
    <xf numFmtId="166" fontId="0" fillId="3" borderId="31" xfId="0" applyNumberFormat="1" applyFont="1" applyFill="1" applyBorder="1" applyAlignment="1">
      <alignment vertical="center" textRotation="90" wrapText="1" shrinkToFit="1"/>
    </xf>
    <xf numFmtId="169" fontId="0" fillId="3" borderId="62" xfId="0" applyNumberFormat="1" applyFont="1" applyFill="1" applyBorder="1" applyAlignment="1">
      <alignment vertical="center" textRotation="90" shrinkToFit="1"/>
    </xf>
    <xf numFmtId="169" fontId="0" fillId="3" borderId="55" xfId="0" applyNumberFormat="1" applyFont="1" applyFill="1" applyBorder="1" applyAlignment="1">
      <alignment vertical="center" textRotation="90" shrinkToFit="1"/>
    </xf>
    <xf numFmtId="166" fontId="0" fillId="3" borderId="32" xfId="0" applyNumberFormat="1" applyFont="1" applyFill="1" applyBorder="1" applyAlignment="1">
      <alignment vertical="center" textRotation="90" wrapText="1" shrinkToFit="1"/>
    </xf>
    <xf numFmtId="166"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66" fontId="0" fillId="3" borderId="46" xfId="0" applyNumberFormat="1" applyFont="1" applyFill="1" applyBorder="1" applyAlignment="1">
      <alignment vertical="center" textRotation="90" shrinkToFit="1"/>
    </xf>
    <xf numFmtId="166"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38"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69"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66"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69"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69"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69" fontId="0" fillId="3" borderId="37" xfId="0" applyNumberFormat="1" applyFont="1" applyFill="1" applyBorder="1" applyAlignment="1">
      <alignment horizontal="center" vertical="center" wrapText="1" shrinkToFit="1"/>
    </xf>
    <xf numFmtId="169"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69"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69"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69" fontId="0" fillId="3" borderId="73" xfId="0" quotePrefix="1" applyNumberFormat="1" applyFont="1" applyFill="1" applyBorder="1" applyAlignment="1" applyProtection="1">
      <alignment horizontal="center" shrinkToFit="1"/>
    </xf>
    <xf numFmtId="169"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69" fontId="0" fillId="3" borderId="31" xfId="0" quotePrefix="1" applyNumberFormat="1" applyFont="1" applyFill="1" applyBorder="1" applyAlignment="1" applyProtection="1">
      <alignment horizontal="center" shrinkToFit="1"/>
    </xf>
    <xf numFmtId="169"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64"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69"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69"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5"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5" fillId="0" borderId="6" xfId="4" applyNumberFormat="1" applyFont="1" applyFill="1" applyBorder="1" applyAlignment="1" applyProtection="1">
      <alignment horizontal="center" vertical="center" shrinkToFit="1"/>
      <protection locked="0"/>
    </xf>
    <xf numFmtId="0" fontId="5" fillId="0" borderId="5"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0" fontId="22" fillId="2" borderId="0" xfId="0" applyFont="1" applyFill="1" applyProtection="1"/>
    <xf numFmtId="0" fontId="22" fillId="0" borderId="0" xfId="0" applyFont="1" applyAlignment="1" applyProtection="1">
      <alignment horizontal="center"/>
    </xf>
    <xf numFmtId="0" fontId="22" fillId="0" borderId="0" xfId="0" applyFont="1" applyAlignment="1" applyProtection="1">
      <alignment horizontal="right"/>
    </xf>
    <xf numFmtId="49" fontId="23" fillId="3" borderId="74" xfId="0" applyNumberFormat="1" applyFont="1" applyFill="1" applyBorder="1" applyAlignment="1" applyProtection="1">
      <alignment horizontal="center" shrinkToFit="1"/>
    </xf>
    <xf numFmtId="49" fontId="22" fillId="0" borderId="0" xfId="0" applyNumberFormat="1" applyFont="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2" fillId="0" borderId="0" xfId="0" applyFont="1" applyFill="1" applyProtection="1"/>
    <xf numFmtId="0" fontId="24" fillId="0" borderId="27"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49" fontId="22" fillId="0" borderId="0" xfId="0" applyNumberFormat="1" applyFont="1" applyFill="1" applyAlignment="1" applyProtection="1">
      <alignment horizontal="center" vertical="center" shrinkToFit="1"/>
    </xf>
    <xf numFmtId="0" fontId="22" fillId="0" borderId="0" xfId="0" applyFont="1" applyFill="1" applyAlignment="1" applyProtection="1">
      <alignment horizontal="center" vertical="center" shrinkToFit="1"/>
    </xf>
    <xf numFmtId="164" fontId="22" fillId="0" borderId="0" xfId="0" applyNumberFormat="1" applyFont="1" applyFill="1" applyAlignment="1" applyProtection="1">
      <alignment horizontal="center" vertical="center" shrinkToFit="1"/>
    </xf>
    <xf numFmtId="0" fontId="25"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0" fontId="0" fillId="3" borderId="32" xfId="0" applyFont="1" applyFill="1" applyBorder="1" applyAlignment="1" applyProtection="1">
      <alignment horizontal="center" vertical="center"/>
    </xf>
    <xf numFmtId="164" fontId="0" fillId="3" borderId="32" xfId="0" applyNumberFormat="1" applyFont="1" applyFill="1" applyBorder="1" applyAlignment="1" applyProtection="1">
      <alignment horizontal="center" vertical="center"/>
    </xf>
    <xf numFmtId="164"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64"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72"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49" fontId="6" fillId="0" borderId="0" xfId="0" applyNumberFormat="1" applyFont="1" applyAlignment="1">
      <alignment horizontal="left" vertical="center"/>
    </xf>
    <xf numFmtId="0" fontId="5" fillId="0" borderId="0" xfId="0" applyFont="1" applyAlignment="1">
      <alignment horizontal="left"/>
    </xf>
    <xf numFmtId="0" fontId="4" fillId="0" borderId="0" xfId="15" applyFont="1">
      <alignment vertical="center"/>
    </xf>
    <xf numFmtId="49" fontId="6" fillId="0" borderId="0" xfId="0" quotePrefix="1" applyNumberFormat="1" applyFont="1" applyAlignment="1">
      <alignment horizontal="left" vertical="center"/>
    </xf>
    <xf numFmtId="0" fontId="5" fillId="0" borderId="0" xfId="15" applyFont="1">
      <alignment vertical="center"/>
    </xf>
    <xf numFmtId="49" fontId="5" fillId="0" borderId="0" xfId="15" applyNumberFormat="1" applyFont="1">
      <alignment vertical="center"/>
    </xf>
    <xf numFmtId="0" fontId="5" fillId="0" borderId="0" xfId="15" applyFont="1" applyAlignment="1">
      <alignment horizontal="center"/>
    </xf>
    <xf numFmtId="0" fontId="0" fillId="0" borderId="15"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49" fontId="5" fillId="0" borderId="0" xfId="0" applyNumberFormat="1" applyFont="1" applyAlignment="1">
      <alignment horizontal="center" vertical="center" shrinkToFit="1"/>
    </xf>
    <xf numFmtId="0" fontId="5" fillId="0" borderId="0" xfId="0"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3" xfId="0" quotePrefix="1" applyBorder="1" applyAlignment="1" applyProtection="1">
      <alignment horizontal="center" vertical="center" shrinkToFit="1"/>
      <protection locked="0"/>
    </xf>
    <xf numFmtId="0" fontId="0" fillId="0" borderId="23" xfId="0" quotePrefix="1"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49" fontId="0" fillId="5" borderId="102" xfId="0" applyNumberFormat="1" applyFill="1" applyBorder="1" applyAlignment="1">
      <alignment horizontal="center" vertical="center"/>
    </xf>
    <xf numFmtId="0" fontId="0" fillId="5" borderId="58" xfId="0" applyFill="1" applyBorder="1" applyAlignment="1">
      <alignment horizontal="center" vertical="center"/>
    </xf>
    <xf numFmtId="0" fontId="0" fillId="5" borderId="103" xfId="0" applyFill="1" applyBorder="1" applyAlignment="1">
      <alignment horizontal="center" vertical="center"/>
    </xf>
    <xf numFmtId="0" fontId="0" fillId="5" borderId="104" xfId="0" applyFill="1" applyBorder="1" applyAlignment="1">
      <alignment horizontal="center" vertical="center"/>
    </xf>
    <xf numFmtId="49" fontId="5" fillId="5" borderId="38" xfId="0" applyNumberFormat="1" applyFont="1" applyFill="1" applyBorder="1" applyAlignment="1">
      <alignment horizontal="right"/>
    </xf>
    <xf numFmtId="0" fontId="5" fillId="5" borderId="31" xfId="0" applyFont="1" applyFill="1" applyBorder="1" applyAlignment="1">
      <alignment horizontal="center"/>
    </xf>
    <xf numFmtId="0" fontId="5" fillId="5" borderId="32" xfId="0" applyFont="1" applyFill="1" applyBorder="1" applyAlignment="1">
      <alignment horizontal="center"/>
    </xf>
    <xf numFmtId="0" fontId="5" fillId="5" borderId="33" xfId="0" applyFont="1" applyFill="1" applyBorder="1" applyAlignment="1">
      <alignment horizontal="center"/>
    </xf>
    <xf numFmtId="49" fontId="0" fillId="5" borderId="38" xfId="0" applyNumberFormat="1" applyFill="1" applyBorder="1" applyAlignment="1">
      <alignment horizontal="center" vertical="center"/>
    </xf>
    <xf numFmtId="0" fontId="0" fillId="5" borderId="31" xfId="0" applyFill="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49" fontId="5" fillId="5" borderId="38" xfId="0" applyNumberFormat="1" applyFont="1" applyFill="1" applyBorder="1" applyAlignment="1">
      <alignment horizontal="center" vertical="center"/>
    </xf>
    <xf numFmtId="0" fontId="5" fillId="5" borderId="31" xfId="0" applyFont="1" applyFill="1" applyBorder="1" applyAlignment="1">
      <alignment horizontal="center" vertical="center"/>
    </xf>
    <xf numFmtId="0" fontId="5" fillId="5" borderId="32" xfId="0" applyFont="1" applyFill="1" applyBorder="1" applyAlignment="1">
      <alignment horizontal="center" vertical="center"/>
    </xf>
    <xf numFmtId="0" fontId="5" fillId="5" borderId="33" xfId="0" applyFont="1" applyFill="1" applyBorder="1" applyAlignment="1">
      <alignment horizontal="center" vertical="center"/>
    </xf>
    <xf numFmtId="0" fontId="5" fillId="5" borderId="31" xfId="0" quotePrefix="1" applyFont="1" applyFill="1" applyBorder="1" applyAlignment="1">
      <alignment horizontal="center" vertical="center"/>
    </xf>
    <xf numFmtId="0" fontId="5" fillId="5" borderId="32" xfId="0" quotePrefix="1" applyFont="1" applyFill="1" applyBorder="1" applyAlignment="1">
      <alignment horizontal="center" vertical="center"/>
    </xf>
    <xf numFmtId="0" fontId="5" fillId="5" borderId="33" xfId="0" quotePrefix="1" applyFont="1" applyFill="1" applyBorder="1" applyAlignment="1">
      <alignment horizontal="center" vertical="center"/>
    </xf>
    <xf numFmtId="49" fontId="5" fillId="5" borderId="38" xfId="0" applyNumberFormat="1" applyFont="1" applyFill="1" applyBorder="1" applyAlignment="1">
      <alignment horizontal="center"/>
    </xf>
    <xf numFmtId="0" fontId="0" fillId="0" borderId="5"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69" fontId="0" fillId="3" borderId="54" xfId="0" applyNumberFormat="1" applyFont="1" applyFill="1" applyBorder="1" applyAlignment="1">
      <alignment horizontal="center" vertical="center" wrapText="1" shrinkToFit="1"/>
    </xf>
    <xf numFmtId="169" fontId="0" fillId="3" borderId="1" xfId="0" applyNumberFormat="1" applyFont="1" applyFill="1" applyBorder="1" applyAlignment="1">
      <alignment horizontal="center" vertical="center" shrinkToFit="1"/>
    </xf>
    <xf numFmtId="169" fontId="0" fillId="3" borderId="94" xfId="0" applyNumberFormat="1" applyFont="1" applyFill="1" applyBorder="1" applyAlignment="1">
      <alignment horizontal="center" vertical="center" shrinkToFit="1"/>
    </xf>
    <xf numFmtId="168" fontId="0" fillId="3" borderId="54" xfId="0" applyNumberFormat="1" applyFont="1" applyFill="1" applyBorder="1" applyAlignment="1">
      <alignment horizontal="center" vertical="center" wrapText="1" shrinkToFit="1"/>
    </xf>
    <xf numFmtId="168" fontId="0" fillId="3" borderId="1" xfId="0" applyNumberFormat="1" applyFont="1" applyFill="1" applyBorder="1" applyAlignment="1">
      <alignment horizontal="center" vertical="center" wrapText="1" shrinkToFit="1"/>
    </xf>
    <xf numFmtId="168"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164" fontId="5" fillId="0" borderId="0" xfId="0" applyNumberFormat="1" applyFont="1" applyFill="1" applyAlignment="1" applyProtection="1">
      <alignment horizontal="center"/>
    </xf>
    <xf numFmtId="0" fontId="5" fillId="2" borderId="0" xfId="0" applyFont="1" applyFill="1" applyProtection="1"/>
    <xf numFmtId="49" fontId="3" fillId="0" borderId="0" xfId="0" quotePrefix="1" applyNumberFormat="1" applyFont="1" applyFill="1" applyAlignment="1" applyProtection="1">
      <alignment vertical="center"/>
    </xf>
    <xf numFmtId="49" fontId="5" fillId="3" borderId="19" xfId="0" applyNumberFormat="1" applyFont="1" applyFill="1" applyBorder="1" applyAlignment="1" applyProtection="1">
      <alignment horizontal="center" vertical="center"/>
    </xf>
    <xf numFmtId="49" fontId="5" fillId="3" borderId="43" xfId="0" applyNumberFormat="1" applyFont="1" applyFill="1" applyBorder="1" applyAlignment="1" applyProtection="1">
      <alignment horizontal="center" vertical="center"/>
    </xf>
    <xf numFmtId="0" fontId="5" fillId="3" borderId="19" xfId="0" applyFont="1" applyFill="1" applyBorder="1" applyAlignment="1" applyProtection="1">
      <alignment horizontal="center" vertical="center" wrapText="1"/>
    </xf>
    <xf numFmtId="0" fontId="5" fillId="3" borderId="43" xfId="0" applyFont="1" applyFill="1" applyBorder="1" applyAlignment="1" applyProtection="1">
      <alignment horizontal="center" vertical="center" wrapText="1"/>
    </xf>
    <xf numFmtId="164" fontId="5" fillId="3" borderId="19" xfId="0" applyNumberFormat="1" applyFont="1" applyFill="1" applyBorder="1" applyAlignment="1" applyProtection="1">
      <alignment horizontal="center" vertical="center"/>
    </xf>
    <xf numFmtId="164" fontId="5" fillId="3" borderId="43" xfId="0" applyNumberFormat="1" applyFont="1" applyFill="1" applyBorder="1" applyAlignment="1" applyProtection="1">
      <alignment horizontal="center" vertical="center"/>
    </xf>
    <xf numFmtId="164" fontId="5" fillId="3" borderId="20" xfId="0" applyNumberFormat="1" applyFont="1" applyFill="1" applyBorder="1" applyAlignment="1" applyProtection="1">
      <alignment horizontal="center" vertical="center"/>
    </xf>
    <xf numFmtId="0" fontId="5" fillId="3" borderId="19" xfId="0" applyFont="1" applyFill="1" applyBorder="1" applyAlignment="1" applyProtection="1">
      <alignment horizontal="center" vertical="center" wrapText="1" shrinkToFit="1"/>
    </xf>
    <xf numFmtId="0" fontId="5" fillId="3" borderId="18" xfId="0" applyFont="1" applyFill="1" applyBorder="1" applyAlignment="1" applyProtection="1">
      <alignment horizontal="center" vertical="center" wrapText="1" shrinkToFit="1"/>
    </xf>
    <xf numFmtId="0" fontId="5" fillId="3" borderId="20" xfId="0" applyFont="1" applyFill="1" applyBorder="1" applyAlignment="1" applyProtection="1">
      <alignment horizontal="center" vertical="center" wrapText="1" shrinkToFit="1"/>
    </xf>
    <xf numFmtId="164" fontId="5" fillId="3" borderId="61" xfId="0" applyNumberFormat="1" applyFont="1" applyFill="1" applyBorder="1" applyAlignment="1" applyProtection="1">
      <alignment horizontal="center" vertical="center"/>
    </xf>
    <xf numFmtId="0" fontId="5" fillId="0" borderId="0" xfId="0" applyFont="1" applyAlignment="1" applyProtection="1">
      <alignment horizontal="center"/>
    </xf>
    <xf numFmtId="49" fontId="5" fillId="3" borderId="31" xfId="0" applyNumberFormat="1" applyFont="1" applyFill="1" applyBorder="1" applyAlignment="1" applyProtection="1">
      <alignment vertical="center"/>
    </xf>
    <xf numFmtId="0" fontId="5" fillId="3" borderId="33" xfId="0" applyFont="1" applyFill="1" applyBorder="1" applyAlignment="1" applyProtection="1">
      <alignment vertical="center"/>
    </xf>
    <xf numFmtId="0" fontId="5" fillId="3" borderId="31" xfId="0" applyFont="1" applyFill="1" applyBorder="1" applyAlignment="1" applyProtection="1">
      <alignment vertical="center"/>
    </xf>
    <xf numFmtId="0" fontId="5" fillId="3" borderId="32" xfId="0" applyFont="1" applyFill="1" applyBorder="1" applyAlignment="1" applyProtection="1">
      <alignment vertical="center"/>
    </xf>
    <xf numFmtId="164" fontId="5" fillId="3" borderId="45" xfId="0" applyNumberFormat="1" applyFont="1" applyFill="1" applyBorder="1" applyAlignment="1" applyProtection="1">
      <alignment vertical="center"/>
    </xf>
    <xf numFmtId="164" fontId="5" fillId="3" borderId="32" xfId="0" applyNumberFormat="1" applyFont="1" applyFill="1" applyBorder="1" applyAlignment="1" applyProtection="1">
      <alignment vertical="center"/>
    </xf>
    <xf numFmtId="164" fontId="5" fillId="3" borderId="33" xfId="0" applyNumberFormat="1" applyFont="1" applyFill="1" applyBorder="1" applyAlignment="1" applyProtection="1">
      <alignment vertical="center"/>
    </xf>
    <xf numFmtId="0" fontId="5" fillId="3" borderId="33" xfId="0" applyFont="1" applyFill="1" applyBorder="1" applyAlignment="1" applyProtection="1">
      <alignment vertical="center" wrapText="1" shrinkToFit="1"/>
    </xf>
    <xf numFmtId="0" fontId="5" fillId="3" borderId="46" xfId="0" applyFont="1" applyFill="1" applyBorder="1" applyAlignment="1" applyProtection="1">
      <alignment vertical="center" wrapText="1" shrinkToFit="1"/>
    </xf>
    <xf numFmtId="164" fontId="5" fillId="3" borderId="38" xfId="0" applyNumberFormat="1" applyFont="1" applyFill="1" applyBorder="1" applyAlignment="1" applyProtection="1">
      <alignment vertical="center"/>
    </xf>
    <xf numFmtId="0" fontId="5" fillId="0" borderId="0" xfId="0" applyFont="1" applyAlignment="1" applyProtection="1">
      <alignment horizontal="right"/>
    </xf>
    <xf numFmtId="0" fontId="5" fillId="3" borderId="33" xfId="0" applyFont="1" applyFill="1" applyBorder="1" applyAlignment="1" applyProtection="1">
      <alignment horizontal="center" vertical="center" wrapText="1"/>
    </xf>
    <xf numFmtId="164" fontId="5" fillId="3" borderId="45" xfId="0" applyNumberFormat="1" applyFont="1" applyFill="1" applyBorder="1" applyAlignment="1" applyProtection="1">
      <alignment horizontal="center" vertical="center"/>
    </xf>
    <xf numFmtId="164" fontId="5" fillId="3" borderId="33" xfId="0" applyNumberFormat="1" applyFont="1" applyFill="1" applyBorder="1" applyAlignment="1" applyProtection="1">
      <alignment horizontal="center" vertical="center"/>
    </xf>
    <xf numFmtId="0" fontId="5" fillId="3" borderId="62" xfId="0" applyFont="1" applyFill="1" applyBorder="1" applyAlignment="1" applyProtection="1">
      <alignment horizontal="center" vertical="center" wrapText="1" shrinkToFit="1"/>
    </xf>
    <xf numFmtId="0" fontId="5" fillId="3" borderId="33" xfId="0" applyFont="1" applyFill="1" applyBorder="1" applyAlignment="1" applyProtection="1">
      <alignment horizontal="center" vertical="center" wrapText="1" shrinkToFit="1"/>
    </xf>
    <xf numFmtId="0" fontId="5" fillId="3" borderId="46" xfId="0" applyFont="1" applyFill="1" applyBorder="1" applyAlignment="1" applyProtection="1">
      <alignment horizontal="center" vertical="center" wrapText="1" shrinkToFit="1"/>
    </xf>
    <xf numFmtId="164" fontId="5" fillId="3" borderId="38" xfId="0" applyNumberFormat="1" applyFont="1" applyFill="1" applyBorder="1" applyAlignment="1" applyProtection="1">
      <alignment horizontal="center" vertical="center"/>
    </xf>
    <xf numFmtId="0" fontId="5" fillId="3" borderId="62" xfId="0" applyFont="1" applyFill="1" applyBorder="1" applyAlignment="1" applyProtection="1">
      <alignment vertical="center" wrapText="1" shrinkToFit="1"/>
    </xf>
    <xf numFmtId="49" fontId="5" fillId="3" borderId="31" xfId="0" applyNumberFormat="1" applyFont="1" applyFill="1" applyBorder="1" applyAlignment="1" applyProtection="1">
      <alignment horizontal="center"/>
    </xf>
    <xf numFmtId="0" fontId="5" fillId="3" borderId="62" xfId="0" quotePrefix="1" applyFont="1" applyFill="1" applyBorder="1" applyAlignment="1" applyProtection="1">
      <alignment horizontal="center" shrinkToFit="1"/>
    </xf>
    <xf numFmtId="0" fontId="5" fillId="3" borderId="32" xfId="0" quotePrefix="1" applyFont="1" applyFill="1" applyBorder="1" applyAlignment="1" applyProtection="1">
      <alignment horizontal="center" shrinkToFit="1"/>
    </xf>
    <xf numFmtId="169" fontId="5" fillId="3" borderId="45" xfId="0" applyNumberFormat="1" applyFont="1" applyFill="1" applyBorder="1" applyAlignment="1" applyProtection="1">
      <alignment horizontal="center" shrinkToFit="1"/>
    </xf>
    <xf numFmtId="169" fontId="5" fillId="3" borderId="32" xfId="0" applyNumberFormat="1" applyFont="1" applyFill="1" applyBorder="1" applyAlignment="1" applyProtection="1">
      <alignment horizontal="center" shrinkToFit="1"/>
    </xf>
    <xf numFmtId="169" fontId="5" fillId="3" borderId="33" xfId="0" applyNumberFormat="1" applyFont="1" applyFill="1" applyBorder="1" applyAlignment="1" applyProtection="1">
      <alignment horizontal="center" shrinkToFit="1"/>
    </xf>
    <xf numFmtId="0" fontId="5" fillId="3" borderId="62" xfId="0" applyFont="1" applyFill="1" applyBorder="1" applyAlignment="1" applyProtection="1">
      <alignment horizontal="center" shrinkToFit="1"/>
    </xf>
    <xf numFmtId="0" fontId="5" fillId="3" borderId="32" xfId="0" applyFont="1" applyFill="1" applyBorder="1" applyAlignment="1" applyProtection="1">
      <alignment horizontal="center" shrinkToFit="1"/>
    </xf>
    <xf numFmtId="0" fontId="5" fillId="3" borderId="33" xfId="0" applyFont="1" applyFill="1" applyBorder="1" applyAlignment="1" applyProtection="1">
      <alignment horizontal="center" shrinkToFit="1"/>
    </xf>
    <xf numFmtId="0" fontId="5" fillId="3" borderId="38" xfId="0" applyFont="1" applyFill="1" applyBorder="1" applyAlignment="1" applyProtection="1">
      <alignment horizontal="center" shrinkToFit="1"/>
    </xf>
    <xf numFmtId="164" fontId="5" fillId="3" borderId="38" xfId="0" applyNumberFormat="1" applyFont="1" applyFill="1" applyBorder="1" applyAlignment="1" applyProtection="1"/>
    <xf numFmtId="0" fontId="5" fillId="3" borderId="62" xfId="0" quotePrefix="1" applyFont="1" applyFill="1" applyBorder="1" applyAlignment="1" applyProtection="1">
      <alignment horizontal="center" vertical="center" shrinkToFit="1"/>
    </xf>
    <xf numFmtId="0" fontId="5" fillId="3" borderId="32" xfId="0" quotePrefix="1" applyFont="1" applyFill="1" applyBorder="1" applyAlignment="1" applyProtection="1">
      <alignment horizontal="center" vertical="center" shrinkToFit="1"/>
    </xf>
    <xf numFmtId="0" fontId="5" fillId="3" borderId="33" xfId="0" quotePrefix="1" applyFont="1" applyFill="1" applyBorder="1" applyAlignment="1" applyProtection="1">
      <alignment horizontal="center" vertical="center" shrinkToFit="1"/>
    </xf>
    <xf numFmtId="0" fontId="5" fillId="3" borderId="38" xfId="0" quotePrefix="1" applyFont="1" applyFill="1" applyBorder="1" applyAlignment="1" applyProtection="1">
      <alignment horizontal="center" vertical="center" shrinkToFit="1"/>
    </xf>
    <xf numFmtId="164" fontId="5" fillId="3" borderId="38" xfId="0" applyNumberFormat="1" applyFont="1" applyFill="1" applyBorder="1" applyAlignment="1" applyProtection="1">
      <alignment horizontal="center"/>
    </xf>
    <xf numFmtId="49" fontId="5" fillId="3" borderId="36" xfId="0" quotePrefix="1" applyNumberFormat="1" applyFont="1" applyFill="1" applyBorder="1" applyAlignment="1" applyProtection="1">
      <alignment horizontal="center"/>
    </xf>
    <xf numFmtId="49" fontId="5" fillId="3" borderId="72" xfId="0" quotePrefix="1" applyNumberFormat="1" applyFont="1" applyFill="1" applyBorder="1" applyAlignment="1" applyProtection="1">
      <alignment horizontal="center"/>
    </xf>
    <xf numFmtId="49" fontId="5" fillId="3" borderId="35" xfId="0" applyNumberFormat="1" applyFont="1" applyFill="1" applyBorder="1" applyAlignment="1" applyProtection="1">
      <alignment horizontal="center" shrinkToFit="1"/>
    </xf>
    <xf numFmtId="49" fontId="5" fillId="3" borderId="36" xfId="0" applyNumberFormat="1" applyFont="1" applyFill="1" applyBorder="1" applyAlignment="1" applyProtection="1">
      <alignment horizontal="center" shrinkToFit="1"/>
    </xf>
    <xf numFmtId="0" fontId="5" fillId="3" borderId="34" xfId="0" quotePrefix="1" applyFont="1" applyFill="1" applyBorder="1" applyAlignment="1" applyProtection="1">
      <alignment horizontal="center" shrinkToFit="1"/>
    </xf>
    <xf numFmtId="0" fontId="5" fillId="3" borderId="35" xfId="0" quotePrefix="1" applyFont="1" applyFill="1" applyBorder="1" applyAlignment="1" applyProtection="1">
      <alignment horizontal="center" shrinkToFit="1"/>
    </xf>
    <xf numFmtId="0" fontId="5" fillId="3" borderId="36" xfId="0" quotePrefix="1" applyFont="1" applyFill="1" applyBorder="1" applyAlignment="1" applyProtection="1">
      <alignment horizontal="center" shrinkToFit="1"/>
    </xf>
    <xf numFmtId="0" fontId="5" fillId="3" borderId="39" xfId="0" quotePrefix="1" applyFont="1" applyFill="1" applyBorder="1" applyAlignment="1" applyProtection="1">
      <alignment horizontal="center" shrinkToFit="1"/>
    </xf>
    <xf numFmtId="49" fontId="5" fillId="3" borderId="39" xfId="0" applyNumberFormat="1" applyFont="1" applyFill="1" applyBorder="1" applyAlignment="1" applyProtection="1">
      <alignment horizontal="center"/>
    </xf>
    <xf numFmtId="49" fontId="5" fillId="0" borderId="0" xfId="0" applyNumberFormat="1" applyFont="1" applyAlignment="1" applyProtection="1">
      <alignment horizontal="center"/>
    </xf>
    <xf numFmtId="49" fontId="5" fillId="0" borderId="3" xfId="0" applyNumberFormat="1" applyFont="1" applyBorder="1" applyAlignment="1" applyProtection="1">
      <alignment horizontal="center"/>
    </xf>
    <xf numFmtId="0" fontId="11" fillId="0" borderId="4" xfId="0" applyNumberFormat="1" applyFont="1" applyFill="1" applyBorder="1" applyAlignment="1" applyProtection="1">
      <alignment horizontal="center" vertical="center" shrinkToFit="1"/>
      <protection locked="0"/>
    </xf>
    <xf numFmtId="0" fontId="5" fillId="0" borderId="7" xfId="0" applyNumberFormat="1" applyFont="1" applyFill="1" applyBorder="1" applyAlignment="1" applyProtection="1">
      <alignment horizontal="center" vertical="center" shrinkToFit="1"/>
      <protection locked="0"/>
    </xf>
    <xf numFmtId="0" fontId="5" fillId="0" borderId="5" xfId="0" applyNumberFormat="1" applyFont="1" applyFill="1" applyBorder="1" applyAlignment="1" applyProtection="1">
      <alignment horizontal="center" vertical="center" shrinkToFit="1"/>
      <protection locked="0"/>
    </xf>
    <xf numFmtId="0" fontId="5" fillId="0" borderId="13" xfId="0" applyNumberFormat="1" applyFont="1" applyFill="1" applyBorder="1" applyAlignment="1" applyProtection="1">
      <alignment horizontal="center" vertical="center" shrinkToFit="1"/>
      <protection locked="0"/>
    </xf>
    <xf numFmtId="0" fontId="5" fillId="0" borderId="0" xfId="0" applyFont="1" applyFill="1" applyProtection="1"/>
    <xf numFmtId="0" fontId="5" fillId="0" borderId="3" xfId="0" applyFont="1" applyFill="1" applyBorder="1" applyProtection="1"/>
    <xf numFmtId="0" fontId="5" fillId="0" borderId="22" xfId="0" applyNumberFormat="1" applyFont="1" applyFill="1" applyBorder="1" applyAlignment="1" applyProtection="1">
      <alignment horizontal="center" vertical="center" shrinkToFit="1"/>
      <protection locked="0"/>
    </xf>
    <xf numFmtId="0" fontId="5" fillId="0" borderId="23" xfId="0" applyNumberFormat="1" applyFont="1" applyFill="1" applyBorder="1" applyAlignment="1" applyProtection="1">
      <alignment horizontal="center" vertical="center" shrinkToFit="1"/>
      <protection locked="0"/>
    </xf>
    <xf numFmtId="0" fontId="5" fillId="0" borderId="24" xfId="0" applyNumberFormat="1" applyFont="1" applyFill="1" applyBorder="1" applyAlignment="1" applyProtection="1">
      <alignment horizontal="center" vertical="center" shrinkToFit="1"/>
      <protection locked="0"/>
    </xf>
    <xf numFmtId="0" fontId="5" fillId="0" borderId="12" xfId="0" applyNumberFormat="1" applyFont="1" applyFill="1" applyBorder="1" applyAlignment="1" applyProtection="1">
      <alignment horizontal="center" vertical="center" shrinkToFit="1"/>
      <protection locked="0"/>
    </xf>
    <xf numFmtId="0" fontId="11" fillId="0" borderId="8" xfId="0" applyNumberFormat="1" applyFont="1" applyFill="1" applyBorder="1" applyAlignment="1" applyProtection="1">
      <alignment horizontal="center" vertical="center" shrinkToFit="1"/>
      <protection locked="0"/>
    </xf>
    <xf numFmtId="0" fontId="5" fillId="0" borderId="3" xfId="0" applyNumberFormat="1" applyFont="1" applyFill="1" applyBorder="1" applyAlignment="1" applyProtection="1">
      <alignment horizontal="center" vertical="center" shrinkToFit="1"/>
      <protection locked="0"/>
    </xf>
    <xf numFmtId="0" fontId="5" fillId="0" borderId="25" xfId="0" applyNumberFormat="1" applyFont="1" applyFill="1" applyBorder="1" applyAlignment="1" applyProtection="1">
      <alignment horizontal="center" vertical="center" shrinkToFit="1"/>
      <protection locked="0"/>
    </xf>
    <xf numFmtId="0" fontId="5" fillId="0" borderId="14" xfId="0" applyNumberFormat="1" applyFont="1" applyFill="1" applyBorder="1" applyAlignment="1" applyProtection="1">
      <alignment horizontal="center" vertical="center" shrinkToFit="1"/>
      <protection locked="0"/>
    </xf>
    <xf numFmtId="0" fontId="5" fillId="0" borderId="8" xfId="0" applyNumberFormat="1" applyFont="1" applyFill="1" applyBorder="1" applyAlignment="1" applyProtection="1">
      <alignment horizontal="center" vertical="center" shrinkToFit="1"/>
      <protection locked="0"/>
    </xf>
    <xf numFmtId="0" fontId="5" fillId="0" borderId="0" xfId="6" applyFont="1" applyFill="1">
      <alignment vertical="center"/>
    </xf>
    <xf numFmtId="0" fontId="5" fillId="0" borderId="0" xfId="6" applyFont="1" applyFill="1" applyAlignment="1">
      <alignment horizontal="center" vertical="center"/>
    </xf>
    <xf numFmtId="0" fontId="5" fillId="0" borderId="0" xfId="6" applyFont="1" applyFill="1" applyBorder="1">
      <alignment vertical="center"/>
    </xf>
    <xf numFmtId="0" fontId="5" fillId="0" borderId="0" xfId="6" applyFont="1" applyFill="1" applyAlignment="1">
      <alignment vertical="center"/>
    </xf>
    <xf numFmtId="0" fontId="5" fillId="0" borderId="0" xfId="6" applyFont="1" applyFill="1" applyAlignment="1">
      <alignment horizontal="center"/>
    </xf>
    <xf numFmtId="0" fontId="5" fillId="0" borderId="0" xfId="6" quotePrefix="1" applyFont="1" applyFill="1" applyAlignment="1">
      <alignment horizontal="center"/>
    </xf>
    <xf numFmtId="0" fontId="5" fillId="0" borderId="0" xfId="6" applyFont="1" applyFill="1" applyAlignment="1">
      <alignment horizontal="center" wrapText="1"/>
    </xf>
    <xf numFmtId="0" fontId="5" fillId="4" borderId="0" xfId="6" applyFont="1" applyFill="1">
      <alignment vertical="center"/>
    </xf>
  </cellXfs>
  <cellStyles count="16">
    <cellStyle name="Normal" xfId="0" builtinId="0"/>
    <cellStyle name="Normal 2" xfId="12" xr:uid="{00000000-0005-0000-0000-000000000000}"/>
    <cellStyle name="桁区切り 2" xfId="1" xr:uid="{00000000-0005-0000-0000-000001000000}"/>
    <cellStyle name="桁区切り 3" xfId="2" xr:uid="{00000000-0005-0000-0000-00000200000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5" xr:uid="{E60F82F3-22B5-AA44-896E-03B8FA2909D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63500</xdr:colOff>
      <xdr:row>0</xdr:row>
      <xdr:rowOff>76200</xdr:rowOff>
    </xdr:from>
    <xdr:to>
      <xdr:col>2</xdr:col>
      <xdr:colOff>114300</xdr:colOff>
      <xdr:row>1</xdr:row>
      <xdr:rowOff>101600</xdr:rowOff>
    </xdr:to>
    <xdr:pic>
      <xdr:nvPicPr>
        <xdr:cNvPr id="2" name="Label1">
          <a:extLst>
            <a:ext uri="{FF2B5EF4-FFF2-40B4-BE49-F238E27FC236}">
              <a16:creationId xmlns:a16="http://schemas.microsoft.com/office/drawing/2014/main" id="{39ADACDC-864E-CB41-A378-B58446B4604C}"/>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00" y="76200"/>
          <a:ext cx="14097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38FE5BEB-F001-EF43-A416-69942B915A3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1A823100-D912-D144-842D-6CC7EEC19F3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22166F45-7F01-6A4E-8923-E283852490E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FDB6954D-D10E-2647-8411-C3572CF2B90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wnloads\&#36039;&#26009;3_sample01_WEBPRO_inputSheet_for_&#19979;&#27700;&#29105;&#21033;&#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SP案1)熱源水温度"/>
      <sheetName val="SP-2) 熱源特性"/>
      <sheetName val="3-1) 換気室"/>
      <sheetName val="3-2) 換気送風機"/>
      <sheetName val="3-3) 換気空調機"/>
      <sheetName val="4) 照明"/>
      <sheetName val="5-1) 給湯室"/>
      <sheetName val="5-2) 給湯機器"/>
      <sheetName val="6) 昇降機"/>
      <sheetName val="7-1) 太陽光発電"/>
      <sheetName val="7-2) コージェネレーション設備(CASCADE用)"/>
      <sheetName val="7-3) コージェネレーション設備"/>
      <sheetName val="8) 非空調外皮"/>
      <sheetName val="9) モデル建物"/>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defaultColWidth="8.85546875" defaultRowHeight="14.1"/>
  <cols>
    <col min="1" max="1" width="9" style="1019" customWidth="1"/>
    <col min="2" max="16384" width="8.85546875" style="1019"/>
  </cols>
  <sheetData>
    <row r="1" spans="1:1" ht="53.25" customHeight="1">
      <c r="A1" s="1021" t="s">
        <v>0</v>
      </c>
    </row>
    <row r="2" spans="1:1" ht="21.95">
      <c r="A2" s="1022" t="s">
        <v>1</v>
      </c>
    </row>
    <row r="3" spans="1:1" ht="21.95">
      <c r="A3" s="1022" t="s">
        <v>2</v>
      </c>
    </row>
    <row r="4" spans="1:1" ht="21.95">
      <c r="A4" s="1022" t="s">
        <v>3</v>
      </c>
    </row>
    <row r="5" spans="1:1" ht="21.95">
      <c r="A5" s="1022" t="s">
        <v>4</v>
      </c>
    </row>
    <row r="6" spans="1:1" ht="21.95">
      <c r="A6" s="1022" t="s">
        <v>5</v>
      </c>
    </row>
    <row r="7" spans="1:1" ht="21.95">
      <c r="A7" s="1022" t="s">
        <v>6</v>
      </c>
    </row>
    <row r="8" spans="1:1" ht="21.95">
      <c r="A8" s="1022" t="s">
        <v>7</v>
      </c>
    </row>
    <row r="9" spans="1:1" ht="21.95">
      <c r="A9" s="1023" t="s">
        <v>8</v>
      </c>
    </row>
    <row r="10" spans="1:1" ht="21.95">
      <c r="A10" s="1023" t="s">
        <v>9</v>
      </c>
    </row>
    <row r="11" spans="1:1" ht="21.95">
      <c r="A11" s="1022" t="s">
        <v>10</v>
      </c>
    </row>
    <row r="12" spans="1:1" ht="21.95">
      <c r="A12" s="1023" t="s">
        <v>11</v>
      </c>
    </row>
    <row r="13" spans="1:1" ht="21.95">
      <c r="A13" s="1023" t="s">
        <v>12</v>
      </c>
    </row>
    <row r="14" spans="1:1" ht="21.95">
      <c r="A14" s="1023" t="s">
        <v>13</v>
      </c>
    </row>
    <row r="15" spans="1:1" ht="21.95">
      <c r="A15" s="1022" t="s">
        <v>14</v>
      </c>
    </row>
    <row r="16" spans="1:1" ht="21.95">
      <c r="A16" s="1022" t="s">
        <v>15</v>
      </c>
    </row>
    <row r="17" spans="1:1" ht="21.95">
      <c r="A17" s="1022" t="s">
        <v>16</v>
      </c>
    </row>
    <row r="18" spans="1:1" ht="21.95">
      <c r="A18" s="1022" t="s">
        <v>17</v>
      </c>
    </row>
    <row r="19" spans="1:1" ht="21.95">
      <c r="A19" s="1022" t="s">
        <v>18</v>
      </c>
    </row>
    <row r="20" spans="1:1" ht="21.95">
      <c r="A20" s="1022" t="s">
        <v>19</v>
      </c>
    </row>
    <row r="21" spans="1:1" ht="21.95">
      <c r="A21" s="1022" t="s">
        <v>20</v>
      </c>
    </row>
    <row r="22" spans="1:1" ht="21.95">
      <c r="A22" s="1022" t="s">
        <v>21</v>
      </c>
    </row>
  </sheetData>
  <sheetProtection algorithmName="SHA-512" hashValue="HOem6qTYVxuPKt3IGvfJbsCzA4ByNXCqsp5lPPId1uqijql6hT9sOrmn9MP5o61gUIUf/Tlw6EFuLWjc0RRw2g==" saltValue="oCjKQdjtUCyVW6ApIYK9Nw=="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defaultColWidth="8.85546875" defaultRowHeight="14.1"/>
  <cols>
    <col min="1" max="1" width="9" style="1019" customWidth="1"/>
    <col min="2" max="16384" width="8.85546875" style="1019"/>
  </cols>
  <sheetData>
    <row r="1" spans="1:10" ht="15">
      <c r="A1" s="1018"/>
      <c r="H1" s="1018"/>
    </row>
    <row r="10" spans="1:10" ht="13.5" customHeight="1">
      <c r="A10" s="1020" t="s">
        <v>22</v>
      </c>
      <c r="B10" s="1126" t="s">
        <v>23</v>
      </c>
      <c r="C10" s="1126"/>
      <c r="D10" s="1126"/>
      <c r="E10" s="1126"/>
      <c r="F10" s="1126"/>
      <c r="G10" s="1126"/>
      <c r="H10" s="1126"/>
      <c r="I10" s="1126"/>
      <c r="J10" s="1126"/>
    </row>
    <row r="11" spans="1:10">
      <c r="B11" s="1126"/>
      <c r="C11" s="1126"/>
      <c r="D11" s="1126"/>
      <c r="E11" s="1126"/>
      <c r="F11" s="1126"/>
      <c r="G11" s="1126"/>
      <c r="H11" s="1126"/>
      <c r="I11" s="1126"/>
      <c r="J11" s="1126"/>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tabSelected="1" topLeftCell="A11" zoomScaleNormal="100" zoomScaleSheetLayoutView="100" workbookViewId="0">
      <selection activeCell="C18" sqref="C18:F18"/>
    </sheetView>
  </sheetViews>
  <sheetFormatPr defaultColWidth="13" defaultRowHeight="14.1"/>
  <cols>
    <col min="1" max="1" width="4.85546875" style="43" customWidth="1"/>
    <col min="2" max="2" width="26.28515625" style="55" customWidth="1"/>
    <col min="3" max="3" width="16.7109375" style="40" customWidth="1"/>
    <col min="4" max="6" width="16.7109375" style="55" customWidth="1"/>
    <col min="7" max="7" width="10.140625" style="55" bestFit="1" customWidth="1"/>
    <col min="8" max="8" width="12" style="42" customWidth="1"/>
    <col min="9" max="9" width="3.285156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9" t="s">
        <v>24</v>
      </c>
      <c r="B6" s="282" t="s">
        <v>25</v>
      </c>
      <c r="C6" s="1130" t="s">
        <v>26</v>
      </c>
      <c r="D6" s="1131"/>
      <c r="E6" s="1131"/>
      <c r="F6" s="1132"/>
      <c r="G6" s="45"/>
      <c r="H6" s="46"/>
    </row>
    <row r="7" spans="1:10" s="47" customFormat="1" ht="40.5" customHeight="1" thickBot="1">
      <c r="A7" s="249" t="s">
        <v>27</v>
      </c>
      <c r="B7" s="283" t="s">
        <v>28</v>
      </c>
      <c r="C7" s="1130"/>
      <c r="D7" s="1131"/>
      <c r="E7" s="1131"/>
      <c r="F7" s="1132"/>
      <c r="G7" s="45"/>
      <c r="H7" s="46"/>
    </row>
    <row r="8" spans="1:10" s="47" customFormat="1" ht="9" customHeight="1" thickBot="1">
      <c r="A8" s="100"/>
      <c r="B8" s="101"/>
      <c r="C8" s="48"/>
      <c r="D8" s="48"/>
      <c r="E8" s="48"/>
      <c r="F8" s="48"/>
      <c r="G8" s="45"/>
      <c r="H8" s="46"/>
    </row>
    <row r="9" spans="1:10" s="47" customFormat="1" ht="40.5" customHeight="1">
      <c r="A9" s="284" t="s">
        <v>29</v>
      </c>
      <c r="B9" s="282" t="s">
        <v>30</v>
      </c>
      <c r="C9" s="1130" t="s">
        <v>31</v>
      </c>
      <c r="D9" s="1131"/>
      <c r="E9" s="1131"/>
      <c r="F9" s="1132"/>
      <c r="G9" s="45"/>
      <c r="H9" s="46"/>
    </row>
    <row r="10" spans="1:10" s="47" customFormat="1" ht="40.5" customHeight="1">
      <c r="A10" s="1142" t="s">
        <v>32</v>
      </c>
      <c r="B10" s="1144" t="s">
        <v>33</v>
      </c>
      <c r="C10" s="286" t="s">
        <v>34</v>
      </c>
      <c r="D10" s="118"/>
      <c r="E10" s="287" t="s">
        <v>35</v>
      </c>
      <c r="F10" s="560"/>
      <c r="G10" s="49"/>
      <c r="H10" s="50"/>
    </row>
    <row r="11" spans="1:10" s="47" customFormat="1" ht="40.5" customHeight="1">
      <c r="A11" s="1143"/>
      <c r="B11" s="1144"/>
      <c r="C11" s="1133"/>
      <c r="D11" s="1134"/>
      <c r="E11" s="1134"/>
      <c r="F11" s="1135"/>
      <c r="G11" s="51"/>
      <c r="H11" s="46"/>
    </row>
    <row r="12" spans="1:10" s="47" customFormat="1" ht="40.5" customHeight="1">
      <c r="A12" s="285" t="s">
        <v>36</v>
      </c>
      <c r="B12" s="1125" t="s">
        <v>37</v>
      </c>
      <c r="C12" s="1145">
        <v>2</v>
      </c>
      <c r="D12" s="1146"/>
      <c r="E12" s="1146"/>
      <c r="F12" s="1147"/>
      <c r="G12" s="51"/>
      <c r="H12" s="46"/>
    </row>
    <row r="13" spans="1:10" s="47" customFormat="1" ht="40.5" customHeight="1">
      <c r="A13" s="285" t="s">
        <v>38</v>
      </c>
      <c r="B13" s="1125" t="s">
        <v>39</v>
      </c>
      <c r="C13" s="1133"/>
      <c r="D13" s="1134"/>
      <c r="E13" s="1134"/>
      <c r="F13" s="1135"/>
      <c r="G13" s="49"/>
      <c r="H13" s="52"/>
    </row>
    <row r="14" spans="1:10" ht="40.5" customHeight="1">
      <c r="A14" s="285" t="s">
        <v>40</v>
      </c>
      <c r="B14" s="1125" t="s">
        <v>41</v>
      </c>
      <c r="C14" s="288" t="s">
        <v>42</v>
      </c>
      <c r="D14" s="564"/>
      <c r="E14" s="287" t="s">
        <v>43</v>
      </c>
      <c r="F14" s="565"/>
      <c r="G14" s="53"/>
      <c r="H14" s="54"/>
    </row>
    <row r="15" spans="1:10" ht="40.5" customHeight="1">
      <c r="A15" s="285" t="s">
        <v>44</v>
      </c>
      <c r="B15" s="1125" t="s">
        <v>45</v>
      </c>
      <c r="C15" s="1133"/>
      <c r="D15" s="1134"/>
      <c r="E15" s="1134"/>
      <c r="F15" s="1135"/>
    </row>
    <row r="16" spans="1:10" ht="40.5" customHeight="1">
      <c r="A16" s="285" t="s">
        <v>46</v>
      </c>
      <c r="B16" s="1125" t="s">
        <v>47</v>
      </c>
      <c r="C16" s="1133"/>
      <c r="D16" s="1134"/>
      <c r="E16" s="1134"/>
      <c r="F16" s="1135"/>
    </row>
    <row r="17" spans="1:6" ht="40.5" customHeight="1">
      <c r="A17" s="1124" t="s">
        <v>48</v>
      </c>
      <c r="B17" s="823" t="s">
        <v>49</v>
      </c>
      <c r="C17" s="1139">
        <v>1000</v>
      </c>
      <c r="D17" s="1140"/>
      <c r="E17" s="1140"/>
      <c r="F17" s="1141"/>
    </row>
    <row r="18" spans="1:6" ht="40.5" customHeight="1">
      <c r="A18" s="851" t="s">
        <v>50</v>
      </c>
      <c r="B18" s="852" t="s">
        <v>51</v>
      </c>
      <c r="C18" s="1136" t="s">
        <v>52</v>
      </c>
      <c r="D18" s="1137"/>
      <c r="E18" s="1137"/>
      <c r="F18" s="1138"/>
    </row>
    <row r="19" spans="1:6" ht="58.5" customHeight="1">
      <c r="A19" s="851" t="s">
        <v>53</v>
      </c>
      <c r="B19" s="852" t="s">
        <v>54</v>
      </c>
      <c r="C19" s="1133">
        <v>1.36</v>
      </c>
      <c r="D19" s="1134"/>
      <c r="E19" s="1134"/>
      <c r="F19" s="1135"/>
    </row>
    <row r="20" spans="1:6" ht="58.5" customHeight="1" thickBot="1">
      <c r="A20" s="853" t="s">
        <v>55</v>
      </c>
      <c r="B20" s="854" t="s">
        <v>56</v>
      </c>
      <c r="C20" s="1127">
        <v>1.36</v>
      </c>
      <c r="D20" s="1128"/>
      <c r="E20" s="1128"/>
      <c r="F20" s="1129"/>
    </row>
  </sheetData>
  <sheetProtection algorithmName="SHA-512" hashValue="i4PpFMWB8Ecn8ULdxnatTPQkgqiixxGq3kXsiuNHH6dhW3Bvz26y3Bq1dEuQTtD+1YRjp40smYdjOb8vxL0+/Q==" saltValue="VyLU5OIwnmMJH49OFC3V8A=="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G11" sqref="A11:G11"/>
    </sheetView>
  </sheetViews>
  <sheetFormatPr defaultColWidth="13" defaultRowHeight="15.95"/>
  <cols>
    <col min="1" max="1" width="7.140625" style="977" customWidth="1"/>
    <col min="2" max="2" width="21.7109375" style="978" customWidth="1"/>
    <col min="3" max="4" width="16.140625" style="978" customWidth="1"/>
    <col min="5" max="5" width="7.140625" style="979" customWidth="1"/>
    <col min="6" max="7" width="7.140625" style="978" customWidth="1"/>
    <col min="8" max="11" width="7.140625" style="980" customWidth="1"/>
    <col min="12" max="12" width="14.7109375" style="980" customWidth="1"/>
    <col min="13" max="13" width="17.140625" style="979" customWidth="1"/>
    <col min="14" max="14" width="13" style="974" customWidth="1"/>
    <col min="15" max="15" width="28.140625" style="974" hidden="1" customWidth="1"/>
    <col min="16" max="16" width="25.7109375" style="974" hidden="1" customWidth="1"/>
    <col min="17" max="17" width="13" style="974" hidden="1" customWidth="1"/>
    <col min="18" max="16384" width="13" style="974"/>
  </cols>
  <sheetData>
    <row r="1" spans="1:17" s="967" customFormat="1" ht="23.25" customHeight="1">
      <c r="A1" s="112" t="str">
        <f>様式一覧!A3</f>
        <v>様式 1. (共通)室仕様入力シート</v>
      </c>
      <c r="B1" s="985"/>
      <c r="C1" s="985"/>
      <c r="D1" s="985"/>
      <c r="E1" s="1208"/>
      <c r="F1" s="1208"/>
      <c r="G1" s="1208"/>
      <c r="H1" s="1209"/>
      <c r="I1" s="1209"/>
      <c r="J1" s="1209"/>
      <c r="K1" s="1209"/>
      <c r="L1" s="1209"/>
      <c r="M1" s="1208"/>
      <c r="N1" s="1209"/>
      <c r="O1" s="1209"/>
      <c r="P1" s="1209"/>
      <c r="Q1" s="1209"/>
    </row>
    <row r="2" spans="1:17" s="967" customFormat="1" ht="9" customHeight="1">
      <c r="A2" s="988"/>
      <c r="B2" s="985"/>
      <c r="C2" s="985"/>
      <c r="D2" s="985"/>
      <c r="E2" s="1208"/>
      <c r="F2" s="1208"/>
      <c r="G2" s="1208"/>
      <c r="H2" s="1209"/>
      <c r="I2" s="1209"/>
      <c r="J2" s="1209"/>
      <c r="K2" s="1209"/>
      <c r="L2" s="1209"/>
      <c r="M2" s="1208"/>
      <c r="N2" s="1209"/>
      <c r="O2" s="1209"/>
      <c r="P2" s="1209"/>
      <c r="Q2" s="1209"/>
    </row>
    <row r="3" spans="1:17" s="967" customFormat="1" ht="9" customHeight="1">
      <c r="A3" s="1210"/>
      <c r="B3" s="985"/>
      <c r="C3" s="985"/>
      <c r="D3" s="985"/>
      <c r="E3" s="1208"/>
      <c r="F3" s="1208"/>
      <c r="G3" s="1208"/>
      <c r="H3" s="1209"/>
      <c r="I3" s="1209"/>
      <c r="J3" s="1209"/>
      <c r="K3" s="1209"/>
      <c r="L3" s="1209"/>
      <c r="M3" s="1208"/>
      <c r="N3" s="1209"/>
      <c r="O3" s="1209"/>
      <c r="P3" s="1209"/>
      <c r="Q3" s="1209"/>
    </row>
    <row r="4" spans="1:17" s="968" customFormat="1" ht="30.6" customHeight="1">
      <c r="A4" s="1211" t="s">
        <v>24</v>
      </c>
      <c r="B4" s="1212" t="s">
        <v>24</v>
      </c>
      <c r="C4" s="1213" t="s">
        <v>27</v>
      </c>
      <c r="D4" s="1214" t="s">
        <v>27</v>
      </c>
      <c r="E4" s="1215" t="s">
        <v>29</v>
      </c>
      <c r="F4" s="1216" t="s">
        <v>32</v>
      </c>
      <c r="G4" s="1217" t="s">
        <v>36</v>
      </c>
      <c r="H4" s="1218" t="s">
        <v>38</v>
      </c>
      <c r="I4" s="1219" t="s">
        <v>38</v>
      </c>
      <c r="J4" s="1219" t="s">
        <v>57</v>
      </c>
      <c r="K4" s="1220" t="s">
        <v>57</v>
      </c>
      <c r="L4" s="1221" t="s">
        <v>40</v>
      </c>
      <c r="M4" s="1221" t="s">
        <v>58</v>
      </c>
      <c r="N4" s="1222"/>
      <c r="O4" s="1222"/>
      <c r="P4" s="1222"/>
      <c r="Q4" s="1222"/>
    </row>
    <row r="5" spans="1:17" s="969" customFormat="1" ht="8.25" customHeight="1">
      <c r="A5" s="1223"/>
      <c r="B5" s="1224"/>
      <c r="C5" s="1225"/>
      <c r="D5" s="1226"/>
      <c r="E5" s="1227"/>
      <c r="F5" s="1228"/>
      <c r="G5" s="1229"/>
      <c r="H5" s="494"/>
      <c r="I5" s="495"/>
      <c r="J5" s="495"/>
      <c r="K5" s="1230"/>
      <c r="L5" s="1231"/>
      <c r="M5" s="1232"/>
      <c r="N5" s="1233"/>
      <c r="O5" s="1233"/>
      <c r="P5" s="1233"/>
      <c r="Q5" s="1233"/>
    </row>
    <row r="6" spans="1:17" s="968" customFormat="1" ht="55.5" customHeight="1">
      <c r="A6" s="505" t="s">
        <v>59</v>
      </c>
      <c r="B6" s="1234" t="s">
        <v>60</v>
      </c>
      <c r="C6" s="1004" t="s">
        <v>61</v>
      </c>
      <c r="D6" s="1005" t="s">
        <v>62</v>
      </c>
      <c r="E6" s="1235" t="s">
        <v>63</v>
      </c>
      <c r="F6" s="1006" t="s">
        <v>64</v>
      </c>
      <c r="G6" s="1236" t="s">
        <v>65</v>
      </c>
      <c r="H6" s="1237" t="s">
        <v>66</v>
      </c>
      <c r="I6" s="502" t="s">
        <v>67</v>
      </c>
      <c r="J6" s="502" t="s">
        <v>68</v>
      </c>
      <c r="K6" s="1238" t="s">
        <v>69</v>
      </c>
      <c r="L6" s="1239" t="s">
        <v>70</v>
      </c>
      <c r="M6" s="1240" t="s">
        <v>71</v>
      </c>
      <c r="N6" s="1222"/>
      <c r="O6" s="1222"/>
      <c r="P6" s="1222"/>
      <c r="Q6" s="1222"/>
    </row>
    <row r="7" spans="1:17" s="969" customFormat="1" ht="6.75" customHeight="1">
      <c r="A7" s="1223"/>
      <c r="B7" s="1224"/>
      <c r="C7" s="1225"/>
      <c r="D7" s="1226"/>
      <c r="E7" s="1227"/>
      <c r="F7" s="1228"/>
      <c r="G7" s="1229"/>
      <c r="H7" s="1241"/>
      <c r="I7" s="495"/>
      <c r="J7" s="495"/>
      <c r="K7" s="1230"/>
      <c r="L7" s="1231"/>
      <c r="M7" s="1232"/>
      <c r="N7" s="1233"/>
      <c r="O7" s="1233"/>
      <c r="P7" s="1233"/>
      <c r="Q7" s="1233"/>
    </row>
    <row r="8" spans="1:17" s="969" customFormat="1" ht="14.25" customHeight="1">
      <c r="A8" s="1242"/>
      <c r="B8" s="1012"/>
      <c r="C8" s="1243"/>
      <c r="D8" s="1244"/>
      <c r="E8" s="1245" t="s">
        <v>72</v>
      </c>
      <c r="F8" s="1246" t="s">
        <v>73</v>
      </c>
      <c r="G8" s="1247" t="s">
        <v>73</v>
      </c>
      <c r="H8" s="1248"/>
      <c r="I8" s="1249"/>
      <c r="J8" s="1249"/>
      <c r="K8" s="1250"/>
      <c r="L8" s="1251"/>
      <c r="M8" s="1252"/>
      <c r="N8" s="1233"/>
      <c r="O8" s="1233"/>
      <c r="P8" s="1233"/>
      <c r="Q8" s="1233"/>
    </row>
    <row r="9" spans="1:17" s="969" customFormat="1" ht="15.75" customHeight="1">
      <c r="A9" s="1242"/>
      <c r="B9" s="1012"/>
      <c r="C9" s="1253" t="s">
        <v>74</v>
      </c>
      <c r="D9" s="1254" t="s">
        <v>74</v>
      </c>
      <c r="E9" s="1245"/>
      <c r="F9" s="1246"/>
      <c r="G9" s="1247"/>
      <c r="H9" s="1253" t="s">
        <v>74</v>
      </c>
      <c r="I9" s="1254" t="s">
        <v>74</v>
      </c>
      <c r="J9" s="1254" t="s">
        <v>74</v>
      </c>
      <c r="K9" s="1255" t="s">
        <v>74</v>
      </c>
      <c r="L9" s="1256"/>
      <c r="M9" s="1257"/>
      <c r="N9" s="1233"/>
      <c r="O9" s="1233"/>
      <c r="P9" s="1233"/>
      <c r="Q9" s="1233"/>
    </row>
    <row r="10" spans="1:17" s="971" customFormat="1" ht="8.85" customHeight="1" thickBot="1">
      <c r="A10" s="507"/>
      <c r="B10" s="1258"/>
      <c r="C10" s="1259"/>
      <c r="D10" s="1258"/>
      <c r="E10" s="970"/>
      <c r="F10" s="1260"/>
      <c r="G10" s="1261"/>
      <c r="H10" s="1262"/>
      <c r="I10" s="1263"/>
      <c r="J10" s="1263"/>
      <c r="K10" s="1264"/>
      <c r="L10" s="1265"/>
      <c r="M10" s="1266"/>
      <c r="N10" s="1267"/>
      <c r="O10" s="1268" t="s">
        <v>75</v>
      </c>
      <c r="P10" s="1268" t="s">
        <v>76</v>
      </c>
      <c r="Q10" s="1268" t="s">
        <v>77</v>
      </c>
    </row>
    <row r="11" spans="1:17" ht="31.5" customHeight="1" thickTop="1">
      <c r="A11" s="147" t="s">
        <v>78</v>
      </c>
      <c r="B11" s="134" t="s">
        <v>79</v>
      </c>
      <c r="C11" s="148" t="s">
        <v>80</v>
      </c>
      <c r="D11" s="135" t="s">
        <v>79</v>
      </c>
      <c r="E11" s="1269">
        <v>1000</v>
      </c>
      <c r="F11" s="1270">
        <v>5</v>
      </c>
      <c r="G11" s="1271">
        <v>4</v>
      </c>
      <c r="H11" s="972" t="s">
        <v>81</v>
      </c>
      <c r="I11" s="973"/>
      <c r="J11" s="973"/>
      <c r="K11" s="973"/>
      <c r="L11" s="1272"/>
      <c r="M11" s="1272"/>
      <c r="N11" s="1273"/>
      <c r="O11" s="1274" t="s">
        <v>82</v>
      </c>
      <c r="P11" s="1274" t="s">
        <v>83</v>
      </c>
      <c r="Q11" s="1274"/>
    </row>
    <row r="12" spans="1:17" ht="31.5" customHeight="1">
      <c r="A12" s="1275"/>
      <c r="B12" s="1276"/>
      <c r="C12" s="1277"/>
      <c r="D12" s="1278"/>
      <c r="E12" s="1279"/>
      <c r="F12" s="1280"/>
      <c r="G12" s="1276"/>
      <c r="H12" s="975"/>
      <c r="I12" s="976"/>
      <c r="J12" s="976"/>
      <c r="K12" s="976"/>
      <c r="L12" s="1281"/>
      <c r="M12" s="1282"/>
      <c r="N12" s="1273"/>
      <c r="O12" s="1274" t="s">
        <v>84</v>
      </c>
      <c r="P12" s="1274" t="s">
        <v>85</v>
      </c>
      <c r="Q12" s="1274" t="s">
        <v>81</v>
      </c>
    </row>
    <row r="13" spans="1:17" ht="31.5" customHeight="1">
      <c r="A13" s="1275"/>
      <c r="B13" s="1276"/>
      <c r="C13" s="1277"/>
      <c r="D13" s="1278"/>
      <c r="E13" s="1279"/>
      <c r="F13" s="1280"/>
      <c r="G13" s="1276"/>
      <c r="H13" s="975"/>
      <c r="I13" s="976"/>
      <c r="J13" s="976"/>
      <c r="K13" s="976"/>
      <c r="L13" s="1281"/>
      <c r="M13" s="1282"/>
      <c r="N13" s="1273"/>
      <c r="O13" s="1274" t="s">
        <v>86</v>
      </c>
      <c r="P13" s="1274" t="s">
        <v>87</v>
      </c>
      <c r="Q13" s="1273"/>
    </row>
    <row r="14" spans="1:17" ht="31.5" customHeight="1">
      <c r="A14" s="1275"/>
      <c r="B14" s="1276"/>
      <c r="C14" s="1277"/>
      <c r="D14" s="1278"/>
      <c r="E14" s="1279"/>
      <c r="F14" s="1280"/>
      <c r="G14" s="1276"/>
      <c r="H14" s="975"/>
      <c r="I14" s="976"/>
      <c r="J14" s="976"/>
      <c r="K14" s="976"/>
      <c r="L14" s="1281"/>
      <c r="M14" s="1282"/>
      <c r="N14" s="1273"/>
      <c r="O14" s="1274" t="s">
        <v>88</v>
      </c>
      <c r="P14" s="1274" t="s">
        <v>89</v>
      </c>
      <c r="Q14" s="1273"/>
    </row>
    <row r="15" spans="1:17" ht="31.5" customHeight="1">
      <c r="A15" s="1275"/>
      <c r="B15" s="1276"/>
      <c r="C15" s="1277"/>
      <c r="D15" s="1278"/>
      <c r="E15" s="1279"/>
      <c r="F15" s="1280"/>
      <c r="G15" s="1276"/>
      <c r="H15" s="975"/>
      <c r="I15" s="976"/>
      <c r="J15" s="976"/>
      <c r="K15" s="976"/>
      <c r="L15" s="1281"/>
      <c r="M15" s="1282"/>
      <c r="N15" s="1273"/>
      <c r="O15" s="1274" t="s">
        <v>90</v>
      </c>
      <c r="P15" s="1274" t="s">
        <v>91</v>
      </c>
      <c r="Q15" s="1273"/>
    </row>
    <row r="16" spans="1:17" ht="31.5" customHeight="1">
      <c r="A16" s="1275"/>
      <c r="B16" s="1276"/>
      <c r="C16" s="1277"/>
      <c r="D16" s="1278"/>
      <c r="E16" s="1279"/>
      <c r="F16" s="1280"/>
      <c r="G16" s="1276"/>
      <c r="H16" s="975"/>
      <c r="I16" s="976"/>
      <c r="J16" s="976"/>
      <c r="K16" s="976"/>
      <c r="L16" s="1281"/>
      <c r="M16" s="1282"/>
      <c r="N16" s="1273"/>
      <c r="O16" s="1274" t="s">
        <v>92</v>
      </c>
      <c r="P16" s="1274" t="s">
        <v>93</v>
      </c>
      <c r="Q16" s="1273"/>
    </row>
    <row r="17" spans="1:16" ht="31.5" customHeight="1">
      <c r="A17" s="1275"/>
      <c r="B17" s="1276"/>
      <c r="C17" s="1277"/>
      <c r="D17" s="1278"/>
      <c r="E17" s="1279"/>
      <c r="F17" s="1280"/>
      <c r="G17" s="1276"/>
      <c r="H17" s="975"/>
      <c r="I17" s="976"/>
      <c r="J17" s="976"/>
      <c r="K17" s="976"/>
      <c r="L17" s="1281"/>
      <c r="M17" s="1282"/>
      <c r="N17" s="1273"/>
      <c r="O17" s="1274" t="s">
        <v>94</v>
      </c>
      <c r="P17" s="1274" t="s">
        <v>95</v>
      </c>
    </row>
    <row r="18" spans="1:16" ht="31.5" customHeight="1">
      <c r="A18" s="1275"/>
      <c r="B18" s="1276"/>
      <c r="C18" s="1277"/>
      <c r="D18" s="1278"/>
      <c r="E18" s="1279"/>
      <c r="F18" s="1280"/>
      <c r="G18" s="1276"/>
      <c r="H18" s="975"/>
      <c r="I18" s="976"/>
      <c r="J18" s="976"/>
      <c r="K18" s="976"/>
      <c r="L18" s="1281"/>
      <c r="M18" s="1282"/>
      <c r="N18" s="1273"/>
      <c r="O18" s="1274" t="s">
        <v>96</v>
      </c>
      <c r="P18" s="1274" t="s">
        <v>97</v>
      </c>
    </row>
    <row r="19" spans="1:16" ht="31.5" customHeight="1">
      <c r="A19" s="1275"/>
      <c r="B19" s="1276"/>
      <c r="C19" s="1277"/>
      <c r="D19" s="1278"/>
      <c r="E19" s="1279"/>
      <c r="F19" s="1280"/>
      <c r="G19" s="1276"/>
      <c r="H19" s="975"/>
      <c r="I19" s="976"/>
      <c r="J19" s="976"/>
      <c r="K19" s="976"/>
      <c r="L19" s="1281"/>
      <c r="M19" s="1282"/>
      <c r="N19" s="1273"/>
      <c r="O19" s="1274" t="s">
        <v>98</v>
      </c>
      <c r="P19" s="1274" t="s">
        <v>99</v>
      </c>
    </row>
    <row r="20" spans="1:16" ht="31.5" customHeight="1">
      <c r="A20" s="1275"/>
      <c r="B20" s="1276"/>
      <c r="C20" s="1277"/>
      <c r="D20" s="1278"/>
      <c r="E20" s="1279"/>
      <c r="F20" s="1280"/>
      <c r="G20" s="1276"/>
      <c r="H20" s="975"/>
      <c r="I20" s="976"/>
      <c r="J20" s="976"/>
      <c r="K20" s="976"/>
      <c r="L20" s="1281"/>
      <c r="M20" s="1282"/>
      <c r="N20" s="1273"/>
      <c r="O20" s="1274" t="s">
        <v>100</v>
      </c>
      <c r="P20" s="1274" t="s">
        <v>101</v>
      </c>
    </row>
    <row r="21" spans="1:16" ht="31.5" customHeight="1">
      <c r="A21" s="1275"/>
      <c r="B21" s="1276"/>
      <c r="C21" s="1277"/>
      <c r="D21" s="1278"/>
      <c r="E21" s="1279"/>
      <c r="F21" s="1280"/>
      <c r="G21" s="1276"/>
      <c r="H21" s="975"/>
      <c r="I21" s="976"/>
      <c r="J21" s="976"/>
      <c r="K21" s="976"/>
      <c r="L21" s="1281"/>
      <c r="M21" s="1282"/>
      <c r="N21" s="1273"/>
      <c r="O21" s="1274" t="s">
        <v>102</v>
      </c>
      <c r="P21" s="1274" t="s">
        <v>103</v>
      </c>
    </row>
    <row r="22" spans="1:16" ht="31.5" customHeight="1">
      <c r="A22" s="1275"/>
      <c r="B22" s="1276"/>
      <c r="C22" s="1277"/>
      <c r="D22" s="1278"/>
      <c r="E22" s="1279"/>
      <c r="F22" s="1280"/>
      <c r="G22" s="1276"/>
      <c r="H22" s="975"/>
      <c r="I22" s="976"/>
      <c r="J22" s="976"/>
      <c r="K22" s="976"/>
      <c r="L22" s="1281"/>
      <c r="M22" s="1282"/>
      <c r="N22" s="1273"/>
      <c r="O22" s="1274" t="s">
        <v>104</v>
      </c>
      <c r="P22" s="1274" t="s">
        <v>105</v>
      </c>
    </row>
    <row r="23" spans="1:16" ht="31.5" customHeight="1">
      <c r="A23" s="1275"/>
      <c r="B23" s="1276"/>
      <c r="C23" s="1277"/>
      <c r="D23" s="1278"/>
      <c r="E23" s="1279"/>
      <c r="F23" s="1280"/>
      <c r="G23" s="1276"/>
      <c r="H23" s="975"/>
      <c r="I23" s="976"/>
      <c r="J23" s="976"/>
      <c r="K23" s="976"/>
      <c r="L23" s="1281"/>
      <c r="M23" s="1282"/>
      <c r="N23" s="1273"/>
      <c r="O23" s="1274" t="s">
        <v>106</v>
      </c>
      <c r="P23" s="1274" t="s">
        <v>107</v>
      </c>
    </row>
    <row r="24" spans="1:16" ht="31.5" customHeight="1">
      <c r="A24" s="1275"/>
      <c r="B24" s="1276"/>
      <c r="C24" s="1277"/>
      <c r="D24" s="1278"/>
      <c r="E24" s="1279"/>
      <c r="F24" s="1280"/>
      <c r="G24" s="1276"/>
      <c r="H24" s="975"/>
      <c r="I24" s="976"/>
      <c r="J24" s="976"/>
      <c r="K24" s="976"/>
      <c r="L24" s="1281"/>
      <c r="M24" s="1282"/>
      <c r="N24" s="1273"/>
      <c r="O24" s="1274" t="s">
        <v>108</v>
      </c>
      <c r="P24" s="1274" t="s">
        <v>109</v>
      </c>
    </row>
    <row r="25" spans="1:16" ht="31.5" customHeight="1">
      <c r="A25" s="1275"/>
      <c r="B25" s="1276"/>
      <c r="C25" s="1277"/>
      <c r="D25" s="1278"/>
      <c r="E25" s="1279"/>
      <c r="F25" s="1280"/>
      <c r="G25" s="1276"/>
      <c r="H25" s="975"/>
      <c r="I25" s="976"/>
      <c r="J25" s="976"/>
      <c r="K25" s="976"/>
      <c r="L25" s="1281"/>
      <c r="M25" s="1282"/>
      <c r="N25" s="1273"/>
      <c r="O25" s="1274" t="s">
        <v>110</v>
      </c>
      <c r="P25" s="1274" t="s">
        <v>111</v>
      </c>
    </row>
    <row r="26" spans="1:16" ht="31.5" customHeight="1">
      <c r="A26" s="1275"/>
      <c r="B26" s="1276"/>
      <c r="C26" s="1277"/>
      <c r="D26" s="1278"/>
      <c r="E26" s="1279"/>
      <c r="F26" s="1280"/>
      <c r="G26" s="1276"/>
      <c r="H26" s="975"/>
      <c r="I26" s="976"/>
      <c r="J26" s="976"/>
      <c r="K26" s="976"/>
      <c r="L26" s="1281"/>
      <c r="M26" s="1282"/>
      <c r="N26" s="1273"/>
      <c r="O26" s="1274" t="s">
        <v>112</v>
      </c>
      <c r="P26" s="1274" t="s">
        <v>113</v>
      </c>
    </row>
    <row r="27" spans="1:16" ht="31.5" customHeight="1">
      <c r="A27" s="1275"/>
      <c r="B27" s="1276"/>
      <c r="C27" s="1277"/>
      <c r="D27" s="1278"/>
      <c r="E27" s="1279"/>
      <c r="F27" s="1280"/>
      <c r="G27" s="1276"/>
      <c r="H27" s="975"/>
      <c r="I27" s="976"/>
      <c r="J27" s="976"/>
      <c r="K27" s="976"/>
      <c r="L27" s="1281"/>
      <c r="M27" s="1282"/>
      <c r="N27" s="1273"/>
      <c r="O27" s="1274" t="s">
        <v>114</v>
      </c>
      <c r="P27" s="1274" t="s">
        <v>115</v>
      </c>
    </row>
    <row r="28" spans="1:16" ht="31.5" customHeight="1">
      <c r="A28" s="1275"/>
      <c r="B28" s="1276"/>
      <c r="C28" s="1277"/>
      <c r="D28" s="1278"/>
      <c r="E28" s="1279"/>
      <c r="F28" s="1280"/>
      <c r="G28" s="1276"/>
      <c r="H28" s="975"/>
      <c r="I28" s="976"/>
      <c r="J28" s="976"/>
      <c r="K28" s="976"/>
      <c r="L28" s="1281"/>
      <c r="M28" s="1282"/>
      <c r="N28" s="1273"/>
      <c r="O28" s="1274" t="s">
        <v>116</v>
      </c>
      <c r="P28" s="1274" t="s">
        <v>117</v>
      </c>
    </row>
    <row r="29" spans="1:16" ht="31.5" customHeight="1">
      <c r="A29" s="1275"/>
      <c r="B29" s="1276"/>
      <c r="C29" s="1277"/>
      <c r="D29" s="1278"/>
      <c r="E29" s="1279"/>
      <c r="F29" s="1280"/>
      <c r="G29" s="1276"/>
      <c r="H29" s="975"/>
      <c r="I29" s="976"/>
      <c r="J29" s="976"/>
      <c r="K29" s="976"/>
      <c r="L29" s="1281"/>
      <c r="M29" s="1282"/>
      <c r="N29" s="1273"/>
      <c r="O29" s="1274" t="s">
        <v>118</v>
      </c>
      <c r="P29" s="1274" t="s">
        <v>119</v>
      </c>
    </row>
    <row r="30" spans="1:16" ht="31.5" customHeight="1">
      <c r="A30" s="1275"/>
      <c r="B30" s="1276"/>
      <c r="C30" s="1277"/>
      <c r="D30" s="1278"/>
      <c r="E30" s="1279"/>
      <c r="F30" s="1280"/>
      <c r="G30" s="1276"/>
      <c r="H30" s="975"/>
      <c r="I30" s="976"/>
      <c r="J30" s="976"/>
      <c r="K30" s="976"/>
      <c r="L30" s="1281"/>
      <c r="M30" s="1282"/>
      <c r="N30" s="1273"/>
      <c r="O30" s="1274" t="s">
        <v>120</v>
      </c>
      <c r="P30" s="1274" t="s">
        <v>121</v>
      </c>
    </row>
    <row r="31" spans="1:16" ht="31.5" customHeight="1">
      <c r="A31" s="1275"/>
      <c r="B31" s="1276"/>
      <c r="C31" s="1277"/>
      <c r="D31" s="1278"/>
      <c r="E31" s="1279"/>
      <c r="F31" s="1280"/>
      <c r="G31" s="1276"/>
      <c r="H31" s="975"/>
      <c r="I31" s="976"/>
      <c r="J31" s="976"/>
      <c r="K31" s="976"/>
      <c r="L31" s="1281"/>
      <c r="M31" s="1282"/>
      <c r="N31" s="1273"/>
      <c r="O31" s="1274" t="s">
        <v>122</v>
      </c>
      <c r="P31" s="1274" t="s">
        <v>123</v>
      </c>
    </row>
    <row r="32" spans="1:16" ht="31.5" customHeight="1">
      <c r="A32" s="1275"/>
      <c r="B32" s="1276"/>
      <c r="C32" s="1277"/>
      <c r="D32" s="1278"/>
      <c r="E32" s="1279"/>
      <c r="F32" s="1280"/>
      <c r="G32" s="1276"/>
      <c r="H32" s="975"/>
      <c r="I32" s="976"/>
      <c r="J32" s="976"/>
      <c r="K32" s="976"/>
      <c r="L32" s="1281"/>
      <c r="M32" s="1282"/>
      <c r="N32" s="1273"/>
      <c r="O32" s="1274" t="s">
        <v>124</v>
      </c>
      <c r="P32" s="1274" t="s">
        <v>125</v>
      </c>
    </row>
    <row r="33" spans="1:16" ht="31.5" customHeight="1">
      <c r="A33" s="1275"/>
      <c r="B33" s="1276"/>
      <c r="C33" s="1277"/>
      <c r="D33" s="1278"/>
      <c r="E33" s="1279"/>
      <c r="F33" s="1280"/>
      <c r="G33" s="1276"/>
      <c r="H33" s="975"/>
      <c r="I33" s="976"/>
      <c r="J33" s="976"/>
      <c r="K33" s="976"/>
      <c r="L33" s="1281"/>
      <c r="M33" s="1282"/>
      <c r="N33" s="1273"/>
      <c r="O33" s="1274" t="s">
        <v>126</v>
      </c>
      <c r="P33" s="1274" t="s">
        <v>127</v>
      </c>
    </row>
    <row r="34" spans="1:16" ht="31.5" customHeight="1">
      <c r="A34" s="1275"/>
      <c r="B34" s="1276"/>
      <c r="C34" s="1277"/>
      <c r="D34" s="1278"/>
      <c r="E34" s="1279"/>
      <c r="F34" s="1280"/>
      <c r="G34" s="1276"/>
      <c r="H34" s="975"/>
      <c r="I34" s="976"/>
      <c r="J34" s="976"/>
      <c r="K34" s="976"/>
      <c r="L34" s="1281"/>
      <c r="M34" s="1282"/>
      <c r="N34" s="1273"/>
      <c r="O34" s="1274" t="s">
        <v>128</v>
      </c>
      <c r="P34" s="1274" t="s">
        <v>129</v>
      </c>
    </row>
    <row r="35" spans="1:16" ht="31.5" customHeight="1">
      <c r="A35" s="1275"/>
      <c r="B35" s="1276"/>
      <c r="C35" s="1277"/>
      <c r="D35" s="1278"/>
      <c r="E35" s="1283"/>
      <c r="F35" s="1280"/>
      <c r="G35" s="1276"/>
      <c r="H35" s="975"/>
      <c r="I35" s="976"/>
      <c r="J35" s="976"/>
      <c r="K35" s="976"/>
      <c r="L35" s="1281"/>
      <c r="M35" s="1282"/>
      <c r="N35" s="1273"/>
      <c r="O35" s="1274" t="s">
        <v>130</v>
      </c>
      <c r="P35" s="1274" t="s">
        <v>131</v>
      </c>
    </row>
    <row r="36" spans="1:16" ht="31.5" customHeight="1">
      <c r="A36" s="1275"/>
      <c r="B36" s="1276"/>
      <c r="C36" s="1277"/>
      <c r="D36" s="1278"/>
      <c r="E36" s="1283"/>
      <c r="F36" s="1280"/>
      <c r="G36" s="1276"/>
      <c r="H36" s="975"/>
      <c r="I36" s="976"/>
      <c r="J36" s="976"/>
      <c r="K36" s="976"/>
      <c r="L36" s="1281"/>
      <c r="M36" s="1282"/>
      <c r="N36" s="1273"/>
      <c r="O36" s="1274" t="s">
        <v>132</v>
      </c>
      <c r="P36" s="1274" t="s">
        <v>133</v>
      </c>
    </row>
    <row r="37" spans="1:16" ht="31.5" customHeight="1">
      <c r="A37" s="1275"/>
      <c r="B37" s="1276"/>
      <c r="C37" s="1277"/>
      <c r="D37" s="1278"/>
      <c r="E37" s="1283"/>
      <c r="F37" s="1280"/>
      <c r="G37" s="1276"/>
      <c r="H37" s="975"/>
      <c r="I37" s="976"/>
      <c r="J37" s="976"/>
      <c r="K37" s="976"/>
      <c r="L37" s="1281"/>
      <c r="M37" s="1282"/>
      <c r="N37" s="1273"/>
      <c r="O37" s="1274" t="s">
        <v>134</v>
      </c>
      <c r="P37" s="1273"/>
    </row>
    <row r="38" spans="1:16" ht="31.5" customHeight="1">
      <c r="A38" s="1275"/>
      <c r="B38" s="1276"/>
      <c r="C38" s="1277"/>
      <c r="D38" s="1278"/>
      <c r="E38" s="1283"/>
      <c r="F38" s="1280"/>
      <c r="G38" s="1276"/>
      <c r="H38" s="975"/>
      <c r="I38" s="976"/>
      <c r="J38" s="976"/>
      <c r="K38" s="976"/>
      <c r="L38" s="1281"/>
      <c r="M38" s="1282"/>
      <c r="N38" s="1273"/>
      <c r="O38" s="1274" t="s">
        <v>135</v>
      </c>
      <c r="P38" s="1273"/>
    </row>
    <row r="39" spans="1:16" ht="31.5" customHeight="1">
      <c r="A39" s="1275"/>
      <c r="B39" s="1276"/>
      <c r="C39" s="1277"/>
      <c r="D39" s="1278"/>
      <c r="E39" s="1283"/>
      <c r="F39" s="1280"/>
      <c r="G39" s="1276"/>
      <c r="H39" s="975"/>
      <c r="I39" s="976"/>
      <c r="J39" s="976"/>
      <c r="K39" s="976"/>
      <c r="L39" s="1281"/>
      <c r="M39" s="1282"/>
      <c r="N39" s="1273"/>
      <c r="O39" s="1274" t="s">
        <v>136</v>
      </c>
      <c r="P39" s="1273"/>
    </row>
    <row r="40" spans="1:16" ht="31.5" customHeight="1">
      <c r="A40" s="1275"/>
      <c r="B40" s="1276"/>
      <c r="C40" s="1277"/>
      <c r="D40" s="1278"/>
      <c r="E40" s="1283"/>
      <c r="F40" s="1280"/>
      <c r="G40" s="1276"/>
      <c r="H40" s="975"/>
      <c r="I40" s="976"/>
      <c r="J40" s="976"/>
      <c r="K40" s="976"/>
      <c r="L40" s="1281"/>
      <c r="M40" s="1282"/>
      <c r="N40" s="1273"/>
      <c r="O40" s="1274" t="s">
        <v>86</v>
      </c>
      <c r="P40" s="1273"/>
    </row>
    <row r="41" spans="1:16" ht="31.5" customHeight="1">
      <c r="A41" s="1275"/>
      <c r="B41" s="1276"/>
      <c r="C41" s="1277"/>
      <c r="D41" s="1278"/>
      <c r="E41" s="1279"/>
      <c r="F41" s="1280"/>
      <c r="G41" s="1276"/>
      <c r="H41" s="975"/>
      <c r="I41" s="976"/>
      <c r="J41" s="976"/>
      <c r="K41" s="976"/>
      <c r="L41" s="1281"/>
      <c r="M41" s="1282"/>
      <c r="N41" s="1273"/>
      <c r="O41" s="1274" t="s">
        <v>137</v>
      </c>
      <c r="P41" s="1273"/>
    </row>
    <row r="42" spans="1:16" ht="31.5" customHeight="1">
      <c r="A42" s="1275"/>
      <c r="B42" s="1276"/>
      <c r="C42" s="1277"/>
      <c r="D42" s="1278"/>
      <c r="E42" s="1283"/>
      <c r="F42" s="1280"/>
      <c r="G42" s="1276"/>
      <c r="H42" s="975"/>
      <c r="I42" s="976"/>
      <c r="J42" s="976"/>
      <c r="K42" s="976"/>
      <c r="L42" s="1281"/>
      <c r="M42" s="1282"/>
      <c r="N42" s="1273"/>
      <c r="O42" s="1274" t="s">
        <v>138</v>
      </c>
      <c r="P42" s="1273"/>
    </row>
    <row r="43" spans="1:16" ht="31.5" customHeight="1">
      <c r="A43" s="1275"/>
      <c r="B43" s="1276"/>
      <c r="C43" s="1277"/>
      <c r="D43" s="1278"/>
      <c r="E43" s="1279"/>
      <c r="F43" s="1280"/>
      <c r="G43" s="1276"/>
      <c r="H43" s="975"/>
      <c r="I43" s="976"/>
      <c r="J43" s="976"/>
      <c r="K43" s="976"/>
      <c r="L43" s="1281"/>
      <c r="M43" s="1282"/>
      <c r="N43" s="1273"/>
      <c r="O43" s="1274" t="s">
        <v>139</v>
      </c>
      <c r="P43" s="1273"/>
    </row>
    <row r="44" spans="1:16" ht="31.5" customHeight="1">
      <c r="A44" s="1275"/>
      <c r="B44" s="1276"/>
      <c r="C44" s="1277"/>
      <c r="D44" s="1278"/>
      <c r="E44" s="1279"/>
      <c r="F44" s="1280"/>
      <c r="G44" s="1276"/>
      <c r="H44" s="975"/>
      <c r="I44" s="976"/>
      <c r="J44" s="976"/>
      <c r="K44" s="976"/>
      <c r="L44" s="1281"/>
      <c r="M44" s="1282"/>
      <c r="N44" s="1273"/>
      <c r="O44" s="1274" t="s">
        <v>140</v>
      </c>
      <c r="P44" s="1273"/>
    </row>
    <row r="45" spans="1:16" ht="31.5" customHeight="1">
      <c r="A45" s="1275"/>
      <c r="B45" s="1276"/>
      <c r="C45" s="1277"/>
      <c r="D45" s="1278"/>
      <c r="E45" s="1279"/>
      <c r="F45" s="1280"/>
      <c r="G45" s="1276"/>
      <c r="H45" s="975"/>
      <c r="I45" s="976"/>
      <c r="J45" s="976"/>
      <c r="K45" s="976"/>
      <c r="L45" s="1281"/>
      <c r="M45" s="1282"/>
      <c r="N45" s="1273"/>
      <c r="O45" s="1274" t="s">
        <v>141</v>
      </c>
      <c r="P45" s="1273"/>
    </row>
    <row r="46" spans="1:16" ht="31.5" customHeight="1">
      <c r="A46" s="1275"/>
      <c r="B46" s="1276"/>
      <c r="C46" s="1277"/>
      <c r="D46" s="1278"/>
      <c r="E46" s="1279"/>
      <c r="F46" s="1280"/>
      <c r="G46" s="1276"/>
      <c r="H46" s="975"/>
      <c r="I46" s="976"/>
      <c r="J46" s="976"/>
      <c r="K46" s="976"/>
      <c r="L46" s="1281"/>
      <c r="M46" s="1282"/>
      <c r="N46" s="1273"/>
      <c r="O46" s="1274" t="s">
        <v>90</v>
      </c>
      <c r="P46" s="1273"/>
    </row>
    <row r="47" spans="1:16" ht="31.5" customHeight="1">
      <c r="A47" s="1275"/>
      <c r="B47" s="1276"/>
      <c r="C47" s="1277"/>
      <c r="D47" s="1278"/>
      <c r="E47" s="1279"/>
      <c r="F47" s="1280"/>
      <c r="G47" s="1276"/>
      <c r="H47" s="975"/>
      <c r="I47" s="976"/>
      <c r="J47" s="976"/>
      <c r="K47" s="976"/>
      <c r="L47" s="1281"/>
      <c r="M47" s="1282"/>
      <c r="N47" s="1273"/>
      <c r="O47" s="1274" t="s">
        <v>94</v>
      </c>
      <c r="P47" s="1273"/>
    </row>
    <row r="48" spans="1:16" ht="31.5" customHeight="1">
      <c r="A48" s="1275"/>
      <c r="B48" s="1276"/>
      <c r="C48" s="1277"/>
      <c r="D48" s="1278"/>
      <c r="E48" s="1279"/>
      <c r="F48" s="1280"/>
      <c r="G48" s="1276"/>
      <c r="H48" s="975"/>
      <c r="I48" s="976"/>
      <c r="J48" s="976"/>
      <c r="K48" s="976"/>
      <c r="L48" s="1281"/>
      <c r="M48" s="1282"/>
      <c r="N48" s="1273"/>
      <c r="O48" s="1274" t="s">
        <v>142</v>
      </c>
      <c r="P48" s="1273"/>
    </row>
    <row r="49" spans="1:15" ht="31.5" customHeight="1">
      <c r="A49" s="1275"/>
      <c r="B49" s="1276"/>
      <c r="C49" s="1277"/>
      <c r="D49" s="1278"/>
      <c r="E49" s="1279"/>
      <c r="F49" s="1280"/>
      <c r="G49" s="1276"/>
      <c r="H49" s="975"/>
      <c r="I49" s="976"/>
      <c r="J49" s="976"/>
      <c r="K49" s="976"/>
      <c r="L49" s="1281"/>
      <c r="M49" s="1282"/>
      <c r="N49" s="1273"/>
      <c r="O49" s="1274" t="s">
        <v>143</v>
      </c>
    </row>
    <row r="50" spans="1:15" ht="31.5" customHeight="1">
      <c r="A50" s="1275"/>
      <c r="B50" s="1276"/>
      <c r="C50" s="1277"/>
      <c r="D50" s="1278"/>
      <c r="E50" s="1279"/>
      <c r="F50" s="1280"/>
      <c r="G50" s="1276"/>
      <c r="H50" s="975"/>
      <c r="I50" s="976"/>
      <c r="J50" s="976"/>
      <c r="K50" s="976"/>
      <c r="L50" s="1281"/>
      <c r="M50" s="1282"/>
      <c r="N50" s="1273"/>
      <c r="O50" s="1274" t="s">
        <v>144</v>
      </c>
    </row>
    <row r="51" spans="1:15" ht="31.5" customHeight="1">
      <c r="A51" s="1275"/>
      <c r="B51" s="1276"/>
      <c r="C51" s="1277"/>
      <c r="D51" s="1278"/>
      <c r="E51" s="1279"/>
      <c r="F51" s="1280"/>
      <c r="G51" s="1276"/>
      <c r="H51" s="975"/>
      <c r="I51" s="976"/>
      <c r="J51" s="976"/>
      <c r="K51" s="976"/>
      <c r="L51" s="1281"/>
      <c r="M51" s="1282"/>
      <c r="N51" s="1273"/>
      <c r="O51" s="1274" t="s">
        <v>145</v>
      </c>
    </row>
    <row r="52" spans="1:15" ht="31.5" customHeight="1">
      <c r="A52" s="1275"/>
      <c r="B52" s="1276"/>
      <c r="C52" s="1277"/>
      <c r="D52" s="1278"/>
      <c r="E52" s="1279"/>
      <c r="F52" s="1280"/>
      <c r="G52" s="1276"/>
      <c r="H52" s="975"/>
      <c r="I52" s="976"/>
      <c r="J52" s="976"/>
      <c r="K52" s="976"/>
      <c r="L52" s="1281"/>
      <c r="M52" s="1282"/>
      <c r="N52" s="1273"/>
      <c r="O52" s="1274" t="s">
        <v>146</v>
      </c>
    </row>
    <row r="53" spans="1:15" ht="31.5" customHeight="1">
      <c r="A53" s="1275"/>
      <c r="B53" s="1276"/>
      <c r="C53" s="1277"/>
      <c r="D53" s="1278"/>
      <c r="E53" s="1279"/>
      <c r="F53" s="1280"/>
      <c r="G53" s="1276"/>
      <c r="H53" s="975"/>
      <c r="I53" s="976"/>
      <c r="J53" s="976"/>
      <c r="K53" s="976"/>
      <c r="L53" s="1281"/>
      <c r="M53" s="1282"/>
      <c r="N53" s="1273"/>
      <c r="O53" s="1274" t="s">
        <v>147</v>
      </c>
    </row>
    <row r="54" spans="1:15" ht="31.5" customHeight="1">
      <c r="A54" s="1275"/>
      <c r="B54" s="1276"/>
      <c r="C54" s="1277"/>
      <c r="D54" s="1278"/>
      <c r="E54" s="1279"/>
      <c r="F54" s="1280"/>
      <c r="G54" s="1276"/>
      <c r="H54" s="975"/>
      <c r="I54" s="976"/>
      <c r="J54" s="976"/>
      <c r="K54" s="976"/>
      <c r="L54" s="1281"/>
      <c r="M54" s="1282"/>
      <c r="N54" s="1273"/>
      <c r="O54" s="1274" t="s">
        <v>104</v>
      </c>
    </row>
    <row r="55" spans="1:15" ht="31.5" customHeight="1">
      <c r="A55" s="1275"/>
      <c r="B55" s="1276"/>
      <c r="C55" s="1277"/>
      <c r="D55" s="1278"/>
      <c r="E55" s="1279"/>
      <c r="F55" s="1280"/>
      <c r="G55" s="1276"/>
      <c r="H55" s="975"/>
      <c r="I55" s="976"/>
      <c r="J55" s="976"/>
      <c r="K55" s="976"/>
      <c r="L55" s="1281"/>
      <c r="M55" s="1282"/>
      <c r="N55" s="1273"/>
      <c r="O55" s="1274" t="s">
        <v>106</v>
      </c>
    </row>
    <row r="56" spans="1:15" ht="31.5" customHeight="1">
      <c r="A56" s="1275"/>
      <c r="B56" s="1276"/>
      <c r="C56" s="1277"/>
      <c r="D56" s="1278"/>
      <c r="E56" s="1279"/>
      <c r="F56" s="1280"/>
      <c r="G56" s="1276"/>
      <c r="H56" s="975"/>
      <c r="I56" s="976"/>
      <c r="J56" s="976"/>
      <c r="K56" s="976"/>
      <c r="L56" s="1281"/>
      <c r="M56" s="1282"/>
      <c r="N56" s="1273"/>
      <c r="O56" s="1274" t="s">
        <v>108</v>
      </c>
    </row>
    <row r="57" spans="1:15" ht="31.5" customHeight="1">
      <c r="A57" s="1275"/>
      <c r="B57" s="1276"/>
      <c r="C57" s="1277"/>
      <c r="D57" s="1278"/>
      <c r="E57" s="1279"/>
      <c r="F57" s="1280"/>
      <c r="G57" s="1276"/>
      <c r="H57" s="975"/>
      <c r="I57" s="976"/>
      <c r="J57" s="976"/>
      <c r="K57" s="976"/>
      <c r="L57" s="1281"/>
      <c r="M57" s="1282"/>
      <c r="N57" s="1273"/>
      <c r="O57" s="1274" t="s">
        <v>110</v>
      </c>
    </row>
    <row r="58" spans="1:15" ht="31.5" customHeight="1">
      <c r="A58" s="1275"/>
      <c r="B58" s="1276"/>
      <c r="C58" s="1277"/>
      <c r="D58" s="1278"/>
      <c r="E58" s="1279"/>
      <c r="F58" s="1280"/>
      <c r="G58" s="1276"/>
      <c r="H58" s="975"/>
      <c r="I58" s="976"/>
      <c r="J58" s="976"/>
      <c r="K58" s="976"/>
      <c r="L58" s="1281"/>
      <c r="M58" s="1282"/>
      <c r="N58" s="1273"/>
      <c r="O58" s="1274" t="s">
        <v>112</v>
      </c>
    </row>
    <row r="59" spans="1:15" ht="31.5" customHeight="1">
      <c r="A59" s="1275"/>
      <c r="B59" s="1276"/>
      <c r="C59" s="1277"/>
      <c r="D59" s="1278"/>
      <c r="E59" s="1279"/>
      <c r="F59" s="1280"/>
      <c r="G59" s="1276"/>
      <c r="H59" s="975"/>
      <c r="I59" s="976"/>
      <c r="J59" s="976"/>
      <c r="K59" s="976"/>
      <c r="L59" s="1281"/>
      <c r="M59" s="1282"/>
      <c r="N59" s="1273"/>
      <c r="O59" s="1274" t="s">
        <v>114</v>
      </c>
    </row>
    <row r="60" spans="1:15" ht="31.5" customHeight="1">
      <c r="A60" s="1275"/>
      <c r="B60" s="1276"/>
      <c r="C60" s="1277"/>
      <c r="D60" s="1278"/>
      <c r="E60" s="1279"/>
      <c r="F60" s="1280"/>
      <c r="G60" s="1276"/>
      <c r="H60" s="975"/>
      <c r="I60" s="976"/>
      <c r="J60" s="976"/>
      <c r="K60" s="976"/>
      <c r="L60" s="1281"/>
      <c r="M60" s="1282"/>
      <c r="N60" s="1273"/>
      <c r="O60" s="1274" t="s">
        <v>116</v>
      </c>
    </row>
    <row r="61" spans="1:15" ht="31.5" customHeight="1">
      <c r="A61" s="1275"/>
      <c r="B61" s="1276"/>
      <c r="C61" s="1277"/>
      <c r="D61" s="1278"/>
      <c r="E61" s="1279"/>
      <c r="F61" s="1280"/>
      <c r="G61" s="1276"/>
      <c r="H61" s="975"/>
      <c r="I61" s="976"/>
      <c r="J61" s="976"/>
      <c r="K61" s="976"/>
      <c r="L61" s="1281"/>
      <c r="M61" s="1282"/>
      <c r="N61" s="1273"/>
      <c r="O61" s="1274" t="s">
        <v>118</v>
      </c>
    </row>
    <row r="62" spans="1:15" ht="31.5" customHeight="1">
      <c r="A62" s="1275"/>
      <c r="B62" s="1276"/>
      <c r="C62" s="1277"/>
      <c r="D62" s="1278"/>
      <c r="E62" s="1279"/>
      <c r="F62" s="1280"/>
      <c r="G62" s="1276"/>
      <c r="H62" s="975"/>
      <c r="I62" s="976"/>
      <c r="J62" s="976"/>
      <c r="K62" s="976"/>
      <c r="L62" s="1281"/>
      <c r="M62" s="1282"/>
      <c r="N62" s="1273"/>
      <c r="O62" s="1274" t="s">
        <v>120</v>
      </c>
    </row>
    <row r="63" spans="1:15" ht="31.5" customHeight="1">
      <c r="A63" s="1275"/>
      <c r="B63" s="1276"/>
      <c r="C63" s="1277"/>
      <c r="D63" s="1278"/>
      <c r="E63" s="1279"/>
      <c r="F63" s="1280"/>
      <c r="G63" s="1276"/>
      <c r="H63" s="975"/>
      <c r="I63" s="976"/>
      <c r="J63" s="976"/>
      <c r="K63" s="976"/>
      <c r="L63" s="1281"/>
      <c r="M63" s="1282"/>
      <c r="N63" s="1273"/>
      <c r="O63" s="1274" t="s">
        <v>148</v>
      </c>
    </row>
    <row r="64" spans="1:15" ht="31.5" customHeight="1">
      <c r="A64" s="1275"/>
      <c r="B64" s="1276"/>
      <c r="C64" s="1277"/>
      <c r="D64" s="1278"/>
      <c r="E64" s="1279"/>
      <c r="F64" s="1280"/>
      <c r="G64" s="1276"/>
      <c r="H64" s="975"/>
      <c r="I64" s="976"/>
      <c r="J64" s="976"/>
      <c r="K64" s="976"/>
      <c r="L64" s="1281"/>
      <c r="M64" s="1282"/>
      <c r="N64" s="1273"/>
      <c r="O64" s="1274" t="s">
        <v>149</v>
      </c>
    </row>
    <row r="65" spans="1:15" ht="31.5" customHeight="1">
      <c r="A65" s="1275"/>
      <c r="B65" s="1276"/>
      <c r="C65" s="1277"/>
      <c r="D65" s="1278"/>
      <c r="E65" s="1279"/>
      <c r="F65" s="1280"/>
      <c r="G65" s="1276"/>
      <c r="H65" s="975"/>
      <c r="I65" s="976"/>
      <c r="J65" s="976"/>
      <c r="K65" s="976"/>
      <c r="L65" s="1281"/>
      <c r="M65" s="1282"/>
      <c r="N65" s="1273"/>
      <c r="O65" s="1274" t="s">
        <v>150</v>
      </c>
    </row>
    <row r="66" spans="1:15" ht="31.5" customHeight="1">
      <c r="A66" s="1275"/>
      <c r="B66" s="1276"/>
      <c r="C66" s="1277"/>
      <c r="D66" s="1278"/>
      <c r="E66" s="1279"/>
      <c r="F66" s="1280"/>
      <c r="G66" s="1276"/>
      <c r="H66" s="975"/>
      <c r="I66" s="976"/>
      <c r="J66" s="976"/>
      <c r="K66" s="976"/>
      <c r="L66" s="1281"/>
      <c r="M66" s="1282"/>
      <c r="N66" s="1273"/>
      <c r="O66" s="1274" t="s">
        <v>130</v>
      </c>
    </row>
    <row r="67" spans="1:15" ht="31.5" customHeight="1">
      <c r="A67" s="1275"/>
      <c r="B67" s="1276"/>
      <c r="C67" s="1277"/>
      <c r="D67" s="1278"/>
      <c r="E67" s="1279"/>
      <c r="F67" s="1280"/>
      <c r="G67" s="1276"/>
      <c r="H67" s="975"/>
      <c r="I67" s="976"/>
      <c r="J67" s="976"/>
      <c r="K67" s="976"/>
      <c r="L67" s="1281"/>
      <c r="M67" s="1282"/>
      <c r="N67" s="1273"/>
      <c r="O67" s="1274" t="s">
        <v>132</v>
      </c>
    </row>
    <row r="68" spans="1:15" ht="31.5" customHeight="1">
      <c r="A68" s="1275"/>
      <c r="B68" s="1276"/>
      <c r="C68" s="1277"/>
      <c r="D68" s="1278"/>
      <c r="E68" s="1279"/>
      <c r="F68" s="1280"/>
      <c r="G68" s="1276"/>
      <c r="H68" s="975"/>
      <c r="I68" s="976"/>
      <c r="J68" s="976"/>
      <c r="K68" s="976"/>
      <c r="L68" s="1281"/>
      <c r="M68" s="1282"/>
      <c r="N68" s="1273"/>
      <c r="O68" s="1274" t="s">
        <v>134</v>
      </c>
    </row>
    <row r="69" spans="1:15" ht="31.5" customHeight="1">
      <c r="A69" s="1275"/>
      <c r="B69" s="1276"/>
      <c r="C69" s="1277"/>
      <c r="D69" s="1278"/>
      <c r="E69" s="1279"/>
      <c r="F69" s="1280"/>
      <c r="G69" s="1276"/>
      <c r="H69" s="975"/>
      <c r="I69" s="976"/>
      <c r="J69" s="976"/>
      <c r="K69" s="976"/>
      <c r="L69" s="1281"/>
      <c r="M69" s="1282"/>
      <c r="N69" s="1273"/>
      <c r="O69" s="1274" t="s">
        <v>135</v>
      </c>
    </row>
    <row r="70" spans="1:15" ht="31.5" customHeight="1">
      <c r="A70" s="1275"/>
      <c r="B70" s="1276"/>
      <c r="C70" s="1277"/>
      <c r="D70" s="1278"/>
      <c r="E70" s="1279"/>
      <c r="F70" s="1280"/>
      <c r="G70" s="1276"/>
      <c r="H70" s="975"/>
      <c r="I70" s="976"/>
      <c r="J70" s="976"/>
      <c r="K70" s="976"/>
      <c r="L70" s="1281"/>
      <c r="M70" s="1282"/>
      <c r="N70" s="1273"/>
      <c r="O70" s="1274" t="s">
        <v>151</v>
      </c>
    </row>
    <row r="71" spans="1:15" ht="31.5" customHeight="1">
      <c r="A71" s="1275"/>
      <c r="B71" s="1276"/>
      <c r="C71" s="1277"/>
      <c r="D71" s="1278"/>
      <c r="E71" s="1279"/>
      <c r="F71" s="1280"/>
      <c r="G71" s="1276"/>
      <c r="H71" s="975"/>
      <c r="I71" s="976"/>
      <c r="J71" s="976"/>
      <c r="K71" s="976"/>
      <c r="L71" s="1281"/>
      <c r="M71" s="1282"/>
      <c r="N71" s="1273"/>
      <c r="O71" s="1274" t="s">
        <v>152</v>
      </c>
    </row>
    <row r="72" spans="1:15" ht="31.5" customHeight="1">
      <c r="A72" s="1275"/>
      <c r="B72" s="1276"/>
      <c r="C72" s="1277"/>
      <c r="D72" s="1278"/>
      <c r="E72" s="1279"/>
      <c r="F72" s="1280"/>
      <c r="G72" s="1276"/>
      <c r="H72" s="975"/>
      <c r="I72" s="976"/>
      <c r="J72" s="976"/>
      <c r="K72" s="976"/>
      <c r="L72" s="1281"/>
      <c r="M72" s="1282"/>
      <c r="N72" s="1273"/>
      <c r="O72" s="1274" t="s">
        <v>153</v>
      </c>
    </row>
    <row r="73" spans="1:15" ht="31.5" customHeight="1">
      <c r="A73" s="1275"/>
      <c r="B73" s="1276"/>
      <c r="C73" s="1277"/>
      <c r="D73" s="1278"/>
      <c r="E73" s="1279"/>
      <c r="F73" s="1280"/>
      <c r="G73" s="1276"/>
      <c r="H73" s="975"/>
      <c r="I73" s="976"/>
      <c r="J73" s="976"/>
      <c r="K73" s="976"/>
      <c r="L73" s="1281"/>
      <c r="M73" s="1282"/>
      <c r="N73" s="1273"/>
      <c r="O73" s="1274" t="s">
        <v>154</v>
      </c>
    </row>
    <row r="74" spans="1:15" ht="31.5" customHeight="1">
      <c r="A74" s="1275"/>
      <c r="B74" s="1276"/>
      <c r="C74" s="1277"/>
      <c r="D74" s="1278"/>
      <c r="E74" s="1279"/>
      <c r="F74" s="1280"/>
      <c r="G74" s="1276"/>
      <c r="H74" s="975"/>
      <c r="I74" s="976"/>
      <c r="J74" s="976"/>
      <c r="K74" s="976"/>
      <c r="L74" s="1281"/>
      <c r="M74" s="1282"/>
      <c r="N74" s="1273"/>
      <c r="O74" s="1274" t="s">
        <v>155</v>
      </c>
    </row>
    <row r="75" spans="1:15" ht="31.5" customHeight="1">
      <c r="A75" s="1275"/>
      <c r="B75" s="1276"/>
      <c r="C75" s="1277"/>
      <c r="D75" s="1278"/>
      <c r="E75" s="1279"/>
      <c r="F75" s="1280"/>
      <c r="G75" s="1276"/>
      <c r="H75" s="975"/>
      <c r="I75" s="976"/>
      <c r="J75" s="976"/>
      <c r="K75" s="976"/>
      <c r="L75" s="1281"/>
      <c r="M75" s="1282"/>
      <c r="N75" s="1273"/>
      <c r="O75" s="1274" t="s">
        <v>156</v>
      </c>
    </row>
    <row r="76" spans="1:15" ht="31.5" customHeight="1">
      <c r="A76" s="1275"/>
      <c r="B76" s="1276"/>
      <c r="C76" s="1277"/>
      <c r="D76" s="1278"/>
      <c r="E76" s="1279"/>
      <c r="F76" s="1280"/>
      <c r="G76" s="1276"/>
      <c r="H76" s="975"/>
      <c r="I76" s="976"/>
      <c r="J76" s="976"/>
      <c r="K76" s="976"/>
      <c r="L76" s="1281"/>
      <c r="M76" s="1282"/>
      <c r="N76" s="1273"/>
      <c r="O76" s="1274" t="s">
        <v>138</v>
      </c>
    </row>
    <row r="77" spans="1:15" ht="31.5" customHeight="1">
      <c r="A77" s="1275"/>
      <c r="B77" s="1276"/>
      <c r="C77" s="1277"/>
      <c r="D77" s="1278"/>
      <c r="E77" s="1279"/>
      <c r="F77" s="1280"/>
      <c r="G77" s="1276"/>
      <c r="H77" s="975"/>
      <c r="I77" s="976"/>
      <c r="J77" s="976"/>
      <c r="K77" s="976"/>
      <c r="L77" s="1281"/>
      <c r="M77" s="1282"/>
      <c r="N77" s="1273"/>
      <c r="O77" s="1274" t="s">
        <v>82</v>
      </c>
    </row>
    <row r="78" spans="1:15" ht="31.5" customHeight="1">
      <c r="A78" s="1275"/>
      <c r="B78" s="1276"/>
      <c r="C78" s="1277"/>
      <c r="D78" s="1278"/>
      <c r="E78" s="1279"/>
      <c r="F78" s="1280"/>
      <c r="G78" s="1276"/>
      <c r="H78" s="975"/>
      <c r="I78" s="976"/>
      <c r="J78" s="976"/>
      <c r="K78" s="976"/>
      <c r="L78" s="1281"/>
      <c r="M78" s="1282"/>
      <c r="N78" s="1273"/>
      <c r="O78" s="1274" t="s">
        <v>94</v>
      </c>
    </row>
    <row r="79" spans="1:15" ht="31.5" customHeight="1">
      <c r="A79" s="1275"/>
      <c r="B79" s="1276"/>
      <c r="C79" s="1277"/>
      <c r="D79" s="1278"/>
      <c r="E79" s="1279"/>
      <c r="F79" s="1280"/>
      <c r="G79" s="1276"/>
      <c r="H79" s="975"/>
      <c r="I79" s="976"/>
      <c r="J79" s="976"/>
      <c r="K79" s="976"/>
      <c r="L79" s="1281"/>
      <c r="M79" s="1282"/>
      <c r="N79" s="1273"/>
      <c r="O79" s="1274" t="s">
        <v>144</v>
      </c>
    </row>
    <row r="80" spans="1:15" ht="31.5" customHeight="1">
      <c r="A80" s="1275"/>
      <c r="B80" s="1276"/>
      <c r="C80" s="1277"/>
      <c r="D80" s="1278"/>
      <c r="E80" s="1279"/>
      <c r="F80" s="1280"/>
      <c r="G80" s="1276"/>
      <c r="H80" s="975"/>
      <c r="I80" s="976"/>
      <c r="J80" s="976"/>
      <c r="K80" s="976"/>
      <c r="L80" s="1281"/>
      <c r="M80" s="1282"/>
      <c r="N80" s="1273"/>
      <c r="O80" s="1274" t="s">
        <v>145</v>
      </c>
    </row>
    <row r="81" spans="1:15" ht="31.5" customHeight="1">
      <c r="A81" s="1275"/>
      <c r="B81" s="1276"/>
      <c r="C81" s="1277"/>
      <c r="D81" s="1278"/>
      <c r="E81" s="1279"/>
      <c r="F81" s="1280"/>
      <c r="G81" s="1276"/>
      <c r="H81" s="975"/>
      <c r="I81" s="976"/>
      <c r="J81" s="976"/>
      <c r="K81" s="976"/>
      <c r="L81" s="1281"/>
      <c r="M81" s="1282"/>
      <c r="N81" s="1273"/>
      <c r="O81" s="1274" t="s">
        <v>146</v>
      </c>
    </row>
    <row r="82" spans="1:15" ht="31.5" customHeight="1">
      <c r="A82" s="1275"/>
      <c r="B82" s="1276"/>
      <c r="C82" s="1277"/>
      <c r="D82" s="1278"/>
      <c r="E82" s="1279"/>
      <c r="F82" s="1280"/>
      <c r="G82" s="1276"/>
      <c r="H82" s="975"/>
      <c r="I82" s="976"/>
      <c r="J82" s="976"/>
      <c r="K82" s="976"/>
      <c r="L82" s="1281"/>
      <c r="M82" s="1282"/>
      <c r="N82" s="1273"/>
      <c r="O82" s="1274" t="s">
        <v>147</v>
      </c>
    </row>
    <row r="83" spans="1:15" ht="31.5" customHeight="1">
      <c r="A83" s="1275"/>
      <c r="B83" s="1276"/>
      <c r="C83" s="1277"/>
      <c r="D83" s="1278"/>
      <c r="E83" s="1279"/>
      <c r="F83" s="1280"/>
      <c r="G83" s="1276"/>
      <c r="H83" s="975"/>
      <c r="I83" s="976"/>
      <c r="J83" s="976"/>
      <c r="K83" s="976"/>
      <c r="L83" s="1281"/>
      <c r="M83" s="1282"/>
      <c r="N83" s="1273"/>
      <c r="O83" s="1274" t="s">
        <v>104</v>
      </c>
    </row>
    <row r="84" spans="1:15" ht="31.5" customHeight="1">
      <c r="A84" s="1275"/>
      <c r="B84" s="1276"/>
      <c r="C84" s="1277"/>
      <c r="D84" s="1278"/>
      <c r="E84" s="1279"/>
      <c r="F84" s="1280"/>
      <c r="G84" s="1276"/>
      <c r="H84" s="975"/>
      <c r="I84" s="976"/>
      <c r="J84" s="976"/>
      <c r="K84" s="976"/>
      <c r="L84" s="1281"/>
      <c r="M84" s="1282"/>
      <c r="N84" s="1273"/>
      <c r="O84" s="1274" t="s">
        <v>106</v>
      </c>
    </row>
    <row r="85" spans="1:15" ht="31.5" customHeight="1">
      <c r="A85" s="1275"/>
      <c r="B85" s="1276"/>
      <c r="C85" s="1277"/>
      <c r="D85" s="1278"/>
      <c r="E85" s="1279"/>
      <c r="F85" s="1280"/>
      <c r="G85" s="1276"/>
      <c r="H85" s="975"/>
      <c r="I85" s="976"/>
      <c r="J85" s="976"/>
      <c r="K85" s="976"/>
      <c r="L85" s="1281"/>
      <c r="M85" s="1282"/>
      <c r="N85" s="1273"/>
      <c r="O85" s="1274" t="s">
        <v>108</v>
      </c>
    </row>
    <row r="86" spans="1:15" ht="31.5" customHeight="1">
      <c r="A86" s="1275"/>
      <c r="B86" s="1276"/>
      <c r="C86" s="1277"/>
      <c r="D86" s="1278"/>
      <c r="E86" s="1279"/>
      <c r="F86" s="1280"/>
      <c r="G86" s="1276"/>
      <c r="H86" s="975"/>
      <c r="I86" s="976"/>
      <c r="J86" s="976"/>
      <c r="K86" s="976"/>
      <c r="L86" s="1281"/>
      <c r="M86" s="1282"/>
      <c r="N86" s="1273"/>
      <c r="O86" s="1274" t="s">
        <v>110</v>
      </c>
    </row>
    <row r="87" spans="1:15" ht="31.5" customHeight="1">
      <c r="A87" s="1275"/>
      <c r="B87" s="1276"/>
      <c r="C87" s="1277"/>
      <c r="D87" s="1278"/>
      <c r="E87" s="1279"/>
      <c r="F87" s="1280"/>
      <c r="G87" s="1276"/>
      <c r="H87" s="975"/>
      <c r="I87" s="976"/>
      <c r="J87" s="976"/>
      <c r="K87" s="976"/>
      <c r="L87" s="1281"/>
      <c r="M87" s="1282"/>
      <c r="N87" s="1273"/>
      <c r="O87" s="1274" t="s">
        <v>112</v>
      </c>
    </row>
    <row r="88" spans="1:15" ht="31.5" customHeight="1">
      <c r="A88" s="1275"/>
      <c r="B88" s="1276"/>
      <c r="C88" s="1277"/>
      <c r="D88" s="1278"/>
      <c r="E88" s="1279"/>
      <c r="F88" s="1280"/>
      <c r="G88" s="1276"/>
      <c r="H88" s="975"/>
      <c r="I88" s="976"/>
      <c r="J88" s="976"/>
      <c r="K88" s="976"/>
      <c r="L88" s="1281"/>
      <c r="M88" s="1282"/>
      <c r="N88" s="1273"/>
      <c r="O88" s="1274" t="s">
        <v>114</v>
      </c>
    </row>
    <row r="89" spans="1:15" ht="31.5" customHeight="1">
      <c r="A89" s="1275"/>
      <c r="B89" s="1276"/>
      <c r="C89" s="1277"/>
      <c r="D89" s="1278"/>
      <c r="E89" s="1279"/>
      <c r="F89" s="1280"/>
      <c r="G89" s="1276"/>
      <c r="H89" s="975"/>
      <c r="I89" s="976"/>
      <c r="J89" s="976"/>
      <c r="K89" s="976"/>
      <c r="L89" s="1281"/>
      <c r="M89" s="1282"/>
      <c r="N89" s="1273"/>
      <c r="O89" s="1274" t="s">
        <v>116</v>
      </c>
    </row>
    <row r="90" spans="1:15" ht="31.5" customHeight="1">
      <c r="A90" s="1275"/>
      <c r="B90" s="1276"/>
      <c r="C90" s="1277"/>
      <c r="D90" s="1278"/>
      <c r="E90" s="1279"/>
      <c r="F90" s="1280"/>
      <c r="G90" s="1276"/>
      <c r="H90" s="975"/>
      <c r="I90" s="976"/>
      <c r="J90" s="976"/>
      <c r="K90" s="976"/>
      <c r="L90" s="1281"/>
      <c r="M90" s="1282"/>
      <c r="N90" s="1273"/>
      <c r="O90" s="1274" t="s">
        <v>118</v>
      </c>
    </row>
    <row r="91" spans="1:15" ht="31.5" customHeight="1">
      <c r="A91" s="1275"/>
      <c r="B91" s="1276"/>
      <c r="C91" s="1277"/>
      <c r="D91" s="1278"/>
      <c r="E91" s="1279"/>
      <c r="F91" s="1280"/>
      <c r="G91" s="1276"/>
      <c r="H91" s="975"/>
      <c r="I91" s="976"/>
      <c r="J91" s="976"/>
      <c r="K91" s="976"/>
      <c r="L91" s="1281"/>
      <c r="M91" s="1282"/>
      <c r="N91" s="1273"/>
      <c r="O91" s="1274" t="s">
        <v>120</v>
      </c>
    </row>
    <row r="92" spans="1:15" ht="31.5" customHeight="1">
      <c r="A92" s="1275"/>
      <c r="B92" s="1276"/>
      <c r="C92" s="1277"/>
      <c r="D92" s="1278"/>
      <c r="E92" s="1279"/>
      <c r="F92" s="1280"/>
      <c r="G92" s="1276"/>
      <c r="H92" s="975"/>
      <c r="I92" s="976"/>
      <c r="J92" s="976"/>
      <c r="K92" s="976"/>
      <c r="L92" s="1281"/>
      <c r="M92" s="1282"/>
      <c r="N92" s="1273"/>
      <c r="O92" s="1274" t="s">
        <v>157</v>
      </c>
    </row>
    <row r="93" spans="1:15" ht="31.5" customHeight="1">
      <c r="A93" s="1275"/>
      <c r="B93" s="1276"/>
      <c r="C93" s="1277"/>
      <c r="D93" s="1278"/>
      <c r="E93" s="1279"/>
      <c r="F93" s="1280"/>
      <c r="G93" s="1276"/>
      <c r="H93" s="975"/>
      <c r="I93" s="976"/>
      <c r="J93" s="976"/>
      <c r="K93" s="976"/>
      <c r="L93" s="1281"/>
      <c r="M93" s="1282"/>
      <c r="N93" s="1273"/>
      <c r="O93" s="1274" t="s">
        <v>158</v>
      </c>
    </row>
    <row r="94" spans="1:15" ht="31.5" customHeight="1">
      <c r="A94" s="1275"/>
      <c r="B94" s="1276"/>
      <c r="C94" s="1277"/>
      <c r="D94" s="1278"/>
      <c r="E94" s="1279"/>
      <c r="F94" s="1280"/>
      <c r="G94" s="1276"/>
      <c r="H94" s="975"/>
      <c r="I94" s="976"/>
      <c r="J94" s="976"/>
      <c r="K94" s="976"/>
      <c r="L94" s="1281"/>
      <c r="M94" s="1282"/>
      <c r="N94" s="1273"/>
      <c r="O94" s="1274" t="s">
        <v>159</v>
      </c>
    </row>
    <row r="95" spans="1:15" ht="31.5" customHeight="1">
      <c r="A95" s="1275"/>
      <c r="B95" s="1276"/>
      <c r="C95" s="1277"/>
      <c r="D95" s="1278"/>
      <c r="E95" s="1279"/>
      <c r="F95" s="1280"/>
      <c r="G95" s="1276"/>
      <c r="H95" s="975"/>
      <c r="I95" s="976"/>
      <c r="J95" s="976"/>
      <c r="K95" s="976"/>
      <c r="L95" s="1281"/>
      <c r="M95" s="1282"/>
      <c r="N95" s="1273"/>
      <c r="O95" s="1274" t="s">
        <v>160</v>
      </c>
    </row>
    <row r="96" spans="1:15" ht="31.5" customHeight="1">
      <c r="A96" s="1275"/>
      <c r="B96" s="1276"/>
      <c r="C96" s="1277"/>
      <c r="D96" s="1278"/>
      <c r="E96" s="1279"/>
      <c r="F96" s="1280"/>
      <c r="G96" s="1276"/>
      <c r="H96" s="975"/>
      <c r="I96" s="976"/>
      <c r="J96" s="976"/>
      <c r="K96" s="976"/>
      <c r="L96" s="1281"/>
      <c r="M96" s="1282"/>
      <c r="N96" s="1273"/>
      <c r="O96" s="1274" t="s">
        <v>82</v>
      </c>
    </row>
    <row r="97" spans="1:15" ht="31.5" customHeight="1">
      <c r="A97" s="1275"/>
      <c r="B97" s="1276"/>
      <c r="C97" s="1277"/>
      <c r="D97" s="1278"/>
      <c r="E97" s="1279"/>
      <c r="F97" s="1280"/>
      <c r="G97" s="1276"/>
      <c r="H97" s="975"/>
      <c r="I97" s="976"/>
      <c r="J97" s="976"/>
      <c r="K97" s="976"/>
      <c r="L97" s="1281"/>
      <c r="M97" s="1282"/>
      <c r="N97" s="1273"/>
      <c r="O97" s="1274" t="s">
        <v>94</v>
      </c>
    </row>
    <row r="98" spans="1:15" ht="31.5" customHeight="1">
      <c r="A98" s="1275"/>
      <c r="B98" s="1276"/>
      <c r="C98" s="1277"/>
      <c r="D98" s="1278"/>
      <c r="E98" s="1279"/>
      <c r="F98" s="1280"/>
      <c r="G98" s="1276"/>
      <c r="H98" s="975"/>
      <c r="I98" s="976"/>
      <c r="J98" s="976"/>
      <c r="K98" s="976"/>
      <c r="L98" s="1281"/>
      <c r="M98" s="1282"/>
      <c r="N98" s="1273"/>
      <c r="O98" s="1274" t="s">
        <v>98</v>
      </c>
    </row>
    <row r="99" spans="1:15" ht="31.5" customHeight="1">
      <c r="A99" s="1275"/>
      <c r="B99" s="1276"/>
      <c r="C99" s="1277"/>
      <c r="D99" s="1278"/>
      <c r="E99" s="1279"/>
      <c r="F99" s="1280"/>
      <c r="G99" s="1276"/>
      <c r="H99" s="975"/>
      <c r="I99" s="976"/>
      <c r="J99" s="976"/>
      <c r="K99" s="976"/>
      <c r="L99" s="1281"/>
      <c r="M99" s="1282"/>
      <c r="N99" s="1273"/>
      <c r="O99" s="1274" t="s">
        <v>100</v>
      </c>
    </row>
    <row r="100" spans="1:15" ht="31.5" customHeight="1">
      <c r="A100" s="1275"/>
      <c r="B100" s="1276"/>
      <c r="C100" s="1277"/>
      <c r="D100" s="1278"/>
      <c r="E100" s="1279"/>
      <c r="F100" s="1280"/>
      <c r="G100" s="1276"/>
      <c r="H100" s="975"/>
      <c r="I100" s="976"/>
      <c r="J100" s="976"/>
      <c r="K100" s="976"/>
      <c r="L100" s="1281"/>
      <c r="M100" s="1282"/>
      <c r="N100" s="1273"/>
      <c r="O100" s="1274" t="s">
        <v>102</v>
      </c>
    </row>
    <row r="101" spans="1:15" ht="31.5" customHeight="1">
      <c r="A101" s="1275"/>
      <c r="B101" s="1276"/>
      <c r="C101" s="1277"/>
      <c r="D101" s="1278"/>
      <c r="E101" s="1279"/>
      <c r="F101" s="1280"/>
      <c r="G101" s="1276"/>
      <c r="H101" s="975"/>
      <c r="I101" s="976"/>
      <c r="J101" s="976"/>
      <c r="K101" s="976"/>
      <c r="L101" s="1281"/>
      <c r="M101" s="1282"/>
      <c r="N101" s="1273"/>
      <c r="O101" s="1274" t="s">
        <v>104</v>
      </c>
    </row>
    <row r="102" spans="1:15" ht="31.5" customHeight="1">
      <c r="A102" s="1275"/>
      <c r="B102" s="1276"/>
      <c r="C102" s="1277"/>
      <c r="D102" s="1278"/>
      <c r="E102" s="1279"/>
      <c r="F102" s="1280"/>
      <c r="G102" s="1276"/>
      <c r="H102" s="975"/>
      <c r="I102" s="976"/>
      <c r="J102" s="976"/>
      <c r="K102" s="976"/>
      <c r="L102" s="1281"/>
      <c r="M102" s="1282"/>
      <c r="N102" s="1273"/>
      <c r="O102" s="1274" t="s">
        <v>106</v>
      </c>
    </row>
    <row r="103" spans="1:15" ht="31.5" customHeight="1">
      <c r="A103" s="1275"/>
      <c r="B103" s="1276"/>
      <c r="C103" s="1277"/>
      <c r="D103" s="1278"/>
      <c r="E103" s="1279"/>
      <c r="F103" s="1280"/>
      <c r="G103" s="1276"/>
      <c r="H103" s="975"/>
      <c r="I103" s="976"/>
      <c r="J103" s="976"/>
      <c r="K103" s="976"/>
      <c r="L103" s="1281"/>
      <c r="M103" s="1282"/>
      <c r="N103" s="1273"/>
      <c r="O103" s="1274" t="s">
        <v>108</v>
      </c>
    </row>
    <row r="104" spans="1:15" ht="31.5" customHeight="1">
      <c r="A104" s="1275"/>
      <c r="B104" s="1276"/>
      <c r="C104" s="1277"/>
      <c r="D104" s="1278"/>
      <c r="E104" s="1279"/>
      <c r="F104" s="1280"/>
      <c r="G104" s="1276"/>
      <c r="H104" s="975"/>
      <c r="I104" s="976"/>
      <c r="J104" s="976"/>
      <c r="K104" s="976"/>
      <c r="L104" s="1281"/>
      <c r="M104" s="1282"/>
      <c r="N104" s="1273"/>
      <c r="O104" s="1274" t="s">
        <v>110</v>
      </c>
    </row>
    <row r="105" spans="1:15" ht="31.5" customHeight="1">
      <c r="A105" s="1275"/>
      <c r="B105" s="1276"/>
      <c r="C105" s="1277"/>
      <c r="D105" s="1278"/>
      <c r="E105" s="1279"/>
      <c r="F105" s="1280"/>
      <c r="G105" s="1276"/>
      <c r="H105" s="975"/>
      <c r="I105" s="976"/>
      <c r="J105" s="976"/>
      <c r="K105" s="976"/>
      <c r="L105" s="1281"/>
      <c r="M105" s="1282"/>
      <c r="N105" s="1273"/>
      <c r="O105" s="1274" t="s">
        <v>112</v>
      </c>
    </row>
    <row r="106" spans="1:15" ht="31.5" customHeight="1">
      <c r="A106" s="1275"/>
      <c r="B106" s="1276"/>
      <c r="C106" s="1277"/>
      <c r="D106" s="1278"/>
      <c r="E106" s="1279"/>
      <c r="F106" s="1280"/>
      <c r="G106" s="1276"/>
      <c r="H106" s="975"/>
      <c r="I106" s="976"/>
      <c r="J106" s="976"/>
      <c r="K106" s="976"/>
      <c r="L106" s="1281"/>
      <c r="M106" s="1282"/>
      <c r="N106" s="1273"/>
      <c r="O106" s="1274" t="s">
        <v>114</v>
      </c>
    </row>
    <row r="107" spans="1:15" ht="31.5" customHeight="1">
      <c r="A107" s="1275"/>
      <c r="B107" s="1276"/>
      <c r="C107" s="1277"/>
      <c r="D107" s="1278"/>
      <c r="E107" s="1279"/>
      <c r="F107" s="1280"/>
      <c r="G107" s="1276"/>
      <c r="H107" s="975"/>
      <c r="I107" s="976"/>
      <c r="J107" s="976"/>
      <c r="K107" s="976"/>
      <c r="L107" s="1281"/>
      <c r="M107" s="1282"/>
      <c r="N107" s="1273"/>
      <c r="O107" s="1274" t="s">
        <v>116</v>
      </c>
    </row>
    <row r="108" spans="1:15" ht="31.5" customHeight="1">
      <c r="A108" s="1275"/>
      <c r="B108" s="1276"/>
      <c r="C108" s="1277"/>
      <c r="D108" s="1278"/>
      <c r="E108" s="1279"/>
      <c r="F108" s="1280"/>
      <c r="G108" s="1276"/>
      <c r="H108" s="975"/>
      <c r="I108" s="976"/>
      <c r="J108" s="976"/>
      <c r="K108" s="976"/>
      <c r="L108" s="1281"/>
      <c r="M108" s="1282"/>
      <c r="N108" s="1273"/>
      <c r="O108" s="1274" t="s">
        <v>118</v>
      </c>
    </row>
    <row r="109" spans="1:15" ht="31.5" customHeight="1">
      <c r="A109" s="1275"/>
      <c r="B109" s="1276"/>
      <c r="C109" s="1277"/>
      <c r="D109" s="1278"/>
      <c r="E109" s="1279"/>
      <c r="F109" s="1280"/>
      <c r="G109" s="1276"/>
      <c r="H109" s="975"/>
      <c r="I109" s="976"/>
      <c r="J109" s="976"/>
      <c r="K109" s="976"/>
      <c r="L109" s="1281"/>
      <c r="M109" s="1282"/>
      <c r="N109" s="1273"/>
      <c r="O109" s="1274" t="s">
        <v>120</v>
      </c>
    </row>
    <row r="110" spans="1:15" ht="31.5" customHeight="1">
      <c r="A110" s="1275"/>
      <c r="B110" s="1276"/>
      <c r="C110" s="1277"/>
      <c r="D110" s="1278"/>
      <c r="E110" s="1279"/>
      <c r="F110" s="1280"/>
      <c r="G110" s="1276"/>
      <c r="H110" s="975"/>
      <c r="I110" s="976"/>
      <c r="J110" s="976"/>
      <c r="K110" s="976"/>
      <c r="L110" s="1281"/>
      <c r="M110" s="1282"/>
      <c r="N110" s="1273"/>
      <c r="O110" s="1274" t="s">
        <v>161</v>
      </c>
    </row>
    <row r="111" spans="1:15" ht="31.5" customHeight="1">
      <c r="A111" s="1275"/>
      <c r="B111" s="1276"/>
      <c r="C111" s="1277"/>
      <c r="D111" s="1278"/>
      <c r="E111" s="1279"/>
      <c r="F111" s="1280"/>
      <c r="G111" s="1276"/>
      <c r="H111" s="975"/>
      <c r="I111" s="976"/>
      <c r="J111" s="976"/>
      <c r="K111" s="976"/>
      <c r="L111" s="1281"/>
      <c r="M111" s="1282"/>
      <c r="N111" s="1273"/>
      <c r="O111" s="1274" t="s">
        <v>162</v>
      </c>
    </row>
    <row r="112" spans="1:15" ht="31.5" customHeight="1">
      <c r="A112" s="1275"/>
      <c r="B112" s="1276"/>
      <c r="C112" s="1277"/>
      <c r="D112" s="1278"/>
      <c r="E112" s="1279"/>
      <c r="F112" s="1280"/>
      <c r="G112" s="1276"/>
      <c r="H112" s="975"/>
      <c r="I112" s="976"/>
      <c r="J112" s="976"/>
      <c r="K112" s="976"/>
      <c r="L112" s="1281"/>
      <c r="M112" s="1282"/>
      <c r="N112" s="1273"/>
      <c r="O112" s="1274" t="s">
        <v>163</v>
      </c>
    </row>
    <row r="113" spans="1:15" ht="31.5" customHeight="1">
      <c r="A113" s="1275"/>
      <c r="B113" s="1276"/>
      <c r="C113" s="1277"/>
      <c r="D113" s="1278"/>
      <c r="E113" s="1279"/>
      <c r="F113" s="1280"/>
      <c r="G113" s="1276"/>
      <c r="H113" s="975"/>
      <c r="I113" s="976"/>
      <c r="J113" s="976"/>
      <c r="K113" s="976"/>
      <c r="L113" s="1281"/>
      <c r="M113" s="1282"/>
      <c r="N113" s="1273"/>
      <c r="O113" s="1274" t="s">
        <v>164</v>
      </c>
    </row>
    <row r="114" spans="1:15" ht="31.5" customHeight="1">
      <c r="A114" s="1275"/>
      <c r="B114" s="1276"/>
      <c r="C114" s="1277"/>
      <c r="D114" s="1278"/>
      <c r="E114" s="1279"/>
      <c r="F114" s="1280"/>
      <c r="G114" s="1276"/>
      <c r="H114" s="975"/>
      <c r="I114" s="976"/>
      <c r="J114" s="976"/>
      <c r="K114" s="976"/>
      <c r="L114" s="1281"/>
      <c r="M114" s="1282"/>
      <c r="N114" s="1273"/>
      <c r="O114" s="1274" t="s">
        <v>165</v>
      </c>
    </row>
    <row r="115" spans="1:15" ht="31.5" customHeight="1">
      <c r="A115" s="1275"/>
      <c r="B115" s="1276"/>
      <c r="C115" s="1277"/>
      <c r="D115" s="1278"/>
      <c r="E115" s="1279"/>
      <c r="F115" s="1280"/>
      <c r="G115" s="1276"/>
      <c r="H115" s="975"/>
      <c r="I115" s="976"/>
      <c r="J115" s="976"/>
      <c r="K115" s="976"/>
      <c r="L115" s="1281"/>
      <c r="M115" s="1282"/>
      <c r="N115" s="1273"/>
      <c r="O115" s="1274" t="s">
        <v>166</v>
      </c>
    </row>
    <row r="116" spans="1:15" ht="31.5" customHeight="1">
      <c r="A116" s="1275"/>
      <c r="B116" s="1276"/>
      <c r="C116" s="1277"/>
      <c r="D116" s="1278"/>
      <c r="E116" s="1279"/>
      <c r="F116" s="1280"/>
      <c r="G116" s="1276"/>
      <c r="H116" s="975"/>
      <c r="I116" s="976"/>
      <c r="J116" s="976"/>
      <c r="K116" s="976"/>
      <c r="L116" s="1281"/>
      <c r="M116" s="1282"/>
      <c r="N116" s="1273"/>
      <c r="O116" s="1274" t="s">
        <v>82</v>
      </c>
    </row>
    <row r="117" spans="1:15" ht="31.5" customHeight="1">
      <c r="A117" s="1275"/>
      <c r="B117" s="1276"/>
      <c r="C117" s="1277"/>
      <c r="D117" s="1278"/>
      <c r="E117" s="1279"/>
      <c r="F117" s="1280"/>
      <c r="G117" s="1276"/>
      <c r="H117" s="975"/>
      <c r="I117" s="976"/>
      <c r="J117" s="976"/>
      <c r="K117" s="976"/>
      <c r="L117" s="1281"/>
      <c r="M117" s="1282"/>
      <c r="N117" s="1273"/>
      <c r="O117" s="1274" t="s">
        <v>167</v>
      </c>
    </row>
    <row r="118" spans="1:15" ht="31.5" customHeight="1">
      <c r="A118" s="1275"/>
      <c r="B118" s="1276"/>
      <c r="C118" s="1277"/>
      <c r="D118" s="1278"/>
      <c r="E118" s="1279"/>
      <c r="F118" s="1280"/>
      <c r="G118" s="1276"/>
      <c r="H118" s="975"/>
      <c r="I118" s="976"/>
      <c r="J118" s="976"/>
      <c r="K118" s="976"/>
      <c r="L118" s="1281"/>
      <c r="M118" s="1282"/>
      <c r="N118" s="1273"/>
      <c r="O118" s="1274" t="s">
        <v>168</v>
      </c>
    </row>
    <row r="119" spans="1:15" ht="31.5" customHeight="1">
      <c r="A119" s="1275"/>
      <c r="B119" s="1276"/>
      <c r="C119" s="1277"/>
      <c r="D119" s="1278"/>
      <c r="E119" s="1279"/>
      <c r="F119" s="1280"/>
      <c r="G119" s="1276"/>
      <c r="H119" s="975"/>
      <c r="I119" s="976"/>
      <c r="J119" s="976"/>
      <c r="K119" s="976"/>
      <c r="L119" s="1281"/>
      <c r="M119" s="1282"/>
      <c r="N119" s="1273"/>
      <c r="O119" s="1274" t="s">
        <v>169</v>
      </c>
    </row>
    <row r="120" spans="1:15" ht="31.5" customHeight="1">
      <c r="A120" s="1275"/>
      <c r="B120" s="1276"/>
      <c r="C120" s="1277"/>
      <c r="D120" s="1278"/>
      <c r="E120" s="1279"/>
      <c r="F120" s="1280"/>
      <c r="G120" s="1276"/>
      <c r="H120" s="975"/>
      <c r="I120" s="976"/>
      <c r="J120" s="976"/>
      <c r="K120" s="976"/>
      <c r="L120" s="1281"/>
      <c r="M120" s="1282"/>
      <c r="N120" s="1273"/>
      <c r="O120" s="1274" t="s">
        <v>170</v>
      </c>
    </row>
    <row r="121" spans="1:15" ht="31.5" customHeight="1">
      <c r="A121" s="1275"/>
      <c r="B121" s="1276"/>
      <c r="C121" s="1277"/>
      <c r="D121" s="1278"/>
      <c r="E121" s="1279"/>
      <c r="F121" s="1280"/>
      <c r="G121" s="1276"/>
      <c r="H121" s="975"/>
      <c r="I121" s="976"/>
      <c r="J121" s="976"/>
      <c r="K121" s="976"/>
      <c r="L121" s="1281"/>
      <c r="M121" s="1282"/>
      <c r="N121" s="1273"/>
      <c r="O121" s="1274" t="s">
        <v>171</v>
      </c>
    </row>
    <row r="122" spans="1:15" ht="31.5" customHeight="1">
      <c r="A122" s="1275"/>
      <c r="B122" s="1276"/>
      <c r="C122" s="1277"/>
      <c r="D122" s="1278"/>
      <c r="E122" s="1279"/>
      <c r="F122" s="1280"/>
      <c r="G122" s="1276"/>
      <c r="H122" s="975"/>
      <c r="I122" s="976"/>
      <c r="J122" s="976"/>
      <c r="K122" s="976"/>
      <c r="L122" s="1281"/>
      <c r="M122" s="1282"/>
      <c r="N122" s="1273"/>
      <c r="O122" s="1274" t="s">
        <v>172</v>
      </c>
    </row>
    <row r="123" spans="1:15" ht="31.5" customHeight="1">
      <c r="A123" s="1275"/>
      <c r="B123" s="1276"/>
      <c r="C123" s="1277"/>
      <c r="D123" s="1278"/>
      <c r="E123" s="1279"/>
      <c r="F123" s="1280"/>
      <c r="G123" s="1276"/>
      <c r="H123" s="975"/>
      <c r="I123" s="976"/>
      <c r="J123" s="976"/>
      <c r="K123" s="976"/>
      <c r="L123" s="1281"/>
      <c r="M123" s="1282"/>
      <c r="N123" s="1273"/>
      <c r="O123" s="1274" t="s">
        <v>94</v>
      </c>
    </row>
    <row r="124" spans="1:15" ht="31.5" customHeight="1">
      <c r="A124" s="1275"/>
      <c r="B124" s="1276"/>
      <c r="C124" s="1277"/>
      <c r="D124" s="1278"/>
      <c r="E124" s="1279"/>
      <c r="F124" s="1280"/>
      <c r="G124" s="1276"/>
      <c r="H124" s="975"/>
      <c r="I124" s="976"/>
      <c r="J124" s="976"/>
      <c r="K124" s="976"/>
      <c r="L124" s="1281"/>
      <c r="M124" s="1282"/>
      <c r="N124" s="1273"/>
      <c r="O124" s="1274" t="s">
        <v>96</v>
      </c>
    </row>
    <row r="125" spans="1:15" ht="31.5" customHeight="1">
      <c r="A125" s="1275"/>
      <c r="B125" s="1276"/>
      <c r="C125" s="1277"/>
      <c r="D125" s="1278"/>
      <c r="E125" s="1279"/>
      <c r="F125" s="1280"/>
      <c r="G125" s="1276"/>
      <c r="H125" s="975"/>
      <c r="I125" s="976"/>
      <c r="J125" s="976"/>
      <c r="K125" s="976"/>
      <c r="L125" s="1281"/>
      <c r="M125" s="1282"/>
      <c r="N125" s="1273"/>
      <c r="O125" s="1274" t="s">
        <v>98</v>
      </c>
    </row>
    <row r="126" spans="1:15" ht="31.5" customHeight="1">
      <c r="A126" s="1275"/>
      <c r="B126" s="1276"/>
      <c r="C126" s="1277"/>
      <c r="D126" s="1278"/>
      <c r="E126" s="1279"/>
      <c r="F126" s="1280"/>
      <c r="G126" s="1276"/>
      <c r="H126" s="975"/>
      <c r="I126" s="976"/>
      <c r="J126" s="976"/>
      <c r="K126" s="976"/>
      <c r="L126" s="1281"/>
      <c r="M126" s="1282"/>
      <c r="N126" s="1273"/>
      <c r="O126" s="1274" t="s">
        <v>100</v>
      </c>
    </row>
    <row r="127" spans="1:15" ht="31.5" customHeight="1">
      <c r="A127" s="1275"/>
      <c r="B127" s="1276"/>
      <c r="C127" s="1277"/>
      <c r="D127" s="1278"/>
      <c r="E127" s="1279"/>
      <c r="F127" s="1280"/>
      <c r="G127" s="1276"/>
      <c r="H127" s="975"/>
      <c r="I127" s="976"/>
      <c r="J127" s="976"/>
      <c r="K127" s="976"/>
      <c r="L127" s="1281"/>
      <c r="M127" s="1282"/>
      <c r="N127" s="1273"/>
      <c r="O127" s="1274" t="s">
        <v>102</v>
      </c>
    </row>
    <row r="128" spans="1:15" ht="31.5" customHeight="1">
      <c r="A128" s="1275"/>
      <c r="B128" s="1276"/>
      <c r="C128" s="1277"/>
      <c r="D128" s="1278"/>
      <c r="E128" s="1279"/>
      <c r="F128" s="1280"/>
      <c r="G128" s="1276"/>
      <c r="H128" s="975"/>
      <c r="I128" s="976"/>
      <c r="J128" s="976"/>
      <c r="K128" s="976"/>
      <c r="L128" s="1281"/>
      <c r="M128" s="1282"/>
      <c r="N128" s="1273"/>
      <c r="O128" s="1274" t="s">
        <v>104</v>
      </c>
    </row>
    <row r="129" spans="1:15" ht="31.5" customHeight="1">
      <c r="A129" s="1275"/>
      <c r="B129" s="1276"/>
      <c r="C129" s="1277"/>
      <c r="D129" s="1278"/>
      <c r="E129" s="1279"/>
      <c r="F129" s="1280"/>
      <c r="G129" s="1276"/>
      <c r="H129" s="975"/>
      <c r="I129" s="976"/>
      <c r="J129" s="976"/>
      <c r="K129" s="976"/>
      <c r="L129" s="1281"/>
      <c r="M129" s="1282"/>
      <c r="N129" s="1273"/>
      <c r="O129" s="1274" t="s">
        <v>106</v>
      </c>
    </row>
    <row r="130" spans="1:15" ht="31.5" customHeight="1">
      <c r="A130" s="1275"/>
      <c r="B130" s="1276"/>
      <c r="C130" s="1277"/>
      <c r="D130" s="1278"/>
      <c r="E130" s="1279"/>
      <c r="F130" s="1280"/>
      <c r="G130" s="1276"/>
      <c r="H130" s="975"/>
      <c r="I130" s="976"/>
      <c r="J130" s="976"/>
      <c r="K130" s="976"/>
      <c r="L130" s="1281"/>
      <c r="M130" s="1282"/>
      <c r="N130" s="1273"/>
      <c r="O130" s="1274" t="s">
        <v>108</v>
      </c>
    </row>
    <row r="131" spans="1:15" ht="31.5" customHeight="1">
      <c r="A131" s="1275"/>
      <c r="B131" s="1276"/>
      <c r="C131" s="1277"/>
      <c r="D131" s="1278"/>
      <c r="E131" s="1279"/>
      <c r="F131" s="1280"/>
      <c r="G131" s="1276"/>
      <c r="H131" s="975"/>
      <c r="I131" s="976"/>
      <c r="J131" s="976"/>
      <c r="K131" s="976"/>
      <c r="L131" s="1281"/>
      <c r="M131" s="1282"/>
      <c r="N131" s="1273"/>
      <c r="O131" s="1274" t="s">
        <v>110</v>
      </c>
    </row>
    <row r="132" spans="1:15" ht="31.5" customHeight="1">
      <c r="A132" s="1275"/>
      <c r="B132" s="1276"/>
      <c r="C132" s="1277"/>
      <c r="D132" s="1278"/>
      <c r="E132" s="1279"/>
      <c r="F132" s="1280"/>
      <c r="G132" s="1276"/>
      <c r="H132" s="975"/>
      <c r="I132" s="976"/>
      <c r="J132" s="976"/>
      <c r="K132" s="976"/>
      <c r="L132" s="1281"/>
      <c r="M132" s="1282"/>
      <c r="N132" s="1273"/>
      <c r="O132" s="1274" t="s">
        <v>112</v>
      </c>
    </row>
    <row r="133" spans="1:15" ht="31.5" customHeight="1">
      <c r="A133" s="1275"/>
      <c r="B133" s="1276"/>
      <c r="C133" s="1277"/>
      <c r="D133" s="1278"/>
      <c r="E133" s="1279"/>
      <c r="F133" s="1280"/>
      <c r="G133" s="1276"/>
      <c r="H133" s="975"/>
      <c r="I133" s="976"/>
      <c r="J133" s="976"/>
      <c r="K133" s="976"/>
      <c r="L133" s="1281"/>
      <c r="M133" s="1282"/>
      <c r="N133" s="1273"/>
      <c r="O133" s="1274" t="s">
        <v>114</v>
      </c>
    </row>
    <row r="134" spans="1:15" ht="31.5" customHeight="1">
      <c r="A134" s="1275"/>
      <c r="B134" s="1276"/>
      <c r="C134" s="1277"/>
      <c r="D134" s="1278"/>
      <c r="E134" s="1279"/>
      <c r="F134" s="1280"/>
      <c r="G134" s="1276"/>
      <c r="H134" s="975"/>
      <c r="I134" s="976"/>
      <c r="J134" s="976"/>
      <c r="K134" s="976"/>
      <c r="L134" s="1281"/>
      <c r="M134" s="1282"/>
      <c r="N134" s="1273"/>
      <c r="O134" s="1274" t="s">
        <v>116</v>
      </c>
    </row>
    <row r="135" spans="1:15" ht="31.5" customHeight="1">
      <c r="A135" s="1275"/>
      <c r="B135" s="1276"/>
      <c r="C135" s="1277"/>
      <c r="D135" s="1278"/>
      <c r="E135" s="1279"/>
      <c r="F135" s="1280"/>
      <c r="G135" s="1276"/>
      <c r="H135" s="975"/>
      <c r="I135" s="976"/>
      <c r="J135" s="976"/>
      <c r="K135" s="976"/>
      <c r="L135" s="1281"/>
      <c r="M135" s="1282"/>
      <c r="N135" s="1273"/>
      <c r="O135" s="1274" t="s">
        <v>118</v>
      </c>
    </row>
    <row r="136" spans="1:15" ht="31.5" customHeight="1">
      <c r="A136" s="1275"/>
      <c r="B136" s="1276"/>
      <c r="C136" s="1277"/>
      <c r="D136" s="1278"/>
      <c r="E136" s="1279"/>
      <c r="F136" s="1280"/>
      <c r="G136" s="1276"/>
      <c r="H136" s="975"/>
      <c r="I136" s="976"/>
      <c r="J136" s="976"/>
      <c r="K136" s="976"/>
      <c r="L136" s="1281"/>
      <c r="M136" s="1282"/>
      <c r="N136" s="1273"/>
      <c r="O136" s="1274" t="s">
        <v>120</v>
      </c>
    </row>
    <row r="137" spans="1:15" ht="31.5" customHeight="1">
      <c r="A137" s="1275"/>
      <c r="B137" s="1276"/>
      <c r="C137" s="1277"/>
      <c r="D137" s="1278"/>
      <c r="E137" s="1279"/>
      <c r="F137" s="1280"/>
      <c r="G137" s="1276"/>
      <c r="H137" s="975"/>
      <c r="I137" s="976"/>
      <c r="J137" s="976"/>
      <c r="K137" s="976"/>
      <c r="L137" s="1281"/>
      <c r="M137" s="1282"/>
      <c r="N137" s="1273"/>
      <c r="O137" s="1274" t="s">
        <v>173</v>
      </c>
    </row>
    <row r="138" spans="1:15" ht="31.5" customHeight="1">
      <c r="A138" s="1275"/>
      <c r="B138" s="1276"/>
      <c r="C138" s="1277"/>
      <c r="D138" s="1278"/>
      <c r="E138" s="1279"/>
      <c r="F138" s="1280"/>
      <c r="G138" s="1276"/>
      <c r="H138" s="975"/>
      <c r="I138" s="976"/>
      <c r="J138" s="976"/>
      <c r="K138" s="976"/>
      <c r="L138" s="1281"/>
      <c r="M138" s="1282"/>
      <c r="N138" s="1273"/>
      <c r="O138" s="1274" t="s">
        <v>174</v>
      </c>
    </row>
    <row r="139" spans="1:15" ht="31.5" customHeight="1">
      <c r="A139" s="1275"/>
      <c r="B139" s="1276"/>
      <c r="C139" s="1277"/>
      <c r="D139" s="1278"/>
      <c r="E139" s="1279"/>
      <c r="F139" s="1280"/>
      <c r="G139" s="1276"/>
      <c r="H139" s="975"/>
      <c r="I139" s="976"/>
      <c r="J139" s="976"/>
      <c r="K139" s="976"/>
      <c r="L139" s="1281"/>
      <c r="M139" s="1282"/>
      <c r="N139" s="1273"/>
      <c r="O139" s="1274" t="s">
        <v>175</v>
      </c>
    </row>
    <row r="140" spans="1:15" ht="31.5" customHeight="1">
      <c r="A140" s="1275"/>
      <c r="B140" s="1276"/>
      <c r="C140" s="1277"/>
      <c r="D140" s="1278"/>
      <c r="E140" s="1279"/>
      <c r="F140" s="1280"/>
      <c r="G140" s="1276"/>
      <c r="H140" s="975"/>
      <c r="I140" s="976"/>
      <c r="J140" s="976"/>
      <c r="K140" s="976"/>
      <c r="L140" s="1281"/>
      <c r="M140" s="1282"/>
      <c r="N140" s="1273"/>
      <c r="O140" s="1274" t="s">
        <v>140</v>
      </c>
    </row>
    <row r="141" spans="1:15" ht="31.5" customHeight="1">
      <c r="A141" s="1275"/>
      <c r="B141" s="1276"/>
      <c r="C141" s="1277"/>
      <c r="D141" s="1278"/>
      <c r="E141" s="1279"/>
      <c r="F141" s="1280"/>
      <c r="G141" s="1276"/>
      <c r="H141" s="975"/>
      <c r="I141" s="976"/>
      <c r="J141" s="976"/>
      <c r="K141" s="976"/>
      <c r="L141" s="1281"/>
      <c r="M141" s="1282"/>
      <c r="N141" s="1273"/>
      <c r="O141" s="1274" t="s">
        <v>176</v>
      </c>
    </row>
    <row r="142" spans="1:15" ht="31.5" customHeight="1">
      <c r="A142" s="1275"/>
      <c r="B142" s="1276"/>
      <c r="C142" s="1277"/>
      <c r="D142" s="1278"/>
      <c r="E142" s="1279"/>
      <c r="F142" s="1280"/>
      <c r="G142" s="1276"/>
      <c r="H142" s="975"/>
      <c r="I142" s="976"/>
      <c r="J142" s="976"/>
      <c r="K142" s="976"/>
      <c r="L142" s="1281"/>
      <c r="M142" s="1282"/>
      <c r="N142" s="1273"/>
      <c r="O142" s="1274" t="s">
        <v>82</v>
      </c>
    </row>
    <row r="143" spans="1:15" ht="31.5" customHeight="1">
      <c r="A143" s="1275"/>
      <c r="B143" s="1276"/>
      <c r="C143" s="1277"/>
      <c r="D143" s="1278"/>
      <c r="E143" s="1279"/>
      <c r="F143" s="1280"/>
      <c r="G143" s="1276"/>
      <c r="H143" s="975"/>
      <c r="I143" s="976"/>
      <c r="J143" s="976"/>
      <c r="K143" s="976"/>
      <c r="L143" s="1281"/>
      <c r="M143" s="1282"/>
      <c r="N143" s="1273"/>
      <c r="O143" s="1274" t="s">
        <v>94</v>
      </c>
    </row>
    <row r="144" spans="1:15" ht="31.5" customHeight="1">
      <c r="A144" s="1275"/>
      <c r="B144" s="1276"/>
      <c r="C144" s="1277"/>
      <c r="D144" s="1278"/>
      <c r="E144" s="1279"/>
      <c r="F144" s="1280"/>
      <c r="G144" s="1276"/>
      <c r="H144" s="975"/>
      <c r="I144" s="976"/>
      <c r="J144" s="976"/>
      <c r="K144" s="976"/>
      <c r="L144" s="1281"/>
      <c r="M144" s="1282"/>
      <c r="N144" s="1273"/>
      <c r="O144" s="1274" t="s">
        <v>96</v>
      </c>
    </row>
    <row r="145" spans="1:15" ht="31.5" customHeight="1">
      <c r="A145" s="1275"/>
      <c r="B145" s="1276"/>
      <c r="C145" s="1277"/>
      <c r="D145" s="1278"/>
      <c r="E145" s="1279"/>
      <c r="F145" s="1280"/>
      <c r="G145" s="1276"/>
      <c r="H145" s="975"/>
      <c r="I145" s="976"/>
      <c r="J145" s="976"/>
      <c r="K145" s="976"/>
      <c r="L145" s="1281"/>
      <c r="M145" s="1282"/>
      <c r="N145" s="1273"/>
      <c r="O145" s="1274" t="s">
        <v>98</v>
      </c>
    </row>
    <row r="146" spans="1:15" ht="31.5" customHeight="1">
      <c r="A146" s="1275"/>
      <c r="B146" s="1276"/>
      <c r="C146" s="1277"/>
      <c r="D146" s="1278"/>
      <c r="E146" s="1279"/>
      <c r="F146" s="1280"/>
      <c r="G146" s="1276"/>
      <c r="H146" s="975"/>
      <c r="I146" s="976"/>
      <c r="J146" s="976"/>
      <c r="K146" s="976"/>
      <c r="L146" s="1281"/>
      <c r="M146" s="1282"/>
      <c r="N146" s="1273"/>
      <c r="O146" s="1274" t="s">
        <v>100</v>
      </c>
    </row>
    <row r="147" spans="1:15" ht="31.5" customHeight="1">
      <c r="A147" s="1275"/>
      <c r="B147" s="1276"/>
      <c r="C147" s="1277"/>
      <c r="D147" s="1278"/>
      <c r="E147" s="1279"/>
      <c r="F147" s="1280"/>
      <c r="G147" s="1276"/>
      <c r="H147" s="975"/>
      <c r="I147" s="976"/>
      <c r="J147" s="976"/>
      <c r="K147" s="976"/>
      <c r="L147" s="1281"/>
      <c r="M147" s="1282"/>
      <c r="N147" s="1273"/>
      <c r="O147" s="1274" t="s">
        <v>102</v>
      </c>
    </row>
    <row r="148" spans="1:15" ht="31.5" customHeight="1">
      <c r="A148" s="1275"/>
      <c r="B148" s="1276"/>
      <c r="C148" s="1277"/>
      <c r="D148" s="1278"/>
      <c r="E148" s="1279"/>
      <c r="F148" s="1280"/>
      <c r="G148" s="1276"/>
      <c r="H148" s="975"/>
      <c r="I148" s="976"/>
      <c r="J148" s="976"/>
      <c r="K148" s="976"/>
      <c r="L148" s="1281"/>
      <c r="M148" s="1282"/>
      <c r="N148" s="1273"/>
      <c r="O148" s="1274" t="s">
        <v>104</v>
      </c>
    </row>
    <row r="149" spans="1:15" ht="31.5" customHeight="1">
      <c r="A149" s="1275"/>
      <c r="B149" s="1276"/>
      <c r="C149" s="1277"/>
      <c r="D149" s="1278"/>
      <c r="E149" s="1279"/>
      <c r="F149" s="1280"/>
      <c r="G149" s="1276"/>
      <c r="H149" s="975"/>
      <c r="I149" s="976"/>
      <c r="J149" s="976"/>
      <c r="K149" s="976"/>
      <c r="L149" s="1281"/>
      <c r="M149" s="1282"/>
      <c r="N149" s="1273"/>
      <c r="O149" s="1274" t="s">
        <v>106</v>
      </c>
    </row>
    <row r="150" spans="1:15" ht="31.5" customHeight="1">
      <c r="A150" s="1275"/>
      <c r="B150" s="1276"/>
      <c r="C150" s="1277"/>
      <c r="D150" s="1278"/>
      <c r="E150" s="1279"/>
      <c r="F150" s="1280"/>
      <c r="G150" s="1276"/>
      <c r="H150" s="975"/>
      <c r="I150" s="976"/>
      <c r="J150" s="976"/>
      <c r="K150" s="976"/>
      <c r="L150" s="1281"/>
      <c r="M150" s="1282"/>
      <c r="N150" s="1273"/>
      <c r="O150" s="1274" t="s">
        <v>108</v>
      </c>
    </row>
    <row r="151" spans="1:15" ht="31.5" customHeight="1">
      <c r="A151" s="1275"/>
      <c r="B151" s="1276"/>
      <c r="C151" s="1277"/>
      <c r="D151" s="1278"/>
      <c r="E151" s="1279"/>
      <c r="F151" s="1280"/>
      <c r="G151" s="1276"/>
      <c r="H151" s="975"/>
      <c r="I151" s="976"/>
      <c r="J151" s="976"/>
      <c r="K151" s="976"/>
      <c r="L151" s="1281"/>
      <c r="M151" s="1282"/>
      <c r="N151" s="1273"/>
      <c r="O151" s="1274" t="s">
        <v>110</v>
      </c>
    </row>
    <row r="152" spans="1:15" ht="31.5" customHeight="1">
      <c r="A152" s="1275"/>
      <c r="B152" s="1276"/>
      <c r="C152" s="1277"/>
      <c r="D152" s="1278"/>
      <c r="E152" s="1279"/>
      <c r="F152" s="1280"/>
      <c r="G152" s="1276"/>
      <c r="H152" s="975"/>
      <c r="I152" s="976"/>
      <c r="J152" s="976"/>
      <c r="K152" s="976"/>
      <c r="L152" s="1281"/>
      <c r="M152" s="1282"/>
      <c r="N152" s="1273"/>
      <c r="O152" s="1274" t="s">
        <v>112</v>
      </c>
    </row>
    <row r="153" spans="1:15" ht="31.5" customHeight="1">
      <c r="A153" s="1275"/>
      <c r="B153" s="1276"/>
      <c r="C153" s="1277"/>
      <c r="D153" s="1278"/>
      <c r="E153" s="1279"/>
      <c r="F153" s="1280"/>
      <c r="G153" s="1276"/>
      <c r="H153" s="975"/>
      <c r="I153" s="976"/>
      <c r="J153" s="976"/>
      <c r="K153" s="976"/>
      <c r="L153" s="1281"/>
      <c r="M153" s="1282"/>
      <c r="N153" s="1273"/>
      <c r="O153" s="1274" t="s">
        <v>114</v>
      </c>
    </row>
    <row r="154" spans="1:15" ht="31.5" customHeight="1">
      <c r="A154" s="1275"/>
      <c r="B154" s="1276"/>
      <c r="C154" s="1277"/>
      <c r="D154" s="1278"/>
      <c r="E154" s="1279"/>
      <c r="F154" s="1280"/>
      <c r="G154" s="1276"/>
      <c r="H154" s="975"/>
      <c r="I154" s="976"/>
      <c r="J154" s="976"/>
      <c r="K154" s="976"/>
      <c r="L154" s="1281"/>
      <c r="M154" s="1282"/>
      <c r="N154" s="1273"/>
      <c r="O154" s="1274" t="s">
        <v>116</v>
      </c>
    </row>
    <row r="155" spans="1:15" ht="31.5" customHeight="1">
      <c r="A155" s="1275"/>
      <c r="B155" s="1276"/>
      <c r="C155" s="1277"/>
      <c r="D155" s="1278"/>
      <c r="E155" s="1279"/>
      <c r="F155" s="1280"/>
      <c r="G155" s="1276"/>
      <c r="H155" s="975"/>
      <c r="I155" s="976"/>
      <c r="J155" s="976"/>
      <c r="K155" s="976"/>
      <c r="L155" s="1281"/>
      <c r="M155" s="1282"/>
      <c r="N155" s="1273"/>
      <c r="O155" s="1274" t="s">
        <v>118</v>
      </c>
    </row>
    <row r="156" spans="1:15" ht="31.5" customHeight="1">
      <c r="A156" s="1275"/>
      <c r="B156" s="1276"/>
      <c r="C156" s="1277"/>
      <c r="D156" s="1278"/>
      <c r="E156" s="1279"/>
      <c r="F156" s="1280"/>
      <c r="G156" s="1276"/>
      <c r="H156" s="975"/>
      <c r="I156" s="976"/>
      <c r="J156" s="976"/>
      <c r="K156" s="976"/>
      <c r="L156" s="1281"/>
      <c r="M156" s="1282"/>
      <c r="N156" s="1273"/>
      <c r="O156" s="1274" t="s">
        <v>120</v>
      </c>
    </row>
    <row r="157" spans="1:15" ht="31.5" customHeight="1">
      <c r="A157" s="1275"/>
      <c r="B157" s="1276"/>
      <c r="C157" s="1277"/>
      <c r="D157" s="1278"/>
      <c r="E157" s="1279"/>
      <c r="F157" s="1280"/>
      <c r="G157" s="1276"/>
      <c r="H157" s="975"/>
      <c r="I157" s="976"/>
      <c r="J157" s="976"/>
      <c r="K157" s="976"/>
      <c r="L157" s="1281"/>
      <c r="M157" s="1282"/>
      <c r="N157" s="1273"/>
      <c r="O157" s="1274" t="s">
        <v>177</v>
      </c>
    </row>
    <row r="158" spans="1:15" ht="31.5" customHeight="1">
      <c r="A158" s="1275"/>
      <c r="B158" s="1276"/>
      <c r="C158" s="1277"/>
      <c r="D158" s="1278"/>
      <c r="E158" s="1279"/>
      <c r="F158" s="1280"/>
      <c r="G158" s="1276"/>
      <c r="H158" s="975"/>
      <c r="I158" s="976"/>
      <c r="J158" s="976"/>
      <c r="K158" s="976"/>
      <c r="L158" s="1281"/>
      <c r="M158" s="1282"/>
      <c r="N158" s="1273"/>
      <c r="O158" s="1274" t="s">
        <v>178</v>
      </c>
    </row>
    <row r="159" spans="1:15" ht="31.5" customHeight="1">
      <c r="A159" s="1275"/>
      <c r="B159" s="1276"/>
      <c r="C159" s="1277"/>
      <c r="D159" s="1278"/>
      <c r="E159" s="1279"/>
      <c r="F159" s="1280"/>
      <c r="G159" s="1276"/>
      <c r="H159" s="975"/>
      <c r="I159" s="976"/>
      <c r="J159" s="976"/>
      <c r="K159" s="976"/>
      <c r="L159" s="1281"/>
      <c r="M159" s="1282"/>
      <c r="N159" s="1273"/>
      <c r="O159" s="1274" t="s">
        <v>179</v>
      </c>
    </row>
    <row r="160" spans="1:15" ht="31.5" customHeight="1">
      <c r="A160" s="1275"/>
      <c r="B160" s="1276"/>
      <c r="C160" s="1277"/>
      <c r="D160" s="1278"/>
      <c r="E160" s="1279"/>
      <c r="F160" s="1280"/>
      <c r="G160" s="1276"/>
      <c r="H160" s="975"/>
      <c r="I160" s="976"/>
      <c r="J160" s="976"/>
      <c r="K160" s="976"/>
      <c r="L160" s="1281"/>
      <c r="M160" s="1282"/>
      <c r="N160" s="1273"/>
      <c r="O160" s="1274" t="s">
        <v>180</v>
      </c>
    </row>
    <row r="161" spans="1:15" ht="31.5" customHeight="1">
      <c r="A161" s="1275"/>
      <c r="B161" s="1276"/>
      <c r="C161" s="1277"/>
      <c r="D161" s="1278"/>
      <c r="E161" s="1279"/>
      <c r="F161" s="1280"/>
      <c r="G161" s="1276"/>
      <c r="H161" s="975"/>
      <c r="I161" s="976"/>
      <c r="J161" s="976"/>
      <c r="K161" s="976"/>
      <c r="L161" s="1281"/>
      <c r="M161" s="1282"/>
      <c r="N161" s="1273"/>
      <c r="O161" s="1274" t="s">
        <v>181</v>
      </c>
    </row>
    <row r="162" spans="1:15" ht="31.5" customHeight="1">
      <c r="A162" s="1275"/>
      <c r="B162" s="1276"/>
      <c r="C162" s="1277"/>
      <c r="D162" s="1278"/>
      <c r="E162" s="1279"/>
      <c r="F162" s="1280"/>
      <c r="G162" s="1276"/>
      <c r="H162" s="975"/>
      <c r="I162" s="976"/>
      <c r="J162" s="976"/>
      <c r="K162" s="976"/>
      <c r="L162" s="1281"/>
      <c r="M162" s="1282"/>
      <c r="N162" s="1273"/>
      <c r="O162" s="1274" t="s">
        <v>182</v>
      </c>
    </row>
    <row r="163" spans="1:15" ht="31.5" customHeight="1">
      <c r="A163" s="1275"/>
      <c r="B163" s="1276"/>
      <c r="C163" s="1277"/>
      <c r="D163" s="1278"/>
      <c r="E163" s="1279"/>
      <c r="F163" s="1280"/>
      <c r="G163" s="1276"/>
      <c r="H163" s="975"/>
      <c r="I163" s="976"/>
      <c r="J163" s="976"/>
      <c r="K163" s="976"/>
      <c r="L163" s="1281"/>
      <c r="M163" s="1282"/>
      <c r="N163" s="1273"/>
      <c r="O163" s="1274" t="s">
        <v>183</v>
      </c>
    </row>
    <row r="164" spans="1:15" ht="31.5" customHeight="1">
      <c r="A164" s="1275"/>
      <c r="B164" s="1276"/>
      <c r="C164" s="1277"/>
      <c r="D164" s="1278"/>
      <c r="E164" s="1279"/>
      <c r="F164" s="1280"/>
      <c r="G164" s="1276"/>
      <c r="H164" s="975"/>
      <c r="I164" s="976"/>
      <c r="J164" s="976"/>
      <c r="K164" s="976"/>
      <c r="L164" s="1281"/>
      <c r="M164" s="1282"/>
      <c r="N164" s="1273"/>
      <c r="O164" s="1274" t="s">
        <v>184</v>
      </c>
    </row>
    <row r="165" spans="1:15" ht="31.5" customHeight="1">
      <c r="A165" s="1275"/>
      <c r="B165" s="1276"/>
      <c r="C165" s="1277"/>
      <c r="D165" s="1278"/>
      <c r="E165" s="1279"/>
      <c r="F165" s="1280"/>
      <c r="G165" s="1276"/>
      <c r="H165" s="975"/>
      <c r="I165" s="976"/>
      <c r="J165" s="976"/>
      <c r="K165" s="976"/>
      <c r="L165" s="1281"/>
      <c r="M165" s="1282"/>
      <c r="N165" s="1273"/>
      <c r="O165" s="1274" t="s">
        <v>185</v>
      </c>
    </row>
    <row r="166" spans="1:15" ht="31.5" customHeight="1">
      <c r="A166" s="1275"/>
      <c r="B166" s="1276"/>
      <c r="C166" s="1277"/>
      <c r="D166" s="1278"/>
      <c r="E166" s="1279"/>
      <c r="F166" s="1280"/>
      <c r="G166" s="1276"/>
      <c r="H166" s="975"/>
      <c r="I166" s="976"/>
      <c r="J166" s="976"/>
      <c r="K166" s="976"/>
      <c r="L166" s="1281"/>
      <c r="M166" s="1282"/>
      <c r="N166" s="1273"/>
      <c r="O166" s="1274" t="s">
        <v>186</v>
      </c>
    </row>
    <row r="167" spans="1:15" ht="31.5" customHeight="1">
      <c r="A167" s="1275"/>
      <c r="B167" s="1276"/>
      <c r="C167" s="1277"/>
      <c r="D167" s="1278"/>
      <c r="E167" s="1279"/>
      <c r="F167" s="1280"/>
      <c r="G167" s="1276"/>
      <c r="H167" s="975"/>
      <c r="I167" s="976"/>
      <c r="J167" s="976"/>
      <c r="K167" s="976"/>
      <c r="L167" s="1281"/>
      <c r="M167" s="1282"/>
      <c r="N167" s="1273"/>
      <c r="O167" s="1274" t="s">
        <v>187</v>
      </c>
    </row>
    <row r="168" spans="1:15" ht="31.5" customHeight="1">
      <c r="A168" s="1275"/>
      <c r="B168" s="1276"/>
      <c r="C168" s="1277"/>
      <c r="D168" s="1278"/>
      <c r="E168" s="1279"/>
      <c r="F168" s="1280"/>
      <c r="G168" s="1276"/>
      <c r="H168" s="975"/>
      <c r="I168" s="976"/>
      <c r="J168" s="976"/>
      <c r="K168" s="976"/>
      <c r="L168" s="1281"/>
      <c r="M168" s="1282"/>
      <c r="N168" s="1273"/>
      <c r="O168" s="1274" t="s">
        <v>188</v>
      </c>
    </row>
    <row r="169" spans="1:15" ht="31.5" customHeight="1">
      <c r="A169" s="1275"/>
      <c r="B169" s="1276"/>
      <c r="C169" s="1277"/>
      <c r="D169" s="1278"/>
      <c r="E169" s="1279"/>
      <c r="F169" s="1280"/>
      <c r="G169" s="1276"/>
      <c r="H169" s="975"/>
      <c r="I169" s="976"/>
      <c r="J169" s="976"/>
      <c r="K169" s="976"/>
      <c r="L169" s="1281"/>
      <c r="M169" s="1282"/>
      <c r="N169" s="1273"/>
      <c r="O169" s="1274" t="s">
        <v>189</v>
      </c>
    </row>
    <row r="170" spans="1:15" ht="31.5" customHeight="1">
      <c r="A170" s="1275"/>
      <c r="B170" s="1276"/>
      <c r="C170" s="1277"/>
      <c r="D170" s="1278"/>
      <c r="E170" s="1279"/>
      <c r="F170" s="1280"/>
      <c r="G170" s="1276"/>
      <c r="H170" s="975"/>
      <c r="I170" s="976"/>
      <c r="J170" s="976"/>
      <c r="K170" s="976"/>
      <c r="L170" s="1281"/>
      <c r="M170" s="1282"/>
      <c r="N170" s="1273"/>
      <c r="O170" s="1274" t="s">
        <v>190</v>
      </c>
    </row>
    <row r="171" spans="1:15" ht="31.5" customHeight="1">
      <c r="A171" s="1275"/>
      <c r="B171" s="1276"/>
      <c r="C171" s="1277"/>
      <c r="D171" s="1278"/>
      <c r="E171" s="1279"/>
      <c r="F171" s="1280"/>
      <c r="G171" s="1276"/>
      <c r="H171" s="975"/>
      <c r="I171" s="976"/>
      <c r="J171" s="976"/>
      <c r="K171" s="976"/>
      <c r="L171" s="1281"/>
      <c r="M171" s="1282"/>
      <c r="N171" s="1273"/>
      <c r="O171" s="1274" t="s">
        <v>191</v>
      </c>
    </row>
    <row r="172" spans="1:15" ht="31.5" customHeight="1">
      <c r="A172" s="1275"/>
      <c r="B172" s="1276"/>
      <c r="C172" s="1277"/>
      <c r="D172" s="1278"/>
      <c r="E172" s="1279"/>
      <c r="F172" s="1280"/>
      <c r="G172" s="1276"/>
      <c r="H172" s="975"/>
      <c r="I172" s="976"/>
      <c r="J172" s="976"/>
      <c r="K172" s="976"/>
      <c r="L172" s="1281"/>
      <c r="M172" s="1282"/>
      <c r="N172" s="1273"/>
      <c r="O172" s="1274" t="s">
        <v>192</v>
      </c>
    </row>
    <row r="173" spans="1:15" ht="31.5" customHeight="1">
      <c r="A173" s="1275"/>
      <c r="B173" s="1276"/>
      <c r="C173" s="1277"/>
      <c r="D173" s="1278"/>
      <c r="E173" s="1279"/>
      <c r="F173" s="1280"/>
      <c r="G173" s="1276"/>
      <c r="H173" s="975"/>
      <c r="I173" s="976"/>
      <c r="J173" s="976"/>
      <c r="K173" s="976"/>
      <c r="L173" s="1281"/>
      <c r="M173" s="1282"/>
      <c r="N173" s="1273"/>
      <c r="O173" s="1274" t="s">
        <v>193</v>
      </c>
    </row>
    <row r="174" spans="1:15" ht="31.5" customHeight="1">
      <c r="A174" s="1275"/>
      <c r="B174" s="1276"/>
      <c r="C174" s="1277"/>
      <c r="D174" s="1278"/>
      <c r="E174" s="1279"/>
      <c r="F174" s="1280"/>
      <c r="G174" s="1276"/>
      <c r="H174" s="975"/>
      <c r="I174" s="976"/>
      <c r="J174" s="976"/>
      <c r="K174" s="976"/>
      <c r="L174" s="1281"/>
      <c r="M174" s="1282"/>
      <c r="N174" s="1273"/>
      <c r="O174" s="1274" t="s">
        <v>194</v>
      </c>
    </row>
    <row r="175" spans="1:15" ht="31.5" customHeight="1">
      <c r="A175" s="1275"/>
      <c r="B175" s="1276"/>
      <c r="C175" s="1277"/>
      <c r="D175" s="1278"/>
      <c r="E175" s="1279"/>
      <c r="F175" s="1280"/>
      <c r="G175" s="1276"/>
      <c r="H175" s="975"/>
      <c r="I175" s="976"/>
      <c r="J175" s="976"/>
      <c r="K175" s="976"/>
      <c r="L175" s="1281"/>
      <c r="M175" s="1282"/>
      <c r="N175" s="1273"/>
      <c r="O175" s="1274" t="s">
        <v>195</v>
      </c>
    </row>
    <row r="176" spans="1:15" ht="31.5" customHeight="1">
      <c r="A176" s="1275"/>
      <c r="B176" s="1276"/>
      <c r="C176" s="1277"/>
      <c r="D176" s="1278"/>
      <c r="E176" s="1279"/>
      <c r="F176" s="1280"/>
      <c r="G176" s="1276"/>
      <c r="H176" s="975"/>
      <c r="I176" s="976"/>
      <c r="J176" s="976"/>
      <c r="K176" s="976"/>
      <c r="L176" s="1281"/>
      <c r="M176" s="1282"/>
      <c r="N176" s="1273"/>
      <c r="O176" s="1274" t="s">
        <v>196</v>
      </c>
    </row>
    <row r="177" spans="1:15" ht="31.5" customHeight="1">
      <c r="A177" s="1275"/>
      <c r="B177" s="1276"/>
      <c r="C177" s="1277"/>
      <c r="D177" s="1278"/>
      <c r="E177" s="1279"/>
      <c r="F177" s="1280"/>
      <c r="G177" s="1276"/>
      <c r="H177" s="975"/>
      <c r="I177" s="976"/>
      <c r="J177" s="976"/>
      <c r="K177" s="976"/>
      <c r="L177" s="1281"/>
      <c r="M177" s="1282"/>
      <c r="N177" s="1273"/>
      <c r="O177" s="1274" t="s">
        <v>197</v>
      </c>
    </row>
    <row r="178" spans="1:15" ht="31.5" customHeight="1">
      <c r="A178" s="1275"/>
      <c r="B178" s="1276"/>
      <c r="C178" s="1277"/>
      <c r="D178" s="1278"/>
      <c r="E178" s="1279"/>
      <c r="F178" s="1280"/>
      <c r="G178" s="1276"/>
      <c r="H178" s="975"/>
      <c r="I178" s="976"/>
      <c r="J178" s="976"/>
      <c r="K178" s="976"/>
      <c r="L178" s="1281"/>
      <c r="M178" s="1282"/>
      <c r="N178" s="1273"/>
      <c r="O178" s="1274" t="s">
        <v>198</v>
      </c>
    </row>
    <row r="179" spans="1:15" ht="31.5" customHeight="1">
      <c r="A179" s="1275"/>
      <c r="B179" s="1276"/>
      <c r="C179" s="1277"/>
      <c r="D179" s="1278"/>
      <c r="E179" s="1279"/>
      <c r="F179" s="1280"/>
      <c r="G179" s="1276"/>
      <c r="H179" s="975"/>
      <c r="I179" s="976"/>
      <c r="J179" s="976"/>
      <c r="K179" s="976"/>
      <c r="L179" s="1281"/>
      <c r="M179" s="1282"/>
      <c r="N179" s="1273"/>
      <c r="O179" s="1274" t="s">
        <v>199</v>
      </c>
    </row>
    <row r="180" spans="1:15" ht="31.5" customHeight="1">
      <c r="A180" s="1275"/>
      <c r="B180" s="1276"/>
      <c r="C180" s="1277"/>
      <c r="D180" s="1278"/>
      <c r="E180" s="1279"/>
      <c r="F180" s="1280"/>
      <c r="G180" s="1276"/>
      <c r="H180" s="975"/>
      <c r="I180" s="976"/>
      <c r="J180" s="976"/>
      <c r="K180" s="976"/>
      <c r="L180" s="1281"/>
      <c r="M180" s="1282"/>
      <c r="N180" s="1273"/>
      <c r="O180" s="1274" t="s">
        <v>200</v>
      </c>
    </row>
    <row r="181" spans="1:15" ht="31.5" customHeight="1">
      <c r="A181" s="1275"/>
      <c r="B181" s="1276"/>
      <c r="C181" s="1277"/>
      <c r="D181" s="1278"/>
      <c r="E181" s="1279"/>
      <c r="F181" s="1280"/>
      <c r="G181" s="1276"/>
      <c r="H181" s="975"/>
      <c r="I181" s="976"/>
      <c r="J181" s="976"/>
      <c r="K181" s="976"/>
      <c r="L181" s="1281"/>
      <c r="M181" s="1282"/>
      <c r="N181" s="1273"/>
      <c r="O181" s="1274" t="s">
        <v>201</v>
      </c>
    </row>
    <row r="182" spans="1:15" ht="31.5" customHeight="1">
      <c r="A182" s="1275"/>
      <c r="B182" s="1276"/>
      <c r="C182" s="1277"/>
      <c r="D182" s="1278"/>
      <c r="E182" s="1279"/>
      <c r="F182" s="1280"/>
      <c r="G182" s="1276"/>
      <c r="H182" s="975"/>
      <c r="I182" s="976"/>
      <c r="J182" s="976"/>
      <c r="K182" s="976"/>
      <c r="L182" s="1281"/>
      <c r="M182" s="1282"/>
      <c r="N182" s="1273"/>
      <c r="O182" s="1274" t="s">
        <v>202</v>
      </c>
    </row>
    <row r="183" spans="1:15" ht="31.5" customHeight="1">
      <c r="A183" s="1275"/>
      <c r="B183" s="1276"/>
      <c r="C183" s="1277"/>
      <c r="D183" s="1278"/>
      <c r="E183" s="1279"/>
      <c r="F183" s="1280"/>
      <c r="G183" s="1276"/>
      <c r="H183" s="975"/>
      <c r="I183" s="976"/>
      <c r="J183" s="976"/>
      <c r="K183" s="976"/>
      <c r="L183" s="1281"/>
      <c r="M183" s="1282"/>
      <c r="N183" s="1273"/>
      <c r="O183" s="1274" t="s">
        <v>203</v>
      </c>
    </row>
    <row r="184" spans="1:15" ht="31.5" customHeight="1">
      <c r="A184" s="1275"/>
      <c r="B184" s="1276"/>
      <c r="C184" s="1277"/>
      <c r="D184" s="1278"/>
      <c r="E184" s="1279"/>
      <c r="F184" s="1280"/>
      <c r="G184" s="1276"/>
      <c r="H184" s="975"/>
      <c r="I184" s="976"/>
      <c r="J184" s="976"/>
      <c r="K184" s="976"/>
      <c r="L184" s="1281"/>
      <c r="M184" s="1282"/>
      <c r="N184" s="1273"/>
      <c r="O184" s="1274" t="s">
        <v>204</v>
      </c>
    </row>
    <row r="185" spans="1:15" ht="31.5" customHeight="1">
      <c r="A185" s="1275"/>
      <c r="B185" s="1276"/>
      <c r="C185" s="1277"/>
      <c r="D185" s="1278"/>
      <c r="E185" s="1279"/>
      <c r="F185" s="1280"/>
      <c r="G185" s="1276"/>
      <c r="H185" s="975"/>
      <c r="I185" s="976"/>
      <c r="J185" s="976"/>
      <c r="K185" s="976"/>
      <c r="L185" s="1281"/>
      <c r="M185" s="1282"/>
      <c r="N185" s="1273"/>
      <c r="O185" s="1274" t="s">
        <v>205</v>
      </c>
    </row>
    <row r="186" spans="1:15" ht="31.5" customHeight="1">
      <c r="A186" s="1275"/>
      <c r="B186" s="1276"/>
      <c r="C186" s="1277"/>
      <c r="D186" s="1278"/>
      <c r="E186" s="1279"/>
      <c r="F186" s="1280"/>
      <c r="G186" s="1276"/>
      <c r="H186" s="975"/>
      <c r="I186" s="976"/>
      <c r="J186" s="976"/>
      <c r="K186" s="976"/>
      <c r="L186" s="1281"/>
      <c r="M186" s="1282"/>
      <c r="N186" s="1273"/>
      <c r="O186" s="1274" t="s">
        <v>206</v>
      </c>
    </row>
    <row r="187" spans="1:15" ht="31.5" customHeight="1">
      <c r="A187" s="1275"/>
      <c r="B187" s="1276"/>
      <c r="C187" s="1277"/>
      <c r="D187" s="1278"/>
      <c r="E187" s="1279"/>
      <c r="F187" s="1280"/>
      <c r="G187" s="1276"/>
      <c r="H187" s="975"/>
      <c r="I187" s="976"/>
      <c r="J187" s="976"/>
      <c r="K187" s="976"/>
      <c r="L187" s="1281"/>
      <c r="M187" s="1282"/>
      <c r="N187" s="1273"/>
      <c r="O187" s="1274" t="s">
        <v>207</v>
      </c>
    </row>
    <row r="188" spans="1:15" ht="31.5" customHeight="1">
      <c r="A188" s="1275"/>
      <c r="B188" s="1276"/>
      <c r="C188" s="1277"/>
      <c r="D188" s="1278"/>
      <c r="E188" s="1279"/>
      <c r="F188" s="1280"/>
      <c r="G188" s="1276"/>
      <c r="H188" s="975"/>
      <c r="I188" s="976"/>
      <c r="J188" s="976"/>
      <c r="K188" s="976"/>
      <c r="L188" s="1281"/>
      <c r="M188" s="1282"/>
      <c r="N188" s="1273"/>
      <c r="O188" s="1274" t="s">
        <v>208</v>
      </c>
    </row>
    <row r="189" spans="1:15" ht="31.5" customHeight="1">
      <c r="A189" s="1275"/>
      <c r="B189" s="1276"/>
      <c r="C189" s="1277"/>
      <c r="D189" s="1278"/>
      <c r="E189" s="1279"/>
      <c r="F189" s="1280"/>
      <c r="G189" s="1276"/>
      <c r="H189" s="975"/>
      <c r="I189" s="976"/>
      <c r="J189" s="976"/>
      <c r="K189" s="976"/>
      <c r="L189" s="1281"/>
      <c r="M189" s="1282"/>
      <c r="N189" s="1273"/>
      <c r="O189" s="1274" t="s">
        <v>209</v>
      </c>
    </row>
    <row r="190" spans="1:15" ht="31.5" customHeight="1">
      <c r="A190" s="1275"/>
      <c r="B190" s="1276"/>
      <c r="C190" s="1277"/>
      <c r="D190" s="1278"/>
      <c r="E190" s="1279"/>
      <c r="F190" s="1280"/>
      <c r="G190" s="1276"/>
      <c r="H190" s="975"/>
      <c r="I190" s="976"/>
      <c r="J190" s="976"/>
      <c r="K190" s="976"/>
      <c r="L190" s="1281"/>
      <c r="M190" s="1282"/>
      <c r="N190" s="1273"/>
      <c r="O190" s="1274" t="s">
        <v>210</v>
      </c>
    </row>
    <row r="191" spans="1:15" ht="31.5" customHeight="1">
      <c r="A191" s="1275"/>
      <c r="B191" s="1276"/>
      <c r="C191" s="1277"/>
      <c r="D191" s="1278"/>
      <c r="E191" s="1279"/>
      <c r="F191" s="1280"/>
      <c r="G191" s="1276"/>
      <c r="H191" s="975"/>
      <c r="I191" s="976"/>
      <c r="J191" s="976"/>
      <c r="K191" s="976"/>
      <c r="L191" s="1281"/>
      <c r="M191" s="1282"/>
      <c r="N191" s="1273"/>
      <c r="O191" s="1274" t="s">
        <v>211</v>
      </c>
    </row>
    <row r="192" spans="1:15" ht="31.5" customHeight="1">
      <c r="A192" s="1275"/>
      <c r="B192" s="1276"/>
      <c r="C192" s="1277"/>
      <c r="D192" s="1278"/>
      <c r="E192" s="1279"/>
      <c r="F192" s="1280"/>
      <c r="G192" s="1276"/>
      <c r="H192" s="975"/>
      <c r="I192" s="976"/>
      <c r="J192" s="976"/>
      <c r="K192" s="976"/>
      <c r="L192" s="1281"/>
      <c r="M192" s="1282"/>
      <c r="N192" s="1273"/>
      <c r="O192" s="1274" t="s">
        <v>212</v>
      </c>
    </row>
    <row r="193" spans="1:15" ht="31.5" customHeight="1">
      <c r="A193" s="1275"/>
      <c r="B193" s="1276"/>
      <c r="C193" s="1277"/>
      <c r="D193" s="1278"/>
      <c r="E193" s="1279"/>
      <c r="F193" s="1280"/>
      <c r="G193" s="1276"/>
      <c r="H193" s="975"/>
      <c r="I193" s="976"/>
      <c r="J193" s="976"/>
      <c r="K193" s="976"/>
      <c r="L193" s="1281"/>
      <c r="M193" s="1282"/>
      <c r="N193" s="1273"/>
      <c r="O193" s="1274" t="s">
        <v>213</v>
      </c>
    </row>
    <row r="194" spans="1:15" ht="31.5" customHeight="1">
      <c r="A194" s="1275"/>
      <c r="B194" s="1276"/>
      <c r="C194" s="1277"/>
      <c r="D194" s="1278"/>
      <c r="E194" s="1279"/>
      <c r="F194" s="1280"/>
      <c r="G194" s="1276"/>
      <c r="H194" s="975"/>
      <c r="I194" s="976"/>
      <c r="J194" s="976"/>
      <c r="K194" s="976"/>
      <c r="L194" s="1281"/>
      <c r="M194" s="1282"/>
      <c r="N194" s="1273"/>
      <c r="O194" s="1274" t="s">
        <v>214</v>
      </c>
    </row>
    <row r="195" spans="1:15" ht="31.5" customHeight="1">
      <c r="A195" s="1275"/>
      <c r="B195" s="1276"/>
      <c r="C195" s="1277"/>
      <c r="D195" s="1278"/>
      <c r="E195" s="1279"/>
      <c r="F195" s="1280"/>
      <c r="G195" s="1276"/>
      <c r="H195" s="975"/>
      <c r="I195" s="976"/>
      <c r="J195" s="976"/>
      <c r="K195" s="976"/>
      <c r="L195" s="1281"/>
      <c r="M195" s="1282"/>
      <c r="N195" s="1273"/>
      <c r="O195" s="1274" t="s">
        <v>215</v>
      </c>
    </row>
    <row r="196" spans="1:15" ht="31.5" customHeight="1">
      <c r="A196" s="1275"/>
      <c r="B196" s="1276"/>
      <c r="C196" s="1277"/>
      <c r="D196" s="1278"/>
      <c r="E196" s="1279"/>
      <c r="F196" s="1280"/>
      <c r="G196" s="1276"/>
      <c r="H196" s="975"/>
      <c r="I196" s="976"/>
      <c r="J196" s="976"/>
      <c r="K196" s="976"/>
      <c r="L196" s="1281"/>
      <c r="M196" s="1282"/>
      <c r="N196" s="1273"/>
      <c r="O196" s="1274" t="s">
        <v>216</v>
      </c>
    </row>
    <row r="197" spans="1:15" ht="31.5" customHeight="1">
      <c r="A197" s="1275"/>
      <c r="B197" s="1276"/>
      <c r="C197" s="1277"/>
      <c r="D197" s="1278"/>
      <c r="E197" s="1279"/>
      <c r="F197" s="1280"/>
      <c r="G197" s="1276"/>
      <c r="H197" s="975"/>
      <c r="I197" s="976"/>
      <c r="J197" s="976"/>
      <c r="K197" s="976"/>
      <c r="L197" s="1281"/>
      <c r="M197" s="1282"/>
      <c r="N197" s="1273"/>
      <c r="O197" s="1274" t="s">
        <v>217</v>
      </c>
    </row>
    <row r="198" spans="1:15" ht="31.5" customHeight="1">
      <c r="A198" s="1275"/>
      <c r="B198" s="1276"/>
      <c r="C198" s="1277"/>
      <c r="D198" s="1278"/>
      <c r="E198" s="1279"/>
      <c r="F198" s="1280"/>
      <c r="G198" s="1276"/>
      <c r="H198" s="975"/>
      <c r="I198" s="976"/>
      <c r="J198" s="976"/>
      <c r="K198" s="976"/>
      <c r="L198" s="1281"/>
      <c r="M198" s="1282"/>
      <c r="N198" s="1273"/>
      <c r="O198" s="1274" t="s">
        <v>218</v>
      </c>
    </row>
    <row r="199" spans="1:15" ht="31.5" customHeight="1">
      <c r="A199" s="1275"/>
      <c r="B199" s="1276"/>
      <c r="C199" s="1277"/>
      <c r="D199" s="1278"/>
      <c r="E199" s="1279"/>
      <c r="F199" s="1280"/>
      <c r="G199" s="1276"/>
      <c r="H199" s="975"/>
      <c r="I199" s="976"/>
      <c r="J199" s="976"/>
      <c r="K199" s="976"/>
      <c r="L199" s="1281"/>
      <c r="M199" s="1282"/>
      <c r="N199" s="1273"/>
      <c r="O199" s="1274" t="s">
        <v>219</v>
      </c>
    </row>
    <row r="200" spans="1:15" ht="31.5" customHeight="1">
      <c r="A200" s="1275"/>
      <c r="B200" s="1276"/>
      <c r="C200" s="1277"/>
      <c r="D200" s="1278"/>
      <c r="E200" s="1279"/>
      <c r="F200" s="1280"/>
      <c r="G200" s="1276"/>
      <c r="H200" s="975"/>
      <c r="I200" s="976"/>
      <c r="J200" s="976"/>
      <c r="K200" s="976"/>
      <c r="L200" s="1281"/>
      <c r="M200" s="1282"/>
      <c r="N200" s="1273"/>
      <c r="O200" s="1274" t="s">
        <v>220</v>
      </c>
    </row>
    <row r="201" spans="1:15" ht="31.5" customHeight="1">
      <c r="A201" s="1275"/>
      <c r="B201" s="1276"/>
      <c r="C201" s="1277"/>
      <c r="D201" s="1278"/>
      <c r="E201" s="1279"/>
      <c r="F201" s="1280"/>
      <c r="G201" s="1276"/>
      <c r="H201" s="975"/>
      <c r="I201" s="976"/>
      <c r="J201" s="976"/>
      <c r="K201" s="976"/>
      <c r="L201" s="1281"/>
      <c r="M201" s="1282"/>
      <c r="N201" s="1273"/>
      <c r="O201" s="1274" t="s">
        <v>221</v>
      </c>
    </row>
    <row r="202" spans="1:15" ht="31.5" customHeight="1">
      <c r="A202" s="1275"/>
      <c r="B202" s="1276"/>
      <c r="C202" s="1277"/>
      <c r="D202" s="1278"/>
      <c r="E202" s="1279"/>
      <c r="F202" s="1280"/>
      <c r="G202" s="1276"/>
      <c r="H202" s="975"/>
      <c r="I202" s="976"/>
      <c r="J202" s="976"/>
      <c r="K202" s="976"/>
      <c r="L202" s="1281"/>
      <c r="M202" s="1282"/>
      <c r="N202" s="1273"/>
      <c r="O202" s="1274" t="s">
        <v>222</v>
      </c>
    </row>
    <row r="203" spans="1:15" ht="31.5" customHeight="1">
      <c r="A203" s="1275"/>
      <c r="B203" s="1276"/>
      <c r="C203" s="1277"/>
      <c r="D203" s="1278"/>
      <c r="E203" s="1279"/>
      <c r="F203" s="1280"/>
      <c r="G203" s="1276"/>
      <c r="H203" s="975"/>
      <c r="I203" s="976"/>
      <c r="J203" s="976"/>
      <c r="K203" s="976"/>
      <c r="L203" s="1281"/>
      <c r="M203" s="1282"/>
      <c r="N203" s="1273"/>
      <c r="O203" s="1274" t="s">
        <v>223</v>
      </c>
    </row>
    <row r="204" spans="1:15" ht="31.5" customHeight="1">
      <c r="A204" s="1275"/>
      <c r="B204" s="1276"/>
      <c r="C204" s="1277"/>
      <c r="D204" s="1278"/>
      <c r="E204" s="1279"/>
      <c r="F204" s="1280"/>
      <c r="G204" s="1276"/>
      <c r="H204" s="975"/>
      <c r="I204" s="976"/>
      <c r="J204" s="976"/>
      <c r="K204" s="976"/>
      <c r="L204" s="1281"/>
      <c r="M204" s="1282"/>
      <c r="N204" s="1273"/>
      <c r="O204" s="1274" t="s">
        <v>224</v>
      </c>
    </row>
    <row r="205" spans="1:15" ht="31.5" customHeight="1">
      <c r="A205" s="1275"/>
      <c r="B205" s="1276"/>
      <c r="C205" s="1277"/>
      <c r="D205" s="1278"/>
      <c r="E205" s="1279"/>
      <c r="F205" s="1280"/>
      <c r="G205" s="1276"/>
      <c r="H205" s="975"/>
      <c r="I205" s="976"/>
      <c r="J205" s="976"/>
      <c r="K205" s="976"/>
      <c r="L205" s="1281"/>
      <c r="M205" s="1282"/>
      <c r="N205" s="1273"/>
      <c r="O205" s="1274" t="s">
        <v>225</v>
      </c>
    </row>
    <row r="206" spans="1:15" ht="31.5" customHeight="1">
      <c r="A206" s="1275"/>
      <c r="B206" s="1276"/>
      <c r="C206" s="1277"/>
      <c r="D206" s="1278"/>
      <c r="E206" s="1279"/>
      <c r="F206" s="1280"/>
      <c r="G206" s="1276"/>
      <c r="H206" s="975"/>
      <c r="I206" s="976"/>
      <c r="J206" s="976"/>
      <c r="K206" s="976"/>
      <c r="L206" s="1281"/>
      <c r="M206" s="1282"/>
      <c r="N206" s="1273"/>
      <c r="O206" s="1274" t="s">
        <v>226</v>
      </c>
    </row>
    <row r="207" spans="1:15" ht="31.5" customHeight="1">
      <c r="A207" s="1275"/>
      <c r="B207" s="1276"/>
      <c r="C207" s="1277"/>
      <c r="D207" s="1278"/>
      <c r="E207" s="1279"/>
      <c r="F207" s="1280"/>
      <c r="G207" s="1276"/>
      <c r="H207" s="975"/>
      <c r="I207" s="976"/>
      <c r="J207" s="976"/>
      <c r="K207" s="976"/>
      <c r="L207" s="1281"/>
      <c r="M207" s="1282"/>
      <c r="N207" s="1273"/>
      <c r="O207" s="1274" t="s">
        <v>227</v>
      </c>
    </row>
    <row r="208" spans="1:15" ht="31.5" customHeight="1">
      <c r="A208" s="1275"/>
      <c r="B208" s="1276"/>
      <c r="C208" s="1277"/>
      <c r="D208" s="1278"/>
      <c r="E208" s="1279"/>
      <c r="F208" s="1280"/>
      <c r="G208" s="1276"/>
      <c r="H208" s="975"/>
      <c r="I208" s="976"/>
      <c r="J208" s="976"/>
      <c r="K208" s="976"/>
      <c r="L208" s="1281"/>
      <c r="M208" s="1282"/>
      <c r="N208" s="1273"/>
      <c r="O208" s="1274" t="s">
        <v>104</v>
      </c>
    </row>
    <row r="209" spans="1:15" ht="31.5" customHeight="1">
      <c r="A209" s="1275"/>
      <c r="B209" s="1276"/>
      <c r="C209" s="1277"/>
      <c r="D209" s="1278"/>
      <c r="E209" s="1279"/>
      <c r="F209" s="1280"/>
      <c r="G209" s="1276"/>
      <c r="H209" s="975"/>
      <c r="I209" s="976"/>
      <c r="J209" s="976"/>
      <c r="K209" s="976"/>
      <c r="L209" s="1281"/>
      <c r="M209" s="1282"/>
      <c r="N209" s="1273"/>
      <c r="O209" s="1274" t="s">
        <v>106</v>
      </c>
    </row>
    <row r="210" spans="1:15" ht="31.5" customHeight="1">
      <c r="A210" s="1275"/>
      <c r="B210" s="1276"/>
      <c r="C210" s="1277"/>
      <c r="D210" s="1278"/>
      <c r="E210" s="1279"/>
      <c r="F210" s="1280"/>
      <c r="G210" s="1276"/>
      <c r="H210" s="975"/>
      <c r="I210" s="976"/>
      <c r="J210" s="976"/>
      <c r="K210" s="976"/>
      <c r="L210" s="1281"/>
      <c r="M210" s="1282"/>
      <c r="N210" s="1273"/>
      <c r="O210" s="1274" t="s">
        <v>108</v>
      </c>
    </row>
    <row r="211" spans="1:15" ht="31.5" customHeight="1">
      <c r="A211" s="1275"/>
      <c r="B211" s="1276"/>
      <c r="C211" s="1277"/>
      <c r="D211" s="1278"/>
      <c r="E211" s="1279"/>
      <c r="F211" s="1280"/>
      <c r="G211" s="1276"/>
      <c r="H211" s="975"/>
      <c r="I211" s="976"/>
      <c r="J211" s="976"/>
      <c r="K211" s="976"/>
      <c r="L211" s="1281"/>
      <c r="M211" s="1282"/>
      <c r="N211" s="1273"/>
      <c r="O211" s="1274" t="s">
        <v>110</v>
      </c>
    </row>
    <row r="212" spans="1:15" ht="31.5" customHeight="1">
      <c r="A212" s="1275"/>
      <c r="B212" s="1276"/>
      <c r="C212" s="1277"/>
      <c r="D212" s="1278"/>
      <c r="E212" s="1279"/>
      <c r="F212" s="1280"/>
      <c r="G212" s="1276"/>
      <c r="H212" s="975"/>
      <c r="I212" s="976"/>
      <c r="J212" s="976"/>
      <c r="K212" s="976"/>
      <c r="L212" s="1281"/>
      <c r="M212" s="1282"/>
      <c r="N212" s="1273"/>
      <c r="O212" s="1274" t="s">
        <v>112</v>
      </c>
    </row>
    <row r="213" spans="1:15" ht="31.5" customHeight="1">
      <c r="A213" s="1275"/>
      <c r="B213" s="1276"/>
      <c r="C213" s="1277"/>
      <c r="D213" s="1278"/>
      <c r="E213" s="1279"/>
      <c r="F213" s="1280"/>
      <c r="G213" s="1276"/>
      <c r="H213" s="975"/>
      <c r="I213" s="976"/>
      <c r="J213" s="976"/>
      <c r="K213" s="976"/>
      <c r="L213" s="1281"/>
      <c r="M213" s="1282"/>
      <c r="N213" s="1273"/>
      <c r="O213" s="1274" t="s">
        <v>114</v>
      </c>
    </row>
    <row r="214" spans="1:15" ht="31.5" customHeight="1">
      <c r="A214" s="1275"/>
      <c r="B214" s="1276"/>
      <c r="C214" s="1277"/>
      <c r="D214" s="1278"/>
      <c r="E214" s="1279"/>
      <c r="F214" s="1280"/>
      <c r="G214" s="1276"/>
      <c r="H214" s="975"/>
      <c r="I214" s="976"/>
      <c r="J214" s="976"/>
      <c r="K214" s="976"/>
      <c r="L214" s="1281"/>
      <c r="M214" s="1282"/>
      <c r="N214" s="1273"/>
      <c r="O214" s="1274" t="s">
        <v>116</v>
      </c>
    </row>
    <row r="215" spans="1:15" ht="31.5" customHeight="1">
      <c r="A215" s="1275"/>
      <c r="B215" s="1276"/>
      <c r="C215" s="1277"/>
      <c r="D215" s="1278"/>
      <c r="E215" s="1279"/>
      <c r="F215" s="1280"/>
      <c r="G215" s="1276"/>
      <c r="H215" s="975"/>
      <c r="I215" s="976"/>
      <c r="J215" s="976"/>
      <c r="K215" s="976"/>
      <c r="L215" s="1281"/>
      <c r="M215" s="1282"/>
      <c r="N215" s="1273"/>
      <c r="O215" s="1274" t="s">
        <v>118</v>
      </c>
    </row>
    <row r="216" spans="1:15" ht="31.5" customHeight="1">
      <c r="A216" s="1275"/>
      <c r="B216" s="1276"/>
      <c r="C216" s="1277"/>
      <c r="D216" s="1278"/>
      <c r="E216" s="1279"/>
      <c r="F216" s="1280"/>
      <c r="G216" s="1276"/>
      <c r="H216" s="975"/>
      <c r="I216" s="976"/>
      <c r="J216" s="976"/>
      <c r="K216" s="976"/>
      <c r="L216" s="1281"/>
      <c r="M216" s="1282"/>
      <c r="N216" s="1273"/>
      <c r="O216" s="1274" t="s">
        <v>120</v>
      </c>
    </row>
    <row r="217" spans="1:15" ht="31.5" customHeight="1">
      <c r="A217" s="1275"/>
      <c r="B217" s="1276"/>
      <c r="C217" s="1277"/>
      <c r="D217" s="1278"/>
      <c r="E217" s="1279"/>
      <c r="F217" s="1280"/>
      <c r="G217" s="1276"/>
      <c r="H217" s="975"/>
      <c r="I217" s="976"/>
      <c r="J217" s="976"/>
      <c r="K217" s="976"/>
      <c r="L217" s="1281"/>
      <c r="M217" s="1282"/>
      <c r="N217" s="1273"/>
      <c r="O217" s="1274" t="s">
        <v>228</v>
      </c>
    </row>
    <row r="218" spans="1:15" ht="31.5" customHeight="1">
      <c r="A218" s="1275"/>
      <c r="B218" s="1276"/>
      <c r="C218" s="1277"/>
      <c r="D218" s="1278"/>
      <c r="E218" s="1279"/>
      <c r="F218" s="1280"/>
      <c r="G218" s="1276"/>
      <c r="H218" s="975"/>
      <c r="I218" s="976"/>
      <c r="J218" s="976"/>
      <c r="K218" s="976"/>
      <c r="L218" s="1281"/>
      <c r="M218" s="1282"/>
      <c r="N218" s="1273"/>
      <c r="O218" s="1274" t="s">
        <v>229</v>
      </c>
    </row>
    <row r="219" spans="1:15" ht="31.5" customHeight="1">
      <c r="A219" s="1275"/>
      <c r="B219" s="1276"/>
      <c r="C219" s="1277"/>
      <c r="D219" s="1278"/>
      <c r="E219" s="1279"/>
      <c r="F219" s="1280"/>
      <c r="G219" s="1276"/>
      <c r="H219" s="975"/>
      <c r="I219" s="976"/>
      <c r="J219" s="976"/>
      <c r="K219" s="976"/>
      <c r="L219" s="1281"/>
      <c r="M219" s="1282"/>
      <c r="N219" s="1273"/>
      <c r="O219" s="1274" t="s">
        <v>230</v>
      </c>
    </row>
    <row r="220" spans="1:15" ht="31.5" customHeight="1">
      <c r="A220" s="1275"/>
      <c r="B220" s="1276"/>
      <c r="C220" s="1277"/>
      <c r="D220" s="1278"/>
      <c r="E220" s="1279"/>
      <c r="F220" s="1280"/>
      <c r="G220" s="1276"/>
      <c r="H220" s="975"/>
      <c r="I220" s="976"/>
      <c r="J220" s="976"/>
      <c r="K220" s="976"/>
      <c r="L220" s="1281"/>
      <c r="M220" s="1282"/>
      <c r="N220" s="1273"/>
      <c r="O220" s="1274" t="s">
        <v>98</v>
      </c>
    </row>
    <row r="221" spans="1:15" ht="31.5" customHeight="1">
      <c r="A221" s="1275"/>
      <c r="B221" s="1276"/>
      <c r="C221" s="1277"/>
      <c r="D221" s="1278"/>
      <c r="E221" s="1279"/>
      <c r="F221" s="1280"/>
      <c r="G221" s="1276"/>
      <c r="H221" s="975"/>
      <c r="I221" s="976"/>
      <c r="J221" s="976"/>
      <c r="K221" s="976"/>
      <c r="L221" s="1281"/>
      <c r="M221" s="1282"/>
      <c r="N221" s="1273"/>
      <c r="O221" s="1274" t="s">
        <v>231</v>
      </c>
    </row>
    <row r="222" spans="1:15" ht="31.5" customHeight="1">
      <c r="A222" s="1275"/>
      <c r="B222" s="1276"/>
      <c r="C222" s="1277"/>
      <c r="D222" s="1278"/>
      <c r="E222" s="1279"/>
      <c r="F222" s="1280"/>
      <c r="G222" s="1276"/>
      <c r="H222" s="975"/>
      <c r="I222" s="976"/>
      <c r="J222" s="976"/>
      <c r="K222" s="976"/>
      <c r="L222" s="1281"/>
      <c r="M222" s="1282"/>
      <c r="N222" s="1273"/>
      <c r="O222" s="1274" t="s">
        <v>232</v>
      </c>
    </row>
    <row r="223" spans="1:15" ht="31.5" customHeight="1">
      <c r="A223" s="1275"/>
      <c r="B223" s="1276"/>
      <c r="C223" s="1277"/>
      <c r="D223" s="1278"/>
      <c r="E223" s="1279"/>
      <c r="F223" s="1280"/>
      <c r="G223" s="1276"/>
      <c r="H223" s="975"/>
      <c r="I223" s="976"/>
      <c r="J223" s="976"/>
      <c r="K223" s="976"/>
      <c r="L223" s="1281"/>
      <c r="M223" s="1282"/>
      <c r="N223" s="1273"/>
      <c r="O223" s="1274" t="s">
        <v>233</v>
      </c>
    </row>
    <row r="224" spans="1:15" ht="31.5" customHeight="1">
      <c r="A224" s="1275"/>
      <c r="B224" s="1276"/>
      <c r="C224" s="1277"/>
      <c r="D224" s="1278"/>
      <c r="E224" s="1279"/>
      <c r="F224" s="1280"/>
      <c r="G224" s="1276"/>
      <c r="H224" s="975"/>
      <c r="I224" s="976"/>
      <c r="J224" s="976"/>
      <c r="K224" s="976"/>
      <c r="L224" s="1281"/>
      <c r="M224" s="1282"/>
      <c r="N224" s="1273"/>
      <c r="O224" s="1274" t="s">
        <v>106</v>
      </c>
    </row>
    <row r="225" spans="1:15" ht="31.5" customHeight="1">
      <c r="A225" s="1275"/>
      <c r="B225" s="1276"/>
      <c r="C225" s="1277"/>
      <c r="D225" s="1278"/>
      <c r="E225" s="1279"/>
      <c r="F225" s="1280"/>
      <c r="G225" s="1276"/>
      <c r="H225" s="975"/>
      <c r="I225" s="976"/>
      <c r="J225" s="976"/>
      <c r="K225" s="976"/>
      <c r="L225" s="1281"/>
      <c r="M225" s="1282"/>
      <c r="N225" s="1273"/>
      <c r="O225" s="1274" t="s">
        <v>108</v>
      </c>
    </row>
    <row r="226" spans="1:15" ht="31.5" customHeight="1">
      <c r="A226" s="1275"/>
      <c r="B226" s="1276"/>
      <c r="C226" s="1277"/>
      <c r="D226" s="1278"/>
      <c r="E226" s="1279"/>
      <c r="F226" s="1280"/>
      <c r="G226" s="1276"/>
      <c r="H226" s="975"/>
      <c r="I226" s="976"/>
      <c r="J226" s="976"/>
      <c r="K226" s="976"/>
      <c r="L226" s="1281"/>
      <c r="M226" s="1282"/>
      <c r="N226" s="1273"/>
      <c r="O226" s="1274" t="s">
        <v>110</v>
      </c>
    </row>
    <row r="227" spans="1:15" ht="31.5" customHeight="1">
      <c r="A227" s="1275"/>
      <c r="B227" s="1276"/>
      <c r="C227" s="1277"/>
      <c r="D227" s="1278"/>
      <c r="E227" s="1279"/>
      <c r="F227" s="1280"/>
      <c r="G227" s="1276"/>
      <c r="H227" s="975"/>
      <c r="I227" s="976"/>
      <c r="J227" s="976"/>
      <c r="K227" s="976"/>
      <c r="L227" s="1281"/>
      <c r="M227" s="1282"/>
      <c r="N227" s="1273"/>
      <c r="O227" s="1274" t="s">
        <v>118</v>
      </c>
    </row>
    <row r="228" spans="1:15" ht="31.5" customHeight="1">
      <c r="A228" s="1275"/>
      <c r="B228" s="1276"/>
      <c r="C228" s="1277"/>
      <c r="D228" s="1278"/>
      <c r="E228" s="1279"/>
      <c r="F228" s="1280"/>
      <c r="G228" s="1276"/>
      <c r="H228" s="975"/>
      <c r="I228" s="976"/>
      <c r="J228" s="976"/>
      <c r="K228" s="976"/>
      <c r="L228" s="1281"/>
      <c r="M228" s="1282"/>
      <c r="N228" s="1273"/>
      <c r="O228" s="981"/>
    </row>
    <row r="229" spans="1:15" ht="31.5" customHeight="1">
      <c r="A229" s="1275"/>
      <c r="B229" s="1276"/>
      <c r="C229" s="1277"/>
      <c r="D229" s="1278"/>
      <c r="E229" s="1279"/>
      <c r="F229" s="1280"/>
      <c r="G229" s="1276"/>
      <c r="H229" s="975"/>
      <c r="I229" s="976"/>
      <c r="J229" s="976"/>
      <c r="K229" s="976"/>
      <c r="L229" s="1281"/>
      <c r="M229" s="1282"/>
      <c r="N229" s="1273"/>
      <c r="O229" s="982"/>
    </row>
    <row r="230" spans="1:15" ht="31.5" customHeight="1">
      <c r="A230" s="1275"/>
      <c r="B230" s="1276"/>
      <c r="C230" s="1277"/>
      <c r="D230" s="1278"/>
      <c r="E230" s="1279"/>
      <c r="F230" s="1280"/>
      <c r="G230" s="1276"/>
      <c r="H230" s="975"/>
      <c r="I230" s="976"/>
      <c r="J230" s="976"/>
      <c r="K230" s="976"/>
      <c r="L230" s="1281"/>
      <c r="M230" s="1282"/>
      <c r="N230" s="1273"/>
      <c r="O230" s="1273"/>
    </row>
    <row r="231" spans="1:15" ht="31.5" customHeight="1">
      <c r="A231" s="1275"/>
      <c r="B231" s="1276"/>
      <c r="C231" s="1277"/>
      <c r="D231" s="1278"/>
      <c r="E231" s="1279"/>
      <c r="F231" s="1280"/>
      <c r="G231" s="1276"/>
      <c r="H231" s="975"/>
      <c r="I231" s="976"/>
      <c r="J231" s="976"/>
      <c r="K231" s="976"/>
      <c r="L231" s="1281"/>
      <c r="M231" s="1282"/>
      <c r="N231" s="1273"/>
      <c r="O231" s="1273"/>
    </row>
    <row r="232" spans="1:15" ht="31.5" customHeight="1">
      <c r="A232" s="1275"/>
      <c r="B232" s="1276"/>
      <c r="C232" s="1277"/>
      <c r="D232" s="1278"/>
      <c r="E232" s="1279"/>
      <c r="F232" s="1280"/>
      <c r="G232" s="1276"/>
      <c r="H232" s="975"/>
      <c r="I232" s="976"/>
      <c r="J232" s="976"/>
      <c r="K232" s="976"/>
      <c r="L232" s="1281"/>
      <c r="M232" s="1282"/>
      <c r="N232" s="1273"/>
      <c r="O232" s="1273"/>
    </row>
    <row r="233" spans="1:15" ht="31.5" customHeight="1">
      <c r="A233" s="1275"/>
      <c r="B233" s="1276"/>
      <c r="C233" s="1277"/>
      <c r="D233" s="1278"/>
      <c r="E233" s="1279"/>
      <c r="F233" s="1280"/>
      <c r="G233" s="1276"/>
      <c r="H233" s="975"/>
      <c r="I233" s="976"/>
      <c r="J233" s="976"/>
      <c r="K233" s="976"/>
      <c r="L233" s="1281"/>
      <c r="M233" s="1282"/>
      <c r="N233" s="1273"/>
      <c r="O233" s="1273"/>
    </row>
    <row r="234" spans="1:15" ht="31.5" customHeight="1">
      <c r="A234" s="1275"/>
      <c r="B234" s="1276"/>
      <c r="C234" s="1277"/>
      <c r="D234" s="1278"/>
      <c r="E234" s="1279"/>
      <c r="F234" s="1280"/>
      <c r="G234" s="1276"/>
      <c r="H234" s="975"/>
      <c r="I234" s="976"/>
      <c r="J234" s="976"/>
      <c r="K234" s="976"/>
      <c r="L234" s="1281"/>
      <c r="M234" s="1282"/>
      <c r="N234" s="1273"/>
      <c r="O234" s="1273"/>
    </row>
    <row r="235" spans="1:15" ht="31.5" customHeight="1">
      <c r="A235" s="1275"/>
      <c r="B235" s="1276"/>
      <c r="C235" s="1277"/>
      <c r="D235" s="1278"/>
      <c r="E235" s="1279"/>
      <c r="F235" s="1280"/>
      <c r="G235" s="1276"/>
      <c r="H235" s="975"/>
      <c r="I235" s="976"/>
      <c r="J235" s="976"/>
      <c r="K235" s="976"/>
      <c r="L235" s="1281"/>
      <c r="M235" s="1282"/>
      <c r="N235" s="1273"/>
      <c r="O235" s="1273"/>
    </row>
    <row r="236" spans="1:15" ht="31.5" customHeight="1">
      <c r="A236" s="1275"/>
      <c r="B236" s="1276"/>
      <c r="C236" s="1277"/>
      <c r="D236" s="1278"/>
      <c r="E236" s="1279"/>
      <c r="F236" s="1280"/>
      <c r="G236" s="1276"/>
      <c r="H236" s="975"/>
      <c r="I236" s="976"/>
      <c r="J236" s="976"/>
      <c r="K236" s="976"/>
      <c r="L236" s="1281"/>
      <c r="M236" s="1282"/>
      <c r="N236" s="1273"/>
      <c r="O236" s="1273"/>
    </row>
    <row r="237" spans="1:15" ht="31.5" customHeight="1">
      <c r="A237" s="1275"/>
      <c r="B237" s="1276"/>
      <c r="C237" s="1277"/>
      <c r="D237" s="1278"/>
      <c r="E237" s="1279"/>
      <c r="F237" s="1280"/>
      <c r="G237" s="1276"/>
      <c r="H237" s="975"/>
      <c r="I237" s="976"/>
      <c r="J237" s="976"/>
      <c r="K237" s="976"/>
      <c r="L237" s="1281"/>
      <c r="M237" s="1282"/>
      <c r="N237" s="1273"/>
      <c r="O237" s="1273"/>
    </row>
    <row r="238" spans="1:15" ht="31.5" customHeight="1">
      <c r="A238" s="1275"/>
      <c r="B238" s="1276"/>
      <c r="C238" s="1277"/>
      <c r="D238" s="1278"/>
      <c r="E238" s="1279"/>
      <c r="F238" s="1280"/>
      <c r="G238" s="1276"/>
      <c r="H238" s="975"/>
      <c r="I238" s="976"/>
      <c r="J238" s="976"/>
      <c r="K238" s="976"/>
      <c r="L238" s="1281"/>
      <c r="M238" s="1282"/>
      <c r="N238" s="1273"/>
      <c r="O238" s="1273"/>
    </row>
    <row r="239" spans="1:15" ht="31.5" customHeight="1">
      <c r="A239" s="1275"/>
      <c r="B239" s="1276"/>
      <c r="C239" s="1277"/>
      <c r="D239" s="1278"/>
      <c r="E239" s="1279"/>
      <c r="F239" s="1280"/>
      <c r="G239" s="1276"/>
      <c r="H239" s="975"/>
      <c r="I239" s="976"/>
      <c r="J239" s="976"/>
      <c r="K239" s="976"/>
      <c r="L239" s="1281"/>
      <c r="M239" s="1282"/>
      <c r="N239" s="1273"/>
      <c r="O239" s="1273"/>
    </row>
    <row r="240" spans="1:15" ht="31.5" customHeight="1">
      <c r="A240" s="1275"/>
      <c r="B240" s="1276"/>
      <c r="C240" s="1277"/>
      <c r="D240" s="1278"/>
      <c r="E240" s="1279"/>
      <c r="F240" s="1280"/>
      <c r="G240" s="1276"/>
      <c r="H240" s="975"/>
      <c r="I240" s="976"/>
      <c r="J240" s="976"/>
      <c r="K240" s="976"/>
      <c r="L240" s="1281"/>
      <c r="M240" s="1282"/>
      <c r="N240" s="1273"/>
      <c r="O240" s="1273"/>
    </row>
    <row r="241" spans="1:13" ht="31.5" customHeight="1">
      <c r="A241" s="1275"/>
      <c r="B241" s="1276"/>
      <c r="C241" s="1277"/>
      <c r="D241" s="1278"/>
      <c r="E241" s="1279"/>
      <c r="F241" s="1280"/>
      <c r="G241" s="1276"/>
      <c r="H241" s="975"/>
      <c r="I241" s="976"/>
      <c r="J241" s="976"/>
      <c r="K241" s="976"/>
      <c r="L241" s="1281"/>
      <c r="M241" s="1282"/>
    </row>
    <row r="242" spans="1:13" ht="31.5" customHeight="1">
      <c r="A242" s="1275"/>
      <c r="B242" s="1276"/>
      <c r="C242" s="1277"/>
      <c r="D242" s="1278"/>
      <c r="E242" s="1279"/>
      <c r="F242" s="1280"/>
      <c r="G242" s="1276"/>
      <c r="H242" s="975"/>
      <c r="I242" s="976"/>
      <c r="J242" s="976"/>
      <c r="K242" s="976"/>
      <c r="L242" s="1281"/>
      <c r="M242" s="1282"/>
    </row>
    <row r="243" spans="1:13" ht="31.5" customHeight="1">
      <c r="A243" s="1275"/>
      <c r="B243" s="1276"/>
      <c r="C243" s="1277"/>
      <c r="D243" s="1278"/>
      <c r="E243" s="1279"/>
      <c r="F243" s="1280"/>
      <c r="G243" s="1276"/>
      <c r="H243" s="975"/>
      <c r="I243" s="976"/>
      <c r="J243" s="976"/>
      <c r="K243" s="976"/>
      <c r="L243" s="1281"/>
      <c r="M243" s="1282"/>
    </row>
    <row r="244" spans="1:13" ht="31.5" customHeight="1">
      <c r="A244" s="1275"/>
      <c r="B244" s="1276"/>
      <c r="C244" s="1277"/>
      <c r="D244" s="1278"/>
      <c r="E244" s="1279"/>
      <c r="F244" s="1280"/>
      <c r="G244" s="1276"/>
      <c r="H244" s="975"/>
      <c r="I244" s="976"/>
      <c r="J244" s="976"/>
      <c r="K244" s="976"/>
      <c r="L244" s="1281"/>
      <c r="M244" s="1282"/>
    </row>
    <row r="245" spans="1:13" ht="31.5" customHeight="1">
      <c r="A245" s="1275"/>
      <c r="B245" s="1276"/>
      <c r="C245" s="1277"/>
      <c r="D245" s="1278"/>
      <c r="E245" s="1279"/>
      <c r="F245" s="1280"/>
      <c r="G245" s="1276"/>
      <c r="H245" s="975"/>
      <c r="I245" s="976"/>
      <c r="J245" s="976"/>
      <c r="K245" s="976"/>
      <c r="L245" s="1281"/>
      <c r="M245" s="1282"/>
    </row>
    <row r="246" spans="1:13" ht="31.5" customHeight="1">
      <c r="A246" s="1275"/>
      <c r="B246" s="1276"/>
      <c r="C246" s="1277"/>
      <c r="D246" s="1278"/>
      <c r="E246" s="1279"/>
      <c r="F246" s="1280"/>
      <c r="G246" s="1276"/>
      <c r="H246" s="975"/>
      <c r="I246" s="976"/>
      <c r="J246" s="976"/>
      <c r="K246" s="976"/>
      <c r="L246" s="1281"/>
      <c r="M246" s="1282"/>
    </row>
    <row r="247" spans="1:13" ht="31.5" customHeight="1">
      <c r="A247" s="1275"/>
      <c r="B247" s="1276"/>
      <c r="C247" s="1277"/>
      <c r="D247" s="1278"/>
      <c r="E247" s="1279"/>
      <c r="F247" s="1280"/>
      <c r="G247" s="1276"/>
      <c r="H247" s="975"/>
      <c r="I247" s="976"/>
      <c r="J247" s="976"/>
      <c r="K247" s="976"/>
      <c r="L247" s="1281"/>
      <c r="M247" s="1282"/>
    </row>
    <row r="248" spans="1:13" ht="31.5" customHeight="1">
      <c r="A248" s="1275"/>
      <c r="B248" s="1276"/>
      <c r="C248" s="1277"/>
      <c r="D248" s="1278"/>
      <c r="E248" s="1279"/>
      <c r="F248" s="1280"/>
      <c r="G248" s="1276"/>
      <c r="H248" s="975"/>
      <c r="I248" s="976"/>
      <c r="J248" s="976"/>
      <c r="K248" s="976"/>
      <c r="L248" s="1281"/>
      <c r="M248" s="1282"/>
    </row>
    <row r="249" spans="1:13" ht="31.5" customHeight="1">
      <c r="A249" s="1275"/>
      <c r="B249" s="1276"/>
      <c r="C249" s="1277"/>
      <c r="D249" s="1278"/>
      <c r="E249" s="1279"/>
      <c r="F249" s="1280"/>
      <c r="G249" s="1276"/>
      <c r="H249" s="975"/>
      <c r="I249" s="976"/>
      <c r="J249" s="976"/>
      <c r="K249" s="976"/>
      <c r="L249" s="1281"/>
      <c r="M249" s="1282"/>
    </row>
    <row r="250" spans="1:13" ht="31.5" customHeight="1">
      <c r="A250" s="1275"/>
      <c r="B250" s="1276"/>
      <c r="C250" s="1277"/>
      <c r="D250" s="1278"/>
      <c r="E250" s="1279"/>
      <c r="F250" s="1280"/>
      <c r="G250" s="1276"/>
      <c r="H250" s="975"/>
      <c r="I250" s="976"/>
      <c r="J250" s="976"/>
      <c r="K250" s="976"/>
      <c r="L250" s="1281"/>
      <c r="M250" s="1282"/>
    </row>
    <row r="251" spans="1:13" ht="31.5" customHeight="1">
      <c r="A251" s="1275"/>
      <c r="B251" s="1276"/>
      <c r="C251" s="1277"/>
      <c r="D251" s="1278"/>
      <c r="E251" s="1279"/>
      <c r="F251" s="1280"/>
      <c r="G251" s="1276"/>
      <c r="H251" s="975"/>
      <c r="I251" s="976"/>
      <c r="J251" s="976"/>
      <c r="K251" s="976"/>
      <c r="L251" s="1281"/>
      <c r="M251" s="1282"/>
    </row>
    <row r="252" spans="1:13" ht="31.5" customHeight="1">
      <c r="A252" s="1275"/>
      <c r="B252" s="1276"/>
      <c r="C252" s="1277"/>
      <c r="D252" s="1278"/>
      <c r="E252" s="1279"/>
      <c r="F252" s="1280"/>
      <c r="G252" s="1276"/>
      <c r="H252" s="975"/>
      <c r="I252" s="976"/>
      <c r="J252" s="976"/>
      <c r="K252" s="976"/>
      <c r="L252" s="1281"/>
      <c r="M252" s="1282"/>
    </row>
    <row r="253" spans="1:13" ht="31.5" customHeight="1">
      <c r="A253" s="1275"/>
      <c r="B253" s="1276"/>
      <c r="C253" s="1277"/>
      <c r="D253" s="1278"/>
      <c r="E253" s="1279"/>
      <c r="F253" s="1280"/>
      <c r="G253" s="1276"/>
      <c r="H253" s="975"/>
      <c r="I253" s="976"/>
      <c r="J253" s="976"/>
      <c r="K253" s="976"/>
      <c r="L253" s="1281"/>
      <c r="M253" s="1282"/>
    </row>
    <row r="254" spans="1:13" ht="31.5" customHeight="1">
      <c r="A254" s="1275"/>
      <c r="B254" s="1276"/>
      <c r="C254" s="1277"/>
      <c r="D254" s="1278"/>
      <c r="E254" s="1279"/>
      <c r="F254" s="1280"/>
      <c r="G254" s="1276"/>
      <c r="H254" s="975"/>
      <c r="I254" s="976"/>
      <c r="J254" s="976"/>
      <c r="K254" s="976"/>
      <c r="L254" s="1281"/>
      <c r="M254" s="1282"/>
    </row>
    <row r="255" spans="1:13" ht="31.5" customHeight="1">
      <c r="A255" s="1275"/>
      <c r="B255" s="1276"/>
      <c r="C255" s="1277"/>
      <c r="D255" s="1278"/>
      <c r="E255" s="1279"/>
      <c r="F255" s="1280"/>
      <c r="G255" s="1276"/>
      <c r="H255" s="975"/>
      <c r="I255" s="976"/>
      <c r="J255" s="976"/>
      <c r="K255" s="976"/>
      <c r="L255" s="1281"/>
      <c r="M255" s="1282"/>
    </row>
    <row r="256" spans="1:13" ht="31.5" customHeight="1">
      <c r="A256" s="1275"/>
      <c r="B256" s="1276"/>
      <c r="C256" s="1277"/>
      <c r="D256" s="1278"/>
      <c r="E256" s="1279"/>
      <c r="F256" s="1280"/>
      <c r="G256" s="1276"/>
      <c r="H256" s="975"/>
      <c r="I256" s="976"/>
      <c r="J256" s="976"/>
      <c r="K256" s="976"/>
      <c r="L256" s="1281"/>
      <c r="M256" s="1282"/>
    </row>
    <row r="257" spans="1:13" ht="31.5" customHeight="1">
      <c r="A257" s="1275"/>
      <c r="B257" s="1276"/>
      <c r="C257" s="1277"/>
      <c r="D257" s="1278"/>
      <c r="E257" s="1279"/>
      <c r="F257" s="1280"/>
      <c r="G257" s="1276"/>
      <c r="H257" s="975"/>
      <c r="I257" s="976"/>
      <c r="J257" s="976"/>
      <c r="K257" s="976"/>
      <c r="L257" s="1281"/>
      <c r="M257" s="1282"/>
    </row>
    <row r="258" spans="1:13" ht="31.5" customHeight="1">
      <c r="A258" s="1275"/>
      <c r="B258" s="1276"/>
      <c r="C258" s="1277"/>
      <c r="D258" s="1278"/>
      <c r="E258" s="1279"/>
      <c r="F258" s="1280"/>
      <c r="G258" s="1276"/>
      <c r="H258" s="975"/>
      <c r="I258" s="976"/>
      <c r="J258" s="976"/>
      <c r="K258" s="976"/>
      <c r="L258" s="1281"/>
      <c r="M258" s="1282"/>
    </row>
    <row r="259" spans="1:13" ht="31.5" customHeight="1">
      <c r="A259" s="1275"/>
      <c r="B259" s="1276"/>
      <c r="C259" s="1277"/>
      <c r="D259" s="1278"/>
      <c r="E259" s="1279"/>
      <c r="F259" s="1280"/>
      <c r="G259" s="1276"/>
      <c r="H259" s="975"/>
      <c r="I259" s="976"/>
      <c r="J259" s="976"/>
      <c r="K259" s="976"/>
      <c r="L259" s="1281"/>
      <c r="M259" s="1282"/>
    </row>
    <row r="260" spans="1:13" ht="31.5" customHeight="1">
      <c r="A260" s="1275"/>
      <c r="B260" s="1276"/>
      <c r="C260" s="1277"/>
      <c r="D260" s="1278"/>
      <c r="E260" s="1279"/>
      <c r="F260" s="1280"/>
      <c r="G260" s="1276"/>
      <c r="H260" s="975"/>
      <c r="I260" s="976"/>
      <c r="J260" s="976"/>
      <c r="K260" s="976"/>
      <c r="L260" s="1281"/>
      <c r="M260" s="1282"/>
    </row>
    <row r="261" spans="1:13" ht="31.5" customHeight="1">
      <c r="A261" s="1275"/>
      <c r="B261" s="1276"/>
      <c r="C261" s="1277"/>
      <c r="D261" s="1278"/>
      <c r="E261" s="1279"/>
      <c r="F261" s="1280"/>
      <c r="G261" s="1276"/>
      <c r="H261" s="975"/>
      <c r="I261" s="976"/>
      <c r="J261" s="976"/>
      <c r="K261" s="976"/>
      <c r="L261" s="1281"/>
      <c r="M261" s="1282"/>
    </row>
    <row r="262" spans="1:13" ht="31.5" customHeight="1">
      <c r="A262" s="1275"/>
      <c r="B262" s="1276"/>
      <c r="C262" s="1277"/>
      <c r="D262" s="1278"/>
      <c r="E262" s="1279"/>
      <c r="F262" s="1280"/>
      <c r="G262" s="1276"/>
      <c r="H262" s="975"/>
      <c r="I262" s="976"/>
      <c r="J262" s="976"/>
      <c r="K262" s="976"/>
      <c r="L262" s="1281"/>
      <c r="M262" s="1282"/>
    </row>
    <row r="263" spans="1:13" ht="31.5" customHeight="1">
      <c r="A263" s="1275"/>
      <c r="B263" s="1276"/>
      <c r="C263" s="1277"/>
      <c r="D263" s="1278"/>
      <c r="E263" s="1279"/>
      <c r="F263" s="1280"/>
      <c r="G263" s="1276"/>
      <c r="H263" s="975"/>
      <c r="I263" s="976"/>
      <c r="J263" s="976"/>
      <c r="K263" s="976"/>
      <c r="L263" s="1281"/>
      <c r="M263" s="1282"/>
    </row>
    <row r="264" spans="1:13" ht="31.5" customHeight="1">
      <c r="A264" s="1275"/>
      <c r="B264" s="1276"/>
      <c r="C264" s="1277"/>
      <c r="D264" s="1278"/>
      <c r="E264" s="1279"/>
      <c r="F264" s="1280"/>
      <c r="G264" s="1276"/>
      <c r="H264" s="975"/>
      <c r="I264" s="976"/>
      <c r="J264" s="976"/>
      <c r="K264" s="976"/>
      <c r="L264" s="1281"/>
      <c r="M264" s="1282"/>
    </row>
    <row r="265" spans="1:13" ht="31.5" customHeight="1">
      <c r="A265" s="1275"/>
      <c r="B265" s="1276"/>
      <c r="C265" s="1277"/>
      <c r="D265" s="1278"/>
      <c r="E265" s="1279"/>
      <c r="F265" s="1280"/>
      <c r="G265" s="1276"/>
      <c r="H265" s="975"/>
      <c r="I265" s="976"/>
      <c r="J265" s="976"/>
      <c r="K265" s="976"/>
      <c r="L265" s="1281"/>
      <c r="M265" s="1282"/>
    </row>
    <row r="266" spans="1:13" ht="31.5" customHeight="1">
      <c r="A266" s="1275"/>
      <c r="B266" s="1276"/>
      <c r="C266" s="1277"/>
      <c r="D266" s="1278"/>
      <c r="E266" s="1279"/>
      <c r="F266" s="1280"/>
      <c r="G266" s="1276"/>
      <c r="H266" s="975"/>
      <c r="I266" s="976"/>
      <c r="J266" s="976"/>
      <c r="K266" s="976"/>
      <c r="L266" s="1281"/>
      <c r="M266" s="1282"/>
    </row>
    <row r="267" spans="1:13" ht="31.5" customHeight="1">
      <c r="A267" s="1275"/>
      <c r="B267" s="1276"/>
      <c r="C267" s="1277"/>
      <c r="D267" s="1278"/>
      <c r="E267" s="1279"/>
      <c r="F267" s="1280"/>
      <c r="G267" s="1276"/>
      <c r="H267" s="975"/>
      <c r="I267" s="976"/>
      <c r="J267" s="976"/>
      <c r="K267" s="976"/>
      <c r="L267" s="1281"/>
      <c r="M267" s="1282"/>
    </row>
    <row r="268" spans="1:13" ht="31.5" customHeight="1">
      <c r="A268" s="1275"/>
      <c r="B268" s="1276"/>
      <c r="C268" s="1277"/>
      <c r="D268" s="1278"/>
      <c r="E268" s="1279"/>
      <c r="F268" s="1280"/>
      <c r="G268" s="1276"/>
      <c r="H268" s="975"/>
      <c r="I268" s="976"/>
      <c r="J268" s="976"/>
      <c r="K268" s="976"/>
      <c r="L268" s="1281"/>
      <c r="M268" s="1282"/>
    </row>
    <row r="269" spans="1:13" ht="31.5" customHeight="1">
      <c r="A269" s="1275"/>
      <c r="B269" s="1276"/>
      <c r="C269" s="1277"/>
      <c r="D269" s="1278"/>
      <c r="E269" s="1279"/>
      <c r="F269" s="1280"/>
      <c r="G269" s="1276"/>
      <c r="H269" s="975"/>
      <c r="I269" s="976"/>
      <c r="J269" s="976"/>
      <c r="K269" s="976"/>
      <c r="L269" s="1281"/>
      <c r="M269" s="1282"/>
    </row>
    <row r="270" spans="1:13" ht="31.5" customHeight="1">
      <c r="A270" s="1275"/>
      <c r="B270" s="1276"/>
      <c r="C270" s="1277"/>
      <c r="D270" s="1278"/>
      <c r="E270" s="1279"/>
      <c r="F270" s="1280"/>
      <c r="G270" s="1276"/>
      <c r="H270" s="975"/>
      <c r="I270" s="976"/>
      <c r="J270" s="976"/>
      <c r="K270" s="976"/>
      <c r="L270" s="1281"/>
      <c r="M270" s="1282"/>
    </row>
    <row r="271" spans="1:13" ht="31.5" customHeight="1">
      <c r="A271" s="1275"/>
      <c r="B271" s="1276"/>
      <c r="C271" s="1277"/>
      <c r="D271" s="1278"/>
      <c r="E271" s="1279"/>
      <c r="F271" s="1280"/>
      <c r="G271" s="1276"/>
      <c r="H271" s="975"/>
      <c r="I271" s="976"/>
      <c r="J271" s="976"/>
      <c r="K271" s="976"/>
      <c r="L271" s="1281"/>
      <c r="M271" s="1282"/>
    </row>
    <row r="272" spans="1:13" ht="31.5" customHeight="1">
      <c r="A272" s="1275"/>
      <c r="B272" s="1276"/>
      <c r="C272" s="1277"/>
      <c r="D272" s="1278"/>
      <c r="E272" s="1279"/>
      <c r="F272" s="1280"/>
      <c r="G272" s="1276"/>
      <c r="H272" s="975"/>
      <c r="I272" s="976"/>
      <c r="J272" s="976"/>
      <c r="K272" s="976"/>
      <c r="L272" s="1281"/>
      <c r="M272" s="1282"/>
    </row>
    <row r="273" spans="1:13" ht="31.5" customHeight="1">
      <c r="A273" s="1275"/>
      <c r="B273" s="1276"/>
      <c r="C273" s="1277"/>
      <c r="D273" s="1278"/>
      <c r="E273" s="1279"/>
      <c r="F273" s="1280"/>
      <c r="G273" s="1276"/>
      <c r="H273" s="975"/>
      <c r="I273" s="976"/>
      <c r="J273" s="976"/>
      <c r="K273" s="976"/>
      <c r="L273" s="1281"/>
      <c r="M273" s="1282"/>
    </row>
    <row r="274" spans="1:13" ht="31.5" customHeight="1">
      <c r="A274" s="1275"/>
      <c r="B274" s="1276"/>
      <c r="C274" s="1277"/>
      <c r="D274" s="1278"/>
      <c r="E274" s="1279"/>
      <c r="F274" s="1280"/>
      <c r="G274" s="1276"/>
      <c r="H274" s="975"/>
      <c r="I274" s="976"/>
      <c r="J274" s="976"/>
      <c r="K274" s="976"/>
      <c r="L274" s="1281"/>
      <c r="M274" s="1282"/>
    </row>
    <row r="275" spans="1:13" ht="31.5" customHeight="1">
      <c r="A275" s="1275"/>
      <c r="B275" s="1276"/>
      <c r="C275" s="1277"/>
      <c r="D275" s="1278"/>
      <c r="E275" s="1279"/>
      <c r="F275" s="1280"/>
      <c r="G275" s="1276"/>
      <c r="H275" s="975"/>
      <c r="I275" s="976"/>
      <c r="J275" s="976"/>
      <c r="K275" s="976"/>
      <c r="L275" s="1281"/>
      <c r="M275" s="1282"/>
    </row>
    <row r="276" spans="1:13" ht="31.5" customHeight="1">
      <c r="A276" s="1275"/>
      <c r="B276" s="1276"/>
      <c r="C276" s="1277"/>
      <c r="D276" s="1278"/>
      <c r="E276" s="1279"/>
      <c r="F276" s="1280"/>
      <c r="G276" s="1276"/>
      <c r="H276" s="975"/>
      <c r="I276" s="976"/>
      <c r="J276" s="976"/>
      <c r="K276" s="976"/>
      <c r="L276" s="1281"/>
      <c r="M276" s="1282"/>
    </row>
    <row r="277" spans="1:13" ht="31.5" customHeight="1">
      <c r="A277" s="1275"/>
      <c r="B277" s="1276"/>
      <c r="C277" s="1277"/>
      <c r="D277" s="1278"/>
      <c r="E277" s="1279"/>
      <c r="F277" s="1280"/>
      <c r="G277" s="1276"/>
      <c r="H277" s="975"/>
      <c r="I277" s="976"/>
      <c r="J277" s="976"/>
      <c r="K277" s="976"/>
      <c r="L277" s="1281"/>
      <c r="M277" s="1282"/>
    </row>
    <row r="278" spans="1:13" ht="31.5" customHeight="1">
      <c r="A278" s="1275"/>
      <c r="B278" s="1276"/>
      <c r="C278" s="1277"/>
      <c r="D278" s="1278"/>
      <c r="E278" s="1279"/>
      <c r="F278" s="1280"/>
      <c r="G278" s="1276"/>
      <c r="H278" s="975"/>
      <c r="I278" s="976"/>
      <c r="J278" s="976"/>
      <c r="K278" s="976"/>
      <c r="L278" s="1281"/>
      <c r="M278" s="1282"/>
    </row>
    <row r="279" spans="1:13" ht="31.5" customHeight="1">
      <c r="A279" s="1275"/>
      <c r="B279" s="1276"/>
      <c r="C279" s="1277"/>
      <c r="D279" s="1278"/>
      <c r="E279" s="1279"/>
      <c r="F279" s="1280"/>
      <c r="G279" s="1276"/>
      <c r="H279" s="975"/>
      <c r="I279" s="976"/>
      <c r="J279" s="976"/>
      <c r="K279" s="976"/>
      <c r="L279" s="1281"/>
      <c r="M279" s="1282"/>
    </row>
    <row r="280" spans="1:13" ht="31.5" customHeight="1">
      <c r="A280" s="1275"/>
      <c r="B280" s="1276"/>
      <c r="C280" s="1277"/>
      <c r="D280" s="1278"/>
      <c r="E280" s="1279"/>
      <c r="F280" s="1280"/>
      <c r="G280" s="1276"/>
      <c r="H280" s="975"/>
      <c r="I280" s="976"/>
      <c r="J280" s="976"/>
      <c r="K280" s="976"/>
      <c r="L280" s="1281"/>
      <c r="M280" s="1282"/>
    </row>
    <row r="281" spans="1:13" ht="31.5" customHeight="1">
      <c r="A281" s="1275"/>
      <c r="B281" s="1276"/>
      <c r="C281" s="1277"/>
      <c r="D281" s="1278"/>
      <c r="E281" s="1279"/>
      <c r="F281" s="1280"/>
      <c r="G281" s="1276"/>
      <c r="H281" s="975"/>
      <c r="I281" s="976"/>
      <c r="J281" s="976"/>
      <c r="K281" s="976"/>
      <c r="L281" s="1281"/>
      <c r="M281" s="1282"/>
    </row>
    <row r="282" spans="1:13" ht="31.5" customHeight="1">
      <c r="A282" s="1275"/>
      <c r="B282" s="1276"/>
      <c r="C282" s="1277"/>
      <c r="D282" s="1278"/>
      <c r="E282" s="1279"/>
      <c r="F282" s="1280"/>
      <c r="G282" s="1276"/>
      <c r="H282" s="975"/>
      <c r="I282" s="976"/>
      <c r="J282" s="976"/>
      <c r="K282" s="976"/>
      <c r="L282" s="1281"/>
      <c r="M282" s="1282"/>
    </row>
    <row r="283" spans="1:13" ht="31.5" customHeight="1">
      <c r="A283" s="1275"/>
      <c r="B283" s="1276"/>
      <c r="C283" s="1277"/>
      <c r="D283" s="1278"/>
      <c r="E283" s="1279"/>
      <c r="F283" s="1280"/>
      <c r="G283" s="1276"/>
      <c r="H283" s="975"/>
      <c r="I283" s="976"/>
      <c r="J283" s="976"/>
      <c r="K283" s="976"/>
      <c r="L283" s="1281"/>
      <c r="M283" s="1282"/>
    </row>
    <row r="284" spans="1:13" ht="31.5" customHeight="1">
      <c r="A284" s="1275"/>
      <c r="B284" s="1276"/>
      <c r="C284" s="1277"/>
      <c r="D284" s="1278"/>
      <c r="E284" s="1279"/>
      <c r="F284" s="1280"/>
      <c r="G284" s="1276"/>
      <c r="H284" s="975"/>
      <c r="I284" s="976"/>
      <c r="J284" s="976"/>
      <c r="K284" s="976"/>
      <c r="L284" s="1281"/>
      <c r="M284" s="1282"/>
    </row>
    <row r="285" spans="1:13" ht="31.5" customHeight="1">
      <c r="A285" s="1275"/>
      <c r="B285" s="1276"/>
      <c r="C285" s="1277"/>
      <c r="D285" s="1278"/>
      <c r="E285" s="1279"/>
      <c r="F285" s="1280"/>
      <c r="G285" s="1276"/>
      <c r="H285" s="975"/>
      <c r="I285" s="976"/>
      <c r="J285" s="976"/>
      <c r="K285" s="976"/>
      <c r="L285" s="1281"/>
      <c r="M285" s="1282"/>
    </row>
    <row r="286" spans="1:13" ht="31.5" customHeight="1">
      <c r="A286" s="1275"/>
      <c r="B286" s="1276"/>
      <c r="C286" s="1277"/>
      <c r="D286" s="1278"/>
      <c r="E286" s="1279"/>
      <c r="F286" s="1280"/>
      <c r="G286" s="1276"/>
      <c r="H286" s="975"/>
      <c r="I286" s="976"/>
      <c r="J286" s="976"/>
      <c r="K286" s="976"/>
      <c r="L286" s="1281"/>
      <c r="M286" s="1282"/>
    </row>
    <row r="287" spans="1:13" ht="31.5" customHeight="1">
      <c r="A287" s="1275"/>
      <c r="B287" s="1276"/>
      <c r="C287" s="1277"/>
      <c r="D287" s="1278"/>
      <c r="E287" s="1279"/>
      <c r="F287" s="1280"/>
      <c r="G287" s="1276"/>
      <c r="H287" s="975"/>
      <c r="I287" s="976"/>
      <c r="J287" s="976"/>
      <c r="K287" s="976"/>
      <c r="L287" s="1281"/>
      <c r="M287" s="1282"/>
    </row>
    <row r="288" spans="1:13" ht="31.5" customHeight="1">
      <c r="A288" s="1275"/>
      <c r="B288" s="1276"/>
      <c r="C288" s="1277"/>
      <c r="D288" s="1278"/>
      <c r="E288" s="1279"/>
      <c r="F288" s="1280"/>
      <c r="G288" s="1276"/>
      <c r="H288" s="975"/>
      <c r="I288" s="976"/>
      <c r="J288" s="976"/>
      <c r="K288" s="976"/>
      <c r="L288" s="1281"/>
      <c r="M288" s="1282"/>
    </row>
    <row r="289" spans="1:13" ht="31.5" customHeight="1">
      <c r="A289" s="1275"/>
      <c r="B289" s="1276"/>
      <c r="C289" s="1277"/>
      <c r="D289" s="1278"/>
      <c r="E289" s="1279"/>
      <c r="F289" s="1280"/>
      <c r="G289" s="1276"/>
      <c r="H289" s="975"/>
      <c r="I289" s="976"/>
      <c r="J289" s="976"/>
      <c r="K289" s="976"/>
      <c r="L289" s="1281"/>
      <c r="M289" s="1282"/>
    </row>
    <row r="290" spans="1:13" ht="31.5" customHeight="1">
      <c r="A290" s="1275"/>
      <c r="B290" s="1276"/>
      <c r="C290" s="1277"/>
      <c r="D290" s="1278"/>
      <c r="E290" s="1279"/>
      <c r="F290" s="1280"/>
      <c r="G290" s="1276"/>
      <c r="H290" s="975"/>
      <c r="I290" s="976"/>
      <c r="J290" s="976"/>
      <c r="K290" s="976"/>
      <c r="L290" s="1281"/>
      <c r="M290" s="1282"/>
    </row>
    <row r="291" spans="1:13" ht="31.5" customHeight="1">
      <c r="A291" s="1275"/>
      <c r="B291" s="1276"/>
      <c r="C291" s="1277"/>
      <c r="D291" s="1278"/>
      <c r="E291" s="1279"/>
      <c r="F291" s="1280"/>
      <c r="G291" s="1276"/>
      <c r="H291" s="975"/>
      <c r="I291" s="976"/>
      <c r="J291" s="976"/>
      <c r="K291" s="976"/>
      <c r="L291" s="1281"/>
      <c r="M291" s="1282"/>
    </row>
    <row r="292" spans="1:13" ht="31.5" customHeight="1">
      <c r="A292" s="1275"/>
      <c r="B292" s="1276"/>
      <c r="C292" s="1277"/>
      <c r="D292" s="1278"/>
      <c r="E292" s="1279"/>
      <c r="F292" s="1280"/>
      <c r="G292" s="1276"/>
      <c r="H292" s="975"/>
      <c r="I292" s="976"/>
      <c r="J292" s="976"/>
      <c r="K292" s="976"/>
      <c r="L292" s="1281"/>
      <c r="M292" s="1282"/>
    </row>
    <row r="293" spans="1:13" ht="31.5" customHeight="1">
      <c r="A293" s="1275"/>
      <c r="B293" s="1276"/>
      <c r="C293" s="1277"/>
      <c r="D293" s="1278"/>
      <c r="E293" s="1279"/>
      <c r="F293" s="1280"/>
      <c r="G293" s="1276"/>
      <c r="H293" s="975"/>
      <c r="I293" s="976"/>
      <c r="J293" s="976"/>
      <c r="K293" s="976"/>
      <c r="L293" s="1281"/>
      <c r="M293" s="1282"/>
    </row>
    <row r="294" spans="1:13" ht="31.5" customHeight="1">
      <c r="A294" s="1275"/>
      <c r="B294" s="1276"/>
      <c r="C294" s="1277"/>
      <c r="D294" s="1278"/>
      <c r="E294" s="1279"/>
      <c r="F294" s="1280"/>
      <c r="G294" s="1276"/>
      <c r="H294" s="975"/>
      <c r="I294" s="976"/>
      <c r="J294" s="976"/>
      <c r="K294" s="976"/>
      <c r="L294" s="1281"/>
      <c r="M294" s="1282"/>
    </row>
    <row r="295" spans="1:13" ht="31.5" customHeight="1">
      <c r="A295" s="1275"/>
      <c r="B295" s="1276"/>
      <c r="C295" s="1277"/>
      <c r="D295" s="1278"/>
      <c r="E295" s="1279"/>
      <c r="F295" s="1280"/>
      <c r="G295" s="1276"/>
      <c r="H295" s="975"/>
      <c r="I295" s="976"/>
      <c r="J295" s="976"/>
      <c r="K295" s="976"/>
      <c r="L295" s="1281"/>
      <c r="M295" s="1282"/>
    </row>
    <row r="296" spans="1:13" ht="31.5" customHeight="1">
      <c r="A296" s="1275"/>
      <c r="B296" s="1276"/>
      <c r="C296" s="1277"/>
      <c r="D296" s="1278"/>
      <c r="E296" s="1279"/>
      <c r="F296" s="1280"/>
      <c r="G296" s="1276"/>
      <c r="H296" s="975"/>
      <c r="I296" s="976"/>
      <c r="J296" s="976"/>
      <c r="K296" s="976"/>
      <c r="L296" s="1281"/>
      <c r="M296" s="1282"/>
    </row>
    <row r="297" spans="1:13" ht="31.5" customHeight="1">
      <c r="A297" s="1275"/>
      <c r="B297" s="1276"/>
      <c r="C297" s="1277"/>
      <c r="D297" s="1278"/>
      <c r="E297" s="1279"/>
      <c r="F297" s="1280"/>
      <c r="G297" s="1276"/>
      <c r="H297" s="975"/>
      <c r="I297" s="976"/>
      <c r="J297" s="976"/>
      <c r="K297" s="976"/>
      <c r="L297" s="1281"/>
      <c r="M297" s="1282"/>
    </row>
    <row r="298" spans="1:13" ht="31.5" customHeight="1">
      <c r="A298" s="1275"/>
      <c r="B298" s="1276"/>
      <c r="C298" s="1277"/>
      <c r="D298" s="1278"/>
      <c r="E298" s="1279"/>
      <c r="F298" s="1280"/>
      <c r="G298" s="1276"/>
      <c r="H298" s="975"/>
      <c r="I298" s="976"/>
      <c r="J298" s="976"/>
      <c r="K298" s="976"/>
      <c r="L298" s="1281"/>
      <c r="M298" s="1282"/>
    </row>
    <row r="299" spans="1:13" ht="31.5" customHeight="1">
      <c r="A299" s="1275"/>
      <c r="B299" s="1276"/>
      <c r="C299" s="1277"/>
      <c r="D299" s="1278"/>
      <c r="E299" s="1279"/>
      <c r="F299" s="1280"/>
      <c r="G299" s="1276"/>
      <c r="H299" s="975"/>
      <c r="I299" s="976"/>
      <c r="J299" s="976"/>
      <c r="K299" s="976"/>
      <c r="L299" s="1281"/>
      <c r="M299" s="1282"/>
    </row>
    <row r="300" spans="1:13" ht="31.5" customHeight="1">
      <c r="A300" s="1275"/>
      <c r="B300" s="1276"/>
      <c r="C300" s="1277"/>
      <c r="D300" s="1278"/>
      <c r="E300" s="1279"/>
      <c r="F300" s="1280"/>
      <c r="G300" s="1276"/>
      <c r="H300" s="975"/>
      <c r="I300" s="976"/>
      <c r="J300" s="976"/>
      <c r="K300" s="976"/>
      <c r="L300" s="1281"/>
      <c r="M300" s="1282"/>
    </row>
    <row r="301" spans="1:13" ht="31.5" customHeight="1">
      <c r="A301" s="1275"/>
      <c r="B301" s="1276"/>
      <c r="C301" s="1277"/>
      <c r="D301" s="1278"/>
      <c r="E301" s="1279"/>
      <c r="F301" s="1280"/>
      <c r="G301" s="1276"/>
      <c r="H301" s="975"/>
      <c r="I301" s="976"/>
      <c r="J301" s="976"/>
      <c r="K301" s="976"/>
      <c r="L301" s="1281"/>
      <c r="M301" s="1282"/>
    </row>
    <row r="302" spans="1:13" ht="31.5" customHeight="1">
      <c r="A302" s="1275"/>
      <c r="B302" s="1276"/>
      <c r="C302" s="1277"/>
      <c r="D302" s="1278"/>
      <c r="E302" s="1279"/>
      <c r="F302" s="1280"/>
      <c r="G302" s="1276"/>
      <c r="H302" s="975"/>
      <c r="I302" s="976"/>
      <c r="J302" s="976"/>
      <c r="K302" s="976"/>
      <c r="L302" s="1281"/>
      <c r="M302" s="1282"/>
    </row>
    <row r="303" spans="1:13" ht="31.5" customHeight="1">
      <c r="A303" s="1275"/>
      <c r="B303" s="1276"/>
      <c r="C303" s="1277"/>
      <c r="D303" s="1278"/>
      <c r="E303" s="1279"/>
      <c r="F303" s="1280"/>
      <c r="G303" s="1276"/>
      <c r="H303" s="975"/>
      <c r="I303" s="976"/>
      <c r="J303" s="976"/>
      <c r="K303" s="976"/>
      <c r="L303" s="1281"/>
      <c r="M303" s="1282"/>
    </row>
    <row r="304" spans="1:13" ht="31.5" customHeight="1">
      <c r="A304" s="1275"/>
      <c r="B304" s="1276"/>
      <c r="C304" s="1277"/>
      <c r="D304" s="1278"/>
      <c r="E304" s="1279"/>
      <c r="F304" s="1280"/>
      <c r="G304" s="1276"/>
      <c r="H304" s="975"/>
      <c r="I304" s="976"/>
      <c r="J304" s="976"/>
      <c r="K304" s="976"/>
      <c r="L304" s="1281"/>
      <c r="M304" s="1282"/>
    </row>
    <row r="305" spans="1:13" ht="31.5" customHeight="1">
      <c r="A305" s="1275"/>
      <c r="B305" s="1276"/>
      <c r="C305" s="1277"/>
      <c r="D305" s="1278"/>
      <c r="E305" s="1279"/>
      <c r="F305" s="1280"/>
      <c r="G305" s="1276"/>
      <c r="H305" s="975"/>
      <c r="I305" s="976"/>
      <c r="J305" s="976"/>
      <c r="K305" s="976"/>
      <c r="L305" s="1281"/>
      <c r="M305" s="1282"/>
    </row>
    <row r="306" spans="1:13" ht="31.5" customHeight="1">
      <c r="A306" s="1275"/>
      <c r="B306" s="1276"/>
      <c r="C306" s="1277"/>
      <c r="D306" s="1278"/>
      <c r="E306" s="1279"/>
      <c r="F306" s="1280"/>
      <c r="G306" s="1276"/>
      <c r="H306" s="975"/>
      <c r="I306" s="976"/>
      <c r="J306" s="976"/>
      <c r="K306" s="976"/>
      <c r="L306" s="1281"/>
      <c r="M306" s="1282"/>
    </row>
    <row r="307" spans="1:13" ht="31.5" customHeight="1">
      <c r="A307" s="1275"/>
      <c r="B307" s="1276"/>
      <c r="C307" s="1277"/>
      <c r="D307" s="1278"/>
      <c r="E307" s="1279"/>
      <c r="F307" s="1280"/>
      <c r="G307" s="1276"/>
      <c r="H307" s="975"/>
      <c r="I307" s="976"/>
      <c r="J307" s="976"/>
      <c r="K307" s="976"/>
      <c r="L307" s="1281"/>
      <c r="M307" s="1282"/>
    </row>
    <row r="308" spans="1:13" ht="31.5" customHeight="1">
      <c r="A308" s="1275"/>
      <c r="B308" s="1276"/>
      <c r="C308" s="1277"/>
      <c r="D308" s="1278"/>
      <c r="E308" s="1279"/>
      <c r="F308" s="1280"/>
      <c r="G308" s="1276"/>
      <c r="H308" s="975"/>
      <c r="I308" s="976"/>
      <c r="J308" s="976"/>
      <c r="K308" s="976"/>
      <c r="L308" s="1281"/>
      <c r="M308" s="1282"/>
    </row>
    <row r="309" spans="1:13" ht="31.5" customHeight="1">
      <c r="A309" s="1275"/>
      <c r="B309" s="1276"/>
      <c r="C309" s="1277"/>
      <c r="D309" s="1278"/>
      <c r="E309" s="1279"/>
      <c r="F309" s="1280"/>
      <c r="G309" s="1276"/>
      <c r="H309" s="975"/>
      <c r="I309" s="976"/>
      <c r="J309" s="976"/>
      <c r="K309" s="976"/>
      <c r="L309" s="1281"/>
      <c r="M309" s="1282"/>
    </row>
    <row r="310" spans="1:13" ht="31.5" customHeight="1">
      <c r="A310" s="1275"/>
      <c r="B310" s="1276"/>
      <c r="C310" s="1277"/>
      <c r="D310" s="1278"/>
      <c r="E310" s="1279"/>
      <c r="F310" s="1280"/>
      <c r="G310" s="1276"/>
      <c r="H310" s="975"/>
      <c r="I310" s="976"/>
      <c r="J310" s="976"/>
      <c r="K310" s="976"/>
      <c r="L310" s="1281"/>
      <c r="M310" s="1282"/>
    </row>
    <row r="311" spans="1:13" ht="31.5" customHeight="1">
      <c r="A311" s="1275"/>
      <c r="B311" s="1276"/>
      <c r="C311" s="1277"/>
      <c r="D311" s="1278"/>
      <c r="E311" s="1279"/>
      <c r="F311" s="1280"/>
      <c r="G311" s="1276"/>
      <c r="H311" s="975"/>
      <c r="I311" s="976"/>
      <c r="J311" s="976"/>
      <c r="K311" s="976"/>
      <c r="L311" s="1281"/>
      <c r="M311" s="1282"/>
    </row>
    <row r="312" spans="1:13" ht="31.5" customHeight="1">
      <c r="A312" s="1275"/>
      <c r="B312" s="1276"/>
      <c r="C312" s="1277"/>
      <c r="D312" s="1278"/>
      <c r="E312" s="1279"/>
      <c r="F312" s="1280"/>
      <c r="G312" s="1276"/>
      <c r="H312" s="975"/>
      <c r="I312" s="976"/>
      <c r="J312" s="976"/>
      <c r="K312" s="976"/>
      <c r="L312" s="1281"/>
      <c r="M312" s="1282"/>
    </row>
    <row r="313" spans="1:13" ht="31.5" customHeight="1">
      <c r="A313" s="1275"/>
      <c r="B313" s="1276"/>
      <c r="C313" s="1277"/>
      <c r="D313" s="1278"/>
      <c r="E313" s="1279"/>
      <c r="F313" s="1280"/>
      <c r="G313" s="1276"/>
      <c r="H313" s="975"/>
      <c r="I313" s="976"/>
      <c r="J313" s="976"/>
      <c r="K313" s="976"/>
      <c r="L313" s="1281"/>
      <c r="M313" s="1282"/>
    </row>
    <row r="314" spans="1:13" ht="31.5" customHeight="1">
      <c r="A314" s="1275"/>
      <c r="B314" s="1276"/>
      <c r="C314" s="1277"/>
      <c r="D314" s="1278"/>
      <c r="E314" s="1279"/>
      <c r="F314" s="1280"/>
      <c r="G314" s="1276"/>
      <c r="H314" s="975"/>
      <c r="I314" s="976"/>
      <c r="J314" s="976"/>
      <c r="K314" s="976"/>
      <c r="L314" s="1281"/>
      <c r="M314" s="1282"/>
    </row>
    <row r="315" spans="1:13" ht="31.5" customHeight="1">
      <c r="A315" s="1275"/>
      <c r="B315" s="1276"/>
      <c r="C315" s="1277"/>
      <c r="D315" s="1278"/>
      <c r="E315" s="1279"/>
      <c r="F315" s="1280"/>
      <c r="G315" s="1276"/>
      <c r="H315" s="975"/>
      <c r="I315" s="976"/>
      <c r="J315" s="976"/>
      <c r="K315" s="976"/>
      <c r="L315" s="1281"/>
      <c r="M315" s="1282"/>
    </row>
    <row r="316" spans="1:13" ht="31.5" customHeight="1">
      <c r="A316" s="1275"/>
      <c r="B316" s="1276"/>
      <c r="C316" s="1277"/>
      <c r="D316" s="1278"/>
      <c r="E316" s="1279"/>
      <c r="F316" s="1280"/>
      <c r="G316" s="1276"/>
      <c r="H316" s="975"/>
      <c r="I316" s="976"/>
      <c r="J316" s="976"/>
      <c r="K316" s="976"/>
      <c r="L316" s="1281"/>
      <c r="M316" s="1282"/>
    </row>
    <row r="317" spans="1:13" ht="31.5" customHeight="1">
      <c r="A317" s="1275"/>
      <c r="B317" s="1276"/>
      <c r="C317" s="1277"/>
      <c r="D317" s="1278"/>
      <c r="E317" s="1279"/>
      <c r="F317" s="1280"/>
      <c r="G317" s="1276"/>
      <c r="H317" s="975"/>
      <c r="I317" s="976"/>
      <c r="J317" s="976"/>
      <c r="K317" s="976"/>
      <c r="L317" s="1281"/>
      <c r="M317" s="1282"/>
    </row>
    <row r="318" spans="1:13" ht="31.5" customHeight="1">
      <c r="A318" s="1275"/>
      <c r="B318" s="1276"/>
      <c r="C318" s="1277"/>
      <c r="D318" s="1278"/>
      <c r="E318" s="1279"/>
      <c r="F318" s="1280"/>
      <c r="G318" s="1276"/>
      <c r="H318" s="975"/>
      <c r="I318" s="976"/>
      <c r="J318" s="976"/>
      <c r="K318" s="976"/>
      <c r="L318" s="1281"/>
      <c r="M318" s="1282"/>
    </row>
    <row r="319" spans="1:13" ht="31.5" customHeight="1">
      <c r="A319" s="1275"/>
      <c r="B319" s="1276"/>
      <c r="C319" s="1277"/>
      <c r="D319" s="1278"/>
      <c r="E319" s="1279"/>
      <c r="F319" s="1280"/>
      <c r="G319" s="1276"/>
      <c r="H319" s="975"/>
      <c r="I319" s="976"/>
      <c r="J319" s="976"/>
      <c r="K319" s="976"/>
      <c r="L319" s="1281"/>
      <c r="M319" s="1282"/>
    </row>
    <row r="320" spans="1:13" ht="31.5" customHeight="1">
      <c r="A320" s="1275"/>
      <c r="B320" s="1276"/>
      <c r="C320" s="1277"/>
      <c r="D320" s="1278"/>
      <c r="E320" s="1279"/>
      <c r="F320" s="1280"/>
      <c r="G320" s="1276"/>
      <c r="H320" s="975"/>
      <c r="I320" s="976"/>
      <c r="J320" s="976"/>
      <c r="K320" s="976"/>
      <c r="L320" s="1281"/>
      <c r="M320" s="1282"/>
    </row>
    <row r="321" spans="1:13" ht="31.5" customHeight="1">
      <c r="A321" s="1275"/>
      <c r="B321" s="1276"/>
      <c r="C321" s="1277"/>
      <c r="D321" s="1278"/>
      <c r="E321" s="1279"/>
      <c r="F321" s="1280"/>
      <c r="G321" s="1276"/>
      <c r="H321" s="975"/>
      <c r="I321" s="976"/>
      <c r="J321" s="976"/>
      <c r="K321" s="976"/>
      <c r="L321" s="1281"/>
      <c r="M321" s="1282"/>
    </row>
    <row r="322" spans="1:13" ht="31.5" customHeight="1">
      <c r="A322" s="1275"/>
      <c r="B322" s="1276"/>
      <c r="C322" s="1277"/>
      <c r="D322" s="1278"/>
      <c r="E322" s="1279"/>
      <c r="F322" s="1280"/>
      <c r="G322" s="1276"/>
      <c r="H322" s="975"/>
      <c r="I322" s="976"/>
      <c r="J322" s="976"/>
      <c r="K322" s="976"/>
      <c r="L322" s="1281"/>
      <c r="M322" s="1282"/>
    </row>
    <row r="323" spans="1:13" ht="31.5" customHeight="1">
      <c r="A323" s="1275"/>
      <c r="B323" s="1276"/>
      <c r="C323" s="1277"/>
      <c r="D323" s="1278"/>
      <c r="E323" s="1279"/>
      <c r="F323" s="1280"/>
      <c r="G323" s="1276"/>
      <c r="H323" s="975"/>
      <c r="I323" s="976"/>
      <c r="J323" s="976"/>
      <c r="K323" s="976"/>
      <c r="L323" s="1281"/>
      <c r="M323" s="1282"/>
    </row>
    <row r="324" spans="1:13" ht="31.5" customHeight="1">
      <c r="A324" s="1275"/>
      <c r="B324" s="1276"/>
      <c r="C324" s="1277"/>
      <c r="D324" s="1278"/>
      <c r="E324" s="1279"/>
      <c r="F324" s="1280"/>
      <c r="G324" s="1276"/>
      <c r="H324" s="975"/>
      <c r="I324" s="976"/>
      <c r="J324" s="976"/>
      <c r="K324" s="976"/>
      <c r="L324" s="1281"/>
      <c r="M324" s="1282"/>
    </row>
    <row r="325" spans="1:13" ht="31.5" customHeight="1">
      <c r="A325" s="1275"/>
      <c r="B325" s="1276"/>
      <c r="C325" s="1277"/>
      <c r="D325" s="1278"/>
      <c r="E325" s="1279"/>
      <c r="F325" s="1280"/>
      <c r="G325" s="1276"/>
      <c r="H325" s="975"/>
      <c r="I325" s="976"/>
      <c r="J325" s="976"/>
      <c r="K325" s="976"/>
      <c r="L325" s="1281"/>
      <c r="M325" s="1282"/>
    </row>
    <row r="326" spans="1:13" ht="31.5" customHeight="1">
      <c r="A326" s="1275"/>
      <c r="B326" s="1276"/>
      <c r="C326" s="1277"/>
      <c r="D326" s="1278"/>
      <c r="E326" s="1279"/>
      <c r="F326" s="1280"/>
      <c r="G326" s="1276"/>
      <c r="H326" s="975"/>
      <c r="I326" s="976"/>
      <c r="J326" s="976"/>
      <c r="K326" s="976"/>
      <c r="L326" s="1281"/>
      <c r="M326" s="1282"/>
    </row>
    <row r="327" spans="1:13" ht="31.5" customHeight="1">
      <c r="A327" s="1275"/>
      <c r="B327" s="1276"/>
      <c r="C327" s="1277"/>
      <c r="D327" s="1278"/>
      <c r="E327" s="1279"/>
      <c r="F327" s="1280"/>
      <c r="G327" s="1276"/>
      <c r="H327" s="975"/>
      <c r="I327" s="976"/>
      <c r="J327" s="976"/>
      <c r="K327" s="976"/>
      <c r="L327" s="1281"/>
      <c r="M327" s="1282"/>
    </row>
    <row r="328" spans="1:13" ht="31.5" customHeight="1">
      <c r="A328" s="1275"/>
      <c r="B328" s="1276"/>
      <c r="C328" s="1277"/>
      <c r="D328" s="1278"/>
      <c r="E328" s="1279"/>
      <c r="F328" s="1280"/>
      <c r="G328" s="1276"/>
      <c r="H328" s="975"/>
      <c r="I328" s="976"/>
      <c r="J328" s="976"/>
      <c r="K328" s="976"/>
      <c r="L328" s="1281"/>
      <c r="M328" s="1282"/>
    </row>
    <row r="329" spans="1:13" ht="31.5" customHeight="1">
      <c r="A329" s="1275"/>
      <c r="B329" s="1276"/>
      <c r="C329" s="1277"/>
      <c r="D329" s="1278"/>
      <c r="E329" s="1279"/>
      <c r="F329" s="1280"/>
      <c r="G329" s="1276"/>
      <c r="H329" s="975"/>
      <c r="I329" s="976"/>
      <c r="J329" s="976"/>
      <c r="K329" s="976"/>
      <c r="L329" s="1281"/>
      <c r="M329" s="1282"/>
    </row>
    <row r="330" spans="1:13" ht="31.5" customHeight="1">
      <c r="A330" s="1275"/>
      <c r="B330" s="1276"/>
      <c r="C330" s="1277"/>
      <c r="D330" s="1278"/>
      <c r="E330" s="1279"/>
      <c r="F330" s="1280"/>
      <c r="G330" s="1276"/>
      <c r="H330" s="975"/>
      <c r="I330" s="976"/>
      <c r="J330" s="976"/>
      <c r="K330" s="976"/>
      <c r="L330" s="1281"/>
      <c r="M330" s="1282"/>
    </row>
    <row r="331" spans="1:13" ht="31.5" customHeight="1">
      <c r="A331" s="1275"/>
      <c r="B331" s="1276"/>
      <c r="C331" s="1277"/>
      <c r="D331" s="1278"/>
      <c r="E331" s="1279"/>
      <c r="F331" s="1280"/>
      <c r="G331" s="1276"/>
      <c r="H331" s="975"/>
      <c r="I331" s="976"/>
      <c r="J331" s="976"/>
      <c r="K331" s="976"/>
      <c r="L331" s="1281"/>
      <c r="M331" s="1282"/>
    </row>
    <row r="332" spans="1:13" ht="31.5" customHeight="1">
      <c r="A332" s="1275"/>
      <c r="B332" s="1276"/>
      <c r="C332" s="1277"/>
      <c r="D332" s="1278"/>
      <c r="E332" s="1279"/>
      <c r="F332" s="1280"/>
      <c r="G332" s="1276"/>
      <c r="H332" s="975"/>
      <c r="I332" s="976"/>
      <c r="J332" s="976"/>
      <c r="K332" s="976"/>
      <c r="L332" s="1281"/>
      <c r="M332" s="1282"/>
    </row>
    <row r="333" spans="1:13" ht="31.5" customHeight="1">
      <c r="A333" s="1275"/>
      <c r="B333" s="1276"/>
      <c r="C333" s="1277"/>
      <c r="D333" s="1278"/>
      <c r="E333" s="1279"/>
      <c r="F333" s="1280"/>
      <c r="G333" s="1276"/>
      <c r="H333" s="975"/>
      <c r="I333" s="976"/>
      <c r="J333" s="976"/>
      <c r="K333" s="976"/>
      <c r="L333" s="1281"/>
      <c r="M333" s="1282"/>
    </row>
    <row r="334" spans="1:13" ht="31.5" customHeight="1">
      <c r="A334" s="1275"/>
      <c r="B334" s="1276"/>
      <c r="C334" s="1277"/>
      <c r="D334" s="1278"/>
      <c r="E334" s="1279"/>
      <c r="F334" s="1280"/>
      <c r="G334" s="1276"/>
      <c r="H334" s="975"/>
      <c r="I334" s="976"/>
      <c r="J334" s="976"/>
      <c r="K334" s="976"/>
      <c r="L334" s="1281"/>
      <c r="M334" s="1282"/>
    </row>
    <row r="335" spans="1:13" ht="31.5" customHeight="1">
      <c r="A335" s="1275"/>
      <c r="B335" s="1276"/>
      <c r="C335" s="1277"/>
      <c r="D335" s="1278"/>
      <c r="E335" s="1279"/>
      <c r="F335" s="1280"/>
      <c r="G335" s="1276"/>
      <c r="H335" s="975"/>
      <c r="I335" s="976"/>
      <c r="J335" s="976"/>
      <c r="K335" s="976"/>
      <c r="L335" s="1281"/>
      <c r="M335" s="1282"/>
    </row>
    <row r="336" spans="1:13" ht="31.5" customHeight="1">
      <c r="A336" s="1275"/>
      <c r="B336" s="1276"/>
      <c r="C336" s="1277"/>
      <c r="D336" s="1278"/>
      <c r="E336" s="1279"/>
      <c r="F336" s="1280"/>
      <c r="G336" s="1276"/>
      <c r="H336" s="975"/>
      <c r="I336" s="976"/>
      <c r="J336" s="976"/>
      <c r="K336" s="976"/>
      <c r="L336" s="1281"/>
      <c r="M336" s="1282"/>
    </row>
    <row r="337" spans="1:13" ht="31.5" customHeight="1">
      <c r="A337" s="1275"/>
      <c r="B337" s="1276"/>
      <c r="C337" s="1277"/>
      <c r="D337" s="1278"/>
      <c r="E337" s="1279"/>
      <c r="F337" s="1280"/>
      <c r="G337" s="1276"/>
      <c r="H337" s="975"/>
      <c r="I337" s="976"/>
      <c r="J337" s="976"/>
      <c r="K337" s="976"/>
      <c r="L337" s="1281"/>
      <c r="M337" s="1282"/>
    </row>
    <row r="338" spans="1:13" ht="31.5" customHeight="1">
      <c r="A338" s="1275"/>
      <c r="B338" s="1276"/>
      <c r="C338" s="1277"/>
      <c r="D338" s="1278"/>
      <c r="E338" s="1279"/>
      <c r="F338" s="1280"/>
      <c r="G338" s="1276"/>
      <c r="H338" s="975"/>
      <c r="I338" s="976"/>
      <c r="J338" s="976"/>
      <c r="K338" s="976"/>
      <c r="L338" s="1281"/>
      <c r="M338" s="1282"/>
    </row>
    <row r="339" spans="1:13" ht="31.5" customHeight="1">
      <c r="A339" s="1275"/>
      <c r="B339" s="1276"/>
      <c r="C339" s="1277"/>
      <c r="D339" s="1278"/>
      <c r="E339" s="1279"/>
      <c r="F339" s="1280"/>
      <c r="G339" s="1276"/>
      <c r="H339" s="975"/>
      <c r="I339" s="976"/>
      <c r="J339" s="976"/>
      <c r="K339" s="976"/>
      <c r="L339" s="1281"/>
      <c r="M339" s="1282"/>
    </row>
    <row r="340" spans="1:13" ht="31.5" customHeight="1">
      <c r="A340" s="1275"/>
      <c r="B340" s="1276"/>
      <c r="C340" s="1277"/>
      <c r="D340" s="1278"/>
      <c r="E340" s="1279"/>
      <c r="F340" s="1280"/>
      <c r="G340" s="1276"/>
      <c r="H340" s="975"/>
      <c r="I340" s="976"/>
      <c r="J340" s="976"/>
      <c r="K340" s="976"/>
      <c r="L340" s="1281"/>
      <c r="M340" s="1282"/>
    </row>
    <row r="341" spans="1:13" ht="31.5" customHeight="1">
      <c r="A341" s="1275"/>
      <c r="B341" s="1276"/>
      <c r="C341" s="1277"/>
      <c r="D341" s="1278"/>
      <c r="E341" s="1279"/>
      <c r="F341" s="1280"/>
      <c r="G341" s="1276"/>
      <c r="H341" s="975"/>
      <c r="I341" s="976"/>
      <c r="J341" s="976"/>
      <c r="K341" s="976"/>
      <c r="L341" s="1281"/>
      <c r="M341" s="1282"/>
    </row>
    <row r="342" spans="1:13" ht="31.5" customHeight="1">
      <c r="A342" s="1275"/>
      <c r="B342" s="1276"/>
      <c r="C342" s="1277"/>
      <c r="D342" s="1278"/>
      <c r="E342" s="1279"/>
      <c r="F342" s="1280"/>
      <c r="G342" s="1276"/>
      <c r="H342" s="975"/>
      <c r="I342" s="976"/>
      <c r="J342" s="976"/>
      <c r="K342" s="976"/>
      <c r="L342" s="1281"/>
      <c r="M342" s="1282"/>
    </row>
    <row r="343" spans="1:13" ht="31.5" customHeight="1">
      <c r="A343" s="1275"/>
      <c r="B343" s="1276"/>
      <c r="C343" s="1277"/>
      <c r="D343" s="1278"/>
      <c r="E343" s="1279"/>
      <c r="F343" s="1280"/>
      <c r="G343" s="1276"/>
      <c r="H343" s="975"/>
      <c r="I343" s="976"/>
      <c r="J343" s="976"/>
      <c r="K343" s="976"/>
      <c r="L343" s="1281"/>
      <c r="M343" s="1282"/>
    </row>
    <row r="344" spans="1:13" ht="31.5" customHeight="1">
      <c r="A344" s="1275"/>
      <c r="B344" s="1276"/>
      <c r="C344" s="1277"/>
      <c r="D344" s="1278"/>
      <c r="E344" s="1279"/>
      <c r="F344" s="1280"/>
      <c r="G344" s="1276"/>
      <c r="H344" s="975"/>
      <c r="I344" s="976"/>
      <c r="J344" s="976"/>
      <c r="K344" s="976"/>
      <c r="L344" s="1281"/>
      <c r="M344" s="1282"/>
    </row>
    <row r="345" spans="1:13" ht="31.5" customHeight="1">
      <c r="A345" s="1275"/>
      <c r="B345" s="1276"/>
      <c r="C345" s="1277"/>
      <c r="D345" s="1278"/>
      <c r="E345" s="1279"/>
      <c r="F345" s="1280"/>
      <c r="G345" s="1276"/>
      <c r="H345" s="975"/>
      <c r="I345" s="976"/>
      <c r="J345" s="976"/>
      <c r="K345" s="976"/>
      <c r="L345" s="1281"/>
      <c r="M345" s="1282"/>
    </row>
    <row r="346" spans="1:13" ht="31.5" customHeight="1">
      <c r="A346" s="1275"/>
      <c r="B346" s="1276"/>
      <c r="C346" s="1277"/>
      <c r="D346" s="1278"/>
      <c r="E346" s="1279"/>
      <c r="F346" s="1280"/>
      <c r="G346" s="1276"/>
      <c r="H346" s="975"/>
      <c r="I346" s="976"/>
      <c r="J346" s="976"/>
      <c r="K346" s="976"/>
      <c r="L346" s="1281"/>
      <c r="M346" s="1282"/>
    </row>
    <row r="347" spans="1:13" ht="31.5" customHeight="1">
      <c r="A347" s="1275"/>
      <c r="B347" s="1276"/>
      <c r="C347" s="1277"/>
      <c r="D347" s="1278"/>
      <c r="E347" s="1279"/>
      <c r="F347" s="1280"/>
      <c r="G347" s="1276"/>
      <c r="H347" s="975"/>
      <c r="I347" s="976"/>
      <c r="J347" s="976"/>
      <c r="K347" s="976"/>
      <c r="L347" s="1281"/>
      <c r="M347" s="1282"/>
    </row>
    <row r="348" spans="1:13" ht="31.5" customHeight="1">
      <c r="A348" s="1275"/>
      <c r="B348" s="1276"/>
      <c r="C348" s="1277"/>
      <c r="D348" s="1278"/>
      <c r="E348" s="1279"/>
      <c r="F348" s="1280"/>
      <c r="G348" s="1276"/>
      <c r="H348" s="975"/>
      <c r="I348" s="976"/>
      <c r="J348" s="976"/>
      <c r="K348" s="976"/>
      <c r="L348" s="1281"/>
      <c r="M348" s="1282"/>
    </row>
    <row r="349" spans="1:13" ht="31.5" customHeight="1">
      <c r="A349" s="1275"/>
      <c r="B349" s="1276"/>
      <c r="C349" s="1277"/>
      <c r="D349" s="1278"/>
      <c r="E349" s="1279"/>
      <c r="F349" s="1280"/>
      <c r="G349" s="1276"/>
      <c r="H349" s="975"/>
      <c r="I349" s="976"/>
      <c r="J349" s="976"/>
      <c r="K349" s="976"/>
      <c r="L349" s="1281"/>
      <c r="M349" s="1282"/>
    </row>
    <row r="350" spans="1:13" ht="31.5" customHeight="1">
      <c r="A350" s="1275"/>
      <c r="B350" s="1276"/>
      <c r="C350" s="1277"/>
      <c r="D350" s="1278"/>
      <c r="E350" s="1279"/>
      <c r="F350" s="1280"/>
      <c r="G350" s="1276"/>
      <c r="H350" s="975"/>
      <c r="I350" s="976"/>
      <c r="J350" s="976"/>
      <c r="K350" s="976"/>
      <c r="L350" s="1281"/>
      <c r="M350" s="1282"/>
    </row>
    <row r="351" spans="1:13" ht="31.5" customHeight="1">
      <c r="A351" s="1275"/>
      <c r="B351" s="1276"/>
      <c r="C351" s="1277"/>
      <c r="D351" s="1278"/>
      <c r="E351" s="1279"/>
      <c r="F351" s="1280"/>
      <c r="G351" s="1276"/>
      <c r="H351" s="975"/>
      <c r="I351" s="976"/>
      <c r="J351" s="976"/>
      <c r="K351" s="976"/>
      <c r="L351" s="1281"/>
      <c r="M351" s="1282"/>
    </row>
    <row r="352" spans="1:13" ht="31.5" customHeight="1">
      <c r="A352" s="1275"/>
      <c r="B352" s="1276"/>
      <c r="C352" s="1277"/>
      <c r="D352" s="1278"/>
      <c r="E352" s="1279"/>
      <c r="F352" s="1280"/>
      <c r="G352" s="1276"/>
      <c r="H352" s="975"/>
      <c r="I352" s="976"/>
      <c r="J352" s="976"/>
      <c r="K352" s="976"/>
      <c r="L352" s="1281"/>
      <c r="M352" s="1282"/>
    </row>
    <row r="353" spans="1:13" ht="31.5" customHeight="1">
      <c r="A353" s="1275"/>
      <c r="B353" s="1276"/>
      <c r="C353" s="1277"/>
      <c r="D353" s="1278"/>
      <c r="E353" s="1279"/>
      <c r="F353" s="1280"/>
      <c r="G353" s="1276"/>
      <c r="H353" s="975"/>
      <c r="I353" s="976"/>
      <c r="J353" s="976"/>
      <c r="K353" s="976"/>
      <c r="L353" s="1281"/>
      <c r="M353" s="1282"/>
    </row>
    <row r="354" spans="1:13" ht="31.5" customHeight="1">
      <c r="A354" s="1275"/>
      <c r="B354" s="1276"/>
      <c r="C354" s="1277"/>
      <c r="D354" s="1278"/>
      <c r="E354" s="1279"/>
      <c r="F354" s="1280"/>
      <c r="G354" s="1276"/>
      <c r="H354" s="975"/>
      <c r="I354" s="976"/>
      <c r="J354" s="976"/>
      <c r="K354" s="976"/>
      <c r="L354" s="1281"/>
      <c r="M354" s="1282"/>
    </row>
    <row r="355" spans="1:13" ht="31.5" customHeight="1">
      <c r="A355" s="1275"/>
      <c r="B355" s="1276"/>
      <c r="C355" s="1277"/>
      <c r="D355" s="1278"/>
      <c r="E355" s="1279"/>
      <c r="F355" s="1280"/>
      <c r="G355" s="1276"/>
      <c r="H355" s="975"/>
      <c r="I355" s="976"/>
      <c r="J355" s="976"/>
      <c r="K355" s="976"/>
      <c r="L355" s="1281"/>
      <c r="M355" s="1282"/>
    </row>
    <row r="356" spans="1:13" ht="31.5" customHeight="1">
      <c r="A356" s="1275"/>
      <c r="B356" s="1276"/>
      <c r="C356" s="1277"/>
      <c r="D356" s="1278"/>
      <c r="E356" s="1279"/>
      <c r="F356" s="1280"/>
      <c r="G356" s="1276"/>
      <c r="H356" s="975"/>
      <c r="I356" s="976"/>
      <c r="J356" s="976"/>
      <c r="K356" s="976"/>
      <c r="L356" s="1281"/>
      <c r="M356" s="1282"/>
    </row>
    <row r="357" spans="1:13" ht="31.5" customHeight="1">
      <c r="A357" s="1275"/>
      <c r="B357" s="1276"/>
      <c r="C357" s="1277"/>
      <c r="D357" s="1278"/>
      <c r="E357" s="1279"/>
      <c r="F357" s="1280"/>
      <c r="G357" s="1276"/>
      <c r="H357" s="975"/>
      <c r="I357" s="976"/>
      <c r="J357" s="976"/>
      <c r="K357" s="976"/>
      <c r="L357" s="1281"/>
      <c r="M357" s="1282"/>
    </row>
    <row r="358" spans="1:13" ht="31.5" customHeight="1">
      <c r="A358" s="1275"/>
      <c r="B358" s="1276"/>
      <c r="C358" s="1277"/>
      <c r="D358" s="1278"/>
      <c r="E358" s="1279"/>
      <c r="F358" s="1280"/>
      <c r="G358" s="1276"/>
      <c r="H358" s="975"/>
      <c r="I358" s="976"/>
      <c r="J358" s="976"/>
      <c r="K358" s="976"/>
      <c r="L358" s="1281"/>
      <c r="M358" s="1282"/>
    </row>
    <row r="359" spans="1:13" ht="31.5" customHeight="1">
      <c r="A359" s="1275"/>
      <c r="B359" s="1276"/>
      <c r="C359" s="1277"/>
      <c r="D359" s="1278"/>
      <c r="E359" s="1279"/>
      <c r="F359" s="1280"/>
      <c r="G359" s="1276"/>
      <c r="H359" s="975"/>
      <c r="I359" s="976"/>
      <c r="J359" s="976"/>
      <c r="K359" s="976"/>
      <c r="L359" s="1281"/>
      <c r="M359" s="1282"/>
    </row>
    <row r="360" spans="1:13" ht="31.5" customHeight="1">
      <c r="A360" s="1275"/>
      <c r="B360" s="1276"/>
      <c r="C360" s="1277"/>
      <c r="D360" s="1278"/>
      <c r="E360" s="1279"/>
      <c r="F360" s="1280"/>
      <c r="G360" s="1276"/>
      <c r="H360" s="975"/>
      <c r="I360" s="976"/>
      <c r="J360" s="976"/>
      <c r="K360" s="976"/>
      <c r="L360" s="1281"/>
      <c r="M360" s="1282"/>
    </row>
    <row r="361" spans="1:13" ht="31.5" customHeight="1">
      <c r="A361" s="1275"/>
      <c r="B361" s="1276"/>
      <c r="C361" s="1277"/>
      <c r="D361" s="1278"/>
      <c r="E361" s="1279"/>
      <c r="F361" s="1280"/>
      <c r="G361" s="1276"/>
      <c r="H361" s="975"/>
      <c r="I361" s="976"/>
      <c r="J361" s="976"/>
      <c r="K361" s="976"/>
      <c r="L361" s="1281"/>
      <c r="M361" s="1282"/>
    </row>
    <row r="362" spans="1:13" ht="31.5" customHeight="1">
      <c r="A362" s="1275"/>
      <c r="B362" s="1276"/>
      <c r="C362" s="1277"/>
      <c r="D362" s="1278"/>
      <c r="E362" s="1279"/>
      <c r="F362" s="1280"/>
      <c r="G362" s="1276"/>
      <c r="H362" s="975"/>
      <c r="I362" s="976"/>
      <c r="J362" s="976"/>
      <c r="K362" s="976"/>
      <c r="L362" s="1281"/>
      <c r="M362" s="1282"/>
    </row>
    <row r="363" spans="1:13" ht="31.5" customHeight="1">
      <c r="A363" s="1275"/>
      <c r="B363" s="1276"/>
      <c r="C363" s="1277"/>
      <c r="D363" s="1278"/>
      <c r="E363" s="1279"/>
      <c r="F363" s="1280"/>
      <c r="G363" s="1276"/>
      <c r="H363" s="975"/>
      <c r="I363" s="976"/>
      <c r="J363" s="976"/>
      <c r="K363" s="976"/>
      <c r="L363" s="1281"/>
      <c r="M363" s="1282"/>
    </row>
    <row r="364" spans="1:13" ht="31.5" customHeight="1">
      <c r="A364" s="1275"/>
      <c r="B364" s="1276"/>
      <c r="C364" s="1277"/>
      <c r="D364" s="1278"/>
      <c r="E364" s="1279"/>
      <c r="F364" s="1280"/>
      <c r="G364" s="1276"/>
      <c r="H364" s="975"/>
      <c r="I364" s="976"/>
      <c r="J364" s="976"/>
      <c r="K364" s="976"/>
      <c r="L364" s="1281"/>
      <c r="M364" s="1282"/>
    </row>
    <row r="365" spans="1:13" ht="31.5" customHeight="1">
      <c r="A365" s="1275"/>
      <c r="B365" s="1276"/>
      <c r="C365" s="1277"/>
      <c r="D365" s="1278"/>
      <c r="E365" s="1279"/>
      <c r="F365" s="1280"/>
      <c r="G365" s="1276"/>
      <c r="H365" s="975"/>
      <c r="I365" s="976"/>
      <c r="J365" s="976"/>
      <c r="K365" s="976"/>
      <c r="L365" s="1281"/>
      <c r="M365" s="1282"/>
    </row>
    <row r="366" spans="1:13" ht="31.5" customHeight="1">
      <c r="A366" s="1275"/>
      <c r="B366" s="1276"/>
      <c r="C366" s="1277"/>
      <c r="D366" s="1278"/>
      <c r="E366" s="1279"/>
      <c r="F366" s="1280"/>
      <c r="G366" s="1276"/>
      <c r="H366" s="975"/>
      <c r="I366" s="976"/>
      <c r="J366" s="976"/>
      <c r="K366" s="976"/>
      <c r="L366" s="1281"/>
      <c r="M366" s="1282"/>
    </row>
    <row r="367" spans="1:13" ht="31.5" customHeight="1">
      <c r="A367" s="1275"/>
      <c r="B367" s="1276"/>
      <c r="C367" s="1277"/>
      <c r="D367" s="1278"/>
      <c r="E367" s="1279"/>
      <c r="F367" s="1280"/>
      <c r="G367" s="1276"/>
      <c r="H367" s="975"/>
      <c r="I367" s="976"/>
      <c r="J367" s="976"/>
      <c r="K367" s="976"/>
      <c r="L367" s="1281"/>
      <c r="M367" s="1282"/>
    </row>
    <row r="368" spans="1:13" ht="31.5" customHeight="1">
      <c r="A368" s="1275"/>
      <c r="B368" s="1276"/>
      <c r="C368" s="1277"/>
      <c r="D368" s="1278"/>
      <c r="E368" s="1279"/>
      <c r="F368" s="1280"/>
      <c r="G368" s="1276"/>
      <c r="H368" s="975"/>
      <c r="I368" s="976"/>
      <c r="J368" s="976"/>
      <c r="K368" s="976"/>
      <c r="L368" s="1281"/>
      <c r="M368" s="1282"/>
    </row>
    <row r="369" spans="1:13" ht="31.5" customHeight="1">
      <c r="A369" s="1275"/>
      <c r="B369" s="1276"/>
      <c r="C369" s="1277"/>
      <c r="D369" s="1278"/>
      <c r="E369" s="1279"/>
      <c r="F369" s="1280"/>
      <c r="G369" s="1276"/>
      <c r="H369" s="975"/>
      <c r="I369" s="976"/>
      <c r="J369" s="976"/>
      <c r="K369" s="976"/>
      <c r="L369" s="1281"/>
      <c r="M369" s="1282"/>
    </row>
    <row r="370" spans="1:13" ht="31.5" customHeight="1">
      <c r="A370" s="1275"/>
      <c r="B370" s="1276"/>
      <c r="C370" s="1277"/>
      <c r="D370" s="1278"/>
      <c r="E370" s="1279"/>
      <c r="F370" s="1280"/>
      <c r="G370" s="1276"/>
      <c r="H370" s="975"/>
      <c r="I370" s="976"/>
      <c r="J370" s="976"/>
      <c r="K370" s="976"/>
      <c r="L370" s="1281"/>
      <c r="M370" s="1282"/>
    </row>
    <row r="371" spans="1:13" ht="31.5" customHeight="1">
      <c r="A371" s="1275"/>
      <c r="B371" s="1276"/>
      <c r="C371" s="1277"/>
      <c r="D371" s="1278"/>
      <c r="E371" s="1279"/>
      <c r="F371" s="1280"/>
      <c r="G371" s="1276"/>
      <c r="H371" s="975"/>
      <c r="I371" s="976"/>
      <c r="J371" s="976"/>
      <c r="K371" s="976"/>
      <c r="L371" s="1281"/>
      <c r="M371" s="1282"/>
    </row>
    <row r="372" spans="1:13" ht="31.5" customHeight="1">
      <c r="A372" s="1275"/>
      <c r="B372" s="1276"/>
      <c r="C372" s="1277"/>
      <c r="D372" s="1278"/>
      <c r="E372" s="1279"/>
      <c r="F372" s="1280"/>
      <c r="G372" s="1276"/>
      <c r="H372" s="975"/>
      <c r="I372" s="976"/>
      <c r="J372" s="976"/>
      <c r="K372" s="976"/>
      <c r="L372" s="1281"/>
      <c r="M372" s="1282"/>
    </row>
    <row r="373" spans="1:13" ht="31.5" customHeight="1">
      <c r="A373" s="1275"/>
      <c r="B373" s="1276"/>
      <c r="C373" s="1277"/>
      <c r="D373" s="1278"/>
      <c r="E373" s="1279"/>
      <c r="F373" s="1280"/>
      <c r="G373" s="1276"/>
      <c r="H373" s="975"/>
      <c r="I373" s="976"/>
      <c r="J373" s="976"/>
      <c r="K373" s="976"/>
      <c r="L373" s="1281"/>
      <c r="M373" s="1282"/>
    </row>
    <row r="374" spans="1:13" ht="31.5" customHeight="1">
      <c r="A374" s="1275"/>
      <c r="B374" s="1276"/>
      <c r="C374" s="1277"/>
      <c r="D374" s="1278"/>
      <c r="E374" s="1279"/>
      <c r="F374" s="1280"/>
      <c r="G374" s="1276"/>
      <c r="H374" s="975"/>
      <c r="I374" s="976"/>
      <c r="J374" s="976"/>
      <c r="K374" s="976"/>
      <c r="L374" s="1281"/>
      <c r="M374" s="1282"/>
    </row>
    <row r="375" spans="1:13" ht="31.5" customHeight="1">
      <c r="A375" s="1275"/>
      <c r="B375" s="1276"/>
      <c r="C375" s="1277"/>
      <c r="D375" s="1278"/>
      <c r="E375" s="1279"/>
      <c r="F375" s="1280"/>
      <c r="G375" s="1276"/>
      <c r="H375" s="975"/>
      <c r="I375" s="976"/>
      <c r="J375" s="976"/>
      <c r="K375" s="976"/>
      <c r="L375" s="1281"/>
      <c r="M375" s="1282"/>
    </row>
    <row r="376" spans="1:13" ht="31.5" customHeight="1">
      <c r="A376" s="1275"/>
      <c r="B376" s="1276"/>
      <c r="C376" s="1277"/>
      <c r="D376" s="1278"/>
      <c r="E376" s="1279"/>
      <c r="F376" s="1280"/>
      <c r="G376" s="1276"/>
      <c r="H376" s="975"/>
      <c r="I376" s="976"/>
      <c r="J376" s="976"/>
      <c r="K376" s="976"/>
      <c r="L376" s="1281"/>
      <c r="M376" s="1282"/>
    </row>
    <row r="377" spans="1:13" ht="31.5" customHeight="1">
      <c r="A377" s="1275"/>
      <c r="B377" s="1276"/>
      <c r="C377" s="1277"/>
      <c r="D377" s="1278"/>
      <c r="E377" s="1279"/>
      <c r="F377" s="1280"/>
      <c r="G377" s="1276"/>
      <c r="H377" s="975"/>
      <c r="I377" s="976"/>
      <c r="J377" s="976"/>
      <c r="K377" s="976"/>
      <c r="L377" s="1281"/>
      <c r="M377" s="1282"/>
    </row>
    <row r="378" spans="1:13" ht="31.5" customHeight="1">
      <c r="A378" s="1275"/>
      <c r="B378" s="1276"/>
      <c r="C378" s="1277"/>
      <c r="D378" s="1278"/>
      <c r="E378" s="1279"/>
      <c r="F378" s="1280"/>
      <c r="G378" s="1276"/>
      <c r="H378" s="975"/>
      <c r="I378" s="976"/>
      <c r="J378" s="976"/>
      <c r="K378" s="976"/>
      <c r="L378" s="1281"/>
      <c r="M378" s="1282"/>
    </row>
    <row r="379" spans="1:13" ht="31.5" customHeight="1">
      <c r="A379" s="1275"/>
      <c r="B379" s="1276"/>
      <c r="C379" s="1277"/>
      <c r="D379" s="1278"/>
      <c r="E379" s="1279"/>
      <c r="F379" s="1280"/>
      <c r="G379" s="1276"/>
      <c r="H379" s="975"/>
      <c r="I379" s="976"/>
      <c r="J379" s="976"/>
      <c r="K379" s="976"/>
      <c r="L379" s="1281"/>
      <c r="M379" s="1282"/>
    </row>
    <row r="380" spans="1:13" ht="31.5" customHeight="1">
      <c r="A380" s="1275"/>
      <c r="B380" s="1276"/>
      <c r="C380" s="1277"/>
      <c r="D380" s="1278"/>
      <c r="E380" s="1279"/>
      <c r="F380" s="1280"/>
      <c r="G380" s="1276"/>
      <c r="H380" s="975"/>
      <c r="I380" s="976"/>
      <c r="J380" s="976"/>
      <c r="K380" s="976"/>
      <c r="L380" s="1281"/>
      <c r="M380" s="1282"/>
    </row>
    <row r="381" spans="1:13" ht="31.5" customHeight="1">
      <c r="A381" s="1275"/>
      <c r="B381" s="1276"/>
      <c r="C381" s="1277"/>
      <c r="D381" s="1278"/>
      <c r="E381" s="1279"/>
      <c r="F381" s="1280"/>
      <c r="G381" s="1276"/>
      <c r="H381" s="975"/>
      <c r="I381" s="976"/>
      <c r="J381" s="976"/>
      <c r="K381" s="976"/>
      <c r="L381" s="1281"/>
      <c r="M381" s="1282"/>
    </row>
    <row r="382" spans="1:13" ht="31.5" customHeight="1">
      <c r="A382" s="1275"/>
      <c r="B382" s="1276"/>
      <c r="C382" s="1277"/>
      <c r="D382" s="1278"/>
      <c r="E382" s="1279"/>
      <c r="F382" s="1280"/>
      <c r="G382" s="1276"/>
      <c r="H382" s="975"/>
      <c r="I382" s="976"/>
      <c r="J382" s="976"/>
      <c r="K382" s="976"/>
      <c r="L382" s="1281"/>
      <c r="M382" s="1282"/>
    </row>
    <row r="383" spans="1:13" ht="31.5" customHeight="1">
      <c r="A383" s="1275"/>
      <c r="B383" s="1276"/>
      <c r="C383" s="1277"/>
      <c r="D383" s="1278"/>
      <c r="E383" s="1279"/>
      <c r="F383" s="1280"/>
      <c r="G383" s="1276"/>
      <c r="H383" s="975"/>
      <c r="I383" s="976"/>
      <c r="J383" s="976"/>
      <c r="K383" s="976"/>
      <c r="L383" s="1281"/>
      <c r="M383" s="1282"/>
    </row>
    <row r="384" spans="1:13" ht="31.5" customHeight="1">
      <c r="A384" s="1275"/>
      <c r="B384" s="1276"/>
      <c r="C384" s="1277"/>
      <c r="D384" s="1278"/>
      <c r="E384" s="1279"/>
      <c r="F384" s="1280"/>
      <c r="G384" s="1276"/>
      <c r="H384" s="975"/>
      <c r="I384" s="976"/>
      <c r="J384" s="976"/>
      <c r="K384" s="976"/>
      <c r="L384" s="1281"/>
      <c r="M384" s="1282"/>
    </row>
    <row r="385" spans="1:13" ht="31.5" customHeight="1">
      <c r="A385" s="1275"/>
      <c r="B385" s="1276"/>
      <c r="C385" s="1277"/>
      <c r="D385" s="1278"/>
      <c r="E385" s="1279"/>
      <c r="F385" s="1280"/>
      <c r="G385" s="1276"/>
      <c r="H385" s="975"/>
      <c r="I385" s="976"/>
      <c r="J385" s="976"/>
      <c r="K385" s="976"/>
      <c r="L385" s="1281"/>
      <c r="M385" s="1282"/>
    </row>
    <row r="386" spans="1:13" ht="31.5" customHeight="1">
      <c r="A386" s="1275"/>
      <c r="B386" s="1276"/>
      <c r="C386" s="1277"/>
      <c r="D386" s="1278"/>
      <c r="E386" s="1279"/>
      <c r="F386" s="1280"/>
      <c r="G386" s="1276"/>
      <c r="H386" s="975"/>
      <c r="I386" s="976"/>
      <c r="J386" s="976"/>
      <c r="K386" s="976"/>
      <c r="L386" s="1281"/>
      <c r="M386" s="1282"/>
    </row>
    <row r="387" spans="1:13" ht="31.5" customHeight="1">
      <c r="A387" s="1275"/>
      <c r="B387" s="1276"/>
      <c r="C387" s="1277"/>
      <c r="D387" s="1278"/>
      <c r="E387" s="1279"/>
      <c r="F387" s="1280"/>
      <c r="G387" s="1276"/>
      <c r="H387" s="975"/>
      <c r="I387" s="976"/>
      <c r="J387" s="976"/>
      <c r="K387" s="976"/>
      <c r="L387" s="1281"/>
      <c r="M387" s="1282"/>
    </row>
    <row r="388" spans="1:13" ht="31.5" customHeight="1">
      <c r="A388" s="1275"/>
      <c r="B388" s="1276"/>
      <c r="C388" s="1277"/>
      <c r="D388" s="1278"/>
      <c r="E388" s="1279"/>
      <c r="F388" s="1280"/>
      <c r="G388" s="1276"/>
      <c r="H388" s="975"/>
      <c r="I388" s="976"/>
      <c r="J388" s="976"/>
      <c r="K388" s="976"/>
      <c r="L388" s="1281"/>
      <c r="M388" s="1282"/>
    </row>
    <row r="389" spans="1:13" ht="31.5" customHeight="1">
      <c r="A389" s="1275"/>
      <c r="B389" s="1276"/>
      <c r="C389" s="1277"/>
      <c r="D389" s="1278"/>
      <c r="E389" s="1279"/>
      <c r="F389" s="1280"/>
      <c r="G389" s="1276"/>
      <c r="H389" s="975"/>
      <c r="I389" s="976"/>
      <c r="J389" s="976"/>
      <c r="K389" s="976"/>
      <c r="L389" s="1281"/>
      <c r="M389" s="1282"/>
    </row>
    <row r="390" spans="1:13" ht="31.5" customHeight="1">
      <c r="A390" s="1275"/>
      <c r="B390" s="1276"/>
      <c r="C390" s="1277"/>
      <c r="D390" s="1278"/>
      <c r="E390" s="1279"/>
      <c r="F390" s="1280"/>
      <c r="G390" s="1276"/>
      <c r="H390" s="975"/>
      <c r="I390" s="976"/>
      <c r="J390" s="976"/>
      <c r="K390" s="976"/>
      <c r="L390" s="1281"/>
      <c r="M390" s="1282"/>
    </row>
    <row r="391" spans="1:13" ht="31.5" customHeight="1">
      <c r="A391" s="1275"/>
      <c r="B391" s="1276"/>
      <c r="C391" s="1277"/>
      <c r="D391" s="1278"/>
      <c r="E391" s="1279"/>
      <c r="F391" s="1280"/>
      <c r="G391" s="1276"/>
      <c r="H391" s="975"/>
      <c r="I391" s="976"/>
      <c r="J391" s="976"/>
      <c r="K391" s="976"/>
      <c r="L391" s="1281"/>
      <c r="M391" s="1282"/>
    </row>
    <row r="392" spans="1:13" ht="31.5" customHeight="1">
      <c r="A392" s="1275"/>
      <c r="B392" s="1276"/>
      <c r="C392" s="1277"/>
      <c r="D392" s="1278"/>
      <c r="E392" s="1279"/>
      <c r="F392" s="1280"/>
      <c r="G392" s="1276"/>
      <c r="H392" s="975"/>
      <c r="I392" s="976"/>
      <c r="J392" s="976"/>
      <c r="K392" s="976"/>
      <c r="L392" s="1281"/>
      <c r="M392" s="1282"/>
    </row>
    <row r="393" spans="1:13" ht="31.5" customHeight="1">
      <c r="A393" s="1275"/>
      <c r="B393" s="1276"/>
      <c r="C393" s="1277"/>
      <c r="D393" s="1278"/>
      <c r="E393" s="1279"/>
      <c r="F393" s="1280"/>
      <c r="G393" s="1276"/>
      <c r="H393" s="975"/>
      <c r="I393" s="976"/>
      <c r="J393" s="976"/>
      <c r="K393" s="976"/>
      <c r="L393" s="1281"/>
      <c r="M393" s="1282"/>
    </row>
    <row r="394" spans="1:13" ht="31.5" customHeight="1">
      <c r="A394" s="1275"/>
      <c r="B394" s="1276"/>
      <c r="C394" s="1277"/>
      <c r="D394" s="1278"/>
      <c r="E394" s="1279"/>
      <c r="F394" s="1280"/>
      <c r="G394" s="1276"/>
      <c r="H394" s="975"/>
      <c r="I394" s="976"/>
      <c r="J394" s="976"/>
      <c r="K394" s="976"/>
      <c r="L394" s="1281"/>
      <c r="M394" s="1282"/>
    </row>
    <row r="395" spans="1:13" ht="31.5" customHeight="1">
      <c r="A395" s="1275"/>
      <c r="B395" s="1276"/>
      <c r="C395" s="1277"/>
      <c r="D395" s="1278"/>
      <c r="E395" s="1279"/>
      <c r="F395" s="1280"/>
      <c r="G395" s="1276"/>
      <c r="H395" s="975"/>
      <c r="I395" s="976"/>
      <c r="J395" s="976"/>
      <c r="K395" s="976"/>
      <c r="L395" s="1281"/>
      <c r="M395" s="1282"/>
    </row>
    <row r="396" spans="1:13" ht="31.5" customHeight="1">
      <c r="A396" s="1275"/>
      <c r="B396" s="1276"/>
      <c r="C396" s="1277"/>
      <c r="D396" s="1278"/>
      <c r="E396" s="1279"/>
      <c r="F396" s="1280"/>
      <c r="G396" s="1276"/>
      <c r="H396" s="975"/>
      <c r="I396" s="976"/>
      <c r="J396" s="976"/>
      <c r="K396" s="976"/>
      <c r="L396" s="1281"/>
      <c r="M396" s="1282"/>
    </row>
    <row r="397" spans="1:13" ht="31.5" customHeight="1">
      <c r="A397" s="1275"/>
      <c r="B397" s="1276"/>
      <c r="C397" s="1277"/>
      <c r="D397" s="1278"/>
      <c r="E397" s="1279"/>
      <c r="F397" s="1280"/>
      <c r="G397" s="1276"/>
      <c r="H397" s="975"/>
      <c r="I397" s="976"/>
      <c r="J397" s="976"/>
      <c r="K397" s="976"/>
      <c r="L397" s="1281"/>
      <c r="M397" s="1282"/>
    </row>
    <row r="398" spans="1:13" ht="31.5" customHeight="1">
      <c r="A398" s="1275"/>
      <c r="B398" s="1276"/>
      <c r="C398" s="1277"/>
      <c r="D398" s="1278"/>
      <c r="E398" s="1279"/>
      <c r="F398" s="1280"/>
      <c r="G398" s="1276"/>
      <c r="H398" s="975"/>
      <c r="I398" s="976"/>
      <c r="J398" s="976"/>
      <c r="K398" s="976"/>
      <c r="L398" s="1281"/>
      <c r="M398" s="1282"/>
    </row>
    <row r="399" spans="1:13" ht="31.5" customHeight="1">
      <c r="A399" s="1275"/>
      <c r="B399" s="1276"/>
      <c r="C399" s="1277"/>
      <c r="D399" s="1278"/>
      <c r="E399" s="1279"/>
      <c r="F399" s="1280"/>
      <c r="G399" s="1276"/>
      <c r="H399" s="975"/>
      <c r="I399" s="976"/>
      <c r="J399" s="976"/>
      <c r="K399" s="976"/>
      <c r="L399" s="1281"/>
      <c r="M399" s="1282"/>
    </row>
    <row r="400" spans="1:13" ht="31.5" customHeight="1">
      <c r="A400" s="1275"/>
      <c r="B400" s="1276"/>
      <c r="C400" s="1277"/>
      <c r="D400" s="1278"/>
      <c r="E400" s="1279"/>
      <c r="F400" s="1280"/>
      <c r="G400" s="1276"/>
      <c r="H400" s="975"/>
      <c r="I400" s="976"/>
      <c r="J400" s="976"/>
      <c r="K400" s="976"/>
      <c r="L400" s="1281"/>
      <c r="M400" s="1282"/>
    </row>
    <row r="401" spans="1:13" ht="31.5" customHeight="1">
      <c r="A401" s="1275"/>
      <c r="B401" s="1276"/>
      <c r="C401" s="1277"/>
      <c r="D401" s="1278"/>
      <c r="E401" s="1279"/>
      <c r="F401" s="1280"/>
      <c r="G401" s="1276"/>
      <c r="H401" s="975"/>
      <c r="I401" s="976"/>
      <c r="J401" s="976"/>
      <c r="K401" s="976"/>
      <c r="L401" s="1281"/>
      <c r="M401" s="1282"/>
    </row>
    <row r="402" spans="1:13" ht="31.5" customHeight="1">
      <c r="A402" s="1275"/>
      <c r="B402" s="1276"/>
      <c r="C402" s="1277"/>
      <c r="D402" s="1278"/>
      <c r="E402" s="1279"/>
      <c r="F402" s="1280"/>
      <c r="G402" s="1276"/>
      <c r="H402" s="975"/>
      <c r="I402" s="976"/>
      <c r="J402" s="976"/>
      <c r="K402" s="976"/>
      <c r="L402" s="1281"/>
      <c r="M402" s="1282"/>
    </row>
    <row r="403" spans="1:13" ht="31.5" customHeight="1">
      <c r="A403" s="1275"/>
      <c r="B403" s="1276"/>
      <c r="C403" s="1277"/>
      <c r="D403" s="1278"/>
      <c r="E403" s="1279"/>
      <c r="F403" s="1280"/>
      <c r="G403" s="1276"/>
      <c r="H403" s="975"/>
      <c r="I403" s="976"/>
      <c r="J403" s="976"/>
      <c r="K403" s="976"/>
      <c r="L403" s="1281"/>
      <c r="M403" s="1282"/>
    </row>
    <row r="404" spans="1:13" ht="31.5" customHeight="1">
      <c r="A404" s="1275"/>
      <c r="B404" s="1276"/>
      <c r="C404" s="1277"/>
      <c r="D404" s="1278"/>
      <c r="E404" s="1279"/>
      <c r="F404" s="1280"/>
      <c r="G404" s="1276"/>
      <c r="H404" s="975"/>
      <c r="I404" s="976"/>
      <c r="J404" s="976"/>
      <c r="K404" s="976"/>
      <c r="L404" s="1281"/>
      <c r="M404" s="1282"/>
    </row>
    <row r="405" spans="1:13" ht="31.5" customHeight="1">
      <c r="A405" s="1275"/>
      <c r="B405" s="1276"/>
      <c r="C405" s="1277"/>
      <c r="D405" s="1278"/>
      <c r="E405" s="1279"/>
      <c r="F405" s="1280"/>
      <c r="G405" s="1276"/>
      <c r="H405" s="975"/>
      <c r="I405" s="976"/>
      <c r="J405" s="976"/>
      <c r="K405" s="976"/>
      <c r="L405" s="1281"/>
      <c r="M405" s="1282"/>
    </row>
    <row r="406" spans="1:13" ht="31.5" customHeight="1">
      <c r="A406" s="1275"/>
      <c r="B406" s="1276"/>
      <c r="C406" s="1277"/>
      <c r="D406" s="1278"/>
      <c r="E406" s="1279"/>
      <c r="F406" s="1280"/>
      <c r="G406" s="1276"/>
      <c r="H406" s="975"/>
      <c r="I406" s="976"/>
      <c r="J406" s="976"/>
      <c r="K406" s="976"/>
      <c r="L406" s="1281"/>
      <c r="M406" s="1282"/>
    </row>
    <row r="407" spans="1:13" ht="31.5" customHeight="1">
      <c r="A407" s="1275"/>
      <c r="B407" s="1276"/>
      <c r="C407" s="1277"/>
      <c r="D407" s="1278"/>
      <c r="E407" s="1279"/>
      <c r="F407" s="1280"/>
      <c r="G407" s="1276"/>
      <c r="H407" s="975"/>
      <c r="I407" s="976"/>
      <c r="J407" s="976"/>
      <c r="K407" s="976"/>
      <c r="L407" s="1281"/>
      <c r="M407" s="1282"/>
    </row>
    <row r="408" spans="1:13" ht="31.5" customHeight="1">
      <c r="A408" s="1275"/>
      <c r="B408" s="1276"/>
      <c r="C408" s="1277"/>
      <c r="D408" s="1278"/>
      <c r="E408" s="1279"/>
      <c r="F408" s="1280"/>
      <c r="G408" s="1276"/>
      <c r="H408" s="975"/>
      <c r="I408" s="976"/>
      <c r="J408" s="976"/>
      <c r="K408" s="976"/>
      <c r="L408" s="1281"/>
      <c r="M408" s="1282"/>
    </row>
    <row r="409" spans="1:13" ht="31.5" customHeight="1">
      <c r="A409" s="1275"/>
      <c r="B409" s="1276"/>
      <c r="C409" s="1277"/>
      <c r="D409" s="1278"/>
      <c r="E409" s="1279"/>
      <c r="F409" s="1280"/>
      <c r="G409" s="1276"/>
      <c r="H409" s="975"/>
      <c r="I409" s="976"/>
      <c r="J409" s="976"/>
      <c r="K409" s="976"/>
      <c r="L409" s="1281"/>
      <c r="M409" s="1282"/>
    </row>
    <row r="410" spans="1:13" ht="31.5" customHeight="1">
      <c r="A410" s="1275"/>
      <c r="B410" s="1276"/>
      <c r="C410" s="1277"/>
      <c r="D410" s="1278"/>
      <c r="E410" s="1279"/>
      <c r="F410" s="1280"/>
      <c r="G410" s="1276"/>
      <c r="H410" s="975"/>
      <c r="I410" s="976"/>
      <c r="J410" s="976"/>
      <c r="K410" s="976"/>
      <c r="L410" s="1281"/>
      <c r="M410" s="1282"/>
    </row>
    <row r="411" spans="1:13" ht="31.5" customHeight="1">
      <c r="A411" s="1275"/>
      <c r="B411" s="1276"/>
      <c r="C411" s="1277"/>
      <c r="D411" s="1278"/>
      <c r="E411" s="1279"/>
      <c r="F411" s="1280"/>
      <c r="G411" s="1276"/>
      <c r="H411" s="975"/>
      <c r="I411" s="976"/>
      <c r="J411" s="976"/>
      <c r="K411" s="976"/>
      <c r="L411" s="1281"/>
      <c r="M411" s="1282"/>
    </row>
    <row r="412" spans="1:13" ht="31.5" customHeight="1">
      <c r="A412" s="1275"/>
      <c r="B412" s="1276"/>
      <c r="C412" s="1277"/>
      <c r="D412" s="1278"/>
      <c r="E412" s="1279"/>
      <c r="F412" s="1280"/>
      <c r="G412" s="1276"/>
      <c r="H412" s="975"/>
      <c r="I412" s="976"/>
      <c r="J412" s="976"/>
      <c r="K412" s="976"/>
      <c r="L412" s="1281"/>
      <c r="M412" s="1282"/>
    </row>
    <row r="413" spans="1:13" ht="31.5" customHeight="1">
      <c r="A413" s="1275"/>
      <c r="B413" s="1276"/>
      <c r="C413" s="1277"/>
      <c r="D413" s="1278"/>
      <c r="E413" s="1279"/>
      <c r="F413" s="1280"/>
      <c r="G413" s="1276"/>
      <c r="H413" s="975"/>
      <c r="I413" s="976"/>
      <c r="J413" s="976"/>
      <c r="K413" s="976"/>
      <c r="L413" s="1281"/>
      <c r="M413" s="1282"/>
    </row>
    <row r="414" spans="1:13" ht="31.5" customHeight="1">
      <c r="A414" s="1275"/>
      <c r="B414" s="1276"/>
      <c r="C414" s="1277"/>
      <c r="D414" s="1278"/>
      <c r="E414" s="1279"/>
      <c r="F414" s="1280"/>
      <c r="G414" s="1276"/>
      <c r="H414" s="975"/>
      <c r="I414" s="976"/>
      <c r="J414" s="976"/>
      <c r="K414" s="976"/>
      <c r="L414" s="1281"/>
      <c r="M414" s="1282"/>
    </row>
    <row r="415" spans="1:13" ht="31.5" customHeight="1">
      <c r="A415" s="1275"/>
      <c r="B415" s="1276"/>
      <c r="C415" s="1277"/>
      <c r="D415" s="1278"/>
      <c r="E415" s="1279"/>
      <c r="F415" s="1280"/>
      <c r="G415" s="1276"/>
      <c r="H415" s="975"/>
      <c r="I415" s="976"/>
      <c r="J415" s="976"/>
      <c r="K415" s="976"/>
      <c r="L415" s="1281"/>
      <c r="M415" s="1282"/>
    </row>
    <row r="416" spans="1:13" ht="31.5" customHeight="1">
      <c r="A416" s="1275"/>
      <c r="B416" s="1276"/>
      <c r="C416" s="1277"/>
      <c r="D416" s="1278"/>
      <c r="E416" s="1279"/>
      <c r="F416" s="1280"/>
      <c r="G416" s="1276"/>
      <c r="H416" s="975"/>
      <c r="I416" s="976"/>
      <c r="J416" s="976"/>
      <c r="K416" s="976"/>
      <c r="L416" s="1281"/>
      <c r="M416" s="1282"/>
    </row>
    <row r="417" spans="1:13" ht="31.5" customHeight="1">
      <c r="A417" s="1275"/>
      <c r="B417" s="1276"/>
      <c r="C417" s="1277"/>
      <c r="D417" s="1278"/>
      <c r="E417" s="1279"/>
      <c r="F417" s="1280"/>
      <c r="G417" s="1276"/>
      <c r="H417" s="975"/>
      <c r="I417" s="976"/>
      <c r="J417" s="976"/>
      <c r="K417" s="976"/>
      <c r="L417" s="1281"/>
      <c r="M417" s="1282"/>
    </row>
    <row r="418" spans="1:13" ht="31.5" customHeight="1">
      <c r="A418" s="1275"/>
      <c r="B418" s="1276"/>
      <c r="C418" s="1277"/>
      <c r="D418" s="1278"/>
      <c r="E418" s="1279"/>
      <c r="F418" s="1280"/>
      <c r="G418" s="1276"/>
      <c r="H418" s="975"/>
      <c r="I418" s="976"/>
      <c r="J418" s="976"/>
      <c r="K418" s="976"/>
      <c r="L418" s="1281"/>
      <c r="M418" s="1282"/>
    </row>
    <row r="419" spans="1:13" ht="31.5" customHeight="1">
      <c r="A419" s="1275"/>
      <c r="B419" s="1276"/>
      <c r="C419" s="1277"/>
      <c r="D419" s="1278"/>
      <c r="E419" s="1279"/>
      <c r="F419" s="1280"/>
      <c r="G419" s="1276"/>
      <c r="H419" s="975"/>
      <c r="I419" s="976"/>
      <c r="J419" s="976"/>
      <c r="K419" s="976"/>
      <c r="L419" s="1281"/>
      <c r="M419" s="1282"/>
    </row>
    <row r="420" spans="1:13" ht="31.5" customHeight="1">
      <c r="A420" s="1275"/>
      <c r="B420" s="1276"/>
      <c r="C420" s="1277"/>
      <c r="D420" s="1278"/>
      <c r="E420" s="1279"/>
      <c r="F420" s="1280"/>
      <c r="G420" s="1276"/>
      <c r="H420" s="975"/>
      <c r="I420" s="976"/>
      <c r="J420" s="976"/>
      <c r="K420" s="976"/>
      <c r="L420" s="1281"/>
      <c r="M420" s="1282"/>
    </row>
    <row r="421" spans="1:13" ht="31.5" customHeight="1">
      <c r="A421" s="1275"/>
      <c r="B421" s="1276"/>
      <c r="C421" s="1277"/>
      <c r="D421" s="1278"/>
      <c r="E421" s="1279"/>
      <c r="F421" s="1280"/>
      <c r="G421" s="1276"/>
      <c r="H421" s="975"/>
      <c r="I421" s="976"/>
      <c r="J421" s="976"/>
      <c r="K421" s="976"/>
      <c r="L421" s="1281"/>
      <c r="M421" s="1282"/>
    </row>
    <row r="422" spans="1:13" ht="31.5" customHeight="1">
      <c r="A422" s="1275"/>
      <c r="B422" s="1276"/>
      <c r="C422" s="1277"/>
      <c r="D422" s="1278"/>
      <c r="E422" s="1279"/>
      <c r="F422" s="1280"/>
      <c r="G422" s="1276"/>
      <c r="H422" s="975"/>
      <c r="I422" s="976"/>
      <c r="J422" s="976"/>
      <c r="K422" s="976"/>
      <c r="L422" s="1281"/>
      <c r="M422" s="1282"/>
    </row>
    <row r="423" spans="1:13" ht="31.5" customHeight="1">
      <c r="A423" s="1275"/>
      <c r="B423" s="1276"/>
      <c r="C423" s="1277"/>
      <c r="D423" s="1278"/>
      <c r="E423" s="1279"/>
      <c r="F423" s="1280"/>
      <c r="G423" s="1276"/>
      <c r="H423" s="975"/>
      <c r="I423" s="976"/>
      <c r="J423" s="976"/>
      <c r="K423" s="976"/>
      <c r="L423" s="1281"/>
      <c r="M423" s="1282"/>
    </row>
    <row r="424" spans="1:13" ht="31.5" customHeight="1">
      <c r="A424" s="1275"/>
      <c r="B424" s="1276"/>
      <c r="C424" s="1277"/>
      <c r="D424" s="1278"/>
      <c r="E424" s="1279"/>
      <c r="F424" s="1280"/>
      <c r="G424" s="1276"/>
      <c r="H424" s="975"/>
      <c r="I424" s="976"/>
      <c r="J424" s="976"/>
      <c r="K424" s="976"/>
      <c r="L424" s="1281"/>
      <c r="M424" s="1282"/>
    </row>
    <row r="425" spans="1:13" ht="31.5" customHeight="1">
      <c r="A425" s="1275"/>
      <c r="B425" s="1276"/>
      <c r="C425" s="1277"/>
      <c r="D425" s="1278"/>
      <c r="E425" s="1279"/>
      <c r="F425" s="1280"/>
      <c r="G425" s="1276"/>
      <c r="H425" s="975"/>
      <c r="I425" s="976"/>
      <c r="J425" s="976"/>
      <c r="K425" s="976"/>
      <c r="L425" s="1281"/>
      <c r="M425" s="1282"/>
    </row>
    <row r="426" spans="1:13" ht="31.5" customHeight="1">
      <c r="A426" s="1275"/>
      <c r="B426" s="1276"/>
      <c r="C426" s="1277"/>
      <c r="D426" s="1278"/>
      <c r="E426" s="1279"/>
      <c r="F426" s="1280"/>
      <c r="G426" s="1276"/>
      <c r="H426" s="975"/>
      <c r="I426" s="976"/>
      <c r="J426" s="976"/>
      <c r="K426" s="976"/>
      <c r="L426" s="1281"/>
      <c r="M426" s="1282"/>
    </row>
    <row r="427" spans="1:13" ht="31.5" customHeight="1">
      <c r="A427" s="1275"/>
      <c r="B427" s="1276"/>
      <c r="C427" s="1277"/>
      <c r="D427" s="1278"/>
      <c r="E427" s="1279"/>
      <c r="F427" s="1280"/>
      <c r="G427" s="1276"/>
      <c r="H427" s="975"/>
      <c r="I427" s="976"/>
      <c r="J427" s="976"/>
      <c r="K427" s="976"/>
      <c r="L427" s="1281"/>
      <c r="M427" s="1282"/>
    </row>
    <row r="428" spans="1:13" ht="31.5" customHeight="1">
      <c r="A428" s="1275"/>
      <c r="B428" s="1276"/>
      <c r="C428" s="1277"/>
      <c r="D428" s="1278"/>
      <c r="E428" s="1279"/>
      <c r="F428" s="1280"/>
      <c r="G428" s="1276"/>
      <c r="H428" s="975"/>
      <c r="I428" s="976"/>
      <c r="J428" s="976"/>
      <c r="K428" s="976"/>
      <c r="L428" s="1281"/>
      <c r="M428" s="1282"/>
    </row>
    <row r="429" spans="1:13" ht="31.5" customHeight="1">
      <c r="A429" s="1275"/>
      <c r="B429" s="1276"/>
      <c r="C429" s="1277"/>
      <c r="D429" s="1278"/>
      <c r="E429" s="1279"/>
      <c r="F429" s="1280"/>
      <c r="G429" s="1276"/>
      <c r="H429" s="975"/>
      <c r="I429" s="976"/>
      <c r="J429" s="976"/>
      <c r="K429" s="976"/>
      <c r="L429" s="1281"/>
      <c r="M429" s="1282"/>
    </row>
    <row r="430" spans="1:13" ht="31.5" customHeight="1">
      <c r="A430" s="1275"/>
      <c r="B430" s="1276"/>
      <c r="C430" s="1277"/>
      <c r="D430" s="1278"/>
      <c r="E430" s="1279"/>
      <c r="F430" s="1280"/>
      <c r="G430" s="1276"/>
      <c r="H430" s="975"/>
      <c r="I430" s="976"/>
      <c r="J430" s="976"/>
      <c r="K430" s="976"/>
      <c r="L430" s="1281"/>
      <c r="M430" s="1282"/>
    </row>
    <row r="431" spans="1:13" ht="31.5" customHeight="1">
      <c r="A431" s="1275"/>
      <c r="B431" s="1276"/>
      <c r="C431" s="1277"/>
      <c r="D431" s="1278"/>
      <c r="E431" s="1279"/>
      <c r="F431" s="1280"/>
      <c r="G431" s="1276"/>
      <c r="H431" s="975"/>
      <c r="I431" s="976"/>
      <c r="J431" s="976"/>
      <c r="K431" s="976"/>
      <c r="L431" s="1281"/>
      <c r="M431" s="1282"/>
    </row>
    <row r="432" spans="1:13" ht="31.5" customHeight="1">
      <c r="A432" s="1275"/>
      <c r="B432" s="1276"/>
      <c r="C432" s="1277"/>
      <c r="D432" s="1278"/>
      <c r="E432" s="1279"/>
      <c r="F432" s="1280"/>
      <c r="G432" s="1276"/>
      <c r="H432" s="975"/>
      <c r="I432" s="976"/>
      <c r="J432" s="976"/>
      <c r="K432" s="976"/>
      <c r="L432" s="1281"/>
      <c r="M432" s="1282"/>
    </row>
    <row r="433" spans="1:13" ht="31.5" customHeight="1">
      <c r="A433" s="1275"/>
      <c r="B433" s="1276"/>
      <c r="C433" s="1277"/>
      <c r="D433" s="1278"/>
      <c r="E433" s="1279"/>
      <c r="F433" s="1280"/>
      <c r="G433" s="1276"/>
      <c r="H433" s="975"/>
      <c r="I433" s="976"/>
      <c r="J433" s="976"/>
      <c r="K433" s="976"/>
      <c r="L433" s="1281"/>
      <c r="M433" s="1282"/>
    </row>
    <row r="434" spans="1:13" ht="31.5" customHeight="1">
      <c r="A434" s="1275"/>
      <c r="B434" s="1276"/>
      <c r="C434" s="1277"/>
      <c r="D434" s="1278"/>
      <c r="E434" s="1279"/>
      <c r="F434" s="1280"/>
      <c r="G434" s="1276"/>
      <c r="H434" s="975"/>
      <c r="I434" s="976"/>
      <c r="J434" s="976"/>
      <c r="K434" s="976"/>
      <c r="L434" s="1281"/>
      <c r="M434" s="1282"/>
    </row>
    <row r="435" spans="1:13" ht="31.5" customHeight="1">
      <c r="A435" s="1275"/>
      <c r="B435" s="1276"/>
      <c r="C435" s="1277"/>
      <c r="D435" s="1278"/>
      <c r="E435" s="1279"/>
      <c r="F435" s="1280"/>
      <c r="G435" s="1276"/>
      <c r="H435" s="975"/>
      <c r="I435" s="976"/>
      <c r="J435" s="976"/>
      <c r="K435" s="976"/>
      <c r="L435" s="1281"/>
      <c r="M435" s="1282"/>
    </row>
    <row r="436" spans="1:13" ht="31.5" customHeight="1">
      <c r="A436" s="1275"/>
      <c r="B436" s="1276"/>
      <c r="C436" s="1277"/>
      <c r="D436" s="1278"/>
      <c r="E436" s="1279"/>
      <c r="F436" s="1280"/>
      <c r="G436" s="1276"/>
      <c r="H436" s="975"/>
      <c r="I436" s="976"/>
      <c r="J436" s="976"/>
      <c r="K436" s="976"/>
      <c r="L436" s="1281"/>
      <c r="M436" s="1282"/>
    </row>
    <row r="437" spans="1:13" ht="31.5" customHeight="1">
      <c r="A437" s="1275"/>
      <c r="B437" s="1276"/>
      <c r="C437" s="1277"/>
      <c r="D437" s="1278"/>
      <c r="E437" s="1279"/>
      <c r="F437" s="1280"/>
      <c r="G437" s="1276"/>
      <c r="H437" s="975"/>
      <c r="I437" s="976"/>
      <c r="J437" s="976"/>
      <c r="K437" s="976"/>
      <c r="L437" s="1281"/>
      <c r="M437" s="1282"/>
    </row>
    <row r="438" spans="1:13" ht="31.5" customHeight="1">
      <c r="A438" s="1275"/>
      <c r="B438" s="1276"/>
      <c r="C438" s="1277"/>
      <c r="D438" s="1278"/>
      <c r="E438" s="1279"/>
      <c r="F438" s="1280"/>
      <c r="G438" s="1276"/>
      <c r="H438" s="975"/>
      <c r="I438" s="976"/>
      <c r="J438" s="976"/>
      <c r="K438" s="976"/>
      <c r="L438" s="1281"/>
      <c r="M438" s="1282"/>
    </row>
    <row r="439" spans="1:13" ht="31.5" customHeight="1">
      <c r="A439" s="1275"/>
      <c r="B439" s="1276"/>
      <c r="C439" s="1277"/>
      <c r="D439" s="1278"/>
      <c r="E439" s="1279"/>
      <c r="F439" s="1280"/>
      <c r="G439" s="1276"/>
      <c r="H439" s="975"/>
      <c r="I439" s="976"/>
      <c r="J439" s="976"/>
      <c r="K439" s="976"/>
      <c r="L439" s="1281"/>
      <c r="M439" s="1282"/>
    </row>
    <row r="440" spans="1:13" ht="31.5" customHeight="1">
      <c r="A440" s="1275"/>
      <c r="B440" s="1276"/>
      <c r="C440" s="1277"/>
      <c r="D440" s="1278"/>
      <c r="E440" s="1279"/>
      <c r="F440" s="1280"/>
      <c r="G440" s="1276"/>
      <c r="H440" s="975"/>
      <c r="I440" s="976"/>
      <c r="J440" s="976"/>
      <c r="K440" s="976"/>
      <c r="L440" s="1281"/>
      <c r="M440" s="1282"/>
    </row>
    <row r="441" spans="1:13" ht="31.5" customHeight="1">
      <c r="A441" s="1275"/>
      <c r="B441" s="1276"/>
      <c r="C441" s="1277"/>
      <c r="D441" s="1278"/>
      <c r="E441" s="1279"/>
      <c r="F441" s="1280"/>
      <c r="G441" s="1276"/>
      <c r="H441" s="975"/>
      <c r="I441" s="976"/>
      <c r="J441" s="976"/>
      <c r="K441" s="976"/>
      <c r="L441" s="1281"/>
      <c r="M441" s="1282"/>
    </row>
    <row r="442" spans="1:13" ht="31.5" customHeight="1">
      <c r="A442" s="1275"/>
      <c r="B442" s="1276"/>
      <c r="C442" s="1277"/>
      <c r="D442" s="1278"/>
      <c r="E442" s="1279"/>
      <c r="F442" s="1280"/>
      <c r="G442" s="1276"/>
      <c r="H442" s="975"/>
      <c r="I442" s="976"/>
      <c r="J442" s="976"/>
      <c r="K442" s="976"/>
      <c r="L442" s="1281"/>
      <c r="M442" s="1282"/>
    </row>
    <row r="443" spans="1:13" ht="31.5" customHeight="1">
      <c r="A443" s="1275"/>
      <c r="B443" s="1276"/>
      <c r="C443" s="1277"/>
      <c r="D443" s="1278"/>
      <c r="E443" s="1279"/>
      <c r="F443" s="1280"/>
      <c r="G443" s="1276"/>
      <c r="H443" s="975"/>
      <c r="I443" s="976"/>
      <c r="J443" s="976"/>
      <c r="K443" s="976"/>
      <c r="L443" s="1281"/>
      <c r="M443" s="1282"/>
    </row>
    <row r="444" spans="1:13" ht="31.5" customHeight="1">
      <c r="A444" s="1275"/>
      <c r="B444" s="1276"/>
      <c r="C444" s="1277"/>
      <c r="D444" s="1278"/>
      <c r="E444" s="1279"/>
      <c r="F444" s="1280"/>
      <c r="G444" s="1276"/>
      <c r="H444" s="975"/>
      <c r="I444" s="976"/>
      <c r="J444" s="976"/>
      <c r="K444" s="976"/>
      <c r="L444" s="1281"/>
      <c r="M444" s="1282"/>
    </row>
    <row r="445" spans="1:13" ht="31.5" customHeight="1">
      <c r="A445" s="1275"/>
      <c r="B445" s="1276"/>
      <c r="C445" s="1277"/>
      <c r="D445" s="1278"/>
      <c r="E445" s="1279"/>
      <c r="F445" s="1280"/>
      <c r="G445" s="1276"/>
      <c r="H445" s="975"/>
      <c r="I445" s="976"/>
      <c r="J445" s="976"/>
      <c r="K445" s="976"/>
      <c r="L445" s="1281"/>
      <c r="M445" s="1282"/>
    </row>
    <row r="446" spans="1:13" ht="31.5" customHeight="1">
      <c r="A446" s="1275"/>
      <c r="B446" s="1276"/>
      <c r="C446" s="1277"/>
      <c r="D446" s="1278"/>
      <c r="E446" s="1279"/>
      <c r="F446" s="1280"/>
      <c r="G446" s="1276"/>
      <c r="H446" s="975"/>
      <c r="I446" s="976"/>
      <c r="J446" s="976"/>
      <c r="K446" s="976"/>
      <c r="L446" s="1281"/>
      <c r="M446" s="1282"/>
    </row>
    <row r="447" spans="1:13" ht="31.5" customHeight="1">
      <c r="A447" s="1275"/>
      <c r="B447" s="1276"/>
      <c r="C447" s="1277"/>
      <c r="D447" s="1278"/>
      <c r="E447" s="1279"/>
      <c r="F447" s="1280"/>
      <c r="G447" s="1276"/>
      <c r="H447" s="975"/>
      <c r="I447" s="976"/>
      <c r="J447" s="976"/>
      <c r="K447" s="976"/>
      <c r="L447" s="1281"/>
      <c r="M447" s="1282"/>
    </row>
    <row r="448" spans="1:13" ht="31.5" customHeight="1">
      <c r="A448" s="1275"/>
      <c r="B448" s="1276"/>
      <c r="C448" s="1277"/>
      <c r="D448" s="1278"/>
      <c r="E448" s="1279"/>
      <c r="F448" s="1280"/>
      <c r="G448" s="1276"/>
      <c r="H448" s="975"/>
      <c r="I448" s="976"/>
      <c r="J448" s="976"/>
      <c r="K448" s="976"/>
      <c r="L448" s="1281"/>
      <c r="M448" s="1282"/>
    </row>
    <row r="449" spans="1:13" ht="31.5" customHeight="1">
      <c r="A449" s="1275"/>
      <c r="B449" s="1276"/>
      <c r="C449" s="1277"/>
      <c r="D449" s="1278"/>
      <c r="E449" s="1279"/>
      <c r="F449" s="1280"/>
      <c r="G449" s="1276"/>
      <c r="H449" s="975"/>
      <c r="I449" s="976"/>
      <c r="J449" s="976"/>
      <c r="K449" s="976"/>
      <c r="L449" s="1281"/>
      <c r="M449" s="1282"/>
    </row>
    <row r="450" spans="1:13" ht="31.5" customHeight="1">
      <c r="A450" s="1275"/>
      <c r="B450" s="1276"/>
      <c r="C450" s="1277"/>
      <c r="D450" s="1278"/>
      <c r="E450" s="1279"/>
      <c r="F450" s="1280"/>
      <c r="G450" s="1276"/>
      <c r="H450" s="975"/>
      <c r="I450" s="976"/>
      <c r="J450" s="976"/>
      <c r="K450" s="976"/>
      <c r="L450" s="1281"/>
      <c r="M450" s="1282"/>
    </row>
    <row r="451" spans="1:13" ht="31.5" customHeight="1">
      <c r="A451" s="1275"/>
      <c r="B451" s="1276"/>
      <c r="C451" s="1277"/>
      <c r="D451" s="1278"/>
      <c r="E451" s="1279"/>
      <c r="F451" s="1280"/>
      <c r="G451" s="1276"/>
      <c r="H451" s="975"/>
      <c r="I451" s="976"/>
      <c r="J451" s="976"/>
      <c r="K451" s="976"/>
      <c r="L451" s="1281"/>
      <c r="M451" s="1282"/>
    </row>
    <row r="452" spans="1:13" ht="31.5" customHeight="1">
      <c r="A452" s="1275"/>
      <c r="B452" s="1276"/>
      <c r="C452" s="1277"/>
      <c r="D452" s="1278"/>
      <c r="E452" s="1279"/>
      <c r="F452" s="1280"/>
      <c r="G452" s="1276"/>
      <c r="H452" s="975"/>
      <c r="I452" s="976"/>
      <c r="J452" s="976"/>
      <c r="K452" s="976"/>
      <c r="L452" s="1281"/>
      <c r="M452" s="1282"/>
    </row>
    <row r="453" spans="1:13" ht="31.5" customHeight="1">
      <c r="A453" s="1275"/>
      <c r="B453" s="1276"/>
      <c r="C453" s="1277"/>
      <c r="D453" s="1278"/>
      <c r="E453" s="1279"/>
      <c r="F453" s="1280"/>
      <c r="G453" s="1276"/>
      <c r="H453" s="975"/>
      <c r="I453" s="976"/>
      <c r="J453" s="976"/>
      <c r="K453" s="976"/>
      <c r="L453" s="1281"/>
      <c r="M453" s="1282"/>
    </row>
    <row r="454" spans="1:13" ht="31.5" customHeight="1">
      <c r="A454" s="1275"/>
      <c r="B454" s="1276"/>
      <c r="C454" s="1277"/>
      <c r="D454" s="1278"/>
      <c r="E454" s="1279"/>
      <c r="F454" s="1280"/>
      <c r="G454" s="1276"/>
      <c r="H454" s="975"/>
      <c r="I454" s="976"/>
      <c r="J454" s="976"/>
      <c r="K454" s="976"/>
      <c r="L454" s="1281"/>
      <c r="M454" s="1282"/>
    </row>
    <row r="455" spans="1:13" ht="31.5" customHeight="1">
      <c r="A455" s="1275"/>
      <c r="B455" s="1276"/>
      <c r="C455" s="1277"/>
      <c r="D455" s="1278"/>
      <c r="E455" s="1279"/>
      <c r="F455" s="1280"/>
      <c r="G455" s="1276"/>
      <c r="H455" s="975"/>
      <c r="I455" s="976"/>
      <c r="J455" s="976"/>
      <c r="K455" s="976"/>
      <c r="L455" s="1281"/>
      <c r="M455" s="1282"/>
    </row>
    <row r="456" spans="1:13" ht="31.5" customHeight="1">
      <c r="A456" s="1275"/>
      <c r="B456" s="1276"/>
      <c r="C456" s="1277"/>
      <c r="D456" s="1278"/>
      <c r="E456" s="1279"/>
      <c r="F456" s="1280"/>
      <c r="G456" s="1276"/>
      <c r="H456" s="975"/>
      <c r="I456" s="976"/>
      <c r="J456" s="976"/>
      <c r="K456" s="976"/>
      <c r="L456" s="1281"/>
      <c r="M456" s="1282"/>
    </row>
    <row r="457" spans="1:13" ht="31.5" customHeight="1">
      <c r="A457" s="1275"/>
      <c r="B457" s="1276"/>
      <c r="C457" s="1277"/>
      <c r="D457" s="1278"/>
      <c r="E457" s="1279"/>
      <c r="F457" s="1280"/>
      <c r="G457" s="1276"/>
      <c r="H457" s="975"/>
      <c r="I457" s="976"/>
      <c r="J457" s="976"/>
      <c r="K457" s="976"/>
      <c r="L457" s="1281"/>
      <c r="M457" s="1282"/>
    </row>
    <row r="458" spans="1:13" ht="31.5" customHeight="1">
      <c r="A458" s="1275"/>
      <c r="B458" s="1276"/>
      <c r="C458" s="1277"/>
      <c r="D458" s="1278"/>
      <c r="E458" s="1279"/>
      <c r="F458" s="1280"/>
      <c r="G458" s="1276"/>
      <c r="H458" s="975"/>
      <c r="I458" s="976"/>
      <c r="J458" s="976"/>
      <c r="K458" s="976"/>
      <c r="L458" s="1281"/>
      <c r="M458" s="1282"/>
    </row>
    <row r="459" spans="1:13" ht="31.5" customHeight="1">
      <c r="A459" s="1275"/>
      <c r="B459" s="1276"/>
      <c r="C459" s="1277"/>
      <c r="D459" s="1278"/>
      <c r="E459" s="1279"/>
      <c r="F459" s="1280"/>
      <c r="G459" s="1276"/>
      <c r="H459" s="975"/>
      <c r="I459" s="976"/>
      <c r="J459" s="976"/>
      <c r="K459" s="976"/>
      <c r="L459" s="1281"/>
      <c r="M459" s="1282"/>
    </row>
    <row r="460" spans="1:13" ht="31.5" customHeight="1">
      <c r="A460" s="1275"/>
      <c r="B460" s="1276"/>
      <c r="C460" s="1277"/>
      <c r="D460" s="1278"/>
      <c r="E460" s="1279"/>
      <c r="F460" s="1280"/>
      <c r="G460" s="1276"/>
      <c r="H460" s="975"/>
      <c r="I460" s="976"/>
      <c r="J460" s="976"/>
      <c r="K460" s="976"/>
      <c r="L460" s="1281"/>
      <c r="M460" s="1282"/>
    </row>
    <row r="461" spans="1:13" ht="31.5" customHeight="1">
      <c r="A461" s="1275"/>
      <c r="B461" s="1276"/>
      <c r="C461" s="1277"/>
      <c r="D461" s="1278"/>
      <c r="E461" s="1279"/>
      <c r="F461" s="1280"/>
      <c r="G461" s="1276"/>
      <c r="H461" s="975"/>
      <c r="I461" s="976"/>
      <c r="J461" s="976"/>
      <c r="K461" s="976"/>
      <c r="L461" s="1281"/>
      <c r="M461" s="1282"/>
    </row>
    <row r="462" spans="1:13" ht="31.5" customHeight="1">
      <c r="A462" s="1275"/>
      <c r="B462" s="1276"/>
      <c r="C462" s="1277"/>
      <c r="D462" s="1278"/>
      <c r="E462" s="1279"/>
      <c r="F462" s="1280"/>
      <c r="G462" s="1276"/>
      <c r="H462" s="975"/>
      <c r="I462" s="976"/>
      <c r="J462" s="976"/>
      <c r="K462" s="976"/>
      <c r="L462" s="1281"/>
      <c r="M462" s="1282"/>
    </row>
    <row r="463" spans="1:13" ht="31.5" customHeight="1">
      <c r="A463" s="1275"/>
      <c r="B463" s="1276"/>
      <c r="C463" s="1277"/>
      <c r="D463" s="1278"/>
      <c r="E463" s="1279"/>
      <c r="F463" s="1280"/>
      <c r="G463" s="1276"/>
      <c r="H463" s="975"/>
      <c r="I463" s="976"/>
      <c r="J463" s="976"/>
      <c r="K463" s="976"/>
      <c r="L463" s="1281"/>
      <c r="M463" s="1282"/>
    </row>
    <row r="464" spans="1:13" ht="31.5" customHeight="1">
      <c r="A464" s="1275"/>
      <c r="B464" s="1276"/>
      <c r="C464" s="1277"/>
      <c r="D464" s="1278"/>
      <c r="E464" s="1279"/>
      <c r="F464" s="1280"/>
      <c r="G464" s="1276"/>
      <c r="H464" s="975"/>
      <c r="I464" s="976"/>
      <c r="J464" s="976"/>
      <c r="K464" s="976"/>
      <c r="L464" s="1281"/>
      <c r="M464" s="1282"/>
    </row>
    <row r="465" spans="1:13" ht="31.5" customHeight="1">
      <c r="A465" s="1275"/>
      <c r="B465" s="1276"/>
      <c r="C465" s="1277"/>
      <c r="D465" s="1278"/>
      <c r="E465" s="1279"/>
      <c r="F465" s="1280"/>
      <c r="G465" s="1276"/>
      <c r="H465" s="975"/>
      <c r="I465" s="976"/>
      <c r="J465" s="976"/>
      <c r="K465" s="976"/>
      <c r="L465" s="1281"/>
      <c r="M465" s="1282"/>
    </row>
    <row r="466" spans="1:13" ht="31.5" customHeight="1">
      <c r="A466" s="1275"/>
      <c r="B466" s="1276"/>
      <c r="C466" s="1277"/>
      <c r="D466" s="1278"/>
      <c r="E466" s="1279"/>
      <c r="F466" s="1280"/>
      <c r="G466" s="1276"/>
      <c r="H466" s="975"/>
      <c r="I466" s="976"/>
      <c r="J466" s="976"/>
      <c r="K466" s="976"/>
      <c r="L466" s="1281"/>
      <c r="M466" s="1282"/>
    </row>
    <row r="467" spans="1:13" ht="31.5" customHeight="1">
      <c r="A467" s="1275"/>
      <c r="B467" s="1276"/>
      <c r="C467" s="1277"/>
      <c r="D467" s="1278"/>
      <c r="E467" s="1279"/>
      <c r="F467" s="1280"/>
      <c r="G467" s="1276"/>
      <c r="H467" s="975"/>
      <c r="I467" s="976"/>
      <c r="J467" s="976"/>
      <c r="K467" s="976"/>
      <c r="L467" s="1281"/>
      <c r="M467" s="1282"/>
    </row>
    <row r="468" spans="1:13" ht="31.5" customHeight="1">
      <c r="A468" s="1275"/>
      <c r="B468" s="1276"/>
      <c r="C468" s="1277"/>
      <c r="D468" s="1278"/>
      <c r="E468" s="1279"/>
      <c r="F468" s="1280"/>
      <c r="G468" s="1276"/>
      <c r="H468" s="975"/>
      <c r="I468" s="976"/>
      <c r="J468" s="976"/>
      <c r="K468" s="976"/>
      <c r="L468" s="1281"/>
      <c r="M468" s="1282"/>
    </row>
    <row r="469" spans="1:13" ht="31.5" customHeight="1">
      <c r="A469" s="1275"/>
      <c r="B469" s="1276"/>
      <c r="C469" s="1277"/>
      <c r="D469" s="1278"/>
      <c r="E469" s="1279"/>
      <c r="F469" s="1280"/>
      <c r="G469" s="1276"/>
      <c r="H469" s="975"/>
      <c r="I469" s="976"/>
      <c r="J469" s="976"/>
      <c r="K469" s="976"/>
      <c r="L469" s="1281"/>
      <c r="M469" s="1282"/>
    </row>
    <row r="470" spans="1:13" ht="31.5" customHeight="1">
      <c r="A470" s="1275"/>
      <c r="B470" s="1276"/>
      <c r="C470" s="1277"/>
      <c r="D470" s="1278"/>
      <c r="E470" s="1279"/>
      <c r="F470" s="1280"/>
      <c r="G470" s="1276"/>
      <c r="H470" s="975"/>
      <c r="I470" s="976"/>
      <c r="J470" s="976"/>
      <c r="K470" s="976"/>
      <c r="L470" s="1281"/>
      <c r="M470" s="1282"/>
    </row>
    <row r="471" spans="1:13" ht="31.5" customHeight="1">
      <c r="A471" s="1275"/>
      <c r="B471" s="1276"/>
      <c r="C471" s="1277"/>
      <c r="D471" s="1278"/>
      <c r="E471" s="1279"/>
      <c r="F471" s="1280"/>
      <c r="G471" s="1276"/>
      <c r="H471" s="975"/>
      <c r="I471" s="976"/>
      <c r="J471" s="976"/>
      <c r="K471" s="976"/>
      <c r="L471" s="1281"/>
      <c r="M471" s="1282"/>
    </row>
    <row r="472" spans="1:13" ht="31.5" customHeight="1">
      <c r="A472" s="1275"/>
      <c r="B472" s="1276"/>
      <c r="C472" s="1277"/>
      <c r="D472" s="1278"/>
      <c r="E472" s="1279"/>
      <c r="F472" s="1280"/>
      <c r="G472" s="1276"/>
      <c r="H472" s="975"/>
      <c r="I472" s="976"/>
      <c r="J472" s="976"/>
      <c r="K472" s="976"/>
      <c r="L472" s="1281"/>
      <c r="M472" s="1282"/>
    </row>
    <row r="473" spans="1:13" ht="31.5" customHeight="1">
      <c r="A473" s="1275"/>
      <c r="B473" s="1276"/>
      <c r="C473" s="1277"/>
      <c r="D473" s="1278"/>
      <c r="E473" s="1279"/>
      <c r="F473" s="1280"/>
      <c r="G473" s="1276"/>
      <c r="H473" s="975"/>
      <c r="I473" s="976"/>
      <c r="J473" s="976"/>
      <c r="K473" s="976"/>
      <c r="L473" s="1281"/>
      <c r="M473" s="1282"/>
    </row>
    <row r="474" spans="1:13" ht="31.5" customHeight="1">
      <c r="A474" s="1275"/>
      <c r="B474" s="1276"/>
      <c r="C474" s="1277"/>
      <c r="D474" s="1278"/>
      <c r="E474" s="1279"/>
      <c r="F474" s="1280"/>
      <c r="G474" s="1276"/>
      <c r="H474" s="975"/>
      <c r="I474" s="976"/>
      <c r="J474" s="976"/>
      <c r="K474" s="976"/>
      <c r="L474" s="1281"/>
      <c r="M474" s="1282"/>
    </row>
    <row r="475" spans="1:13" ht="31.5" customHeight="1">
      <c r="A475" s="1275"/>
      <c r="B475" s="1276"/>
      <c r="C475" s="1277"/>
      <c r="D475" s="1278"/>
      <c r="E475" s="1279"/>
      <c r="F475" s="1280"/>
      <c r="G475" s="1276"/>
      <c r="H475" s="975"/>
      <c r="I475" s="976"/>
      <c r="J475" s="976"/>
      <c r="K475" s="976"/>
      <c r="L475" s="1281"/>
      <c r="M475" s="1282"/>
    </row>
    <row r="476" spans="1:13" ht="31.5" customHeight="1">
      <c r="A476" s="1275"/>
      <c r="B476" s="1276"/>
      <c r="C476" s="1277"/>
      <c r="D476" s="1278"/>
      <c r="E476" s="1279"/>
      <c r="F476" s="1280"/>
      <c r="G476" s="1276"/>
      <c r="H476" s="975"/>
      <c r="I476" s="976"/>
      <c r="J476" s="976"/>
      <c r="K476" s="976"/>
      <c r="L476" s="1281"/>
      <c r="M476" s="1282"/>
    </row>
    <row r="477" spans="1:13" ht="31.5" customHeight="1">
      <c r="A477" s="1275"/>
      <c r="B477" s="1276"/>
      <c r="C477" s="1277"/>
      <c r="D477" s="1278"/>
      <c r="E477" s="1279"/>
      <c r="F477" s="1280"/>
      <c r="G477" s="1276"/>
      <c r="H477" s="975"/>
      <c r="I477" s="976"/>
      <c r="J477" s="976"/>
      <c r="K477" s="976"/>
      <c r="L477" s="1281"/>
      <c r="M477" s="1282"/>
    </row>
    <row r="478" spans="1:13" ht="31.5" customHeight="1">
      <c r="A478" s="1275"/>
      <c r="B478" s="1276"/>
      <c r="C478" s="1277"/>
      <c r="D478" s="1278"/>
      <c r="E478" s="1279"/>
      <c r="F478" s="1280"/>
      <c r="G478" s="1276"/>
      <c r="H478" s="975"/>
      <c r="I478" s="976"/>
      <c r="J478" s="976"/>
      <c r="K478" s="976"/>
      <c r="L478" s="1281"/>
      <c r="M478" s="1282"/>
    </row>
    <row r="479" spans="1:13" ht="31.5" customHeight="1">
      <c r="A479" s="1275"/>
      <c r="B479" s="1276"/>
      <c r="C479" s="1277"/>
      <c r="D479" s="1278"/>
      <c r="E479" s="1279"/>
      <c r="F479" s="1280"/>
      <c r="G479" s="1276"/>
      <c r="H479" s="975"/>
      <c r="I479" s="976"/>
      <c r="J479" s="976"/>
      <c r="K479" s="976"/>
      <c r="L479" s="1281"/>
      <c r="M479" s="1282"/>
    </row>
    <row r="480" spans="1:13" ht="31.5" customHeight="1">
      <c r="A480" s="1275"/>
      <c r="B480" s="1276"/>
      <c r="C480" s="1277"/>
      <c r="D480" s="1278"/>
      <c r="E480" s="1279"/>
      <c r="F480" s="1280"/>
      <c r="G480" s="1276"/>
      <c r="H480" s="975"/>
      <c r="I480" s="976"/>
      <c r="J480" s="976"/>
      <c r="K480" s="976"/>
      <c r="L480" s="1281"/>
      <c r="M480" s="1282"/>
    </row>
    <row r="481" spans="1:13" ht="31.5" customHeight="1">
      <c r="A481" s="1275"/>
      <c r="B481" s="1276"/>
      <c r="C481" s="1277"/>
      <c r="D481" s="1278"/>
      <c r="E481" s="1279"/>
      <c r="F481" s="1280"/>
      <c r="G481" s="1276"/>
      <c r="H481" s="975"/>
      <c r="I481" s="976"/>
      <c r="J481" s="976"/>
      <c r="K481" s="976"/>
      <c r="L481" s="1281"/>
      <c r="M481" s="1282"/>
    </row>
    <row r="482" spans="1:13" ht="31.5" customHeight="1">
      <c r="A482" s="1275"/>
      <c r="B482" s="1276"/>
      <c r="C482" s="1277"/>
      <c r="D482" s="1278"/>
      <c r="E482" s="1279"/>
      <c r="F482" s="1280"/>
      <c r="G482" s="1276"/>
      <c r="H482" s="975"/>
      <c r="I482" s="976"/>
      <c r="J482" s="976"/>
      <c r="K482" s="976"/>
      <c r="L482" s="1281"/>
      <c r="M482" s="1282"/>
    </row>
    <row r="483" spans="1:13" ht="31.5" customHeight="1">
      <c r="A483" s="1275"/>
      <c r="B483" s="1276"/>
      <c r="C483" s="1277"/>
      <c r="D483" s="1278"/>
      <c r="E483" s="1279"/>
      <c r="F483" s="1280"/>
      <c r="G483" s="1276"/>
      <c r="H483" s="975"/>
      <c r="I483" s="976"/>
      <c r="J483" s="976"/>
      <c r="K483" s="976"/>
      <c r="L483" s="1281"/>
      <c r="M483" s="1282"/>
    </row>
    <row r="484" spans="1:13" ht="31.5" customHeight="1">
      <c r="A484" s="1275"/>
      <c r="B484" s="1276"/>
      <c r="C484" s="1277"/>
      <c r="D484" s="1278"/>
      <c r="E484" s="1279"/>
      <c r="F484" s="1280"/>
      <c r="G484" s="1276"/>
      <c r="H484" s="975"/>
      <c r="I484" s="976"/>
      <c r="J484" s="976"/>
      <c r="K484" s="976"/>
      <c r="L484" s="1281"/>
      <c r="M484" s="1282"/>
    </row>
    <row r="485" spans="1:13" ht="31.5" customHeight="1">
      <c r="A485" s="1275"/>
      <c r="B485" s="1276"/>
      <c r="C485" s="1277"/>
      <c r="D485" s="1278"/>
      <c r="E485" s="1279"/>
      <c r="F485" s="1280"/>
      <c r="G485" s="1276"/>
      <c r="H485" s="975"/>
      <c r="I485" s="976"/>
      <c r="J485" s="976"/>
      <c r="K485" s="976"/>
      <c r="L485" s="1281"/>
      <c r="M485" s="1282"/>
    </row>
    <row r="486" spans="1:13" ht="31.5" customHeight="1">
      <c r="A486" s="1275"/>
      <c r="B486" s="1276"/>
      <c r="C486" s="1277"/>
      <c r="D486" s="1278"/>
      <c r="E486" s="1279"/>
      <c r="F486" s="1280"/>
      <c r="G486" s="1276"/>
      <c r="H486" s="975"/>
      <c r="I486" s="976"/>
      <c r="J486" s="976"/>
      <c r="K486" s="976"/>
      <c r="L486" s="1281"/>
      <c r="M486" s="1282"/>
    </row>
    <row r="487" spans="1:13" ht="31.5" customHeight="1">
      <c r="A487" s="1275"/>
      <c r="B487" s="1276"/>
      <c r="C487" s="1277"/>
      <c r="D487" s="1278"/>
      <c r="E487" s="1279"/>
      <c r="F487" s="1280"/>
      <c r="G487" s="1276"/>
      <c r="H487" s="975"/>
      <c r="I487" s="976"/>
      <c r="J487" s="976"/>
      <c r="K487" s="976"/>
      <c r="L487" s="1281"/>
      <c r="M487" s="1282"/>
    </row>
    <row r="488" spans="1:13" ht="31.5" customHeight="1">
      <c r="A488" s="1275"/>
      <c r="B488" s="1276"/>
      <c r="C488" s="1277"/>
      <c r="D488" s="1278"/>
      <c r="E488" s="1279"/>
      <c r="F488" s="1280"/>
      <c r="G488" s="1276"/>
      <c r="H488" s="975"/>
      <c r="I488" s="976"/>
      <c r="J488" s="976"/>
      <c r="K488" s="976"/>
      <c r="L488" s="1281"/>
      <c r="M488" s="1282"/>
    </row>
    <row r="489" spans="1:13" ht="31.5" customHeight="1">
      <c r="A489" s="1275"/>
      <c r="B489" s="1276"/>
      <c r="C489" s="1277"/>
      <c r="D489" s="1278"/>
      <c r="E489" s="1279"/>
      <c r="F489" s="1280"/>
      <c r="G489" s="1276"/>
      <c r="H489" s="975"/>
      <c r="I489" s="976"/>
      <c r="J489" s="976"/>
      <c r="K489" s="976"/>
      <c r="L489" s="1281"/>
      <c r="M489" s="1282"/>
    </row>
    <row r="490" spans="1:13" ht="31.5" customHeight="1">
      <c r="A490" s="1275"/>
      <c r="B490" s="1276"/>
      <c r="C490" s="1277"/>
      <c r="D490" s="1278"/>
      <c r="E490" s="1279"/>
      <c r="F490" s="1280"/>
      <c r="G490" s="1276"/>
      <c r="H490" s="975"/>
      <c r="I490" s="976"/>
      <c r="J490" s="976"/>
      <c r="K490" s="976"/>
      <c r="L490" s="1281"/>
      <c r="M490" s="1282"/>
    </row>
    <row r="491" spans="1:13" ht="31.5" customHeight="1">
      <c r="A491" s="1275"/>
      <c r="B491" s="1276"/>
      <c r="C491" s="1277"/>
      <c r="D491" s="1278"/>
      <c r="E491" s="1279"/>
      <c r="F491" s="1280"/>
      <c r="G491" s="1276"/>
      <c r="H491" s="975"/>
      <c r="I491" s="976"/>
      <c r="J491" s="976"/>
      <c r="K491" s="976"/>
      <c r="L491" s="1281"/>
      <c r="M491" s="1282"/>
    </row>
    <row r="492" spans="1:13" ht="31.5" customHeight="1">
      <c r="A492" s="1275"/>
      <c r="B492" s="1276"/>
      <c r="C492" s="1277"/>
      <c r="D492" s="1278"/>
      <c r="E492" s="1279"/>
      <c r="F492" s="1280"/>
      <c r="G492" s="1276"/>
      <c r="H492" s="975"/>
      <c r="I492" s="976"/>
      <c r="J492" s="976"/>
      <c r="K492" s="976"/>
      <c r="L492" s="1281"/>
      <c r="M492" s="1282"/>
    </row>
    <row r="493" spans="1:13" ht="31.5" customHeight="1">
      <c r="A493" s="1275"/>
      <c r="B493" s="1276"/>
      <c r="C493" s="1277"/>
      <c r="D493" s="1278"/>
      <c r="E493" s="1279"/>
      <c r="F493" s="1280"/>
      <c r="G493" s="1276"/>
      <c r="H493" s="975"/>
      <c r="I493" s="976"/>
      <c r="J493" s="976"/>
      <c r="K493" s="976"/>
      <c r="L493" s="1281"/>
      <c r="M493" s="1282"/>
    </row>
    <row r="494" spans="1:13" ht="31.5" customHeight="1">
      <c r="A494" s="1275"/>
      <c r="B494" s="1276"/>
      <c r="C494" s="1277"/>
      <c r="D494" s="1278"/>
      <c r="E494" s="1279"/>
      <c r="F494" s="1280"/>
      <c r="G494" s="1276"/>
      <c r="H494" s="975"/>
      <c r="I494" s="976"/>
      <c r="J494" s="976"/>
      <c r="K494" s="976"/>
      <c r="L494" s="1281"/>
      <c r="M494" s="1282"/>
    </row>
    <row r="495" spans="1:13" ht="31.5" customHeight="1">
      <c r="A495" s="1275"/>
      <c r="B495" s="1276"/>
      <c r="C495" s="1277"/>
      <c r="D495" s="1278"/>
      <c r="E495" s="1279"/>
      <c r="F495" s="1280"/>
      <c r="G495" s="1276"/>
      <c r="H495" s="975"/>
      <c r="I495" s="976"/>
      <c r="J495" s="976"/>
      <c r="K495" s="976"/>
      <c r="L495" s="1281"/>
      <c r="M495" s="1282"/>
    </row>
    <row r="496" spans="1:13" ht="31.5" customHeight="1">
      <c r="A496" s="1275"/>
      <c r="B496" s="1276"/>
      <c r="C496" s="1277"/>
      <c r="D496" s="1278"/>
      <c r="E496" s="1279"/>
      <c r="F496" s="1280"/>
      <c r="G496" s="1276"/>
      <c r="H496" s="975"/>
      <c r="I496" s="976"/>
      <c r="J496" s="976"/>
      <c r="K496" s="976"/>
      <c r="L496" s="1281"/>
      <c r="M496" s="1282"/>
    </row>
    <row r="497" spans="1:13" ht="31.5" customHeight="1">
      <c r="A497" s="1275"/>
      <c r="B497" s="1276"/>
      <c r="C497" s="1277"/>
      <c r="D497" s="1278"/>
      <c r="E497" s="1279"/>
      <c r="F497" s="1280"/>
      <c r="G497" s="1276"/>
      <c r="H497" s="975"/>
      <c r="I497" s="976"/>
      <c r="J497" s="976"/>
      <c r="K497" s="976"/>
      <c r="L497" s="1281"/>
      <c r="M497" s="1282"/>
    </row>
    <row r="498" spans="1:13" ht="31.5" customHeight="1">
      <c r="A498" s="1275"/>
      <c r="B498" s="1276"/>
      <c r="C498" s="1277"/>
      <c r="D498" s="1278"/>
      <c r="E498" s="1279"/>
      <c r="F498" s="1280"/>
      <c r="G498" s="1276"/>
      <c r="H498" s="975"/>
      <c r="I498" s="976"/>
      <c r="J498" s="976"/>
      <c r="K498" s="976"/>
      <c r="L498" s="1281"/>
      <c r="M498" s="1282"/>
    </row>
    <row r="499" spans="1:13" ht="31.5" customHeight="1">
      <c r="A499" s="1275"/>
      <c r="B499" s="1276"/>
      <c r="C499" s="1277"/>
      <c r="D499" s="1278"/>
      <c r="E499" s="1279"/>
      <c r="F499" s="1280"/>
      <c r="G499" s="1276"/>
      <c r="H499" s="975"/>
      <c r="I499" s="976"/>
      <c r="J499" s="976"/>
      <c r="K499" s="976"/>
      <c r="L499" s="1281"/>
      <c r="M499" s="1282"/>
    </row>
    <row r="500" spans="1:13" ht="31.5" customHeight="1">
      <c r="A500" s="1275"/>
      <c r="B500" s="1276"/>
      <c r="C500" s="1277"/>
      <c r="D500" s="1278"/>
      <c r="E500" s="1279"/>
      <c r="F500" s="1280"/>
      <c r="G500" s="1276"/>
      <c r="H500" s="975"/>
      <c r="I500" s="976"/>
      <c r="J500" s="976"/>
      <c r="K500" s="976"/>
      <c r="L500" s="1281"/>
      <c r="M500" s="1282"/>
    </row>
    <row r="501" spans="1:13" ht="31.5" customHeight="1">
      <c r="A501" s="1275"/>
      <c r="B501" s="1276"/>
      <c r="C501" s="1277"/>
      <c r="D501" s="1278"/>
      <c r="E501" s="1279"/>
      <c r="F501" s="1280"/>
      <c r="G501" s="1276"/>
      <c r="H501" s="975"/>
      <c r="I501" s="976"/>
      <c r="J501" s="976"/>
      <c r="K501" s="976"/>
      <c r="L501" s="1281"/>
      <c r="M501" s="1282"/>
    </row>
    <row r="502" spans="1:13" ht="31.5" customHeight="1">
      <c r="A502" s="1275"/>
      <c r="B502" s="1276"/>
      <c r="C502" s="1277"/>
      <c r="D502" s="1278"/>
      <c r="E502" s="1279"/>
      <c r="F502" s="1280"/>
      <c r="G502" s="1276"/>
      <c r="H502" s="975"/>
      <c r="I502" s="976"/>
      <c r="J502" s="976"/>
      <c r="K502" s="976"/>
      <c r="L502" s="1281"/>
      <c r="M502" s="1282"/>
    </row>
    <row r="503" spans="1:13" ht="31.5" customHeight="1">
      <c r="A503" s="1275"/>
      <c r="B503" s="1276"/>
      <c r="C503" s="1277"/>
      <c r="D503" s="1278"/>
      <c r="E503" s="1279"/>
      <c r="F503" s="1280"/>
      <c r="G503" s="1276"/>
      <c r="H503" s="975"/>
      <c r="I503" s="976"/>
      <c r="J503" s="976"/>
      <c r="K503" s="976"/>
      <c r="L503" s="1281"/>
      <c r="M503" s="1282"/>
    </row>
    <row r="504" spans="1:13" ht="31.5" customHeight="1">
      <c r="A504" s="1275"/>
      <c r="B504" s="1276"/>
      <c r="C504" s="1277"/>
      <c r="D504" s="1278"/>
      <c r="E504" s="1279"/>
      <c r="F504" s="1280"/>
      <c r="G504" s="1276"/>
      <c r="H504" s="975"/>
      <c r="I504" s="976"/>
      <c r="J504" s="976"/>
      <c r="K504" s="976"/>
      <c r="L504" s="1281"/>
      <c r="M504" s="1282"/>
    </row>
    <row r="505" spans="1:13" ht="31.5" customHeight="1">
      <c r="A505" s="1275"/>
      <c r="B505" s="1276"/>
      <c r="C505" s="1277"/>
      <c r="D505" s="1278"/>
      <c r="E505" s="1279"/>
      <c r="F505" s="1280"/>
      <c r="G505" s="1276"/>
      <c r="H505" s="975"/>
      <c r="I505" s="976"/>
      <c r="J505" s="976"/>
      <c r="K505" s="976"/>
      <c r="L505" s="1281"/>
      <c r="M505" s="1282"/>
    </row>
    <row r="506" spans="1:13" ht="31.5" customHeight="1">
      <c r="A506" s="1275"/>
      <c r="B506" s="1276"/>
      <c r="C506" s="1277"/>
      <c r="D506" s="1278"/>
      <c r="E506" s="1279"/>
      <c r="F506" s="1280"/>
      <c r="G506" s="1276"/>
      <c r="H506" s="975"/>
      <c r="I506" s="976"/>
      <c r="J506" s="976"/>
      <c r="K506" s="976"/>
      <c r="L506" s="1281"/>
      <c r="M506" s="1282"/>
    </row>
    <row r="507" spans="1:13" ht="31.5" customHeight="1">
      <c r="A507" s="1275"/>
      <c r="B507" s="1276"/>
      <c r="C507" s="1277"/>
      <c r="D507" s="1278"/>
      <c r="E507" s="1279"/>
      <c r="F507" s="1280"/>
      <c r="G507" s="1276"/>
      <c r="H507" s="975"/>
      <c r="I507" s="976"/>
      <c r="J507" s="976"/>
      <c r="K507" s="976"/>
      <c r="L507" s="1281"/>
      <c r="M507" s="1282"/>
    </row>
    <row r="508" spans="1:13" ht="31.5" customHeight="1">
      <c r="A508" s="1275"/>
      <c r="B508" s="1276"/>
      <c r="C508" s="1277"/>
      <c r="D508" s="1278"/>
      <c r="E508" s="1279"/>
      <c r="F508" s="1280"/>
      <c r="G508" s="1276"/>
      <c r="H508" s="975"/>
      <c r="I508" s="976"/>
      <c r="J508" s="976"/>
      <c r="K508" s="976"/>
      <c r="L508" s="1281"/>
      <c r="M508" s="1282"/>
    </row>
    <row r="509" spans="1:13" ht="31.5" customHeight="1">
      <c r="A509" s="1275"/>
      <c r="B509" s="1276"/>
      <c r="C509" s="1277"/>
      <c r="D509" s="1278"/>
      <c r="E509" s="1279"/>
      <c r="F509" s="1280"/>
      <c r="G509" s="1276"/>
      <c r="H509" s="975"/>
      <c r="I509" s="976"/>
      <c r="J509" s="976"/>
      <c r="K509" s="976"/>
      <c r="L509" s="1281"/>
      <c r="M509" s="1282"/>
    </row>
    <row r="510" spans="1:13" ht="31.5" customHeight="1">
      <c r="A510" s="1275"/>
      <c r="B510" s="1276"/>
      <c r="C510" s="1277"/>
      <c r="D510" s="1278"/>
      <c r="E510" s="1279"/>
      <c r="F510" s="1280"/>
      <c r="G510" s="1276"/>
      <c r="H510" s="975"/>
      <c r="I510" s="976"/>
      <c r="J510" s="976"/>
      <c r="K510" s="976"/>
      <c r="L510" s="1281"/>
      <c r="M510" s="1282"/>
    </row>
    <row r="511" spans="1:13" ht="31.5" customHeight="1">
      <c r="A511" s="1275"/>
      <c r="B511" s="1276"/>
      <c r="C511" s="1277"/>
      <c r="D511" s="1278"/>
      <c r="E511" s="1279"/>
      <c r="F511" s="1280"/>
      <c r="G511" s="1276"/>
      <c r="H511" s="975"/>
      <c r="I511" s="976"/>
      <c r="J511" s="976"/>
      <c r="K511" s="976"/>
      <c r="L511" s="1281"/>
      <c r="M511" s="1282"/>
    </row>
    <row r="512" spans="1:13" ht="31.5" customHeight="1">
      <c r="A512" s="1275"/>
      <c r="B512" s="1276"/>
      <c r="C512" s="1277"/>
      <c r="D512" s="1278"/>
      <c r="E512" s="1279"/>
      <c r="F512" s="1280"/>
      <c r="G512" s="1276"/>
      <c r="H512" s="975"/>
      <c r="I512" s="976"/>
      <c r="J512" s="976"/>
      <c r="K512" s="976"/>
      <c r="L512" s="1281"/>
      <c r="M512" s="1282"/>
    </row>
    <row r="513" spans="1:13" ht="31.5" customHeight="1">
      <c r="A513" s="1275"/>
      <c r="B513" s="1276"/>
      <c r="C513" s="1277"/>
      <c r="D513" s="1278"/>
      <c r="E513" s="1279"/>
      <c r="F513" s="1280"/>
      <c r="G513" s="1276"/>
      <c r="H513" s="975"/>
      <c r="I513" s="976"/>
      <c r="J513" s="976"/>
      <c r="K513" s="976"/>
      <c r="L513" s="1281"/>
      <c r="M513" s="1282"/>
    </row>
    <row r="514" spans="1:13" ht="31.5" customHeight="1">
      <c r="A514" s="1275"/>
      <c r="B514" s="1276"/>
      <c r="C514" s="1277"/>
      <c r="D514" s="1278"/>
      <c r="E514" s="1279"/>
      <c r="F514" s="1280"/>
      <c r="G514" s="1276"/>
      <c r="H514" s="975"/>
      <c r="I514" s="976"/>
      <c r="J514" s="976"/>
      <c r="K514" s="976"/>
      <c r="L514" s="1281"/>
      <c r="M514" s="1282"/>
    </row>
    <row r="515" spans="1:13" ht="31.5" customHeight="1">
      <c r="A515" s="1275"/>
      <c r="B515" s="1276"/>
      <c r="C515" s="1277"/>
      <c r="D515" s="1278"/>
      <c r="E515" s="1279"/>
      <c r="F515" s="1280"/>
      <c r="G515" s="1276"/>
      <c r="H515" s="975"/>
      <c r="I515" s="976"/>
      <c r="J515" s="976"/>
      <c r="K515" s="976"/>
      <c r="L515" s="1281"/>
      <c r="M515" s="1282"/>
    </row>
    <row r="516" spans="1:13" ht="31.5" customHeight="1">
      <c r="A516" s="1275"/>
      <c r="B516" s="1276"/>
      <c r="C516" s="1277"/>
      <c r="D516" s="1278"/>
      <c r="E516" s="1279"/>
      <c r="F516" s="1280"/>
      <c r="G516" s="1276"/>
      <c r="H516" s="975"/>
      <c r="I516" s="976"/>
      <c r="J516" s="976"/>
      <c r="K516" s="976"/>
      <c r="L516" s="1281"/>
      <c r="M516" s="1282"/>
    </row>
    <row r="517" spans="1:13" ht="31.5" customHeight="1">
      <c r="A517" s="1275"/>
      <c r="B517" s="1276"/>
      <c r="C517" s="1277"/>
      <c r="D517" s="1278"/>
      <c r="E517" s="1279"/>
      <c r="F517" s="1280"/>
      <c r="G517" s="1276"/>
      <c r="H517" s="975"/>
      <c r="I517" s="976"/>
      <c r="J517" s="976"/>
      <c r="K517" s="976"/>
      <c r="L517" s="1281"/>
      <c r="M517" s="1282"/>
    </row>
    <row r="518" spans="1:13" ht="31.5" customHeight="1">
      <c r="A518" s="1275"/>
      <c r="B518" s="1276"/>
      <c r="C518" s="1277"/>
      <c r="D518" s="1278"/>
      <c r="E518" s="1279"/>
      <c r="F518" s="1280"/>
      <c r="G518" s="1276"/>
      <c r="H518" s="975"/>
      <c r="I518" s="976"/>
      <c r="J518" s="976"/>
      <c r="K518" s="976"/>
      <c r="L518" s="1281"/>
      <c r="M518" s="1282"/>
    </row>
    <row r="519" spans="1:13" ht="31.5" customHeight="1">
      <c r="A519" s="1275"/>
      <c r="B519" s="1276"/>
      <c r="C519" s="1277"/>
      <c r="D519" s="1278"/>
      <c r="E519" s="1279"/>
      <c r="F519" s="1280"/>
      <c r="G519" s="1276"/>
      <c r="H519" s="975"/>
      <c r="I519" s="976"/>
      <c r="J519" s="976"/>
      <c r="K519" s="976"/>
      <c r="L519" s="1281"/>
      <c r="M519" s="1282"/>
    </row>
    <row r="520" spans="1:13" ht="31.5" customHeight="1">
      <c r="A520" s="1275"/>
      <c r="B520" s="1276"/>
      <c r="C520" s="1277"/>
      <c r="D520" s="1278"/>
      <c r="E520" s="1279"/>
      <c r="F520" s="1280"/>
      <c r="G520" s="1276"/>
      <c r="H520" s="975"/>
      <c r="I520" s="976"/>
      <c r="J520" s="976"/>
      <c r="K520" s="976"/>
      <c r="L520" s="1281"/>
      <c r="M520" s="1282"/>
    </row>
    <row r="521" spans="1:13" ht="31.5" customHeight="1">
      <c r="A521" s="1275"/>
      <c r="B521" s="1276"/>
      <c r="C521" s="1277"/>
      <c r="D521" s="1278"/>
      <c r="E521" s="1279"/>
      <c r="F521" s="1280"/>
      <c r="G521" s="1276"/>
      <c r="H521" s="975"/>
      <c r="I521" s="976"/>
      <c r="J521" s="976"/>
      <c r="K521" s="976"/>
      <c r="L521" s="1281"/>
      <c r="M521" s="1282"/>
    </row>
    <row r="522" spans="1:13" ht="31.5" customHeight="1">
      <c r="A522" s="1275"/>
      <c r="B522" s="1276"/>
      <c r="C522" s="1277"/>
      <c r="D522" s="1278"/>
      <c r="E522" s="1279"/>
      <c r="F522" s="1280"/>
      <c r="G522" s="1276"/>
      <c r="H522" s="975"/>
      <c r="I522" s="976"/>
      <c r="J522" s="976"/>
      <c r="K522" s="976"/>
      <c r="L522" s="1281"/>
      <c r="M522" s="1282"/>
    </row>
    <row r="523" spans="1:13" ht="31.5" customHeight="1">
      <c r="A523" s="1275"/>
      <c r="B523" s="1276"/>
      <c r="C523" s="1277"/>
      <c r="D523" s="1278"/>
      <c r="E523" s="1279"/>
      <c r="F523" s="1280"/>
      <c r="G523" s="1276"/>
      <c r="H523" s="975"/>
      <c r="I523" s="976"/>
      <c r="J523" s="976"/>
      <c r="K523" s="976"/>
      <c r="L523" s="1281"/>
      <c r="M523" s="1282"/>
    </row>
    <row r="524" spans="1:13" ht="31.5" customHeight="1">
      <c r="A524" s="1275"/>
      <c r="B524" s="1276"/>
      <c r="C524" s="1277"/>
      <c r="D524" s="1278"/>
      <c r="E524" s="1279"/>
      <c r="F524" s="1280"/>
      <c r="G524" s="1276"/>
      <c r="H524" s="975"/>
      <c r="I524" s="976"/>
      <c r="J524" s="976"/>
      <c r="K524" s="976"/>
      <c r="L524" s="1281"/>
      <c r="M524" s="1282"/>
    </row>
    <row r="525" spans="1:13" ht="31.5" customHeight="1">
      <c r="A525" s="1275"/>
      <c r="B525" s="1276"/>
      <c r="C525" s="1277"/>
      <c r="D525" s="1278"/>
      <c r="E525" s="1279"/>
      <c r="F525" s="1280"/>
      <c r="G525" s="1276"/>
      <c r="H525" s="975"/>
      <c r="I525" s="976"/>
      <c r="J525" s="976"/>
      <c r="K525" s="976"/>
      <c r="L525" s="1281"/>
      <c r="M525" s="1282"/>
    </row>
    <row r="526" spans="1:13" ht="31.5" customHeight="1">
      <c r="A526" s="1275"/>
      <c r="B526" s="1276"/>
      <c r="C526" s="1277"/>
      <c r="D526" s="1278"/>
      <c r="E526" s="1279"/>
      <c r="F526" s="1280"/>
      <c r="G526" s="1276"/>
      <c r="H526" s="975"/>
      <c r="I526" s="976"/>
      <c r="J526" s="976"/>
      <c r="K526" s="976"/>
      <c r="L526" s="1281"/>
      <c r="M526" s="1282"/>
    </row>
    <row r="527" spans="1:13" ht="31.5" customHeight="1">
      <c r="A527" s="1275"/>
      <c r="B527" s="1276"/>
      <c r="C527" s="1277"/>
      <c r="D527" s="1278"/>
      <c r="E527" s="1279"/>
      <c r="F527" s="1280"/>
      <c r="G527" s="1276"/>
      <c r="H527" s="975"/>
      <c r="I527" s="976"/>
      <c r="J527" s="976"/>
      <c r="K527" s="976"/>
      <c r="L527" s="1281"/>
      <c r="M527" s="1282"/>
    </row>
    <row r="528" spans="1:13" ht="31.5" customHeight="1">
      <c r="A528" s="1275"/>
      <c r="B528" s="1276"/>
      <c r="C528" s="1277"/>
      <c r="D528" s="1278"/>
      <c r="E528" s="1279"/>
      <c r="F528" s="1280"/>
      <c r="G528" s="1276"/>
      <c r="H528" s="975"/>
      <c r="I528" s="976"/>
      <c r="J528" s="976"/>
      <c r="K528" s="976"/>
      <c r="L528" s="1281"/>
      <c r="M528" s="1282"/>
    </row>
    <row r="529" spans="1:13" ht="31.5" customHeight="1">
      <c r="A529" s="1275"/>
      <c r="B529" s="1276"/>
      <c r="C529" s="1277"/>
      <c r="D529" s="1278"/>
      <c r="E529" s="1279"/>
      <c r="F529" s="1280"/>
      <c r="G529" s="1276"/>
      <c r="H529" s="975"/>
      <c r="I529" s="976"/>
      <c r="J529" s="976"/>
      <c r="K529" s="976"/>
      <c r="L529" s="1281"/>
      <c r="M529" s="1282"/>
    </row>
    <row r="530" spans="1:13" ht="31.5" customHeight="1">
      <c r="A530" s="1275"/>
      <c r="B530" s="1276"/>
      <c r="C530" s="1277"/>
      <c r="D530" s="1278"/>
      <c r="E530" s="1279"/>
      <c r="F530" s="1280"/>
      <c r="G530" s="1276"/>
      <c r="H530" s="975"/>
      <c r="I530" s="976"/>
      <c r="J530" s="976"/>
      <c r="K530" s="976"/>
      <c r="L530" s="1281"/>
      <c r="M530" s="1282"/>
    </row>
    <row r="531" spans="1:13" ht="31.5" customHeight="1">
      <c r="A531" s="1275"/>
      <c r="B531" s="1276"/>
      <c r="C531" s="1277"/>
      <c r="D531" s="1278"/>
      <c r="E531" s="1279"/>
      <c r="F531" s="1280"/>
      <c r="G531" s="1276"/>
      <c r="H531" s="975"/>
      <c r="I531" s="976"/>
      <c r="J531" s="976"/>
      <c r="K531" s="976"/>
      <c r="L531" s="1281"/>
      <c r="M531" s="1282"/>
    </row>
    <row r="532" spans="1:13" ht="31.5" customHeight="1">
      <c r="A532" s="1275"/>
      <c r="B532" s="1276"/>
      <c r="C532" s="1277"/>
      <c r="D532" s="1278"/>
      <c r="E532" s="1279"/>
      <c r="F532" s="1280"/>
      <c r="G532" s="1276"/>
      <c r="H532" s="975"/>
      <c r="I532" s="976"/>
      <c r="J532" s="976"/>
      <c r="K532" s="976"/>
      <c r="L532" s="1281"/>
      <c r="M532" s="1282"/>
    </row>
    <row r="533" spans="1:13" ht="31.5" customHeight="1">
      <c r="A533" s="1275"/>
      <c r="B533" s="1276"/>
      <c r="C533" s="1277"/>
      <c r="D533" s="1278"/>
      <c r="E533" s="1279"/>
      <c r="F533" s="1280"/>
      <c r="G533" s="1276"/>
      <c r="H533" s="975"/>
      <c r="I533" s="976"/>
      <c r="J533" s="976"/>
      <c r="K533" s="976"/>
      <c r="L533" s="1281"/>
      <c r="M533" s="1282"/>
    </row>
    <row r="534" spans="1:13" ht="31.5" customHeight="1">
      <c r="A534" s="1275"/>
      <c r="B534" s="1276"/>
      <c r="C534" s="1277"/>
      <c r="D534" s="1278"/>
      <c r="E534" s="1279"/>
      <c r="F534" s="1280"/>
      <c r="G534" s="1276"/>
      <c r="H534" s="975"/>
      <c r="I534" s="976"/>
      <c r="J534" s="976"/>
      <c r="K534" s="976"/>
      <c r="L534" s="1281"/>
      <c r="M534" s="1282"/>
    </row>
    <row r="535" spans="1:13" ht="31.5" customHeight="1">
      <c r="A535" s="1275"/>
      <c r="B535" s="1276"/>
      <c r="C535" s="1277"/>
      <c r="D535" s="1278"/>
      <c r="E535" s="1279"/>
      <c r="F535" s="1280"/>
      <c r="G535" s="1276"/>
      <c r="H535" s="975"/>
      <c r="I535" s="976"/>
      <c r="J535" s="976"/>
      <c r="K535" s="976"/>
      <c r="L535" s="1281"/>
      <c r="M535" s="1282"/>
    </row>
    <row r="536" spans="1:13" ht="31.5" customHeight="1">
      <c r="A536" s="1275"/>
      <c r="B536" s="1276"/>
      <c r="C536" s="1277"/>
      <c r="D536" s="1278"/>
      <c r="E536" s="1279"/>
      <c r="F536" s="1280"/>
      <c r="G536" s="1276"/>
      <c r="H536" s="975"/>
      <c r="I536" s="976"/>
      <c r="J536" s="976"/>
      <c r="K536" s="976"/>
      <c r="L536" s="1281"/>
      <c r="M536" s="1282"/>
    </row>
    <row r="537" spans="1:13" ht="31.5" customHeight="1">
      <c r="A537" s="1275"/>
      <c r="B537" s="1276"/>
      <c r="C537" s="1277"/>
      <c r="D537" s="1278"/>
      <c r="E537" s="1279"/>
      <c r="F537" s="1280"/>
      <c r="G537" s="1276"/>
      <c r="H537" s="975"/>
      <c r="I537" s="976"/>
      <c r="J537" s="976"/>
      <c r="K537" s="976"/>
      <c r="L537" s="1281"/>
      <c r="M537" s="1282"/>
    </row>
    <row r="538" spans="1:13" ht="31.5" customHeight="1">
      <c r="A538" s="1275"/>
      <c r="B538" s="1276"/>
      <c r="C538" s="1277"/>
      <c r="D538" s="1278"/>
      <c r="E538" s="1279"/>
      <c r="F538" s="1280"/>
      <c r="G538" s="1276"/>
      <c r="H538" s="975"/>
      <c r="I538" s="976"/>
      <c r="J538" s="976"/>
      <c r="K538" s="976"/>
      <c r="L538" s="1281"/>
      <c r="M538" s="1282"/>
    </row>
    <row r="539" spans="1:13" ht="31.5" customHeight="1">
      <c r="A539" s="1275"/>
      <c r="B539" s="1276"/>
      <c r="C539" s="1277"/>
      <c r="D539" s="1278"/>
      <c r="E539" s="1279"/>
      <c r="F539" s="1280"/>
      <c r="G539" s="1276"/>
      <c r="H539" s="975"/>
      <c r="I539" s="976"/>
      <c r="J539" s="976"/>
      <c r="K539" s="976"/>
      <c r="L539" s="1281"/>
      <c r="M539" s="1282"/>
    </row>
    <row r="540" spans="1:13" ht="31.5" customHeight="1">
      <c r="A540" s="1275"/>
      <c r="B540" s="1276"/>
      <c r="C540" s="1277"/>
      <c r="D540" s="1278"/>
      <c r="E540" s="1279"/>
      <c r="F540" s="1280"/>
      <c r="G540" s="1276"/>
      <c r="H540" s="975"/>
      <c r="I540" s="976"/>
      <c r="J540" s="976"/>
      <c r="K540" s="976"/>
      <c r="L540" s="1281"/>
      <c r="M540" s="1282"/>
    </row>
    <row r="541" spans="1:13" ht="31.5" customHeight="1">
      <c r="A541" s="1275"/>
      <c r="B541" s="1276"/>
      <c r="C541" s="1277"/>
      <c r="D541" s="1278"/>
      <c r="E541" s="1279"/>
      <c r="F541" s="1280"/>
      <c r="G541" s="1276"/>
      <c r="H541" s="975"/>
      <c r="I541" s="976"/>
      <c r="J541" s="976"/>
      <c r="K541" s="976"/>
      <c r="L541" s="1281"/>
      <c r="M541" s="1282"/>
    </row>
    <row r="542" spans="1:13" ht="31.5" customHeight="1">
      <c r="A542" s="1275"/>
      <c r="B542" s="1276"/>
      <c r="C542" s="1277"/>
      <c r="D542" s="1278"/>
      <c r="E542" s="1279"/>
      <c r="F542" s="1280"/>
      <c r="G542" s="1276"/>
      <c r="H542" s="975"/>
      <c r="I542" s="976"/>
      <c r="J542" s="976"/>
      <c r="K542" s="976"/>
      <c r="L542" s="1281"/>
      <c r="M542" s="1282"/>
    </row>
    <row r="543" spans="1:13" ht="31.5" customHeight="1">
      <c r="A543" s="1275"/>
      <c r="B543" s="1276"/>
      <c r="C543" s="1277"/>
      <c r="D543" s="1278"/>
      <c r="E543" s="1279"/>
      <c r="F543" s="1280"/>
      <c r="G543" s="1276"/>
      <c r="H543" s="975"/>
      <c r="I543" s="976"/>
      <c r="J543" s="976"/>
      <c r="K543" s="976"/>
      <c r="L543" s="1281"/>
      <c r="M543" s="1282"/>
    </row>
    <row r="544" spans="1:13" ht="31.5" customHeight="1">
      <c r="A544" s="1275"/>
      <c r="B544" s="1276"/>
      <c r="C544" s="1277"/>
      <c r="D544" s="1278"/>
      <c r="E544" s="1279"/>
      <c r="F544" s="1280"/>
      <c r="G544" s="1276"/>
      <c r="H544" s="975"/>
      <c r="I544" s="976"/>
      <c r="J544" s="976"/>
      <c r="K544" s="976"/>
      <c r="L544" s="1281"/>
      <c r="M544" s="1282"/>
    </row>
    <row r="545" spans="1:13" ht="31.5" customHeight="1">
      <c r="A545" s="1275"/>
      <c r="B545" s="1276"/>
      <c r="C545" s="1277"/>
      <c r="D545" s="1278"/>
      <c r="E545" s="1279"/>
      <c r="F545" s="1280"/>
      <c r="G545" s="1276"/>
      <c r="H545" s="975"/>
      <c r="I545" s="976"/>
      <c r="J545" s="976"/>
      <c r="K545" s="976"/>
      <c r="L545" s="1281"/>
      <c r="M545" s="1282"/>
    </row>
    <row r="546" spans="1:13" ht="31.5" customHeight="1">
      <c r="A546" s="1275"/>
      <c r="B546" s="1276"/>
      <c r="C546" s="1277"/>
      <c r="D546" s="1278"/>
      <c r="E546" s="1279"/>
      <c r="F546" s="1280"/>
      <c r="G546" s="1276"/>
      <c r="H546" s="975"/>
      <c r="I546" s="976"/>
      <c r="J546" s="976"/>
      <c r="K546" s="976"/>
      <c r="L546" s="1281"/>
      <c r="M546" s="1282"/>
    </row>
    <row r="547" spans="1:13" ht="31.5" customHeight="1">
      <c r="A547" s="1275"/>
      <c r="B547" s="1276"/>
      <c r="C547" s="1277"/>
      <c r="D547" s="1278"/>
      <c r="E547" s="1279"/>
      <c r="F547" s="1280"/>
      <c r="G547" s="1276"/>
      <c r="H547" s="975"/>
      <c r="I547" s="976"/>
      <c r="J547" s="976"/>
      <c r="K547" s="976"/>
      <c r="L547" s="1281"/>
      <c r="M547" s="1282"/>
    </row>
    <row r="548" spans="1:13" ht="31.5" customHeight="1">
      <c r="A548" s="1275"/>
      <c r="B548" s="1276"/>
      <c r="C548" s="1277"/>
      <c r="D548" s="1278"/>
      <c r="E548" s="1279"/>
      <c r="F548" s="1280"/>
      <c r="G548" s="1276"/>
      <c r="H548" s="975"/>
      <c r="I548" s="976"/>
      <c r="J548" s="976"/>
      <c r="K548" s="976"/>
      <c r="L548" s="1281"/>
      <c r="M548" s="1282"/>
    </row>
    <row r="549" spans="1:13" ht="31.5" customHeight="1">
      <c r="A549" s="1275"/>
      <c r="B549" s="1276"/>
      <c r="C549" s="1277"/>
      <c r="D549" s="1278"/>
      <c r="E549" s="1279"/>
      <c r="F549" s="1280"/>
      <c r="G549" s="1276"/>
      <c r="H549" s="975"/>
      <c r="I549" s="976"/>
      <c r="J549" s="976"/>
      <c r="K549" s="976"/>
      <c r="L549" s="1281"/>
      <c r="M549" s="1282"/>
    </row>
    <row r="550" spans="1:13" ht="31.5" customHeight="1">
      <c r="A550" s="1275"/>
      <c r="B550" s="1276"/>
      <c r="C550" s="1277"/>
      <c r="D550" s="1278"/>
      <c r="E550" s="1279"/>
      <c r="F550" s="1280"/>
      <c r="G550" s="1276"/>
      <c r="H550" s="975"/>
      <c r="I550" s="976"/>
      <c r="J550" s="976"/>
      <c r="K550" s="976"/>
      <c r="L550" s="1281"/>
      <c r="M550" s="1282"/>
    </row>
    <row r="551" spans="1:13" ht="31.5" customHeight="1">
      <c r="A551" s="1275"/>
      <c r="B551" s="1276"/>
      <c r="C551" s="1277"/>
      <c r="D551" s="1278"/>
      <c r="E551" s="1279"/>
      <c r="F551" s="1280"/>
      <c r="G551" s="1276"/>
      <c r="H551" s="975"/>
      <c r="I551" s="976"/>
      <c r="J551" s="976"/>
      <c r="K551" s="976"/>
      <c r="L551" s="1281"/>
      <c r="M551" s="1282"/>
    </row>
    <row r="552" spans="1:13" ht="31.5" customHeight="1">
      <c r="A552" s="1275"/>
      <c r="B552" s="1276"/>
      <c r="C552" s="1277"/>
      <c r="D552" s="1278"/>
      <c r="E552" s="1279"/>
      <c r="F552" s="1280"/>
      <c r="G552" s="1276"/>
      <c r="H552" s="975"/>
      <c r="I552" s="976"/>
      <c r="J552" s="976"/>
      <c r="K552" s="976"/>
      <c r="L552" s="1281"/>
      <c r="M552" s="1282"/>
    </row>
    <row r="553" spans="1:13" ht="31.5" customHeight="1">
      <c r="A553" s="1275"/>
      <c r="B553" s="1276"/>
      <c r="C553" s="1277"/>
      <c r="D553" s="1278"/>
      <c r="E553" s="1279"/>
      <c r="F553" s="1280"/>
      <c r="G553" s="1276"/>
      <c r="H553" s="975"/>
      <c r="I553" s="976"/>
      <c r="J553" s="976"/>
      <c r="K553" s="976"/>
      <c r="L553" s="1281"/>
      <c r="M553" s="1282"/>
    </row>
    <row r="554" spans="1:13" ht="31.5" customHeight="1">
      <c r="A554" s="1275"/>
      <c r="B554" s="1276"/>
      <c r="C554" s="1277"/>
      <c r="D554" s="1278"/>
      <c r="E554" s="1279"/>
      <c r="F554" s="1280"/>
      <c r="G554" s="1276"/>
      <c r="H554" s="975"/>
      <c r="I554" s="976"/>
      <c r="J554" s="976"/>
      <c r="K554" s="976"/>
      <c r="L554" s="1281"/>
      <c r="M554" s="1282"/>
    </row>
    <row r="555" spans="1:13" ht="31.5" customHeight="1">
      <c r="A555" s="1275"/>
      <c r="B555" s="1276"/>
      <c r="C555" s="1277"/>
      <c r="D555" s="1278"/>
      <c r="E555" s="1279"/>
      <c r="F555" s="1280"/>
      <c r="G555" s="1276"/>
      <c r="H555" s="975"/>
      <c r="I555" s="976"/>
      <c r="J555" s="976"/>
      <c r="K555" s="976"/>
      <c r="L555" s="1281"/>
      <c r="M555" s="1282"/>
    </row>
    <row r="556" spans="1:13" ht="31.5" customHeight="1">
      <c r="A556" s="1275"/>
      <c r="B556" s="1276"/>
      <c r="C556" s="1277"/>
      <c r="D556" s="1278"/>
      <c r="E556" s="1279"/>
      <c r="F556" s="1280"/>
      <c r="G556" s="1276"/>
      <c r="H556" s="975"/>
      <c r="I556" s="976"/>
      <c r="J556" s="976"/>
      <c r="K556" s="976"/>
      <c r="L556" s="1281"/>
      <c r="M556" s="1282"/>
    </row>
    <row r="557" spans="1:13" ht="31.5" customHeight="1">
      <c r="A557" s="1275"/>
      <c r="B557" s="1276"/>
      <c r="C557" s="1277"/>
      <c r="D557" s="1278"/>
      <c r="E557" s="1279"/>
      <c r="F557" s="1280"/>
      <c r="G557" s="1276"/>
      <c r="H557" s="975"/>
      <c r="I557" s="976"/>
      <c r="J557" s="976"/>
      <c r="K557" s="976"/>
      <c r="L557" s="1281"/>
      <c r="M557" s="1282"/>
    </row>
    <row r="558" spans="1:13" ht="31.5" customHeight="1">
      <c r="A558" s="1275"/>
      <c r="B558" s="1276"/>
      <c r="C558" s="1277"/>
      <c r="D558" s="1278"/>
      <c r="E558" s="1279"/>
      <c r="F558" s="1280"/>
      <c r="G558" s="1276"/>
      <c r="H558" s="975"/>
      <c r="I558" s="976"/>
      <c r="J558" s="976"/>
      <c r="K558" s="976"/>
      <c r="L558" s="1281"/>
      <c r="M558" s="1282"/>
    </row>
    <row r="559" spans="1:13" ht="31.5" customHeight="1">
      <c r="A559" s="1275"/>
      <c r="B559" s="1276"/>
      <c r="C559" s="1277"/>
      <c r="D559" s="1278"/>
      <c r="E559" s="1279"/>
      <c r="F559" s="1280"/>
      <c r="G559" s="1276"/>
      <c r="H559" s="975"/>
      <c r="I559" s="976"/>
      <c r="J559" s="976"/>
      <c r="K559" s="976"/>
      <c r="L559" s="1281"/>
      <c r="M559" s="1282"/>
    </row>
    <row r="560" spans="1:13" ht="31.5" customHeight="1">
      <c r="A560" s="1275"/>
      <c r="B560" s="1276"/>
      <c r="C560" s="1277"/>
      <c r="D560" s="1278"/>
      <c r="E560" s="1279"/>
      <c r="F560" s="1280"/>
      <c r="G560" s="1276"/>
      <c r="H560" s="975"/>
      <c r="I560" s="976"/>
      <c r="J560" s="976"/>
      <c r="K560" s="976"/>
      <c r="L560" s="1281"/>
      <c r="M560" s="1282"/>
    </row>
    <row r="561" spans="1:13" ht="31.5" customHeight="1">
      <c r="A561" s="1275"/>
      <c r="B561" s="1276"/>
      <c r="C561" s="1277"/>
      <c r="D561" s="1278"/>
      <c r="E561" s="1279"/>
      <c r="F561" s="1280"/>
      <c r="G561" s="1276"/>
      <c r="H561" s="975"/>
      <c r="I561" s="976"/>
      <c r="J561" s="976"/>
      <c r="K561" s="976"/>
      <c r="L561" s="1281"/>
      <c r="M561" s="1282"/>
    </row>
    <row r="562" spans="1:13" ht="31.5" customHeight="1">
      <c r="A562" s="1275"/>
      <c r="B562" s="1276"/>
      <c r="C562" s="1277"/>
      <c r="D562" s="1278"/>
      <c r="E562" s="1279"/>
      <c r="F562" s="1280"/>
      <c r="G562" s="1276"/>
      <c r="H562" s="975"/>
      <c r="I562" s="976"/>
      <c r="J562" s="976"/>
      <c r="K562" s="976"/>
      <c r="L562" s="1281"/>
      <c r="M562" s="1282"/>
    </row>
    <row r="563" spans="1:13" ht="31.5" customHeight="1">
      <c r="A563" s="1275"/>
      <c r="B563" s="1276"/>
      <c r="C563" s="1277"/>
      <c r="D563" s="1278"/>
      <c r="E563" s="1279"/>
      <c r="F563" s="1280"/>
      <c r="G563" s="1276"/>
      <c r="H563" s="975"/>
      <c r="I563" s="976"/>
      <c r="J563" s="976"/>
      <c r="K563" s="976"/>
      <c r="L563" s="1281"/>
      <c r="M563" s="1282"/>
    </row>
    <row r="564" spans="1:13" ht="31.5" customHeight="1">
      <c r="A564" s="1275"/>
      <c r="B564" s="1276"/>
      <c r="C564" s="1277"/>
      <c r="D564" s="1278"/>
      <c r="E564" s="1279"/>
      <c r="F564" s="1280"/>
      <c r="G564" s="1276"/>
      <c r="H564" s="975"/>
      <c r="I564" s="976"/>
      <c r="J564" s="976"/>
      <c r="K564" s="976"/>
      <c r="L564" s="1281"/>
      <c r="M564" s="1282"/>
    </row>
    <row r="565" spans="1:13" ht="31.5" customHeight="1">
      <c r="A565" s="1275"/>
      <c r="B565" s="1276"/>
      <c r="C565" s="1277"/>
      <c r="D565" s="1278"/>
      <c r="E565" s="1279"/>
      <c r="F565" s="1280"/>
      <c r="G565" s="1276"/>
      <c r="H565" s="975"/>
      <c r="I565" s="976"/>
      <c r="J565" s="976"/>
      <c r="K565" s="976"/>
      <c r="L565" s="1281"/>
      <c r="M565" s="1282"/>
    </row>
    <row r="566" spans="1:13" ht="31.5" customHeight="1">
      <c r="A566" s="1275"/>
      <c r="B566" s="1276"/>
      <c r="C566" s="1277"/>
      <c r="D566" s="1278"/>
      <c r="E566" s="1279"/>
      <c r="F566" s="1280"/>
      <c r="G566" s="1276"/>
      <c r="H566" s="975"/>
      <c r="I566" s="976"/>
      <c r="J566" s="976"/>
      <c r="K566" s="976"/>
      <c r="L566" s="1281"/>
      <c r="M566" s="1282"/>
    </row>
    <row r="567" spans="1:13" ht="31.5" customHeight="1">
      <c r="A567" s="1275"/>
      <c r="B567" s="1276"/>
      <c r="C567" s="1277"/>
      <c r="D567" s="1278"/>
      <c r="E567" s="1279"/>
      <c r="F567" s="1280"/>
      <c r="G567" s="1276"/>
      <c r="H567" s="975"/>
      <c r="I567" s="976"/>
      <c r="J567" s="976"/>
      <c r="K567" s="976"/>
      <c r="L567" s="1281"/>
      <c r="M567" s="1282"/>
    </row>
    <row r="568" spans="1:13" ht="31.5" customHeight="1">
      <c r="A568" s="1275"/>
      <c r="B568" s="1276"/>
      <c r="C568" s="1277"/>
      <c r="D568" s="1278"/>
      <c r="E568" s="1279"/>
      <c r="F568" s="1280"/>
      <c r="G568" s="1276"/>
      <c r="H568" s="975"/>
      <c r="I568" s="976"/>
      <c r="J568" s="976"/>
      <c r="K568" s="976"/>
      <c r="L568" s="1281"/>
      <c r="M568" s="1282"/>
    </row>
    <row r="569" spans="1:13" ht="31.5" customHeight="1">
      <c r="A569" s="1275"/>
      <c r="B569" s="1276"/>
      <c r="C569" s="1277"/>
      <c r="D569" s="1278"/>
      <c r="E569" s="1279"/>
      <c r="F569" s="1280"/>
      <c r="G569" s="1276"/>
      <c r="H569" s="975"/>
      <c r="I569" s="976"/>
      <c r="J569" s="976"/>
      <c r="K569" s="976"/>
      <c r="L569" s="1281"/>
      <c r="M569" s="1282"/>
    </row>
    <row r="570" spans="1:13" ht="31.5" customHeight="1">
      <c r="A570" s="1275"/>
      <c r="B570" s="1276"/>
      <c r="C570" s="1277"/>
      <c r="D570" s="1278"/>
      <c r="E570" s="1279"/>
      <c r="F570" s="1280"/>
      <c r="G570" s="1276"/>
      <c r="H570" s="975"/>
      <c r="I570" s="976"/>
      <c r="J570" s="976"/>
      <c r="K570" s="976"/>
      <c r="L570" s="1281"/>
      <c r="M570" s="1282"/>
    </row>
    <row r="571" spans="1:13" ht="31.5" customHeight="1">
      <c r="A571" s="1275"/>
      <c r="B571" s="1276"/>
      <c r="C571" s="1277"/>
      <c r="D571" s="1278"/>
      <c r="E571" s="1279"/>
      <c r="F571" s="1280"/>
      <c r="G571" s="1276"/>
      <c r="H571" s="975"/>
      <c r="I571" s="976"/>
      <c r="J571" s="976"/>
      <c r="K571" s="976"/>
      <c r="L571" s="1281"/>
      <c r="M571" s="1282"/>
    </row>
    <row r="572" spans="1:13" ht="31.5" customHeight="1">
      <c r="A572" s="1275"/>
      <c r="B572" s="1276"/>
      <c r="C572" s="1277"/>
      <c r="D572" s="1278"/>
      <c r="E572" s="1279"/>
      <c r="F572" s="1280"/>
      <c r="G572" s="1276"/>
      <c r="H572" s="975"/>
      <c r="I572" s="976"/>
      <c r="J572" s="976"/>
      <c r="K572" s="976"/>
      <c r="L572" s="1281"/>
      <c r="M572" s="1282"/>
    </row>
    <row r="573" spans="1:13" ht="31.5" customHeight="1">
      <c r="A573" s="1275"/>
      <c r="B573" s="1276"/>
      <c r="C573" s="1277"/>
      <c r="D573" s="1278"/>
      <c r="E573" s="1279"/>
      <c r="F573" s="1280"/>
      <c r="G573" s="1276"/>
      <c r="H573" s="975"/>
      <c r="I573" s="976"/>
      <c r="J573" s="976"/>
      <c r="K573" s="976"/>
      <c r="L573" s="1281"/>
      <c r="M573" s="1282"/>
    </row>
    <row r="574" spans="1:13" ht="31.5" customHeight="1">
      <c r="A574" s="1275"/>
      <c r="B574" s="1276"/>
      <c r="C574" s="1277"/>
      <c r="D574" s="1278"/>
      <c r="E574" s="1279"/>
      <c r="F574" s="1280"/>
      <c r="G574" s="1276"/>
      <c r="H574" s="975"/>
      <c r="I574" s="976"/>
      <c r="J574" s="976"/>
      <c r="K574" s="976"/>
      <c r="L574" s="1281"/>
      <c r="M574" s="1282"/>
    </row>
    <row r="575" spans="1:13" ht="31.5" customHeight="1">
      <c r="A575" s="1275"/>
      <c r="B575" s="1276"/>
      <c r="C575" s="1277"/>
      <c r="D575" s="1278"/>
      <c r="E575" s="1279"/>
      <c r="F575" s="1280"/>
      <c r="G575" s="1276"/>
      <c r="H575" s="975"/>
      <c r="I575" s="976"/>
      <c r="J575" s="976"/>
      <c r="K575" s="976"/>
      <c r="L575" s="1281"/>
      <c r="M575" s="1282"/>
    </row>
    <row r="576" spans="1:13" ht="31.5" customHeight="1">
      <c r="A576" s="1275"/>
      <c r="B576" s="1276"/>
      <c r="C576" s="1277"/>
      <c r="D576" s="1278"/>
      <c r="E576" s="1279"/>
      <c r="F576" s="1280"/>
      <c r="G576" s="1276"/>
      <c r="H576" s="975"/>
      <c r="I576" s="976"/>
      <c r="J576" s="976"/>
      <c r="K576" s="976"/>
      <c r="L576" s="1281"/>
      <c r="M576" s="1282"/>
    </row>
    <row r="577" spans="1:13" ht="31.5" customHeight="1">
      <c r="A577" s="1275"/>
      <c r="B577" s="1276"/>
      <c r="C577" s="1277"/>
      <c r="D577" s="1278"/>
      <c r="E577" s="1279"/>
      <c r="F577" s="1280"/>
      <c r="G577" s="1276"/>
      <c r="H577" s="975"/>
      <c r="I577" s="976"/>
      <c r="J577" s="976"/>
      <c r="K577" s="976"/>
      <c r="L577" s="1281"/>
      <c r="M577" s="1282"/>
    </row>
    <row r="578" spans="1:13" ht="31.5" customHeight="1">
      <c r="A578" s="1275"/>
      <c r="B578" s="1276"/>
      <c r="C578" s="1277"/>
      <c r="D578" s="1278"/>
      <c r="E578" s="1279"/>
      <c r="F578" s="1280"/>
      <c r="G578" s="1276"/>
      <c r="H578" s="975"/>
      <c r="I578" s="976"/>
      <c r="J578" s="976"/>
      <c r="K578" s="976"/>
      <c r="L578" s="1281"/>
      <c r="M578" s="1282"/>
    </row>
    <row r="579" spans="1:13" ht="31.5" customHeight="1">
      <c r="A579" s="1275"/>
      <c r="B579" s="1276"/>
      <c r="C579" s="1277"/>
      <c r="D579" s="1278"/>
      <c r="E579" s="1279"/>
      <c r="F579" s="1280"/>
      <c r="G579" s="1276"/>
      <c r="H579" s="975"/>
      <c r="I579" s="976"/>
      <c r="J579" s="976"/>
      <c r="K579" s="976"/>
      <c r="L579" s="1281"/>
      <c r="M579" s="1282"/>
    </row>
    <row r="580" spans="1:13" ht="31.5" customHeight="1">
      <c r="A580" s="1275"/>
      <c r="B580" s="1276"/>
      <c r="C580" s="1277"/>
      <c r="D580" s="1278"/>
      <c r="E580" s="1279"/>
      <c r="F580" s="1280"/>
      <c r="G580" s="1276"/>
      <c r="H580" s="975"/>
      <c r="I580" s="976"/>
      <c r="J580" s="976"/>
      <c r="K580" s="976"/>
      <c r="L580" s="1281"/>
      <c r="M580" s="1282"/>
    </row>
    <row r="581" spans="1:13" ht="31.5" customHeight="1">
      <c r="A581" s="1275"/>
      <c r="B581" s="1276"/>
      <c r="C581" s="1277"/>
      <c r="D581" s="1278"/>
      <c r="E581" s="1279"/>
      <c r="F581" s="1280"/>
      <c r="G581" s="1276"/>
      <c r="H581" s="975"/>
      <c r="I581" s="976"/>
      <c r="J581" s="976"/>
      <c r="K581" s="976"/>
      <c r="L581" s="1281"/>
      <c r="M581" s="1282"/>
    </row>
    <row r="582" spans="1:13" ht="31.5" customHeight="1">
      <c r="A582" s="1275"/>
      <c r="B582" s="1276"/>
      <c r="C582" s="1277"/>
      <c r="D582" s="1278"/>
      <c r="E582" s="1279"/>
      <c r="F582" s="1280"/>
      <c r="G582" s="1276"/>
      <c r="H582" s="975"/>
      <c r="I582" s="976"/>
      <c r="J582" s="976"/>
      <c r="K582" s="976"/>
      <c r="L582" s="1281"/>
      <c r="M582" s="1282"/>
    </row>
    <row r="583" spans="1:13" ht="31.5" customHeight="1">
      <c r="A583" s="1275"/>
      <c r="B583" s="1276"/>
      <c r="C583" s="1277"/>
      <c r="D583" s="1278"/>
      <c r="E583" s="1279"/>
      <c r="F583" s="1280"/>
      <c r="G583" s="1276"/>
      <c r="H583" s="975"/>
      <c r="I583" s="976"/>
      <c r="J583" s="976"/>
      <c r="K583" s="976"/>
      <c r="L583" s="1281"/>
      <c r="M583" s="1282"/>
    </row>
    <row r="584" spans="1:13" ht="31.5" customHeight="1">
      <c r="A584" s="1275"/>
      <c r="B584" s="1276"/>
      <c r="C584" s="1277"/>
      <c r="D584" s="1278"/>
      <c r="E584" s="1279"/>
      <c r="F584" s="1280"/>
      <c r="G584" s="1276"/>
      <c r="H584" s="975"/>
      <c r="I584" s="976"/>
      <c r="J584" s="976"/>
      <c r="K584" s="976"/>
      <c r="L584" s="1281"/>
      <c r="M584" s="1282"/>
    </row>
    <row r="585" spans="1:13" ht="31.5" customHeight="1">
      <c r="A585" s="1275"/>
      <c r="B585" s="1276"/>
      <c r="C585" s="1277"/>
      <c r="D585" s="1278"/>
      <c r="E585" s="1279"/>
      <c r="F585" s="1280"/>
      <c r="G585" s="1276"/>
      <c r="H585" s="975"/>
      <c r="I585" s="976"/>
      <c r="J585" s="976"/>
      <c r="K585" s="976"/>
      <c r="L585" s="1281"/>
      <c r="M585" s="1282"/>
    </row>
    <row r="586" spans="1:13" ht="31.5" customHeight="1">
      <c r="A586" s="1275"/>
      <c r="B586" s="1276"/>
      <c r="C586" s="1277"/>
      <c r="D586" s="1278"/>
      <c r="E586" s="1279"/>
      <c r="F586" s="1280"/>
      <c r="G586" s="1276"/>
      <c r="H586" s="975"/>
      <c r="I586" s="976"/>
      <c r="J586" s="976"/>
      <c r="K586" s="976"/>
      <c r="L586" s="1281"/>
      <c r="M586" s="1282"/>
    </row>
    <row r="587" spans="1:13" ht="31.5" customHeight="1">
      <c r="A587" s="1275"/>
      <c r="B587" s="1276"/>
      <c r="C587" s="1277"/>
      <c r="D587" s="1278"/>
      <c r="E587" s="1279"/>
      <c r="F587" s="1280"/>
      <c r="G587" s="1276"/>
      <c r="H587" s="975"/>
      <c r="I587" s="976"/>
      <c r="J587" s="976"/>
      <c r="K587" s="976"/>
      <c r="L587" s="1281"/>
      <c r="M587" s="1282"/>
    </row>
    <row r="588" spans="1:13" ht="31.5" customHeight="1">
      <c r="A588" s="1275"/>
      <c r="B588" s="1276"/>
      <c r="C588" s="1277"/>
      <c r="D588" s="1278"/>
      <c r="E588" s="1279"/>
      <c r="F588" s="1280"/>
      <c r="G588" s="1276"/>
      <c r="H588" s="975"/>
      <c r="I588" s="976"/>
      <c r="J588" s="976"/>
      <c r="K588" s="976"/>
      <c r="L588" s="1281"/>
      <c r="M588" s="1282"/>
    </row>
    <row r="589" spans="1:13" ht="31.5" customHeight="1">
      <c r="A589" s="1275"/>
      <c r="B589" s="1276"/>
      <c r="C589" s="1277"/>
      <c r="D589" s="1278"/>
      <c r="E589" s="1279"/>
      <c r="F589" s="1280"/>
      <c r="G589" s="1276"/>
      <c r="H589" s="975"/>
      <c r="I589" s="976"/>
      <c r="J589" s="976"/>
      <c r="K589" s="976"/>
      <c r="L589" s="1281"/>
      <c r="M589" s="1282"/>
    </row>
    <row r="590" spans="1:13" ht="31.5" customHeight="1">
      <c r="A590" s="1275"/>
      <c r="B590" s="1276"/>
      <c r="C590" s="1277"/>
      <c r="D590" s="1278"/>
      <c r="E590" s="1279"/>
      <c r="F590" s="1280"/>
      <c r="G590" s="1276"/>
      <c r="H590" s="975"/>
      <c r="I590" s="976"/>
      <c r="J590" s="976"/>
      <c r="K590" s="976"/>
      <c r="L590" s="1281"/>
      <c r="M590" s="1282"/>
    </row>
    <row r="591" spans="1:13" ht="31.5" customHeight="1">
      <c r="A591" s="1275"/>
      <c r="B591" s="1276"/>
      <c r="C591" s="1277"/>
      <c r="D591" s="1278"/>
      <c r="E591" s="1279"/>
      <c r="F591" s="1280"/>
      <c r="G591" s="1276"/>
      <c r="H591" s="975"/>
      <c r="I591" s="976"/>
      <c r="J591" s="976"/>
      <c r="K591" s="976"/>
      <c r="L591" s="1281"/>
      <c r="M591" s="1282"/>
    </row>
    <row r="592" spans="1:13" ht="31.5" customHeight="1">
      <c r="A592" s="1275"/>
      <c r="B592" s="1276"/>
      <c r="C592" s="1277"/>
      <c r="D592" s="1278"/>
      <c r="E592" s="1279"/>
      <c r="F592" s="1280"/>
      <c r="G592" s="1276"/>
      <c r="H592" s="975"/>
      <c r="I592" s="976"/>
      <c r="J592" s="976"/>
      <c r="K592" s="976"/>
      <c r="L592" s="1281"/>
      <c r="M592" s="1282"/>
    </row>
    <row r="593" spans="1:13" ht="31.5" customHeight="1">
      <c r="A593" s="1275"/>
      <c r="B593" s="1276"/>
      <c r="C593" s="1277"/>
      <c r="D593" s="1278"/>
      <c r="E593" s="1279"/>
      <c r="F593" s="1280"/>
      <c r="G593" s="1276"/>
      <c r="H593" s="975"/>
      <c r="I593" s="976"/>
      <c r="J593" s="976"/>
      <c r="K593" s="976"/>
      <c r="L593" s="1281"/>
      <c r="M593" s="1282"/>
    </row>
    <row r="594" spans="1:13" ht="31.5" customHeight="1">
      <c r="A594" s="1275"/>
      <c r="B594" s="1276"/>
      <c r="C594" s="1277"/>
      <c r="D594" s="1278"/>
      <c r="E594" s="1279"/>
      <c r="F594" s="1280"/>
      <c r="G594" s="1276"/>
      <c r="H594" s="975"/>
      <c r="I594" s="976"/>
      <c r="J594" s="976"/>
      <c r="K594" s="976"/>
      <c r="L594" s="1281"/>
      <c r="M594" s="1282"/>
    </row>
    <row r="595" spans="1:13" ht="31.5" customHeight="1">
      <c r="A595" s="1275"/>
      <c r="B595" s="1276"/>
      <c r="C595" s="1277"/>
      <c r="D595" s="1278"/>
      <c r="E595" s="1279"/>
      <c r="F595" s="1280"/>
      <c r="G595" s="1276"/>
      <c r="H595" s="975"/>
      <c r="I595" s="976"/>
      <c r="J595" s="976"/>
      <c r="K595" s="976"/>
      <c r="L595" s="1281"/>
      <c r="M595" s="1282"/>
    </row>
    <row r="596" spans="1:13" ht="31.5" customHeight="1">
      <c r="A596" s="1275"/>
      <c r="B596" s="1276"/>
      <c r="C596" s="1277"/>
      <c r="D596" s="1278"/>
      <c r="E596" s="1279"/>
      <c r="F596" s="1280"/>
      <c r="G596" s="1276"/>
      <c r="H596" s="975"/>
      <c r="I596" s="976"/>
      <c r="J596" s="976"/>
      <c r="K596" s="976"/>
      <c r="L596" s="1281"/>
      <c r="M596" s="1282"/>
    </row>
    <row r="597" spans="1:13" ht="31.5" customHeight="1">
      <c r="A597" s="1275"/>
      <c r="B597" s="1276"/>
      <c r="C597" s="1277"/>
      <c r="D597" s="1278"/>
      <c r="E597" s="1279"/>
      <c r="F597" s="1280"/>
      <c r="G597" s="1276"/>
      <c r="H597" s="975"/>
      <c r="I597" s="976"/>
      <c r="J597" s="976"/>
      <c r="K597" s="976"/>
      <c r="L597" s="1281"/>
      <c r="M597" s="1282"/>
    </row>
    <row r="598" spans="1:13" ht="31.5" customHeight="1">
      <c r="A598" s="1275"/>
      <c r="B598" s="1276"/>
      <c r="C598" s="1277"/>
      <c r="D598" s="1278"/>
      <c r="E598" s="1279"/>
      <c r="F598" s="1280"/>
      <c r="G598" s="1276"/>
      <c r="H598" s="975"/>
      <c r="I598" s="976"/>
      <c r="J598" s="976"/>
      <c r="K598" s="976"/>
      <c r="L598" s="1281"/>
      <c r="M598" s="1282"/>
    </row>
    <row r="599" spans="1:13" ht="31.5" customHeight="1">
      <c r="A599" s="1275"/>
      <c r="B599" s="1276"/>
      <c r="C599" s="1277"/>
      <c r="D599" s="1278"/>
      <c r="E599" s="1279"/>
      <c r="F599" s="1280"/>
      <c r="G599" s="1276"/>
      <c r="H599" s="975"/>
      <c r="I599" s="976"/>
      <c r="J599" s="976"/>
      <c r="K599" s="976"/>
      <c r="L599" s="1281"/>
      <c r="M599" s="1282"/>
    </row>
    <row r="600" spans="1:13" ht="31.5" customHeight="1">
      <c r="A600" s="1275"/>
      <c r="B600" s="1276"/>
      <c r="C600" s="1277"/>
      <c r="D600" s="1278"/>
      <c r="E600" s="1279"/>
      <c r="F600" s="1280"/>
      <c r="G600" s="1276"/>
      <c r="H600" s="975"/>
      <c r="I600" s="976"/>
      <c r="J600" s="976"/>
      <c r="K600" s="976"/>
      <c r="L600" s="1281"/>
      <c r="M600" s="1282"/>
    </row>
    <row r="601" spans="1:13" ht="31.5" customHeight="1">
      <c r="A601" s="1275"/>
      <c r="B601" s="1276"/>
      <c r="C601" s="1277"/>
      <c r="D601" s="1278"/>
      <c r="E601" s="1279"/>
      <c r="F601" s="1280"/>
      <c r="G601" s="1276"/>
      <c r="H601" s="975"/>
      <c r="I601" s="976"/>
      <c r="J601" s="976"/>
      <c r="K601" s="976"/>
      <c r="L601" s="1281"/>
      <c r="M601" s="1282"/>
    </row>
    <row r="602" spans="1:13" ht="31.5" customHeight="1">
      <c r="A602" s="1275"/>
      <c r="B602" s="1276"/>
      <c r="C602" s="1277"/>
      <c r="D602" s="1278"/>
      <c r="E602" s="1279"/>
      <c r="F602" s="1280"/>
      <c r="G602" s="1276"/>
      <c r="H602" s="975"/>
      <c r="I602" s="976"/>
      <c r="J602" s="976"/>
      <c r="K602" s="976"/>
      <c r="L602" s="1281"/>
      <c r="M602" s="1282"/>
    </row>
    <row r="603" spans="1:13" ht="31.5" customHeight="1">
      <c r="A603" s="1275"/>
      <c r="B603" s="1276"/>
      <c r="C603" s="1277"/>
      <c r="D603" s="1278"/>
      <c r="E603" s="1279"/>
      <c r="F603" s="1280"/>
      <c r="G603" s="1276"/>
      <c r="H603" s="975"/>
      <c r="I603" s="976"/>
      <c r="J603" s="976"/>
      <c r="K603" s="976"/>
      <c r="L603" s="1281"/>
      <c r="M603" s="1282"/>
    </row>
    <row r="604" spans="1:13" ht="31.5" customHeight="1">
      <c r="A604" s="1275"/>
      <c r="B604" s="1276"/>
      <c r="C604" s="1277"/>
      <c r="D604" s="1278"/>
      <c r="E604" s="1279"/>
      <c r="F604" s="1280"/>
      <c r="G604" s="1276"/>
      <c r="H604" s="975"/>
      <c r="I604" s="976"/>
      <c r="J604" s="976"/>
      <c r="K604" s="976"/>
      <c r="L604" s="1281"/>
      <c r="M604" s="1282"/>
    </row>
    <row r="605" spans="1:13" ht="31.5" customHeight="1">
      <c r="A605" s="1275"/>
      <c r="B605" s="1276"/>
      <c r="C605" s="1277"/>
      <c r="D605" s="1278"/>
      <c r="E605" s="1279"/>
      <c r="F605" s="1280"/>
      <c r="G605" s="1276"/>
      <c r="H605" s="975"/>
      <c r="I605" s="976"/>
      <c r="J605" s="976"/>
      <c r="K605" s="976"/>
      <c r="L605" s="1281"/>
      <c r="M605" s="1282"/>
    </row>
    <row r="606" spans="1:13" ht="31.5" customHeight="1">
      <c r="A606" s="1275"/>
      <c r="B606" s="1276"/>
      <c r="C606" s="1277"/>
      <c r="D606" s="1278"/>
      <c r="E606" s="1279"/>
      <c r="F606" s="1280"/>
      <c r="G606" s="1276"/>
      <c r="H606" s="975"/>
      <c r="I606" s="976"/>
      <c r="J606" s="976"/>
      <c r="K606" s="976"/>
      <c r="L606" s="1281"/>
      <c r="M606" s="1282"/>
    </row>
    <row r="607" spans="1:13" ht="31.5" customHeight="1">
      <c r="A607" s="1275"/>
      <c r="B607" s="1276"/>
      <c r="C607" s="1277"/>
      <c r="D607" s="1278"/>
      <c r="E607" s="1279"/>
      <c r="F607" s="1280"/>
      <c r="G607" s="1276"/>
      <c r="H607" s="975"/>
      <c r="I607" s="976"/>
      <c r="J607" s="976"/>
      <c r="K607" s="976"/>
      <c r="L607" s="1281"/>
      <c r="M607" s="1282"/>
    </row>
    <row r="608" spans="1:13" ht="31.5" customHeight="1">
      <c r="A608" s="1275"/>
      <c r="B608" s="1276"/>
      <c r="C608" s="1277"/>
      <c r="D608" s="1278"/>
      <c r="E608" s="1279"/>
      <c r="F608" s="1280"/>
      <c r="G608" s="1276"/>
      <c r="H608" s="975"/>
      <c r="I608" s="976"/>
      <c r="J608" s="976"/>
      <c r="K608" s="976"/>
      <c r="L608" s="1281"/>
      <c r="M608" s="1282"/>
    </row>
    <row r="609" spans="1:13" ht="31.5" customHeight="1">
      <c r="A609" s="1275"/>
      <c r="B609" s="1276"/>
      <c r="C609" s="1277"/>
      <c r="D609" s="1278"/>
      <c r="E609" s="1279"/>
      <c r="F609" s="1280"/>
      <c r="G609" s="1276"/>
      <c r="H609" s="975"/>
      <c r="I609" s="976"/>
      <c r="J609" s="976"/>
      <c r="K609" s="976"/>
      <c r="L609" s="1281"/>
      <c r="M609" s="1282"/>
    </row>
    <row r="610" spans="1:13" ht="31.5" customHeight="1">
      <c r="A610" s="1275"/>
      <c r="B610" s="1276"/>
      <c r="C610" s="1277"/>
      <c r="D610" s="1278"/>
      <c r="E610" s="1279"/>
      <c r="F610" s="1280"/>
      <c r="G610" s="1276"/>
      <c r="H610" s="975"/>
      <c r="I610" s="976"/>
      <c r="J610" s="976"/>
      <c r="K610" s="976"/>
      <c r="L610" s="1281"/>
      <c r="M610" s="1282"/>
    </row>
    <row r="611" spans="1:13" ht="31.5" customHeight="1">
      <c r="A611" s="1275"/>
      <c r="B611" s="1276"/>
      <c r="C611" s="1277"/>
      <c r="D611" s="1278"/>
      <c r="E611" s="1279"/>
      <c r="F611" s="1280"/>
      <c r="G611" s="1276"/>
      <c r="H611" s="975"/>
      <c r="I611" s="976"/>
      <c r="J611" s="976"/>
      <c r="K611" s="976"/>
      <c r="L611" s="1281"/>
      <c r="M611" s="1282"/>
    </row>
    <row r="612" spans="1:13" ht="31.5" customHeight="1">
      <c r="A612" s="1275"/>
      <c r="B612" s="1276"/>
      <c r="C612" s="1277"/>
      <c r="D612" s="1278"/>
      <c r="E612" s="1279"/>
      <c r="F612" s="1280"/>
      <c r="G612" s="1276"/>
      <c r="H612" s="975"/>
      <c r="I612" s="976"/>
      <c r="J612" s="976"/>
      <c r="K612" s="976"/>
      <c r="L612" s="1281"/>
      <c r="M612" s="1282"/>
    </row>
    <row r="613" spans="1:13" ht="31.5" customHeight="1">
      <c r="A613" s="1275"/>
      <c r="B613" s="1276"/>
      <c r="C613" s="1277"/>
      <c r="D613" s="1278"/>
      <c r="E613" s="1279"/>
      <c r="F613" s="1280"/>
      <c r="G613" s="1276"/>
      <c r="H613" s="975"/>
      <c r="I613" s="976"/>
      <c r="J613" s="976"/>
      <c r="K613" s="976"/>
      <c r="L613" s="1281"/>
      <c r="M613" s="1282"/>
    </row>
    <row r="614" spans="1:13" ht="31.5" customHeight="1">
      <c r="A614" s="1275"/>
      <c r="B614" s="1276"/>
      <c r="C614" s="1277"/>
      <c r="D614" s="1278"/>
      <c r="E614" s="1279"/>
      <c r="F614" s="1280"/>
      <c r="G614" s="1276"/>
      <c r="H614" s="975"/>
      <c r="I614" s="976"/>
      <c r="J614" s="976"/>
      <c r="K614" s="976"/>
      <c r="L614" s="1281"/>
      <c r="M614" s="1282"/>
    </row>
    <row r="615" spans="1:13" ht="31.5" customHeight="1">
      <c r="A615" s="1275"/>
      <c r="B615" s="1276"/>
      <c r="C615" s="1277"/>
      <c r="D615" s="1278"/>
      <c r="E615" s="1279"/>
      <c r="F615" s="1280"/>
      <c r="G615" s="1276"/>
      <c r="H615" s="975"/>
      <c r="I615" s="976"/>
      <c r="J615" s="976"/>
      <c r="K615" s="976"/>
      <c r="L615" s="1281"/>
      <c r="M615" s="1282"/>
    </row>
    <row r="616" spans="1:13" ht="31.5" customHeight="1">
      <c r="A616" s="1275"/>
      <c r="B616" s="1276"/>
      <c r="C616" s="1277"/>
      <c r="D616" s="1278"/>
      <c r="E616" s="1279"/>
      <c r="F616" s="1280"/>
      <c r="G616" s="1276"/>
      <c r="H616" s="975"/>
      <c r="I616" s="976"/>
      <c r="J616" s="976"/>
      <c r="K616" s="976"/>
      <c r="L616" s="1281"/>
      <c r="M616" s="1282"/>
    </row>
    <row r="617" spans="1:13" ht="31.5" customHeight="1">
      <c r="A617" s="1275"/>
      <c r="B617" s="1276"/>
      <c r="C617" s="1277"/>
      <c r="D617" s="1278"/>
      <c r="E617" s="1279"/>
      <c r="F617" s="1280"/>
      <c r="G617" s="1276"/>
      <c r="H617" s="975"/>
      <c r="I617" s="976"/>
      <c r="J617" s="976"/>
      <c r="K617" s="976"/>
      <c r="L617" s="1281"/>
      <c r="M617" s="1282"/>
    </row>
    <row r="618" spans="1:13" ht="31.5" customHeight="1">
      <c r="A618" s="1275"/>
      <c r="B618" s="1276"/>
      <c r="C618" s="1277"/>
      <c r="D618" s="1278"/>
      <c r="E618" s="1279"/>
      <c r="F618" s="1280"/>
      <c r="G618" s="1276"/>
      <c r="H618" s="975"/>
      <c r="I618" s="976"/>
      <c r="J618" s="976"/>
      <c r="K618" s="976"/>
      <c r="L618" s="1281"/>
      <c r="M618" s="1282"/>
    </row>
    <row r="619" spans="1:13" ht="31.5" customHeight="1">
      <c r="A619" s="1275"/>
      <c r="B619" s="1276"/>
      <c r="C619" s="1277"/>
      <c r="D619" s="1278"/>
      <c r="E619" s="1279"/>
      <c r="F619" s="1280"/>
      <c r="G619" s="1276"/>
      <c r="H619" s="975"/>
      <c r="I619" s="976"/>
      <c r="J619" s="976"/>
      <c r="K619" s="976"/>
      <c r="L619" s="1281"/>
      <c r="M619" s="1282"/>
    </row>
    <row r="620" spans="1:13" ht="31.5" customHeight="1">
      <c r="A620" s="1275"/>
      <c r="B620" s="1276"/>
      <c r="C620" s="1277"/>
      <c r="D620" s="1278"/>
      <c r="E620" s="1279"/>
      <c r="F620" s="1280"/>
      <c r="G620" s="1276"/>
      <c r="H620" s="975"/>
      <c r="I620" s="976"/>
      <c r="J620" s="976"/>
      <c r="K620" s="976"/>
      <c r="L620" s="1281"/>
      <c r="M620" s="1282"/>
    </row>
    <row r="621" spans="1:13" ht="31.5" customHeight="1">
      <c r="A621" s="1275"/>
      <c r="B621" s="1276"/>
      <c r="C621" s="1277"/>
      <c r="D621" s="1278"/>
      <c r="E621" s="1279"/>
      <c r="F621" s="1280"/>
      <c r="G621" s="1276"/>
      <c r="H621" s="975"/>
      <c r="I621" s="976"/>
      <c r="J621" s="976"/>
      <c r="K621" s="976"/>
      <c r="L621" s="1281"/>
      <c r="M621" s="1282"/>
    </row>
    <row r="622" spans="1:13" ht="31.5" customHeight="1">
      <c r="A622" s="1275"/>
      <c r="B622" s="1276"/>
      <c r="C622" s="1277"/>
      <c r="D622" s="1278"/>
      <c r="E622" s="1279"/>
      <c r="F622" s="1280"/>
      <c r="G622" s="1276"/>
      <c r="H622" s="975"/>
      <c r="I622" s="976"/>
      <c r="J622" s="976"/>
      <c r="K622" s="976"/>
      <c r="L622" s="1281"/>
      <c r="M622" s="1282"/>
    </row>
    <row r="623" spans="1:13" ht="31.5" customHeight="1">
      <c r="A623" s="1275"/>
      <c r="B623" s="1276"/>
      <c r="C623" s="1277"/>
      <c r="D623" s="1278"/>
      <c r="E623" s="1279"/>
      <c r="F623" s="1280"/>
      <c r="G623" s="1276"/>
      <c r="H623" s="975"/>
      <c r="I623" s="976"/>
      <c r="J623" s="976"/>
      <c r="K623" s="976"/>
      <c r="L623" s="1281"/>
      <c r="M623" s="1282"/>
    </row>
    <row r="624" spans="1:13" ht="31.5" customHeight="1">
      <c r="A624" s="1275"/>
      <c r="B624" s="1276"/>
      <c r="C624" s="1277"/>
      <c r="D624" s="1278"/>
      <c r="E624" s="1279"/>
      <c r="F624" s="1280"/>
      <c r="G624" s="1276"/>
      <c r="H624" s="975"/>
      <c r="I624" s="976"/>
      <c r="J624" s="976"/>
      <c r="K624" s="976"/>
      <c r="L624" s="1281"/>
      <c r="M624" s="1282"/>
    </row>
    <row r="625" spans="1:13" ht="31.5" customHeight="1">
      <c r="A625" s="1275"/>
      <c r="B625" s="1276"/>
      <c r="C625" s="1277"/>
      <c r="D625" s="1278"/>
      <c r="E625" s="1279"/>
      <c r="F625" s="1280"/>
      <c r="G625" s="1276"/>
      <c r="H625" s="975"/>
      <c r="I625" s="976"/>
      <c r="J625" s="976"/>
      <c r="K625" s="976"/>
      <c r="L625" s="1281"/>
      <c r="M625" s="1282"/>
    </row>
    <row r="626" spans="1:13" ht="31.5" customHeight="1">
      <c r="A626" s="1275"/>
      <c r="B626" s="1276"/>
      <c r="C626" s="1277"/>
      <c r="D626" s="1278"/>
      <c r="E626" s="1279"/>
      <c r="F626" s="1280"/>
      <c r="G626" s="1276"/>
      <c r="H626" s="975"/>
      <c r="I626" s="976"/>
      <c r="J626" s="976"/>
      <c r="K626" s="976"/>
      <c r="L626" s="1281"/>
      <c r="M626" s="1282"/>
    </row>
    <row r="627" spans="1:13" ht="31.5" customHeight="1">
      <c r="A627" s="1275"/>
      <c r="B627" s="1276"/>
      <c r="C627" s="1277"/>
      <c r="D627" s="1278"/>
      <c r="E627" s="1279"/>
      <c r="F627" s="1280"/>
      <c r="G627" s="1276"/>
      <c r="H627" s="975"/>
      <c r="I627" s="976"/>
      <c r="J627" s="976"/>
      <c r="K627" s="976"/>
      <c r="L627" s="1281"/>
      <c r="M627" s="1282"/>
    </row>
    <row r="628" spans="1:13" ht="31.5" customHeight="1">
      <c r="A628" s="1275"/>
      <c r="B628" s="1276"/>
      <c r="C628" s="1277"/>
      <c r="D628" s="1278"/>
      <c r="E628" s="1279"/>
      <c r="F628" s="1280"/>
      <c r="G628" s="1276"/>
      <c r="H628" s="975"/>
      <c r="I628" s="976"/>
      <c r="J628" s="976"/>
      <c r="K628" s="976"/>
      <c r="L628" s="1281"/>
      <c r="M628" s="1282"/>
    </row>
    <row r="629" spans="1:13" ht="31.5" customHeight="1">
      <c r="A629" s="1275"/>
      <c r="B629" s="1276"/>
      <c r="C629" s="1277"/>
      <c r="D629" s="1278"/>
      <c r="E629" s="1279"/>
      <c r="F629" s="1280"/>
      <c r="G629" s="1276"/>
      <c r="H629" s="975"/>
      <c r="I629" s="976"/>
      <c r="J629" s="976"/>
      <c r="K629" s="976"/>
      <c r="L629" s="1281"/>
      <c r="M629" s="1282"/>
    </row>
    <row r="630" spans="1:13" ht="31.5" customHeight="1">
      <c r="A630" s="1275"/>
      <c r="B630" s="1276"/>
      <c r="C630" s="1277"/>
      <c r="D630" s="1278"/>
      <c r="E630" s="1279"/>
      <c r="F630" s="1280"/>
      <c r="G630" s="1276"/>
      <c r="H630" s="975"/>
      <c r="I630" s="976"/>
      <c r="J630" s="976"/>
      <c r="K630" s="976"/>
      <c r="L630" s="1281"/>
      <c r="M630" s="1282"/>
    </row>
    <row r="631" spans="1:13" ht="31.5" customHeight="1">
      <c r="A631" s="1275"/>
      <c r="B631" s="1276"/>
      <c r="C631" s="1277"/>
      <c r="D631" s="1278"/>
      <c r="E631" s="1279"/>
      <c r="F631" s="1280"/>
      <c r="G631" s="1276"/>
      <c r="H631" s="975"/>
      <c r="I631" s="976"/>
      <c r="J631" s="976"/>
      <c r="K631" s="976"/>
      <c r="L631" s="1281"/>
      <c r="M631" s="1282"/>
    </row>
    <row r="632" spans="1:13" ht="31.5" customHeight="1">
      <c r="A632" s="1275"/>
      <c r="B632" s="1276"/>
      <c r="C632" s="1277"/>
      <c r="D632" s="1278"/>
      <c r="E632" s="1279"/>
      <c r="F632" s="1280"/>
      <c r="G632" s="1276"/>
      <c r="H632" s="975"/>
      <c r="I632" s="976"/>
      <c r="J632" s="976"/>
      <c r="K632" s="976"/>
      <c r="L632" s="1281"/>
      <c r="M632" s="1282"/>
    </row>
    <row r="633" spans="1:13" ht="31.5" customHeight="1">
      <c r="A633" s="1275"/>
      <c r="B633" s="1276"/>
      <c r="C633" s="1277"/>
      <c r="D633" s="1278"/>
      <c r="E633" s="1279"/>
      <c r="F633" s="1280"/>
      <c r="G633" s="1276"/>
      <c r="H633" s="975"/>
      <c r="I633" s="976"/>
      <c r="J633" s="976"/>
      <c r="K633" s="976"/>
      <c r="L633" s="1281"/>
      <c r="M633" s="1282"/>
    </row>
    <row r="634" spans="1:13" ht="31.5" customHeight="1">
      <c r="A634" s="1275"/>
      <c r="B634" s="1276"/>
      <c r="C634" s="1277"/>
      <c r="D634" s="1278"/>
      <c r="E634" s="1279"/>
      <c r="F634" s="1280"/>
      <c r="G634" s="1276"/>
      <c r="H634" s="975"/>
      <c r="I634" s="976"/>
      <c r="J634" s="976"/>
      <c r="K634" s="976"/>
      <c r="L634" s="1281"/>
      <c r="M634" s="1282"/>
    </row>
    <row r="635" spans="1:13" ht="31.5" customHeight="1">
      <c r="A635" s="1275"/>
      <c r="B635" s="1276"/>
      <c r="C635" s="1277"/>
      <c r="D635" s="1278"/>
      <c r="E635" s="1279"/>
      <c r="F635" s="1280"/>
      <c r="G635" s="1276"/>
      <c r="H635" s="975"/>
      <c r="I635" s="976"/>
      <c r="J635" s="976"/>
      <c r="K635" s="976"/>
      <c r="L635" s="1281"/>
      <c r="M635" s="1282"/>
    </row>
    <row r="636" spans="1:13" ht="31.5" customHeight="1">
      <c r="A636" s="1275"/>
      <c r="B636" s="1276"/>
      <c r="C636" s="1277"/>
      <c r="D636" s="1278"/>
      <c r="E636" s="1279"/>
      <c r="F636" s="1280"/>
      <c r="G636" s="1276"/>
      <c r="H636" s="975"/>
      <c r="I636" s="976"/>
      <c r="J636" s="976"/>
      <c r="K636" s="976"/>
      <c r="L636" s="1281"/>
      <c r="M636" s="1282"/>
    </row>
    <row r="637" spans="1:13" ht="31.5" customHeight="1">
      <c r="A637" s="1275"/>
      <c r="B637" s="1276"/>
      <c r="C637" s="1277"/>
      <c r="D637" s="1278"/>
      <c r="E637" s="1279"/>
      <c r="F637" s="1280"/>
      <c r="G637" s="1276"/>
      <c r="H637" s="975"/>
      <c r="I637" s="976"/>
      <c r="J637" s="976"/>
      <c r="K637" s="976"/>
      <c r="L637" s="1281"/>
      <c r="M637" s="1282"/>
    </row>
    <row r="638" spans="1:13" ht="31.5" customHeight="1">
      <c r="A638" s="1275"/>
      <c r="B638" s="1276"/>
      <c r="C638" s="1277"/>
      <c r="D638" s="1278"/>
      <c r="E638" s="1279"/>
      <c r="F638" s="1280"/>
      <c r="G638" s="1276"/>
      <c r="H638" s="975"/>
      <c r="I638" s="976"/>
      <c r="J638" s="976"/>
      <c r="K638" s="976"/>
      <c r="L638" s="1281"/>
      <c r="M638" s="1282"/>
    </row>
    <row r="639" spans="1:13" ht="31.5" customHeight="1">
      <c r="A639" s="1275"/>
      <c r="B639" s="1276"/>
      <c r="C639" s="1277"/>
      <c r="D639" s="1278"/>
      <c r="E639" s="1279"/>
      <c r="F639" s="1280"/>
      <c r="G639" s="1276"/>
      <c r="H639" s="975"/>
      <c r="I639" s="976"/>
      <c r="J639" s="976"/>
      <c r="K639" s="976"/>
      <c r="L639" s="1281"/>
      <c r="M639" s="1282"/>
    </row>
    <row r="640" spans="1:13" ht="31.5" customHeight="1">
      <c r="A640" s="1275"/>
      <c r="B640" s="1276"/>
      <c r="C640" s="1277"/>
      <c r="D640" s="1278"/>
      <c r="E640" s="1279"/>
      <c r="F640" s="1280"/>
      <c r="G640" s="1276"/>
      <c r="H640" s="975"/>
      <c r="I640" s="976"/>
      <c r="J640" s="976"/>
      <c r="K640" s="976"/>
      <c r="L640" s="1281"/>
      <c r="M640" s="1282"/>
    </row>
    <row r="641" spans="1:13" ht="31.5" customHeight="1">
      <c r="A641" s="1275"/>
      <c r="B641" s="1276"/>
      <c r="C641" s="1277"/>
      <c r="D641" s="1278"/>
      <c r="E641" s="1279"/>
      <c r="F641" s="1280"/>
      <c r="G641" s="1276"/>
      <c r="H641" s="975"/>
      <c r="I641" s="976"/>
      <c r="J641" s="976"/>
      <c r="K641" s="976"/>
      <c r="L641" s="1281"/>
      <c r="M641" s="1282"/>
    </row>
    <row r="642" spans="1:13" ht="31.5" customHeight="1">
      <c r="A642" s="1275"/>
      <c r="B642" s="1276"/>
      <c r="C642" s="1277"/>
      <c r="D642" s="1278"/>
      <c r="E642" s="1279"/>
      <c r="F642" s="1280"/>
      <c r="G642" s="1276"/>
      <c r="H642" s="975"/>
      <c r="I642" s="976"/>
      <c r="J642" s="976"/>
      <c r="K642" s="976"/>
      <c r="L642" s="1281"/>
      <c r="M642" s="1282"/>
    </row>
    <row r="643" spans="1:13" ht="31.5" customHeight="1">
      <c r="A643" s="1275"/>
      <c r="B643" s="1276"/>
      <c r="C643" s="1277"/>
      <c r="D643" s="1278"/>
      <c r="E643" s="1279"/>
      <c r="F643" s="1280"/>
      <c r="G643" s="1276"/>
      <c r="H643" s="975"/>
      <c r="I643" s="976"/>
      <c r="J643" s="976"/>
      <c r="K643" s="976"/>
      <c r="L643" s="1281"/>
      <c r="M643" s="1282"/>
    </row>
    <row r="644" spans="1:13" ht="31.5" customHeight="1">
      <c r="A644" s="1275"/>
      <c r="B644" s="1276"/>
      <c r="C644" s="1277"/>
      <c r="D644" s="1278"/>
      <c r="E644" s="1279"/>
      <c r="F644" s="1280"/>
      <c r="G644" s="1276"/>
      <c r="H644" s="975"/>
      <c r="I644" s="976"/>
      <c r="J644" s="976"/>
      <c r="K644" s="976"/>
      <c r="L644" s="1281"/>
      <c r="M644" s="1282"/>
    </row>
    <row r="645" spans="1:13" ht="31.5" customHeight="1">
      <c r="A645" s="1275"/>
      <c r="B645" s="1276"/>
      <c r="C645" s="1277"/>
      <c r="D645" s="1278"/>
      <c r="E645" s="1279"/>
      <c r="F645" s="1280"/>
      <c r="G645" s="1276"/>
      <c r="H645" s="975"/>
      <c r="I645" s="976"/>
      <c r="J645" s="976"/>
      <c r="K645" s="976"/>
      <c r="L645" s="1281"/>
      <c r="M645" s="1282"/>
    </row>
    <row r="646" spans="1:13" ht="31.5" customHeight="1">
      <c r="A646" s="1275"/>
      <c r="B646" s="1276"/>
      <c r="C646" s="1277"/>
      <c r="D646" s="1278"/>
      <c r="E646" s="1279"/>
      <c r="F646" s="1280"/>
      <c r="G646" s="1276"/>
      <c r="H646" s="975"/>
      <c r="I646" s="976"/>
      <c r="J646" s="976"/>
      <c r="K646" s="976"/>
      <c r="L646" s="1281"/>
      <c r="M646" s="1282"/>
    </row>
    <row r="647" spans="1:13" ht="31.5" customHeight="1">
      <c r="A647" s="1275"/>
      <c r="B647" s="1276"/>
      <c r="C647" s="1277"/>
      <c r="D647" s="1278"/>
      <c r="E647" s="1279"/>
      <c r="F647" s="1280"/>
      <c r="G647" s="1276"/>
      <c r="H647" s="975"/>
      <c r="I647" s="976"/>
      <c r="J647" s="976"/>
      <c r="K647" s="976"/>
      <c r="L647" s="1281"/>
      <c r="M647" s="1282"/>
    </row>
    <row r="648" spans="1:13" ht="31.5" customHeight="1">
      <c r="A648" s="1275"/>
      <c r="B648" s="1276"/>
      <c r="C648" s="1277"/>
      <c r="D648" s="1278"/>
      <c r="E648" s="1279"/>
      <c r="F648" s="1280"/>
      <c r="G648" s="1276"/>
      <c r="H648" s="975"/>
      <c r="I648" s="976"/>
      <c r="J648" s="976"/>
      <c r="K648" s="976"/>
      <c r="L648" s="1281"/>
      <c r="M648" s="1282"/>
    </row>
    <row r="649" spans="1:13" ht="31.5" customHeight="1">
      <c r="A649" s="1275"/>
      <c r="B649" s="1276"/>
      <c r="C649" s="1277"/>
      <c r="D649" s="1278"/>
      <c r="E649" s="1279"/>
      <c r="F649" s="1280"/>
      <c r="G649" s="1276"/>
      <c r="H649" s="975"/>
      <c r="I649" s="976"/>
      <c r="J649" s="976"/>
      <c r="K649" s="976"/>
      <c r="L649" s="1281"/>
      <c r="M649" s="1282"/>
    </row>
    <row r="650" spans="1:13" ht="31.5" customHeight="1">
      <c r="A650" s="1275"/>
      <c r="B650" s="1276"/>
      <c r="C650" s="1277"/>
      <c r="D650" s="1278"/>
      <c r="E650" s="1279"/>
      <c r="F650" s="1280"/>
      <c r="G650" s="1276"/>
      <c r="H650" s="975"/>
      <c r="I650" s="976"/>
      <c r="J650" s="976"/>
      <c r="K650" s="976"/>
      <c r="L650" s="1281"/>
      <c r="M650" s="1282"/>
    </row>
    <row r="651" spans="1:13" ht="31.5" customHeight="1">
      <c r="A651" s="1275"/>
      <c r="B651" s="1276"/>
      <c r="C651" s="1277"/>
      <c r="D651" s="1278"/>
      <c r="E651" s="1279"/>
      <c r="F651" s="1280"/>
      <c r="G651" s="1276"/>
      <c r="H651" s="975"/>
      <c r="I651" s="976"/>
      <c r="J651" s="976"/>
      <c r="K651" s="976"/>
      <c r="L651" s="1281"/>
      <c r="M651" s="1282"/>
    </row>
    <row r="652" spans="1:13" ht="31.5" customHeight="1">
      <c r="A652" s="1275"/>
      <c r="B652" s="1276"/>
      <c r="C652" s="1277"/>
      <c r="D652" s="1278"/>
      <c r="E652" s="1279"/>
      <c r="F652" s="1280"/>
      <c r="G652" s="1276"/>
      <c r="H652" s="975"/>
      <c r="I652" s="976"/>
      <c r="J652" s="976"/>
      <c r="K652" s="976"/>
      <c r="L652" s="1281"/>
      <c r="M652" s="1282"/>
    </row>
    <row r="653" spans="1:13" ht="31.5" customHeight="1">
      <c r="A653" s="1275"/>
      <c r="B653" s="1276"/>
      <c r="C653" s="1277"/>
      <c r="D653" s="1278"/>
      <c r="E653" s="1279"/>
      <c r="F653" s="1280"/>
      <c r="G653" s="1276"/>
      <c r="H653" s="975"/>
      <c r="I653" s="976"/>
      <c r="J653" s="976"/>
      <c r="K653" s="976"/>
      <c r="L653" s="1281"/>
      <c r="M653" s="1282"/>
    </row>
    <row r="654" spans="1:13" ht="31.5" customHeight="1">
      <c r="A654" s="1275"/>
      <c r="B654" s="1276"/>
      <c r="C654" s="1277"/>
      <c r="D654" s="1278"/>
      <c r="E654" s="1279"/>
      <c r="F654" s="1280"/>
      <c r="G654" s="1276"/>
      <c r="H654" s="975"/>
      <c r="I654" s="976"/>
      <c r="J654" s="976"/>
      <c r="K654" s="976"/>
      <c r="L654" s="1281"/>
      <c r="M654" s="1282"/>
    </row>
    <row r="655" spans="1:13" ht="31.5" customHeight="1">
      <c r="A655" s="1275"/>
      <c r="B655" s="1276"/>
      <c r="C655" s="1277"/>
      <c r="D655" s="1278"/>
      <c r="E655" s="1279"/>
      <c r="F655" s="1280"/>
      <c r="G655" s="1276"/>
      <c r="H655" s="975"/>
      <c r="I655" s="976"/>
      <c r="J655" s="976"/>
      <c r="K655" s="976"/>
      <c r="L655" s="1281"/>
      <c r="M655" s="1282"/>
    </row>
    <row r="656" spans="1:13" ht="31.5" customHeight="1">
      <c r="A656" s="1275"/>
      <c r="B656" s="1276"/>
      <c r="C656" s="1277"/>
      <c r="D656" s="1278"/>
      <c r="E656" s="1279"/>
      <c r="F656" s="1280"/>
      <c r="G656" s="1276"/>
      <c r="H656" s="975"/>
      <c r="I656" s="976"/>
      <c r="J656" s="976"/>
      <c r="K656" s="976"/>
      <c r="L656" s="1281"/>
      <c r="M656" s="1282"/>
    </row>
    <row r="657" spans="1:13" ht="31.5" customHeight="1">
      <c r="A657" s="1275"/>
      <c r="B657" s="1276"/>
      <c r="C657" s="1277"/>
      <c r="D657" s="1278"/>
      <c r="E657" s="1279"/>
      <c r="F657" s="1280"/>
      <c r="G657" s="1276"/>
      <c r="H657" s="975"/>
      <c r="I657" s="976"/>
      <c r="J657" s="976"/>
      <c r="K657" s="976"/>
      <c r="L657" s="1281"/>
      <c r="M657" s="1282"/>
    </row>
    <row r="658" spans="1:13" ht="31.5" customHeight="1">
      <c r="A658" s="1275"/>
      <c r="B658" s="1276"/>
      <c r="C658" s="1277"/>
      <c r="D658" s="1278"/>
      <c r="E658" s="1279"/>
      <c r="F658" s="1280"/>
      <c r="G658" s="1276"/>
      <c r="H658" s="975"/>
      <c r="I658" s="976"/>
      <c r="J658" s="976"/>
      <c r="K658" s="976"/>
      <c r="L658" s="1281"/>
      <c r="M658" s="1282"/>
    </row>
    <row r="659" spans="1:13" ht="31.5" customHeight="1">
      <c r="A659" s="1275"/>
      <c r="B659" s="1276"/>
      <c r="C659" s="1277"/>
      <c r="D659" s="1278"/>
      <c r="E659" s="1279"/>
      <c r="F659" s="1280"/>
      <c r="G659" s="1276"/>
      <c r="H659" s="975"/>
      <c r="I659" s="976"/>
      <c r="J659" s="976"/>
      <c r="K659" s="976"/>
      <c r="L659" s="1281"/>
      <c r="M659" s="1282"/>
    </row>
    <row r="660" spans="1:13" ht="31.5" customHeight="1">
      <c r="A660" s="1275"/>
      <c r="B660" s="1276"/>
      <c r="C660" s="1277"/>
      <c r="D660" s="1278"/>
      <c r="E660" s="1279"/>
      <c r="F660" s="1280"/>
      <c r="G660" s="1276"/>
      <c r="H660" s="975"/>
      <c r="I660" s="976"/>
      <c r="J660" s="976"/>
      <c r="K660" s="976"/>
      <c r="L660" s="1281"/>
      <c r="M660" s="1282"/>
    </row>
    <row r="661" spans="1:13" ht="31.5" customHeight="1">
      <c r="A661" s="1275"/>
      <c r="B661" s="1276"/>
      <c r="C661" s="1277"/>
      <c r="D661" s="1278"/>
      <c r="E661" s="1279"/>
      <c r="F661" s="1280"/>
      <c r="G661" s="1276"/>
      <c r="H661" s="975"/>
      <c r="I661" s="976"/>
      <c r="J661" s="976"/>
      <c r="K661" s="976"/>
      <c r="L661" s="1281"/>
      <c r="M661" s="1282"/>
    </row>
    <row r="662" spans="1:13" ht="31.5" customHeight="1">
      <c r="A662" s="1275"/>
      <c r="B662" s="1276"/>
      <c r="C662" s="1277"/>
      <c r="D662" s="1278"/>
      <c r="E662" s="1279"/>
      <c r="F662" s="1280"/>
      <c r="G662" s="1276"/>
      <c r="H662" s="975"/>
      <c r="I662" s="976"/>
      <c r="J662" s="976"/>
      <c r="K662" s="976"/>
      <c r="L662" s="1281"/>
      <c r="M662" s="1282"/>
    </row>
    <row r="663" spans="1:13" ht="31.5" customHeight="1">
      <c r="A663" s="1275"/>
      <c r="B663" s="1276"/>
      <c r="C663" s="1277"/>
      <c r="D663" s="1278"/>
      <c r="E663" s="1279"/>
      <c r="F663" s="1280"/>
      <c r="G663" s="1276"/>
      <c r="H663" s="975"/>
      <c r="I663" s="976"/>
      <c r="J663" s="976"/>
      <c r="K663" s="976"/>
      <c r="L663" s="1281"/>
      <c r="M663" s="1282"/>
    </row>
    <row r="664" spans="1:13" ht="31.5" customHeight="1">
      <c r="A664" s="1275"/>
      <c r="B664" s="1276"/>
      <c r="C664" s="1277"/>
      <c r="D664" s="1278"/>
      <c r="E664" s="1279"/>
      <c r="F664" s="1280"/>
      <c r="G664" s="1276"/>
      <c r="H664" s="975"/>
      <c r="I664" s="976"/>
      <c r="J664" s="976"/>
      <c r="K664" s="976"/>
      <c r="L664" s="1281"/>
      <c r="M664" s="1282"/>
    </row>
    <row r="665" spans="1:13" ht="31.5" customHeight="1">
      <c r="A665" s="1275"/>
      <c r="B665" s="1276"/>
      <c r="C665" s="1277"/>
      <c r="D665" s="1278"/>
      <c r="E665" s="1279"/>
      <c r="F665" s="1280"/>
      <c r="G665" s="1276"/>
      <c r="H665" s="975"/>
      <c r="I665" s="976"/>
      <c r="J665" s="976"/>
      <c r="K665" s="976"/>
      <c r="L665" s="1281"/>
      <c r="M665" s="1282"/>
    </row>
    <row r="666" spans="1:13" ht="31.5" customHeight="1">
      <c r="A666" s="1275"/>
      <c r="B666" s="1276"/>
      <c r="C666" s="1277"/>
      <c r="D666" s="1278"/>
      <c r="E666" s="1279"/>
      <c r="F666" s="1280"/>
      <c r="G666" s="1276"/>
      <c r="H666" s="975"/>
      <c r="I666" s="976"/>
      <c r="J666" s="976"/>
      <c r="K666" s="976"/>
      <c r="L666" s="1281"/>
      <c r="M666" s="1282"/>
    </row>
    <row r="667" spans="1:13" ht="31.5" customHeight="1">
      <c r="A667" s="1275"/>
      <c r="B667" s="1276"/>
      <c r="C667" s="1277"/>
      <c r="D667" s="1278"/>
      <c r="E667" s="1279"/>
      <c r="F667" s="1280"/>
      <c r="G667" s="1276"/>
      <c r="H667" s="975"/>
      <c r="I667" s="976"/>
      <c r="J667" s="976"/>
      <c r="K667" s="976"/>
      <c r="L667" s="1281"/>
      <c r="M667" s="1282"/>
    </row>
    <row r="668" spans="1:13" ht="31.5" customHeight="1">
      <c r="A668" s="1275"/>
      <c r="B668" s="1276"/>
      <c r="C668" s="1277"/>
      <c r="D668" s="1278"/>
      <c r="E668" s="1279"/>
      <c r="F668" s="1280"/>
      <c r="G668" s="1276"/>
      <c r="H668" s="975"/>
      <c r="I668" s="976"/>
      <c r="J668" s="976"/>
      <c r="K668" s="976"/>
      <c r="L668" s="1281"/>
      <c r="M668" s="1282"/>
    </row>
    <row r="669" spans="1:13" ht="31.5" customHeight="1">
      <c r="A669" s="1275"/>
      <c r="B669" s="1276"/>
      <c r="C669" s="1277"/>
      <c r="D669" s="1278"/>
      <c r="E669" s="1279"/>
      <c r="F669" s="1280"/>
      <c r="G669" s="1276"/>
      <c r="H669" s="975"/>
      <c r="I669" s="976"/>
      <c r="J669" s="976"/>
      <c r="K669" s="976"/>
      <c r="L669" s="1281"/>
      <c r="M669" s="1282"/>
    </row>
    <row r="670" spans="1:13" ht="31.5" customHeight="1">
      <c r="A670" s="1275"/>
      <c r="B670" s="1276"/>
      <c r="C670" s="1277"/>
      <c r="D670" s="1278"/>
      <c r="E670" s="1279"/>
      <c r="F670" s="1280"/>
      <c r="G670" s="1276"/>
      <c r="H670" s="975"/>
      <c r="I670" s="976"/>
      <c r="J670" s="976"/>
      <c r="K670" s="976"/>
      <c r="L670" s="1281"/>
      <c r="M670" s="1282"/>
    </row>
    <row r="671" spans="1:13" ht="31.5" customHeight="1">
      <c r="A671" s="1275"/>
      <c r="B671" s="1276"/>
      <c r="C671" s="1277"/>
      <c r="D671" s="1278"/>
      <c r="E671" s="1279"/>
      <c r="F671" s="1280"/>
      <c r="G671" s="1276"/>
      <c r="H671" s="975"/>
      <c r="I671" s="976"/>
      <c r="J671" s="976"/>
      <c r="K671" s="976"/>
      <c r="L671" s="1281"/>
      <c r="M671" s="1282"/>
    </row>
    <row r="672" spans="1:13" ht="31.5" customHeight="1">
      <c r="A672" s="1275"/>
      <c r="B672" s="1276"/>
      <c r="C672" s="1277"/>
      <c r="D672" s="1278"/>
      <c r="E672" s="1279"/>
      <c r="F672" s="1280"/>
      <c r="G672" s="1276"/>
      <c r="H672" s="975"/>
      <c r="I672" s="976"/>
      <c r="J672" s="976"/>
      <c r="K672" s="976"/>
      <c r="L672" s="1281"/>
      <c r="M672" s="1282"/>
    </row>
    <row r="673" spans="1:13" ht="31.5" customHeight="1">
      <c r="A673" s="1275"/>
      <c r="B673" s="1276"/>
      <c r="C673" s="1277"/>
      <c r="D673" s="1278"/>
      <c r="E673" s="1279"/>
      <c r="F673" s="1280"/>
      <c r="G673" s="1276"/>
      <c r="H673" s="975"/>
      <c r="I673" s="976"/>
      <c r="J673" s="976"/>
      <c r="K673" s="976"/>
      <c r="L673" s="1281"/>
      <c r="M673" s="1282"/>
    </row>
    <row r="674" spans="1:13" ht="31.5" customHeight="1">
      <c r="A674" s="1275"/>
      <c r="B674" s="1276"/>
      <c r="C674" s="1277"/>
      <c r="D674" s="1278"/>
      <c r="E674" s="1279"/>
      <c r="F674" s="1280"/>
      <c r="G674" s="1276"/>
      <c r="H674" s="975"/>
      <c r="I674" s="976"/>
      <c r="J674" s="976"/>
      <c r="K674" s="976"/>
      <c r="L674" s="1281"/>
      <c r="M674" s="1282"/>
    </row>
    <row r="675" spans="1:13" ht="31.5" customHeight="1">
      <c r="A675" s="1275"/>
      <c r="B675" s="1276"/>
      <c r="C675" s="1277"/>
      <c r="D675" s="1278"/>
      <c r="E675" s="1279"/>
      <c r="F675" s="1280"/>
      <c r="G675" s="1276"/>
      <c r="H675" s="975"/>
      <c r="I675" s="976"/>
      <c r="J675" s="976"/>
      <c r="K675" s="976"/>
      <c r="L675" s="1281"/>
      <c r="M675" s="1282"/>
    </row>
    <row r="676" spans="1:13" ht="31.5" customHeight="1">
      <c r="A676" s="1275"/>
      <c r="B676" s="1276"/>
      <c r="C676" s="1277"/>
      <c r="D676" s="1278"/>
      <c r="E676" s="1279"/>
      <c r="F676" s="1280"/>
      <c r="G676" s="1276"/>
      <c r="H676" s="975"/>
      <c r="I676" s="976"/>
      <c r="J676" s="976"/>
      <c r="K676" s="976"/>
      <c r="L676" s="1281"/>
      <c r="M676" s="1282"/>
    </row>
    <row r="677" spans="1:13" ht="31.5" customHeight="1">
      <c r="A677" s="1275"/>
      <c r="B677" s="1276"/>
      <c r="C677" s="1277"/>
      <c r="D677" s="1278"/>
      <c r="E677" s="1279"/>
      <c r="F677" s="1280"/>
      <c r="G677" s="1276"/>
      <c r="H677" s="975"/>
      <c r="I677" s="976"/>
      <c r="J677" s="976"/>
      <c r="K677" s="976"/>
      <c r="L677" s="1281"/>
      <c r="M677" s="1282"/>
    </row>
    <row r="678" spans="1:13" ht="31.5" customHeight="1">
      <c r="A678" s="1275"/>
      <c r="B678" s="1276"/>
      <c r="C678" s="1277"/>
      <c r="D678" s="1278"/>
      <c r="E678" s="1279"/>
      <c r="F678" s="1280"/>
      <c r="G678" s="1276"/>
      <c r="H678" s="975"/>
      <c r="I678" s="976"/>
      <c r="J678" s="976"/>
      <c r="K678" s="976"/>
      <c r="L678" s="1281"/>
      <c r="M678" s="1282"/>
    </row>
    <row r="679" spans="1:13" ht="31.5" customHeight="1">
      <c r="A679" s="1275"/>
      <c r="B679" s="1276"/>
      <c r="C679" s="1277"/>
      <c r="D679" s="1278"/>
      <c r="E679" s="1279"/>
      <c r="F679" s="1280"/>
      <c r="G679" s="1276"/>
      <c r="H679" s="975"/>
      <c r="I679" s="976"/>
      <c r="J679" s="976"/>
      <c r="K679" s="976"/>
      <c r="L679" s="1281"/>
      <c r="M679" s="1282"/>
    </row>
    <row r="680" spans="1:13" ht="31.5" customHeight="1">
      <c r="A680" s="1275"/>
      <c r="B680" s="1276"/>
      <c r="C680" s="1277"/>
      <c r="D680" s="1278"/>
      <c r="E680" s="1279"/>
      <c r="F680" s="1280"/>
      <c r="G680" s="1276"/>
      <c r="H680" s="975"/>
      <c r="I680" s="976"/>
      <c r="J680" s="976"/>
      <c r="K680" s="976"/>
      <c r="L680" s="1281"/>
      <c r="M680" s="1282"/>
    </row>
    <row r="681" spans="1:13" ht="31.5" customHeight="1">
      <c r="A681" s="1275"/>
      <c r="B681" s="1276"/>
      <c r="C681" s="1277"/>
      <c r="D681" s="1278"/>
      <c r="E681" s="1279"/>
      <c r="F681" s="1280"/>
      <c r="G681" s="1276"/>
      <c r="H681" s="975"/>
      <c r="I681" s="976"/>
      <c r="J681" s="976"/>
      <c r="K681" s="976"/>
      <c r="L681" s="1281"/>
      <c r="M681" s="1282"/>
    </row>
    <row r="682" spans="1:13" ht="31.5" customHeight="1">
      <c r="A682" s="1275"/>
      <c r="B682" s="1276"/>
      <c r="C682" s="1277"/>
      <c r="D682" s="1278"/>
      <c r="E682" s="1279"/>
      <c r="F682" s="1280"/>
      <c r="G682" s="1276"/>
      <c r="H682" s="975"/>
      <c r="I682" s="976"/>
      <c r="J682" s="976"/>
      <c r="K682" s="976"/>
      <c r="L682" s="1281"/>
      <c r="M682" s="1282"/>
    </row>
    <row r="683" spans="1:13" ht="31.5" customHeight="1">
      <c r="A683" s="1275"/>
      <c r="B683" s="1276"/>
      <c r="C683" s="1277"/>
      <c r="D683" s="1278"/>
      <c r="E683" s="1279"/>
      <c r="F683" s="1280"/>
      <c r="G683" s="1276"/>
      <c r="H683" s="975"/>
      <c r="I683" s="976"/>
      <c r="J683" s="976"/>
      <c r="K683" s="976"/>
      <c r="L683" s="1281"/>
      <c r="M683" s="1282"/>
    </row>
    <row r="684" spans="1:13" ht="31.5" customHeight="1">
      <c r="A684" s="1275"/>
      <c r="B684" s="1276"/>
      <c r="C684" s="1277"/>
      <c r="D684" s="1278"/>
      <c r="E684" s="1279"/>
      <c r="F684" s="1280"/>
      <c r="G684" s="1276"/>
      <c r="H684" s="975"/>
      <c r="I684" s="976"/>
      <c r="J684" s="976"/>
      <c r="K684" s="976"/>
      <c r="L684" s="1281"/>
      <c r="M684" s="1282"/>
    </row>
    <row r="685" spans="1:13" ht="31.5" customHeight="1">
      <c r="A685" s="1275"/>
      <c r="B685" s="1276"/>
      <c r="C685" s="1277"/>
      <c r="D685" s="1278"/>
      <c r="E685" s="1279"/>
      <c r="F685" s="1280"/>
      <c r="G685" s="1276"/>
      <c r="H685" s="975"/>
      <c r="I685" s="976"/>
      <c r="J685" s="976"/>
      <c r="K685" s="976"/>
      <c r="L685" s="1281"/>
      <c r="M685" s="1282"/>
    </row>
    <row r="686" spans="1:13" ht="31.5" customHeight="1">
      <c r="A686" s="1275"/>
      <c r="B686" s="1276"/>
      <c r="C686" s="1277"/>
      <c r="D686" s="1278"/>
      <c r="E686" s="1279"/>
      <c r="F686" s="1280"/>
      <c r="G686" s="1276"/>
      <c r="H686" s="975"/>
      <c r="I686" s="976"/>
      <c r="J686" s="976"/>
      <c r="K686" s="976"/>
      <c r="L686" s="1281"/>
      <c r="M686" s="1282"/>
    </row>
    <row r="687" spans="1:13" ht="31.5" customHeight="1">
      <c r="A687" s="1275"/>
      <c r="B687" s="1276"/>
      <c r="C687" s="1277"/>
      <c r="D687" s="1278"/>
      <c r="E687" s="1279"/>
      <c r="F687" s="1280"/>
      <c r="G687" s="1276"/>
      <c r="H687" s="975"/>
      <c r="I687" s="976"/>
      <c r="J687" s="976"/>
      <c r="K687" s="976"/>
      <c r="L687" s="1281"/>
      <c r="M687" s="1282"/>
    </row>
    <row r="688" spans="1:13" ht="31.5" customHeight="1">
      <c r="A688" s="1275"/>
      <c r="B688" s="1276"/>
      <c r="C688" s="1277"/>
      <c r="D688" s="1278"/>
      <c r="E688" s="1279"/>
      <c r="F688" s="1280"/>
      <c r="G688" s="1276"/>
      <c r="H688" s="975"/>
      <c r="I688" s="976"/>
      <c r="J688" s="976"/>
      <c r="K688" s="976"/>
      <c r="L688" s="1281"/>
      <c r="M688" s="1282"/>
    </row>
    <row r="689" spans="1:13" ht="31.5" customHeight="1">
      <c r="A689" s="1275"/>
      <c r="B689" s="1276"/>
      <c r="C689" s="1277"/>
      <c r="D689" s="1278"/>
      <c r="E689" s="1279"/>
      <c r="F689" s="1280"/>
      <c r="G689" s="1276"/>
      <c r="H689" s="975"/>
      <c r="I689" s="976"/>
      <c r="J689" s="976"/>
      <c r="K689" s="976"/>
      <c r="L689" s="1281"/>
      <c r="M689" s="1282"/>
    </row>
    <row r="690" spans="1:13" ht="31.5" customHeight="1">
      <c r="A690" s="1275"/>
      <c r="B690" s="1276"/>
      <c r="C690" s="1277"/>
      <c r="D690" s="1278"/>
      <c r="E690" s="1279"/>
      <c r="F690" s="1280"/>
      <c r="G690" s="1276"/>
      <c r="H690" s="975"/>
      <c r="I690" s="976"/>
      <c r="J690" s="976"/>
      <c r="K690" s="976"/>
      <c r="L690" s="1281"/>
      <c r="M690" s="1282"/>
    </row>
    <row r="691" spans="1:13" ht="31.5" customHeight="1">
      <c r="A691" s="1275"/>
      <c r="B691" s="1276"/>
      <c r="C691" s="1277"/>
      <c r="D691" s="1278"/>
      <c r="E691" s="1279"/>
      <c r="F691" s="1280"/>
      <c r="G691" s="1276"/>
      <c r="H691" s="975"/>
      <c r="I691" s="976"/>
      <c r="J691" s="976"/>
      <c r="K691" s="976"/>
      <c r="L691" s="1281"/>
      <c r="M691" s="1282"/>
    </row>
    <row r="692" spans="1:13" ht="31.5" customHeight="1">
      <c r="A692" s="1275"/>
      <c r="B692" s="1276"/>
      <c r="C692" s="1277"/>
      <c r="D692" s="1278"/>
      <c r="E692" s="1279"/>
      <c r="F692" s="1280"/>
      <c r="G692" s="1276"/>
      <c r="H692" s="975"/>
      <c r="I692" s="976"/>
      <c r="J692" s="976"/>
      <c r="K692" s="976"/>
      <c r="L692" s="1281"/>
      <c r="M692" s="1282"/>
    </row>
    <row r="693" spans="1:13" ht="31.5" customHeight="1">
      <c r="A693" s="1275"/>
      <c r="B693" s="1276"/>
      <c r="C693" s="1277"/>
      <c r="D693" s="1278"/>
      <c r="E693" s="1279"/>
      <c r="F693" s="1280"/>
      <c r="G693" s="1276"/>
      <c r="H693" s="975"/>
      <c r="I693" s="976"/>
      <c r="J693" s="976"/>
      <c r="K693" s="976"/>
      <c r="L693" s="1281"/>
      <c r="M693" s="1282"/>
    </row>
    <row r="694" spans="1:13" ht="31.5" customHeight="1">
      <c r="A694" s="1275"/>
      <c r="B694" s="1276"/>
      <c r="C694" s="1277"/>
      <c r="D694" s="1278"/>
      <c r="E694" s="1279"/>
      <c r="F694" s="1280"/>
      <c r="G694" s="1276"/>
      <c r="H694" s="975"/>
      <c r="I694" s="976"/>
      <c r="J694" s="976"/>
      <c r="K694" s="976"/>
      <c r="L694" s="1281"/>
      <c r="M694" s="1282"/>
    </row>
    <row r="695" spans="1:13" ht="31.5" customHeight="1">
      <c r="A695" s="1275"/>
      <c r="B695" s="1276"/>
      <c r="C695" s="1277"/>
      <c r="D695" s="1278"/>
      <c r="E695" s="1279"/>
      <c r="F695" s="1280"/>
      <c r="G695" s="1276"/>
      <c r="H695" s="975"/>
      <c r="I695" s="976"/>
      <c r="J695" s="976"/>
      <c r="K695" s="976"/>
      <c r="L695" s="1281"/>
      <c r="M695" s="1282"/>
    </row>
    <row r="696" spans="1:13" ht="31.5" customHeight="1">
      <c r="A696" s="1275"/>
      <c r="B696" s="1276"/>
      <c r="C696" s="1277"/>
      <c r="D696" s="1278"/>
      <c r="E696" s="1279"/>
      <c r="F696" s="1280"/>
      <c r="G696" s="1276"/>
      <c r="H696" s="975"/>
      <c r="I696" s="976"/>
      <c r="J696" s="976"/>
      <c r="K696" s="976"/>
      <c r="L696" s="1281"/>
      <c r="M696" s="1282"/>
    </row>
    <row r="697" spans="1:13" ht="31.5" customHeight="1">
      <c r="A697" s="1275"/>
      <c r="B697" s="1276"/>
      <c r="C697" s="1277"/>
      <c r="D697" s="1278"/>
      <c r="E697" s="1279"/>
      <c r="F697" s="1280"/>
      <c r="G697" s="1276"/>
      <c r="H697" s="975"/>
      <c r="I697" s="976"/>
      <c r="J697" s="976"/>
      <c r="K697" s="976"/>
      <c r="L697" s="1281"/>
      <c r="M697" s="1282"/>
    </row>
    <row r="698" spans="1:13" ht="31.5" customHeight="1">
      <c r="A698" s="1275"/>
      <c r="B698" s="1276"/>
      <c r="C698" s="1277"/>
      <c r="D698" s="1278"/>
      <c r="E698" s="1279"/>
      <c r="F698" s="1280"/>
      <c r="G698" s="1276"/>
      <c r="H698" s="975"/>
      <c r="I698" s="976"/>
      <c r="J698" s="976"/>
      <c r="K698" s="976"/>
      <c r="L698" s="1281"/>
      <c r="M698" s="1282"/>
    </row>
    <row r="699" spans="1:13" ht="31.5" customHeight="1">
      <c r="A699" s="1275"/>
      <c r="B699" s="1276"/>
      <c r="C699" s="1277"/>
      <c r="D699" s="1278"/>
      <c r="E699" s="1279"/>
      <c r="F699" s="1280"/>
      <c r="G699" s="1276"/>
      <c r="H699" s="975"/>
      <c r="I699" s="976"/>
      <c r="J699" s="976"/>
      <c r="K699" s="976"/>
      <c r="L699" s="1281"/>
      <c r="M699" s="1282"/>
    </row>
    <row r="700" spans="1:13" ht="31.5" customHeight="1">
      <c r="A700" s="1275"/>
      <c r="B700" s="1276"/>
      <c r="C700" s="1277"/>
      <c r="D700" s="1278"/>
      <c r="E700" s="1279"/>
      <c r="F700" s="1280"/>
      <c r="G700" s="1276"/>
      <c r="H700" s="975"/>
      <c r="I700" s="976"/>
      <c r="J700" s="976"/>
      <c r="K700" s="976"/>
      <c r="L700" s="1281"/>
      <c r="M700" s="1282"/>
    </row>
    <row r="701" spans="1:13" ht="31.5" customHeight="1">
      <c r="A701" s="1275"/>
      <c r="B701" s="1276"/>
      <c r="C701" s="1277"/>
      <c r="D701" s="1278"/>
      <c r="E701" s="1279"/>
      <c r="F701" s="1280"/>
      <c r="G701" s="1276"/>
      <c r="H701" s="975"/>
      <c r="I701" s="976"/>
      <c r="J701" s="976"/>
      <c r="K701" s="976"/>
      <c r="L701" s="1281"/>
      <c r="M701" s="1282"/>
    </row>
    <row r="702" spans="1:13" ht="31.5" customHeight="1">
      <c r="A702" s="1275"/>
      <c r="B702" s="1276"/>
      <c r="C702" s="1277"/>
      <c r="D702" s="1278"/>
      <c r="E702" s="1279"/>
      <c r="F702" s="1280"/>
      <c r="G702" s="1276"/>
      <c r="H702" s="975"/>
      <c r="I702" s="976"/>
      <c r="J702" s="976"/>
      <c r="K702" s="976"/>
      <c r="L702" s="1281"/>
      <c r="M702" s="1282"/>
    </row>
    <row r="703" spans="1:13" ht="31.5" customHeight="1">
      <c r="A703" s="1275"/>
      <c r="B703" s="1276"/>
      <c r="C703" s="1277"/>
      <c r="D703" s="1278"/>
      <c r="E703" s="1279"/>
      <c r="F703" s="1280"/>
      <c r="G703" s="1276"/>
      <c r="H703" s="975"/>
      <c r="I703" s="976"/>
      <c r="J703" s="976"/>
      <c r="K703" s="976"/>
      <c r="L703" s="1281"/>
      <c r="M703" s="1282"/>
    </row>
    <row r="704" spans="1:13" ht="31.5" customHeight="1">
      <c r="A704" s="1275"/>
      <c r="B704" s="1276"/>
      <c r="C704" s="1277"/>
      <c r="D704" s="1278"/>
      <c r="E704" s="1279"/>
      <c r="F704" s="1280"/>
      <c r="G704" s="1276"/>
      <c r="H704" s="975"/>
      <c r="I704" s="976"/>
      <c r="J704" s="976"/>
      <c r="K704" s="976"/>
      <c r="L704" s="1281"/>
      <c r="M704" s="1282"/>
    </row>
    <row r="705" spans="1:13" ht="31.5" customHeight="1">
      <c r="A705" s="1275"/>
      <c r="B705" s="1276"/>
      <c r="C705" s="1277"/>
      <c r="D705" s="1278"/>
      <c r="E705" s="1279"/>
      <c r="F705" s="1280"/>
      <c r="G705" s="1276"/>
      <c r="H705" s="975"/>
      <c r="I705" s="976"/>
      <c r="J705" s="976"/>
      <c r="K705" s="976"/>
      <c r="L705" s="1281"/>
      <c r="M705" s="1282"/>
    </row>
    <row r="706" spans="1:13" ht="31.5" customHeight="1">
      <c r="A706" s="1275"/>
      <c r="B706" s="1276"/>
      <c r="C706" s="1277"/>
      <c r="D706" s="1278"/>
      <c r="E706" s="1279"/>
      <c r="F706" s="1280"/>
      <c r="G706" s="1276"/>
      <c r="H706" s="975"/>
      <c r="I706" s="976"/>
      <c r="J706" s="976"/>
      <c r="K706" s="976"/>
      <c r="L706" s="1281"/>
      <c r="M706" s="1282"/>
    </row>
    <row r="707" spans="1:13" ht="31.5" customHeight="1">
      <c r="A707" s="1275"/>
      <c r="B707" s="1276"/>
      <c r="C707" s="1277"/>
      <c r="D707" s="1278"/>
      <c r="E707" s="1279"/>
      <c r="F707" s="1280"/>
      <c r="G707" s="1276"/>
      <c r="H707" s="975"/>
      <c r="I707" s="976"/>
      <c r="J707" s="976"/>
      <c r="K707" s="976"/>
      <c r="L707" s="1281"/>
      <c r="M707" s="1282"/>
    </row>
    <row r="708" spans="1:13" ht="31.5" customHeight="1">
      <c r="A708" s="1275"/>
      <c r="B708" s="1276"/>
      <c r="C708" s="1277"/>
      <c r="D708" s="1278"/>
      <c r="E708" s="1279"/>
      <c r="F708" s="1280"/>
      <c r="G708" s="1276"/>
      <c r="H708" s="975"/>
      <c r="I708" s="976"/>
      <c r="J708" s="976"/>
      <c r="K708" s="976"/>
      <c r="L708" s="1281"/>
      <c r="M708" s="1282"/>
    </row>
    <row r="709" spans="1:13" ht="31.5" customHeight="1">
      <c r="A709" s="1275"/>
      <c r="B709" s="1276"/>
      <c r="C709" s="1277"/>
      <c r="D709" s="1278"/>
      <c r="E709" s="1279"/>
      <c r="F709" s="1280"/>
      <c r="G709" s="1276"/>
      <c r="H709" s="975"/>
      <c r="I709" s="976"/>
      <c r="J709" s="976"/>
      <c r="K709" s="976"/>
      <c r="L709" s="1281"/>
      <c r="M709" s="1282"/>
    </row>
    <row r="710" spans="1:13" ht="31.5" customHeight="1">
      <c r="A710" s="1275"/>
      <c r="B710" s="1276"/>
      <c r="C710" s="1277"/>
      <c r="D710" s="1278"/>
      <c r="E710" s="1279"/>
      <c r="F710" s="1280"/>
      <c r="G710" s="1276"/>
      <c r="H710" s="975"/>
      <c r="I710" s="976"/>
      <c r="J710" s="976"/>
      <c r="K710" s="976"/>
      <c r="L710" s="1281"/>
      <c r="M710" s="1282"/>
    </row>
    <row r="711" spans="1:13" ht="31.5" customHeight="1">
      <c r="A711" s="1275"/>
      <c r="B711" s="1276"/>
      <c r="C711" s="1277"/>
      <c r="D711" s="1278"/>
      <c r="E711" s="1279"/>
      <c r="F711" s="1280"/>
      <c r="G711" s="1276"/>
      <c r="H711" s="975"/>
      <c r="I711" s="976"/>
      <c r="J711" s="976"/>
      <c r="K711" s="976"/>
      <c r="L711" s="1281"/>
      <c r="M711" s="1282"/>
    </row>
    <row r="712" spans="1:13" ht="31.5" customHeight="1">
      <c r="A712" s="1275"/>
      <c r="B712" s="1276"/>
      <c r="C712" s="1277"/>
      <c r="D712" s="1278"/>
      <c r="E712" s="1279"/>
      <c r="F712" s="1280"/>
      <c r="G712" s="1276"/>
      <c r="H712" s="975"/>
      <c r="I712" s="976"/>
      <c r="J712" s="976"/>
      <c r="K712" s="976"/>
      <c r="L712" s="1281"/>
      <c r="M712" s="1282"/>
    </row>
    <row r="713" spans="1:13" ht="31.5" customHeight="1">
      <c r="A713" s="1275"/>
      <c r="B713" s="1276"/>
      <c r="C713" s="1277"/>
      <c r="D713" s="1278"/>
      <c r="E713" s="1279"/>
      <c r="F713" s="1280"/>
      <c r="G713" s="1276"/>
      <c r="H713" s="975"/>
      <c r="I713" s="976"/>
      <c r="J713" s="976"/>
      <c r="K713" s="976"/>
      <c r="L713" s="1281"/>
      <c r="M713" s="1282"/>
    </row>
    <row r="714" spans="1:13" ht="31.5" customHeight="1">
      <c r="A714" s="1275"/>
      <c r="B714" s="1276"/>
      <c r="C714" s="1277"/>
      <c r="D714" s="1278"/>
      <c r="E714" s="1279"/>
      <c r="F714" s="1280"/>
      <c r="G714" s="1276"/>
      <c r="H714" s="975"/>
      <c r="I714" s="976"/>
      <c r="J714" s="976"/>
      <c r="K714" s="976"/>
      <c r="L714" s="1281"/>
      <c r="M714" s="1282"/>
    </row>
    <row r="715" spans="1:13" ht="31.5" customHeight="1">
      <c r="A715" s="1275"/>
      <c r="B715" s="1276"/>
      <c r="C715" s="1277"/>
      <c r="D715" s="1278"/>
      <c r="E715" s="1279"/>
      <c r="F715" s="1280"/>
      <c r="G715" s="1276"/>
      <c r="H715" s="975"/>
      <c r="I715" s="976"/>
      <c r="J715" s="976"/>
      <c r="K715" s="976"/>
      <c r="L715" s="1281"/>
      <c r="M715" s="1282"/>
    </row>
    <row r="716" spans="1:13" ht="31.5" customHeight="1">
      <c r="A716" s="1275"/>
      <c r="B716" s="1276"/>
      <c r="C716" s="1277"/>
      <c r="D716" s="1278"/>
      <c r="E716" s="1279"/>
      <c r="F716" s="1280"/>
      <c r="G716" s="1276"/>
      <c r="H716" s="975"/>
      <c r="I716" s="976"/>
      <c r="J716" s="976"/>
      <c r="K716" s="976"/>
      <c r="L716" s="1281"/>
      <c r="M716" s="1282"/>
    </row>
    <row r="717" spans="1:13" ht="31.5" customHeight="1">
      <c r="A717" s="1275"/>
      <c r="B717" s="1276"/>
      <c r="C717" s="1277"/>
      <c r="D717" s="1278"/>
      <c r="E717" s="1279"/>
      <c r="F717" s="1280"/>
      <c r="G717" s="1276"/>
      <c r="H717" s="975"/>
      <c r="I717" s="976"/>
      <c r="J717" s="976"/>
      <c r="K717" s="976"/>
      <c r="L717" s="1281"/>
      <c r="M717" s="1282"/>
    </row>
    <row r="718" spans="1:13" ht="31.5" customHeight="1">
      <c r="A718" s="1275"/>
      <c r="B718" s="1276"/>
      <c r="C718" s="1277"/>
      <c r="D718" s="1278"/>
      <c r="E718" s="1279"/>
      <c r="F718" s="1280"/>
      <c r="G718" s="1276"/>
      <c r="H718" s="975"/>
      <c r="I718" s="976"/>
      <c r="J718" s="976"/>
      <c r="K718" s="976"/>
      <c r="L718" s="1281"/>
      <c r="M718" s="1282"/>
    </row>
    <row r="719" spans="1:13" ht="31.5" customHeight="1">
      <c r="A719" s="1275"/>
      <c r="B719" s="1276"/>
      <c r="C719" s="1277"/>
      <c r="D719" s="1278"/>
      <c r="E719" s="1279"/>
      <c r="F719" s="1280"/>
      <c r="G719" s="1276"/>
      <c r="H719" s="975"/>
      <c r="I719" s="976"/>
      <c r="J719" s="976"/>
      <c r="K719" s="976"/>
      <c r="L719" s="1281"/>
      <c r="M719" s="1282"/>
    </row>
    <row r="720" spans="1:13" ht="31.5" customHeight="1">
      <c r="A720" s="1275"/>
      <c r="B720" s="1276"/>
      <c r="C720" s="1277"/>
      <c r="D720" s="1278"/>
      <c r="E720" s="1279"/>
      <c r="F720" s="1280"/>
      <c r="G720" s="1276"/>
      <c r="H720" s="975"/>
      <c r="I720" s="976"/>
      <c r="J720" s="976"/>
      <c r="K720" s="976"/>
      <c r="L720" s="1281"/>
      <c r="M720" s="1282"/>
    </row>
    <row r="721" spans="1:13" ht="31.5" customHeight="1">
      <c r="A721" s="1275"/>
      <c r="B721" s="1276"/>
      <c r="C721" s="1277"/>
      <c r="D721" s="1278"/>
      <c r="E721" s="1279"/>
      <c r="F721" s="1280"/>
      <c r="G721" s="1276"/>
      <c r="H721" s="975"/>
      <c r="I721" s="976"/>
      <c r="J721" s="976"/>
      <c r="K721" s="976"/>
      <c r="L721" s="1281"/>
      <c r="M721" s="1282"/>
    </row>
    <row r="722" spans="1:13" ht="31.5" customHeight="1">
      <c r="A722" s="1275"/>
      <c r="B722" s="1276"/>
      <c r="C722" s="1277"/>
      <c r="D722" s="1278"/>
      <c r="E722" s="1279"/>
      <c r="F722" s="1280"/>
      <c r="G722" s="1276"/>
      <c r="H722" s="975"/>
      <c r="I722" s="976"/>
      <c r="J722" s="976"/>
      <c r="K722" s="976"/>
      <c r="L722" s="1281"/>
      <c r="M722" s="1282"/>
    </row>
    <row r="723" spans="1:13" ht="31.5" customHeight="1">
      <c r="A723" s="1275"/>
      <c r="B723" s="1276"/>
      <c r="C723" s="1277"/>
      <c r="D723" s="1278"/>
      <c r="E723" s="1279"/>
      <c r="F723" s="1280"/>
      <c r="G723" s="1276"/>
      <c r="H723" s="975"/>
      <c r="I723" s="976"/>
      <c r="J723" s="976"/>
      <c r="K723" s="976"/>
      <c r="L723" s="1281"/>
      <c r="M723" s="1282"/>
    </row>
    <row r="724" spans="1:13" ht="31.5" customHeight="1">
      <c r="A724" s="1275"/>
      <c r="B724" s="1276"/>
      <c r="C724" s="1277"/>
      <c r="D724" s="1278"/>
      <c r="E724" s="1279"/>
      <c r="F724" s="1280"/>
      <c r="G724" s="1276"/>
      <c r="H724" s="975"/>
      <c r="I724" s="976"/>
      <c r="J724" s="976"/>
      <c r="K724" s="976"/>
      <c r="L724" s="1281"/>
      <c r="M724" s="1282"/>
    </row>
    <row r="725" spans="1:13" ht="31.5" customHeight="1">
      <c r="A725" s="1275"/>
      <c r="B725" s="1276"/>
      <c r="C725" s="1277"/>
      <c r="D725" s="1278"/>
      <c r="E725" s="1279"/>
      <c r="F725" s="1280"/>
      <c r="G725" s="1276"/>
      <c r="H725" s="975"/>
      <c r="I725" s="976"/>
      <c r="J725" s="976"/>
      <c r="K725" s="976"/>
      <c r="L725" s="1281"/>
      <c r="M725" s="1282"/>
    </row>
    <row r="726" spans="1:13" ht="31.5" customHeight="1">
      <c r="A726" s="1275"/>
      <c r="B726" s="1276"/>
      <c r="C726" s="1277"/>
      <c r="D726" s="1278"/>
      <c r="E726" s="1279"/>
      <c r="F726" s="1280"/>
      <c r="G726" s="1276"/>
      <c r="H726" s="975"/>
      <c r="I726" s="976"/>
      <c r="J726" s="976"/>
      <c r="K726" s="976"/>
      <c r="L726" s="1281"/>
      <c r="M726" s="1282"/>
    </row>
    <row r="727" spans="1:13" ht="31.5" customHeight="1">
      <c r="A727" s="1275"/>
      <c r="B727" s="1276"/>
      <c r="C727" s="1277"/>
      <c r="D727" s="1278"/>
      <c r="E727" s="1279"/>
      <c r="F727" s="1280"/>
      <c r="G727" s="1276"/>
      <c r="H727" s="975"/>
      <c r="I727" s="976"/>
      <c r="J727" s="976"/>
      <c r="K727" s="976"/>
      <c r="L727" s="1281"/>
      <c r="M727" s="1282"/>
    </row>
    <row r="728" spans="1:13" ht="31.5" customHeight="1">
      <c r="A728" s="1275"/>
      <c r="B728" s="1276"/>
      <c r="C728" s="1277"/>
      <c r="D728" s="1278"/>
      <c r="E728" s="1279"/>
      <c r="F728" s="1280"/>
      <c r="G728" s="1276"/>
      <c r="H728" s="975"/>
      <c r="I728" s="976"/>
      <c r="J728" s="976"/>
      <c r="K728" s="976"/>
      <c r="L728" s="1281"/>
      <c r="M728" s="1282"/>
    </row>
    <row r="729" spans="1:13" ht="31.5" customHeight="1">
      <c r="A729" s="1275"/>
      <c r="B729" s="1276"/>
      <c r="C729" s="1277"/>
      <c r="D729" s="1278"/>
      <c r="E729" s="1279"/>
      <c r="F729" s="1280"/>
      <c r="G729" s="1276"/>
      <c r="H729" s="975"/>
      <c r="I729" s="976"/>
      <c r="J729" s="976"/>
      <c r="K729" s="976"/>
      <c r="L729" s="1281"/>
      <c r="M729" s="1282"/>
    </row>
    <row r="730" spans="1:13" ht="31.5" customHeight="1">
      <c r="A730" s="1275"/>
      <c r="B730" s="1276"/>
      <c r="C730" s="1277"/>
      <c r="D730" s="1278"/>
      <c r="E730" s="1279"/>
      <c r="F730" s="1280"/>
      <c r="G730" s="1276"/>
      <c r="H730" s="975"/>
      <c r="I730" s="976"/>
      <c r="J730" s="976"/>
      <c r="K730" s="976"/>
      <c r="L730" s="1281"/>
      <c r="M730" s="1282"/>
    </row>
    <row r="731" spans="1:13" ht="31.5" customHeight="1">
      <c r="A731" s="1275"/>
      <c r="B731" s="1276"/>
      <c r="C731" s="1277"/>
      <c r="D731" s="1278"/>
      <c r="E731" s="1279"/>
      <c r="F731" s="1280"/>
      <c r="G731" s="1276"/>
      <c r="H731" s="975"/>
      <c r="I731" s="976"/>
      <c r="J731" s="976"/>
      <c r="K731" s="976"/>
      <c r="L731" s="1281"/>
      <c r="M731" s="1282"/>
    </row>
    <row r="732" spans="1:13" ht="31.5" customHeight="1">
      <c r="A732" s="1275"/>
      <c r="B732" s="1276"/>
      <c r="C732" s="1277"/>
      <c r="D732" s="1278"/>
      <c r="E732" s="1279"/>
      <c r="F732" s="1280"/>
      <c r="G732" s="1276"/>
      <c r="H732" s="975"/>
      <c r="I732" s="976"/>
      <c r="J732" s="976"/>
      <c r="K732" s="976"/>
      <c r="L732" s="1281"/>
      <c r="M732" s="1282"/>
    </row>
    <row r="733" spans="1:13" ht="31.5" customHeight="1">
      <c r="A733" s="1275"/>
      <c r="B733" s="1276"/>
      <c r="C733" s="1277"/>
      <c r="D733" s="1278"/>
      <c r="E733" s="1279"/>
      <c r="F733" s="1280"/>
      <c r="G733" s="1276"/>
      <c r="H733" s="975"/>
      <c r="I733" s="976"/>
      <c r="J733" s="976"/>
      <c r="K733" s="976"/>
      <c r="L733" s="1281"/>
      <c r="M733" s="1282"/>
    </row>
    <row r="734" spans="1:13" ht="31.5" customHeight="1">
      <c r="A734" s="1275"/>
      <c r="B734" s="1276"/>
      <c r="C734" s="1277"/>
      <c r="D734" s="1278"/>
      <c r="E734" s="1279"/>
      <c r="F734" s="1280"/>
      <c r="G734" s="1276"/>
      <c r="H734" s="975"/>
      <c r="I734" s="976"/>
      <c r="J734" s="976"/>
      <c r="K734" s="976"/>
      <c r="L734" s="1281"/>
      <c r="M734" s="1282"/>
    </row>
    <row r="735" spans="1:13" ht="31.5" customHeight="1">
      <c r="A735" s="1275"/>
      <c r="B735" s="1276"/>
      <c r="C735" s="1277"/>
      <c r="D735" s="1278"/>
      <c r="E735" s="1279"/>
      <c r="F735" s="1280"/>
      <c r="G735" s="1276"/>
      <c r="H735" s="975"/>
      <c r="I735" s="976"/>
      <c r="J735" s="976"/>
      <c r="K735" s="976"/>
      <c r="L735" s="1281"/>
      <c r="M735" s="1282"/>
    </row>
    <row r="736" spans="1:13" ht="31.5" customHeight="1">
      <c r="A736" s="1275"/>
      <c r="B736" s="1276"/>
      <c r="C736" s="1277"/>
      <c r="D736" s="1278"/>
      <c r="E736" s="1279"/>
      <c r="F736" s="1280"/>
      <c r="G736" s="1276"/>
      <c r="H736" s="975"/>
      <c r="I736" s="976"/>
      <c r="J736" s="976"/>
      <c r="K736" s="976"/>
      <c r="L736" s="1281"/>
      <c r="M736" s="1282"/>
    </row>
    <row r="737" spans="1:13" ht="31.5" customHeight="1">
      <c r="A737" s="1275"/>
      <c r="B737" s="1276"/>
      <c r="C737" s="1277"/>
      <c r="D737" s="1278"/>
      <c r="E737" s="1279"/>
      <c r="F737" s="1280"/>
      <c r="G737" s="1276"/>
      <c r="H737" s="975"/>
      <c r="I737" s="976"/>
      <c r="J737" s="976"/>
      <c r="K737" s="976"/>
      <c r="L737" s="1281"/>
      <c r="M737" s="1282"/>
    </row>
    <row r="738" spans="1:13" ht="31.5" customHeight="1">
      <c r="A738" s="1275"/>
      <c r="B738" s="1276"/>
      <c r="C738" s="1277"/>
      <c r="D738" s="1278"/>
      <c r="E738" s="1279"/>
      <c r="F738" s="1280"/>
      <c r="G738" s="1276"/>
      <c r="H738" s="975"/>
      <c r="I738" s="976"/>
      <c r="J738" s="976"/>
      <c r="K738" s="976"/>
      <c r="L738" s="1281"/>
      <c r="M738" s="1282"/>
    </row>
    <row r="739" spans="1:13" ht="31.5" customHeight="1">
      <c r="A739" s="1275"/>
      <c r="B739" s="1276"/>
      <c r="C739" s="1277"/>
      <c r="D739" s="1278"/>
      <c r="E739" s="1279"/>
      <c r="F739" s="1280"/>
      <c r="G739" s="1276"/>
      <c r="H739" s="975"/>
      <c r="I739" s="976"/>
      <c r="J739" s="976"/>
      <c r="K739" s="976"/>
      <c r="L739" s="1281"/>
      <c r="M739" s="1282"/>
    </row>
    <row r="740" spans="1:13" ht="31.5" customHeight="1">
      <c r="A740" s="1275"/>
      <c r="B740" s="1276"/>
      <c r="C740" s="1277"/>
      <c r="D740" s="1278"/>
      <c r="E740" s="1279"/>
      <c r="F740" s="1280"/>
      <c r="G740" s="1276"/>
      <c r="H740" s="975"/>
      <c r="I740" s="976"/>
      <c r="J740" s="976"/>
      <c r="K740" s="976"/>
      <c r="L740" s="1281"/>
      <c r="M740" s="1282"/>
    </row>
    <row r="741" spans="1:13" ht="31.5" customHeight="1">
      <c r="A741" s="1275"/>
      <c r="B741" s="1276"/>
      <c r="C741" s="1277"/>
      <c r="D741" s="1278"/>
      <c r="E741" s="1279"/>
      <c r="F741" s="1280"/>
      <c r="G741" s="1276"/>
      <c r="H741" s="975"/>
      <c r="I741" s="976"/>
      <c r="J741" s="976"/>
      <c r="K741" s="976"/>
      <c r="L741" s="1281"/>
      <c r="M741" s="1282"/>
    </row>
    <row r="742" spans="1:13" ht="31.5" customHeight="1">
      <c r="A742" s="1275"/>
      <c r="B742" s="1276"/>
      <c r="C742" s="1277"/>
      <c r="D742" s="1278"/>
      <c r="E742" s="1279"/>
      <c r="F742" s="1280"/>
      <c r="G742" s="1276"/>
      <c r="H742" s="975"/>
      <c r="I742" s="976"/>
      <c r="J742" s="976"/>
      <c r="K742" s="976"/>
      <c r="L742" s="1281"/>
      <c r="M742" s="1282"/>
    </row>
    <row r="743" spans="1:13" ht="31.5" customHeight="1">
      <c r="A743" s="1275"/>
      <c r="B743" s="1276"/>
      <c r="C743" s="1277"/>
      <c r="D743" s="1278"/>
      <c r="E743" s="1279"/>
      <c r="F743" s="1280"/>
      <c r="G743" s="1276"/>
      <c r="H743" s="975"/>
      <c r="I743" s="976"/>
      <c r="J743" s="976"/>
      <c r="K743" s="976"/>
      <c r="L743" s="1281"/>
      <c r="M743" s="1282"/>
    </row>
    <row r="744" spans="1:13" ht="31.5" customHeight="1">
      <c r="A744" s="1275"/>
      <c r="B744" s="1276"/>
      <c r="C744" s="1277"/>
      <c r="D744" s="1278"/>
      <c r="E744" s="1279"/>
      <c r="F744" s="1280"/>
      <c r="G744" s="1276"/>
      <c r="H744" s="975"/>
      <c r="I744" s="976"/>
      <c r="J744" s="976"/>
      <c r="K744" s="976"/>
      <c r="L744" s="1281"/>
      <c r="M744" s="1282"/>
    </row>
    <row r="745" spans="1:13" ht="31.5" customHeight="1">
      <c r="A745" s="1275"/>
      <c r="B745" s="1276"/>
      <c r="C745" s="1277"/>
      <c r="D745" s="1278"/>
      <c r="E745" s="1279"/>
      <c r="F745" s="1280"/>
      <c r="G745" s="1276"/>
      <c r="H745" s="975"/>
      <c r="I745" s="976"/>
      <c r="J745" s="976"/>
      <c r="K745" s="976"/>
      <c r="L745" s="1281"/>
      <c r="M745" s="1282"/>
    </row>
    <row r="746" spans="1:13" ht="31.5" customHeight="1">
      <c r="A746" s="1275"/>
      <c r="B746" s="1276"/>
      <c r="C746" s="1277"/>
      <c r="D746" s="1278"/>
      <c r="E746" s="1279"/>
      <c r="F746" s="1280"/>
      <c r="G746" s="1276"/>
      <c r="H746" s="975"/>
      <c r="I746" s="976"/>
      <c r="J746" s="976"/>
      <c r="K746" s="976"/>
      <c r="L746" s="1281"/>
      <c r="M746" s="1282"/>
    </row>
    <row r="747" spans="1:13" ht="31.5" customHeight="1">
      <c r="A747" s="1275"/>
      <c r="B747" s="1276"/>
      <c r="C747" s="1277"/>
      <c r="D747" s="1278"/>
      <c r="E747" s="1279"/>
      <c r="F747" s="1280"/>
      <c r="G747" s="1276"/>
      <c r="H747" s="975"/>
      <c r="I747" s="976"/>
      <c r="J747" s="976"/>
      <c r="K747" s="976"/>
      <c r="L747" s="1281"/>
      <c r="M747" s="1282"/>
    </row>
    <row r="748" spans="1:13" ht="31.5" customHeight="1">
      <c r="A748" s="1275"/>
      <c r="B748" s="1276"/>
      <c r="C748" s="1277"/>
      <c r="D748" s="1278"/>
      <c r="E748" s="1279"/>
      <c r="F748" s="1280"/>
      <c r="G748" s="1276"/>
      <c r="H748" s="975"/>
      <c r="I748" s="976"/>
      <c r="J748" s="976"/>
      <c r="K748" s="976"/>
      <c r="L748" s="1281"/>
      <c r="M748" s="1282"/>
    </row>
    <row r="749" spans="1:13" ht="31.5" customHeight="1">
      <c r="A749" s="1275"/>
      <c r="B749" s="1276"/>
      <c r="C749" s="1277"/>
      <c r="D749" s="1278"/>
      <c r="E749" s="1279"/>
      <c r="F749" s="1280"/>
      <c r="G749" s="1276"/>
      <c r="H749" s="975"/>
      <c r="I749" s="976"/>
      <c r="J749" s="976"/>
      <c r="K749" s="976"/>
      <c r="L749" s="1281"/>
      <c r="M749" s="1282"/>
    </row>
    <row r="750" spans="1:13" ht="31.5" customHeight="1">
      <c r="A750" s="1275"/>
      <c r="B750" s="1276"/>
      <c r="C750" s="1277"/>
      <c r="D750" s="1278"/>
      <c r="E750" s="1279"/>
      <c r="F750" s="1280"/>
      <c r="G750" s="1276"/>
      <c r="H750" s="975"/>
      <c r="I750" s="976"/>
      <c r="J750" s="976"/>
      <c r="K750" s="976"/>
      <c r="L750" s="1281"/>
      <c r="M750" s="1282"/>
    </row>
    <row r="751" spans="1:13" ht="31.5" customHeight="1">
      <c r="A751" s="1275"/>
      <c r="B751" s="1276"/>
      <c r="C751" s="1277"/>
      <c r="D751" s="1278"/>
      <c r="E751" s="1279"/>
      <c r="F751" s="1280"/>
      <c r="G751" s="1276"/>
      <c r="H751" s="975"/>
      <c r="I751" s="976"/>
      <c r="J751" s="976"/>
      <c r="K751" s="976"/>
      <c r="L751" s="1281"/>
      <c r="M751" s="1282"/>
    </row>
    <row r="752" spans="1:13" ht="31.5" customHeight="1">
      <c r="A752" s="1275"/>
      <c r="B752" s="1276"/>
      <c r="C752" s="1277"/>
      <c r="D752" s="1278"/>
      <c r="E752" s="1279"/>
      <c r="F752" s="1280"/>
      <c r="G752" s="1276"/>
      <c r="H752" s="975"/>
      <c r="I752" s="976"/>
      <c r="J752" s="976"/>
      <c r="K752" s="976"/>
      <c r="L752" s="1281"/>
      <c r="M752" s="1282"/>
    </row>
    <row r="753" spans="1:13" ht="31.5" customHeight="1">
      <c r="A753" s="1275"/>
      <c r="B753" s="1276"/>
      <c r="C753" s="1277"/>
      <c r="D753" s="1278"/>
      <c r="E753" s="1279"/>
      <c r="F753" s="1280"/>
      <c r="G753" s="1276"/>
      <c r="H753" s="975"/>
      <c r="I753" s="976"/>
      <c r="J753" s="976"/>
      <c r="K753" s="976"/>
      <c r="L753" s="1281"/>
      <c r="M753" s="1282"/>
    </row>
    <row r="754" spans="1:13" ht="31.5" customHeight="1">
      <c r="A754" s="1275"/>
      <c r="B754" s="1276"/>
      <c r="C754" s="1277"/>
      <c r="D754" s="1278"/>
      <c r="E754" s="1279"/>
      <c r="F754" s="1280"/>
      <c r="G754" s="1276"/>
      <c r="H754" s="975"/>
      <c r="I754" s="976"/>
      <c r="J754" s="976"/>
      <c r="K754" s="976"/>
      <c r="L754" s="1281"/>
      <c r="M754" s="1282"/>
    </row>
    <row r="755" spans="1:13" ht="31.5" customHeight="1">
      <c r="A755" s="1275"/>
      <c r="B755" s="1276"/>
      <c r="C755" s="1277"/>
      <c r="D755" s="1278"/>
      <c r="E755" s="1279"/>
      <c r="F755" s="1280"/>
      <c r="G755" s="1276"/>
      <c r="H755" s="975"/>
      <c r="I755" s="976"/>
      <c r="J755" s="976"/>
      <c r="K755" s="976"/>
      <c r="L755" s="1281"/>
      <c r="M755" s="1282"/>
    </row>
    <row r="756" spans="1:13" ht="31.5" customHeight="1">
      <c r="A756" s="1275"/>
      <c r="B756" s="1276"/>
      <c r="C756" s="1277"/>
      <c r="D756" s="1278"/>
      <c r="E756" s="1279"/>
      <c r="F756" s="1280"/>
      <c r="G756" s="1276"/>
      <c r="H756" s="975"/>
      <c r="I756" s="976"/>
      <c r="J756" s="976"/>
      <c r="K756" s="976"/>
      <c r="L756" s="1281"/>
      <c r="M756" s="1282"/>
    </row>
    <row r="757" spans="1:13" ht="31.5" customHeight="1">
      <c r="A757" s="1275"/>
      <c r="B757" s="1276"/>
      <c r="C757" s="1277"/>
      <c r="D757" s="1278"/>
      <c r="E757" s="1279"/>
      <c r="F757" s="1280"/>
      <c r="G757" s="1276"/>
      <c r="H757" s="975"/>
      <c r="I757" s="976"/>
      <c r="J757" s="976"/>
      <c r="K757" s="976"/>
      <c r="L757" s="1281"/>
      <c r="M757" s="1282"/>
    </row>
    <row r="758" spans="1:13" ht="31.5" customHeight="1">
      <c r="A758" s="1275"/>
      <c r="B758" s="1276"/>
      <c r="C758" s="1277"/>
      <c r="D758" s="1278"/>
      <c r="E758" s="1279"/>
      <c r="F758" s="1280"/>
      <c r="G758" s="1276"/>
      <c r="H758" s="975"/>
      <c r="I758" s="976"/>
      <c r="J758" s="976"/>
      <c r="K758" s="976"/>
      <c r="L758" s="1281"/>
      <c r="M758" s="1282"/>
    </row>
    <row r="759" spans="1:13" ht="31.5" customHeight="1">
      <c r="A759" s="1275"/>
      <c r="B759" s="1276"/>
      <c r="C759" s="1277"/>
      <c r="D759" s="1278"/>
      <c r="E759" s="1279"/>
      <c r="F759" s="1280"/>
      <c r="G759" s="1276"/>
      <c r="H759" s="975"/>
      <c r="I759" s="976"/>
      <c r="J759" s="976"/>
      <c r="K759" s="976"/>
      <c r="L759" s="1281"/>
      <c r="M759" s="1282"/>
    </row>
    <row r="760" spans="1:13" ht="31.5" customHeight="1">
      <c r="A760" s="1275"/>
      <c r="B760" s="1276"/>
      <c r="C760" s="1277"/>
      <c r="D760" s="1278"/>
      <c r="E760" s="1279"/>
      <c r="F760" s="1280"/>
      <c r="G760" s="1276"/>
      <c r="H760" s="975"/>
      <c r="I760" s="976"/>
      <c r="J760" s="976"/>
      <c r="K760" s="976"/>
      <c r="L760" s="1281"/>
      <c r="M760" s="1282"/>
    </row>
    <row r="761" spans="1:13" ht="31.5" customHeight="1">
      <c r="A761" s="1275"/>
      <c r="B761" s="1276"/>
      <c r="C761" s="1277"/>
      <c r="D761" s="1278"/>
      <c r="E761" s="1279"/>
      <c r="F761" s="1280"/>
      <c r="G761" s="1276"/>
      <c r="H761" s="975"/>
      <c r="I761" s="976"/>
      <c r="J761" s="976"/>
      <c r="K761" s="976"/>
      <c r="L761" s="1281"/>
      <c r="M761" s="1282"/>
    </row>
    <row r="762" spans="1:13" ht="31.5" customHeight="1">
      <c r="A762" s="1275"/>
      <c r="B762" s="1276"/>
      <c r="C762" s="1277"/>
      <c r="D762" s="1278"/>
      <c r="E762" s="1279"/>
      <c r="F762" s="1280"/>
      <c r="G762" s="1276"/>
      <c r="H762" s="975"/>
      <c r="I762" s="976"/>
      <c r="J762" s="976"/>
      <c r="K762" s="976"/>
      <c r="L762" s="1281"/>
      <c r="M762" s="1282"/>
    </row>
    <row r="763" spans="1:13" ht="31.5" customHeight="1">
      <c r="A763" s="1275"/>
      <c r="B763" s="1276"/>
      <c r="C763" s="1277"/>
      <c r="D763" s="1278"/>
      <c r="E763" s="1279"/>
      <c r="F763" s="1280"/>
      <c r="G763" s="1276"/>
      <c r="H763" s="975"/>
      <c r="I763" s="976"/>
      <c r="J763" s="976"/>
      <c r="K763" s="976"/>
      <c r="L763" s="1281"/>
      <c r="M763" s="1282"/>
    </row>
    <row r="764" spans="1:13" ht="31.5" customHeight="1">
      <c r="A764" s="1275"/>
      <c r="B764" s="1276"/>
      <c r="C764" s="1277"/>
      <c r="D764" s="1278"/>
      <c r="E764" s="1279"/>
      <c r="F764" s="1280"/>
      <c r="G764" s="1276"/>
      <c r="H764" s="975"/>
      <c r="I764" s="976"/>
      <c r="J764" s="976"/>
      <c r="K764" s="976"/>
      <c r="L764" s="1281"/>
      <c r="M764" s="1282"/>
    </row>
    <row r="765" spans="1:13" ht="31.5" customHeight="1">
      <c r="A765" s="1275"/>
      <c r="B765" s="1276"/>
      <c r="C765" s="1277"/>
      <c r="D765" s="1278"/>
      <c r="E765" s="1279"/>
      <c r="F765" s="1280"/>
      <c r="G765" s="1276"/>
      <c r="H765" s="975"/>
      <c r="I765" s="976"/>
      <c r="J765" s="976"/>
      <c r="K765" s="976"/>
      <c r="L765" s="1281"/>
      <c r="M765" s="1282"/>
    </row>
    <row r="766" spans="1:13" ht="31.5" customHeight="1">
      <c r="A766" s="1275"/>
      <c r="B766" s="1276"/>
      <c r="C766" s="1277"/>
      <c r="D766" s="1278"/>
      <c r="E766" s="1279"/>
      <c r="F766" s="1280"/>
      <c r="G766" s="1276"/>
      <c r="H766" s="975"/>
      <c r="I766" s="976"/>
      <c r="J766" s="976"/>
      <c r="K766" s="976"/>
      <c r="L766" s="1281"/>
      <c r="M766" s="1282"/>
    </row>
    <row r="767" spans="1:13" ht="31.5" customHeight="1">
      <c r="A767" s="1275"/>
      <c r="B767" s="1276"/>
      <c r="C767" s="1277"/>
      <c r="D767" s="1278"/>
      <c r="E767" s="1279"/>
      <c r="F767" s="1280"/>
      <c r="G767" s="1276"/>
      <c r="H767" s="975"/>
      <c r="I767" s="976"/>
      <c r="J767" s="976"/>
      <c r="K767" s="976"/>
      <c r="L767" s="1281"/>
      <c r="M767" s="1282"/>
    </row>
    <row r="768" spans="1:13" ht="31.5" customHeight="1">
      <c r="A768" s="1275"/>
      <c r="B768" s="1276"/>
      <c r="C768" s="1277"/>
      <c r="D768" s="1278"/>
      <c r="E768" s="1279"/>
      <c r="F768" s="1280"/>
      <c r="G768" s="1276"/>
      <c r="H768" s="975"/>
      <c r="I768" s="976"/>
      <c r="J768" s="976"/>
      <c r="K768" s="976"/>
      <c r="L768" s="1281"/>
      <c r="M768" s="1282"/>
    </row>
    <row r="769" spans="1:13" ht="31.5" customHeight="1">
      <c r="A769" s="1275"/>
      <c r="B769" s="1276"/>
      <c r="C769" s="1277"/>
      <c r="D769" s="1278"/>
      <c r="E769" s="1279"/>
      <c r="F769" s="1280"/>
      <c r="G769" s="1276"/>
      <c r="H769" s="975"/>
      <c r="I769" s="976"/>
      <c r="J769" s="976"/>
      <c r="K769" s="976"/>
      <c r="L769" s="1281"/>
      <c r="M769" s="1282"/>
    </row>
    <row r="770" spans="1:13" ht="31.5" customHeight="1">
      <c r="A770" s="1275"/>
      <c r="B770" s="1276"/>
      <c r="C770" s="1277"/>
      <c r="D770" s="1278"/>
      <c r="E770" s="1279"/>
      <c r="F770" s="1280"/>
      <c r="G770" s="1276"/>
      <c r="H770" s="975"/>
      <c r="I770" s="976"/>
      <c r="J770" s="976"/>
      <c r="K770" s="976"/>
      <c r="L770" s="1281"/>
      <c r="M770" s="1282"/>
    </row>
    <row r="771" spans="1:13" ht="31.5" customHeight="1">
      <c r="A771" s="1275"/>
      <c r="B771" s="1276"/>
      <c r="C771" s="1277"/>
      <c r="D771" s="1278"/>
      <c r="E771" s="1279"/>
      <c r="F771" s="1280"/>
      <c r="G771" s="1276"/>
      <c r="H771" s="975"/>
      <c r="I771" s="976"/>
      <c r="J771" s="976"/>
      <c r="K771" s="976"/>
      <c r="L771" s="1281"/>
      <c r="M771" s="1282"/>
    </row>
    <row r="772" spans="1:13" ht="31.5" customHeight="1">
      <c r="A772" s="1275"/>
      <c r="B772" s="1276"/>
      <c r="C772" s="1277"/>
      <c r="D772" s="1278"/>
      <c r="E772" s="1279"/>
      <c r="F772" s="1280"/>
      <c r="G772" s="1276"/>
      <c r="H772" s="975"/>
      <c r="I772" s="976"/>
      <c r="J772" s="976"/>
      <c r="K772" s="976"/>
      <c r="L772" s="1281"/>
      <c r="M772" s="1282"/>
    </row>
    <row r="773" spans="1:13" ht="31.5" customHeight="1">
      <c r="A773" s="1275"/>
      <c r="B773" s="1276"/>
      <c r="C773" s="1277"/>
      <c r="D773" s="1278"/>
      <c r="E773" s="1279"/>
      <c r="F773" s="1280"/>
      <c r="G773" s="1276"/>
      <c r="H773" s="975"/>
      <c r="I773" s="976"/>
      <c r="J773" s="976"/>
      <c r="K773" s="976"/>
      <c r="L773" s="1281"/>
      <c r="M773" s="1282"/>
    </row>
    <row r="774" spans="1:13" ht="31.5" customHeight="1">
      <c r="A774" s="1275"/>
      <c r="B774" s="1276"/>
      <c r="C774" s="1277"/>
      <c r="D774" s="1278"/>
      <c r="E774" s="1279"/>
      <c r="F774" s="1280"/>
      <c r="G774" s="1276"/>
      <c r="H774" s="975"/>
      <c r="I774" s="976"/>
      <c r="J774" s="976"/>
      <c r="K774" s="976"/>
      <c r="L774" s="1281"/>
      <c r="M774" s="1282"/>
    </row>
    <row r="775" spans="1:13" ht="31.5" customHeight="1">
      <c r="A775" s="1275"/>
      <c r="B775" s="1276"/>
      <c r="C775" s="1277"/>
      <c r="D775" s="1278"/>
      <c r="E775" s="1279"/>
      <c r="F775" s="1280"/>
      <c r="G775" s="1276"/>
      <c r="H775" s="975"/>
      <c r="I775" s="976"/>
      <c r="J775" s="976"/>
      <c r="K775" s="976"/>
      <c r="L775" s="1281"/>
      <c r="M775" s="1282"/>
    </row>
    <row r="776" spans="1:13" ht="31.5" customHeight="1">
      <c r="A776" s="1275"/>
      <c r="B776" s="1276"/>
      <c r="C776" s="1277"/>
      <c r="D776" s="1278"/>
      <c r="E776" s="1279"/>
      <c r="F776" s="1280"/>
      <c r="G776" s="1276"/>
      <c r="H776" s="975"/>
      <c r="I776" s="976"/>
      <c r="J776" s="976"/>
      <c r="K776" s="976"/>
      <c r="L776" s="1281"/>
      <c r="M776" s="1282"/>
    </row>
    <row r="777" spans="1:13" ht="31.5" customHeight="1">
      <c r="A777" s="1275"/>
      <c r="B777" s="1276"/>
      <c r="C777" s="1277"/>
      <c r="D777" s="1278"/>
      <c r="E777" s="1279"/>
      <c r="F777" s="1280"/>
      <c r="G777" s="1276"/>
      <c r="H777" s="975"/>
      <c r="I777" s="976"/>
      <c r="J777" s="976"/>
      <c r="K777" s="976"/>
      <c r="L777" s="1281"/>
      <c r="M777" s="1282"/>
    </row>
    <row r="778" spans="1:13" ht="31.5" customHeight="1">
      <c r="A778" s="1275"/>
      <c r="B778" s="1276"/>
      <c r="C778" s="1277"/>
      <c r="D778" s="1278"/>
      <c r="E778" s="1279"/>
      <c r="F778" s="1280"/>
      <c r="G778" s="1276"/>
      <c r="H778" s="975"/>
      <c r="I778" s="976"/>
      <c r="J778" s="976"/>
      <c r="K778" s="976"/>
      <c r="L778" s="1281"/>
      <c r="M778" s="1282"/>
    </row>
    <row r="779" spans="1:13" ht="31.5" customHeight="1">
      <c r="A779" s="1275"/>
      <c r="B779" s="1276"/>
      <c r="C779" s="1277"/>
      <c r="D779" s="1278"/>
      <c r="E779" s="1279"/>
      <c r="F779" s="1280"/>
      <c r="G779" s="1276"/>
      <c r="H779" s="975"/>
      <c r="I779" s="976"/>
      <c r="J779" s="976"/>
      <c r="K779" s="976"/>
      <c r="L779" s="1281"/>
      <c r="M779" s="1282"/>
    </row>
    <row r="780" spans="1:13" ht="31.5" customHeight="1">
      <c r="A780" s="1275"/>
      <c r="B780" s="1276"/>
      <c r="C780" s="1277"/>
      <c r="D780" s="1278"/>
      <c r="E780" s="1279"/>
      <c r="F780" s="1280"/>
      <c r="G780" s="1276"/>
      <c r="H780" s="975"/>
      <c r="I780" s="976"/>
      <c r="J780" s="976"/>
      <c r="K780" s="976"/>
      <c r="L780" s="1281"/>
      <c r="M780" s="1282"/>
    </row>
    <row r="781" spans="1:13" ht="31.5" customHeight="1">
      <c r="A781" s="1275"/>
      <c r="B781" s="1276"/>
      <c r="C781" s="1277"/>
      <c r="D781" s="1278"/>
      <c r="E781" s="1279"/>
      <c r="F781" s="1280"/>
      <c r="G781" s="1276"/>
      <c r="H781" s="975"/>
      <c r="I781" s="976"/>
      <c r="J781" s="976"/>
      <c r="K781" s="976"/>
      <c r="L781" s="1281"/>
      <c r="M781" s="1282"/>
    </row>
    <row r="782" spans="1:13" ht="31.5" customHeight="1">
      <c r="A782" s="1275"/>
      <c r="B782" s="1276"/>
      <c r="C782" s="1277"/>
      <c r="D782" s="1278"/>
      <c r="E782" s="1279"/>
      <c r="F782" s="1280"/>
      <c r="G782" s="1276"/>
      <c r="H782" s="975"/>
      <c r="I782" s="976"/>
      <c r="J782" s="976"/>
      <c r="K782" s="976"/>
      <c r="L782" s="1281"/>
      <c r="M782" s="1282"/>
    </row>
    <row r="783" spans="1:13" ht="31.5" customHeight="1">
      <c r="A783" s="1275"/>
      <c r="B783" s="1276"/>
      <c r="C783" s="1277"/>
      <c r="D783" s="1278"/>
      <c r="E783" s="1279"/>
      <c r="F783" s="1280"/>
      <c r="G783" s="1276"/>
      <c r="H783" s="975"/>
      <c r="I783" s="976"/>
      <c r="J783" s="976"/>
      <c r="K783" s="976"/>
      <c r="L783" s="1281"/>
      <c r="M783" s="1282"/>
    </row>
    <row r="784" spans="1:13" ht="31.5" customHeight="1">
      <c r="A784" s="1275"/>
      <c r="B784" s="1276"/>
      <c r="C784" s="1277"/>
      <c r="D784" s="1278"/>
      <c r="E784" s="1279"/>
      <c r="F784" s="1280"/>
      <c r="G784" s="1276"/>
      <c r="H784" s="975"/>
      <c r="I784" s="976"/>
      <c r="J784" s="976"/>
      <c r="K784" s="976"/>
      <c r="L784" s="1281"/>
      <c r="M784" s="1282"/>
    </row>
    <row r="785" spans="1:13" ht="31.5" customHeight="1">
      <c r="A785" s="1275"/>
      <c r="B785" s="1276"/>
      <c r="C785" s="1277"/>
      <c r="D785" s="1278"/>
      <c r="E785" s="1279"/>
      <c r="F785" s="1280"/>
      <c r="G785" s="1276"/>
      <c r="H785" s="975"/>
      <c r="I785" s="976"/>
      <c r="J785" s="976"/>
      <c r="K785" s="976"/>
      <c r="L785" s="1281"/>
      <c r="M785" s="1282"/>
    </row>
    <row r="786" spans="1:13" ht="31.5" customHeight="1">
      <c r="A786" s="1275"/>
      <c r="B786" s="1276"/>
      <c r="C786" s="1277"/>
      <c r="D786" s="1278"/>
      <c r="E786" s="1279"/>
      <c r="F786" s="1280"/>
      <c r="G786" s="1276"/>
      <c r="H786" s="975"/>
      <c r="I786" s="976"/>
      <c r="J786" s="976"/>
      <c r="K786" s="976"/>
      <c r="L786" s="1281"/>
      <c r="M786" s="1282"/>
    </row>
    <row r="787" spans="1:13" ht="31.5" customHeight="1">
      <c r="A787" s="1275"/>
      <c r="B787" s="1276"/>
      <c r="C787" s="1277"/>
      <c r="D787" s="1278"/>
      <c r="E787" s="1279"/>
      <c r="F787" s="1280"/>
      <c r="G787" s="1276"/>
      <c r="H787" s="975"/>
      <c r="I787" s="976"/>
      <c r="J787" s="976"/>
      <c r="K787" s="976"/>
      <c r="L787" s="1281"/>
      <c r="M787" s="1282"/>
    </row>
    <row r="788" spans="1:13" ht="31.5" customHeight="1">
      <c r="A788" s="1275"/>
      <c r="B788" s="1276"/>
      <c r="C788" s="1277"/>
      <c r="D788" s="1278"/>
      <c r="E788" s="1279"/>
      <c r="F788" s="1280"/>
      <c r="G788" s="1276"/>
      <c r="H788" s="975"/>
      <c r="I788" s="976"/>
      <c r="J788" s="976"/>
      <c r="K788" s="976"/>
      <c r="L788" s="1281"/>
      <c r="M788" s="1282"/>
    </row>
    <row r="789" spans="1:13" ht="31.5" customHeight="1">
      <c r="A789" s="1275"/>
      <c r="B789" s="1276"/>
      <c r="C789" s="1277"/>
      <c r="D789" s="1278"/>
      <c r="E789" s="1279"/>
      <c r="F789" s="1280"/>
      <c r="G789" s="1276"/>
      <c r="H789" s="975"/>
      <c r="I789" s="976"/>
      <c r="J789" s="976"/>
      <c r="K789" s="976"/>
      <c r="L789" s="1281"/>
      <c r="M789" s="1282"/>
    </row>
    <row r="790" spans="1:13" ht="31.5" customHeight="1">
      <c r="A790" s="1275"/>
      <c r="B790" s="1276"/>
      <c r="C790" s="1277"/>
      <c r="D790" s="1278"/>
      <c r="E790" s="1279"/>
      <c r="F790" s="1280"/>
      <c r="G790" s="1276"/>
      <c r="H790" s="975"/>
      <c r="I790" s="976"/>
      <c r="J790" s="976"/>
      <c r="K790" s="976"/>
      <c r="L790" s="1281"/>
      <c r="M790" s="1282"/>
    </row>
    <row r="791" spans="1:13" ht="31.5" customHeight="1">
      <c r="A791" s="1275"/>
      <c r="B791" s="1276"/>
      <c r="C791" s="1277"/>
      <c r="D791" s="1278"/>
      <c r="E791" s="1279"/>
      <c r="F791" s="1280"/>
      <c r="G791" s="1276"/>
      <c r="H791" s="975"/>
      <c r="I791" s="976"/>
      <c r="J791" s="976"/>
      <c r="K791" s="976"/>
      <c r="L791" s="1281"/>
      <c r="M791" s="1282"/>
    </row>
    <row r="792" spans="1:13" ht="31.5" customHeight="1">
      <c r="A792" s="1275"/>
      <c r="B792" s="1276"/>
      <c r="C792" s="1277"/>
      <c r="D792" s="1278"/>
      <c r="E792" s="1279"/>
      <c r="F792" s="1280"/>
      <c r="G792" s="1276"/>
      <c r="H792" s="975"/>
      <c r="I792" s="976"/>
      <c r="J792" s="976"/>
      <c r="K792" s="976"/>
      <c r="L792" s="1281"/>
      <c r="M792" s="1282"/>
    </row>
    <row r="793" spans="1:13" ht="31.5" customHeight="1">
      <c r="A793" s="1275"/>
      <c r="B793" s="1276"/>
      <c r="C793" s="1277"/>
      <c r="D793" s="1278"/>
      <c r="E793" s="1279"/>
      <c r="F793" s="1280"/>
      <c r="G793" s="1276"/>
      <c r="H793" s="975"/>
      <c r="I793" s="976"/>
      <c r="J793" s="976"/>
      <c r="K793" s="976"/>
      <c r="L793" s="1281"/>
      <c r="M793" s="1282"/>
    </row>
    <row r="794" spans="1:13" ht="31.5" customHeight="1">
      <c r="A794" s="1275"/>
      <c r="B794" s="1276"/>
      <c r="C794" s="1277"/>
      <c r="D794" s="1278"/>
      <c r="E794" s="1279"/>
      <c r="F794" s="1280"/>
      <c r="G794" s="1276"/>
      <c r="H794" s="975"/>
      <c r="I794" s="976"/>
      <c r="J794" s="976"/>
      <c r="K794" s="976"/>
      <c r="L794" s="1281"/>
      <c r="M794" s="1282"/>
    </row>
    <row r="795" spans="1:13" ht="31.5" customHeight="1">
      <c r="A795" s="1275"/>
      <c r="B795" s="1276"/>
      <c r="C795" s="1277"/>
      <c r="D795" s="1278"/>
      <c r="E795" s="1279"/>
      <c r="F795" s="1280"/>
      <c r="G795" s="1276"/>
      <c r="H795" s="975"/>
      <c r="I795" s="976"/>
      <c r="J795" s="976"/>
      <c r="K795" s="976"/>
      <c r="L795" s="1281"/>
      <c r="M795" s="1282"/>
    </row>
    <row r="796" spans="1:13" ht="31.5" customHeight="1">
      <c r="A796" s="1275"/>
      <c r="B796" s="1276"/>
      <c r="C796" s="1277"/>
      <c r="D796" s="1278"/>
      <c r="E796" s="1279"/>
      <c r="F796" s="1280"/>
      <c r="G796" s="1276"/>
      <c r="H796" s="975"/>
      <c r="I796" s="976"/>
      <c r="J796" s="976"/>
      <c r="K796" s="976"/>
      <c r="L796" s="1281"/>
      <c r="M796" s="1282"/>
    </row>
    <row r="797" spans="1:13" ht="31.5" customHeight="1">
      <c r="A797" s="1275"/>
      <c r="B797" s="1276"/>
      <c r="C797" s="1277"/>
      <c r="D797" s="1278"/>
      <c r="E797" s="1279"/>
      <c r="F797" s="1280"/>
      <c r="G797" s="1276"/>
      <c r="H797" s="975"/>
      <c r="I797" s="976"/>
      <c r="J797" s="976"/>
      <c r="K797" s="976"/>
      <c r="L797" s="1281"/>
      <c r="M797" s="1282"/>
    </row>
    <row r="798" spans="1:13" ht="31.5" customHeight="1">
      <c r="A798" s="1275"/>
      <c r="B798" s="1276"/>
      <c r="C798" s="1277"/>
      <c r="D798" s="1278"/>
      <c r="E798" s="1279"/>
      <c r="F798" s="1280"/>
      <c r="G798" s="1276"/>
      <c r="H798" s="975"/>
      <c r="I798" s="976"/>
      <c r="J798" s="976"/>
      <c r="K798" s="976"/>
      <c r="L798" s="1281"/>
      <c r="M798" s="1282"/>
    </row>
    <row r="799" spans="1:13" ht="31.5" customHeight="1">
      <c r="A799" s="1275"/>
      <c r="B799" s="1276"/>
      <c r="C799" s="1277"/>
      <c r="D799" s="1278"/>
      <c r="E799" s="1279"/>
      <c r="F799" s="1280"/>
      <c r="G799" s="1276"/>
      <c r="H799" s="975"/>
      <c r="I799" s="976"/>
      <c r="J799" s="976"/>
      <c r="K799" s="976"/>
      <c r="L799" s="1281"/>
      <c r="M799" s="1282"/>
    </row>
    <row r="800" spans="1:13" ht="31.5" customHeight="1">
      <c r="A800" s="1275"/>
      <c r="B800" s="1276"/>
      <c r="C800" s="1277"/>
      <c r="D800" s="1278"/>
      <c r="E800" s="1279"/>
      <c r="F800" s="1280"/>
      <c r="G800" s="1276"/>
      <c r="H800" s="975"/>
      <c r="I800" s="976"/>
      <c r="J800" s="976"/>
      <c r="K800" s="976"/>
      <c r="L800" s="1281"/>
      <c r="M800" s="1282"/>
    </row>
    <row r="801" spans="1:13" ht="31.5" customHeight="1">
      <c r="A801" s="1275"/>
      <c r="B801" s="1276"/>
      <c r="C801" s="1277"/>
      <c r="D801" s="1278"/>
      <c r="E801" s="1279"/>
      <c r="F801" s="1280"/>
      <c r="G801" s="1276"/>
      <c r="H801" s="975"/>
      <c r="I801" s="976"/>
      <c r="J801" s="976"/>
      <c r="K801" s="976"/>
      <c r="L801" s="1281"/>
      <c r="M801" s="1282"/>
    </row>
    <row r="802" spans="1:13" ht="31.5" customHeight="1">
      <c r="A802" s="1275"/>
      <c r="B802" s="1276"/>
      <c r="C802" s="1277"/>
      <c r="D802" s="1278"/>
      <c r="E802" s="1279"/>
      <c r="F802" s="1280"/>
      <c r="G802" s="1276"/>
      <c r="H802" s="975"/>
      <c r="I802" s="976"/>
      <c r="J802" s="976"/>
      <c r="K802" s="976"/>
      <c r="L802" s="1281"/>
      <c r="M802" s="1282"/>
    </row>
    <row r="803" spans="1:13" ht="31.5" customHeight="1">
      <c r="A803" s="1275"/>
      <c r="B803" s="1276"/>
      <c r="C803" s="1277"/>
      <c r="D803" s="1278"/>
      <c r="E803" s="1279"/>
      <c r="F803" s="1280"/>
      <c r="G803" s="1276"/>
      <c r="H803" s="975"/>
      <c r="I803" s="976"/>
      <c r="J803" s="976"/>
      <c r="K803" s="976"/>
      <c r="L803" s="1281"/>
      <c r="M803" s="1282"/>
    </row>
    <row r="804" spans="1:13" ht="31.5" customHeight="1">
      <c r="A804" s="1275"/>
      <c r="B804" s="1276"/>
      <c r="C804" s="1277"/>
      <c r="D804" s="1278"/>
      <c r="E804" s="1279"/>
      <c r="F804" s="1280"/>
      <c r="G804" s="1276"/>
      <c r="H804" s="975"/>
      <c r="I804" s="976"/>
      <c r="J804" s="976"/>
      <c r="K804" s="976"/>
      <c r="L804" s="1281"/>
      <c r="M804" s="1282"/>
    </row>
    <row r="805" spans="1:13" ht="31.5" customHeight="1">
      <c r="A805" s="1275"/>
      <c r="B805" s="1276"/>
      <c r="C805" s="1277"/>
      <c r="D805" s="1278"/>
      <c r="E805" s="1279"/>
      <c r="F805" s="1280"/>
      <c r="G805" s="1276"/>
      <c r="H805" s="975"/>
      <c r="I805" s="976"/>
      <c r="J805" s="976"/>
      <c r="K805" s="976"/>
      <c r="L805" s="1281"/>
      <c r="M805" s="1282"/>
    </row>
    <row r="806" spans="1:13" ht="31.5" customHeight="1">
      <c r="A806" s="1275"/>
      <c r="B806" s="1276"/>
      <c r="C806" s="1277"/>
      <c r="D806" s="1278"/>
      <c r="E806" s="1279"/>
      <c r="F806" s="1280"/>
      <c r="G806" s="1276"/>
      <c r="H806" s="975"/>
      <c r="I806" s="976"/>
      <c r="J806" s="976"/>
      <c r="K806" s="976"/>
      <c r="L806" s="1281"/>
      <c r="M806" s="1282"/>
    </row>
    <row r="807" spans="1:13" ht="31.5" customHeight="1">
      <c r="A807" s="1275"/>
      <c r="B807" s="1276"/>
      <c r="C807" s="1277"/>
      <c r="D807" s="1278"/>
      <c r="E807" s="1279"/>
      <c r="F807" s="1280"/>
      <c r="G807" s="1276"/>
      <c r="H807" s="975"/>
      <c r="I807" s="976"/>
      <c r="J807" s="976"/>
      <c r="K807" s="976"/>
      <c r="L807" s="1281"/>
      <c r="M807" s="1282"/>
    </row>
    <row r="808" spans="1:13" ht="31.5" customHeight="1">
      <c r="A808" s="1275"/>
      <c r="B808" s="1276"/>
      <c r="C808" s="1277"/>
      <c r="D808" s="1278"/>
      <c r="E808" s="1279"/>
      <c r="F808" s="1280"/>
      <c r="G808" s="1276"/>
      <c r="H808" s="975"/>
      <c r="I808" s="976"/>
      <c r="J808" s="976"/>
      <c r="K808" s="976"/>
      <c r="L808" s="1281"/>
      <c r="M808" s="1282"/>
    </row>
    <row r="809" spans="1:13" ht="31.5" customHeight="1">
      <c r="A809" s="1275"/>
      <c r="B809" s="1276"/>
      <c r="C809" s="1277"/>
      <c r="D809" s="1278"/>
      <c r="E809" s="1279"/>
      <c r="F809" s="1280"/>
      <c r="G809" s="1276"/>
      <c r="H809" s="975"/>
      <c r="I809" s="976"/>
      <c r="J809" s="976"/>
      <c r="K809" s="976"/>
      <c r="L809" s="1281"/>
      <c r="M809" s="1282"/>
    </row>
    <row r="810" spans="1:13" ht="31.5" customHeight="1">
      <c r="A810" s="1275"/>
      <c r="B810" s="1276"/>
      <c r="C810" s="1277"/>
      <c r="D810" s="1278"/>
      <c r="E810" s="1279"/>
      <c r="F810" s="1280"/>
      <c r="G810" s="1276"/>
      <c r="H810" s="975"/>
      <c r="I810" s="976"/>
      <c r="J810" s="976"/>
      <c r="K810" s="976"/>
      <c r="L810" s="1281"/>
      <c r="M810" s="1282"/>
    </row>
    <row r="811" spans="1:13" ht="31.5" customHeight="1">
      <c r="A811" s="1275"/>
      <c r="B811" s="1276"/>
      <c r="C811" s="1277"/>
      <c r="D811" s="1278"/>
      <c r="E811" s="1279"/>
      <c r="F811" s="1280"/>
      <c r="G811" s="1276"/>
      <c r="H811" s="975"/>
      <c r="I811" s="976"/>
      <c r="J811" s="976"/>
      <c r="K811" s="976"/>
      <c r="L811" s="1281"/>
      <c r="M811" s="1282"/>
    </row>
    <row r="812" spans="1:13" ht="31.5" customHeight="1">
      <c r="A812" s="1275"/>
      <c r="B812" s="1276"/>
      <c r="C812" s="1277"/>
      <c r="D812" s="1278"/>
      <c r="E812" s="1279"/>
      <c r="F812" s="1280"/>
      <c r="G812" s="1276"/>
      <c r="H812" s="975"/>
      <c r="I812" s="976"/>
      <c r="J812" s="976"/>
      <c r="K812" s="976"/>
      <c r="L812" s="1281"/>
      <c r="M812" s="1282"/>
    </row>
    <row r="813" spans="1:13" ht="31.5" customHeight="1">
      <c r="A813" s="1275"/>
      <c r="B813" s="1276"/>
      <c r="C813" s="1277"/>
      <c r="D813" s="1278"/>
      <c r="E813" s="1279"/>
      <c r="F813" s="1280"/>
      <c r="G813" s="1276"/>
      <c r="H813" s="975"/>
      <c r="I813" s="976"/>
      <c r="J813" s="976"/>
      <c r="K813" s="976"/>
      <c r="L813" s="1281"/>
      <c r="M813" s="1282"/>
    </row>
    <row r="814" spans="1:13" ht="31.5" customHeight="1">
      <c r="A814" s="1275"/>
      <c r="B814" s="1276"/>
      <c r="C814" s="1277"/>
      <c r="D814" s="1278"/>
      <c r="E814" s="1279"/>
      <c r="F814" s="1280"/>
      <c r="G814" s="1276"/>
      <c r="H814" s="975"/>
      <c r="I814" s="976"/>
      <c r="J814" s="976"/>
      <c r="K814" s="976"/>
      <c r="L814" s="1281"/>
      <c r="M814" s="1282"/>
    </row>
    <row r="815" spans="1:13" ht="31.5" customHeight="1">
      <c r="A815" s="1275"/>
      <c r="B815" s="1276"/>
      <c r="C815" s="1277"/>
      <c r="D815" s="1278"/>
      <c r="E815" s="1279"/>
      <c r="F815" s="1280"/>
      <c r="G815" s="1276"/>
      <c r="H815" s="975"/>
      <c r="I815" s="976"/>
      <c r="J815" s="976"/>
      <c r="K815" s="976"/>
      <c r="L815" s="1281"/>
      <c r="M815" s="1282"/>
    </row>
    <row r="816" spans="1:13" ht="31.5" customHeight="1">
      <c r="A816" s="1275"/>
      <c r="B816" s="1276"/>
      <c r="C816" s="1277"/>
      <c r="D816" s="1278"/>
      <c r="E816" s="1279"/>
      <c r="F816" s="1280"/>
      <c r="G816" s="1276"/>
      <c r="H816" s="975"/>
      <c r="I816" s="976"/>
      <c r="J816" s="976"/>
      <c r="K816" s="976"/>
      <c r="L816" s="1281"/>
      <c r="M816" s="1282"/>
    </row>
    <row r="817" spans="1:13" ht="31.5" customHeight="1">
      <c r="A817" s="1275"/>
      <c r="B817" s="1276"/>
      <c r="C817" s="1277"/>
      <c r="D817" s="1278"/>
      <c r="E817" s="1279"/>
      <c r="F817" s="1280"/>
      <c r="G817" s="1276"/>
      <c r="H817" s="975"/>
      <c r="I817" s="976"/>
      <c r="J817" s="976"/>
      <c r="K817" s="976"/>
      <c r="L817" s="1281"/>
      <c r="M817" s="1282"/>
    </row>
    <row r="818" spans="1:13" ht="31.5" customHeight="1">
      <c r="A818" s="1275"/>
      <c r="B818" s="1276"/>
      <c r="C818" s="1277"/>
      <c r="D818" s="1278"/>
      <c r="E818" s="1279"/>
      <c r="F818" s="1280"/>
      <c r="G818" s="1276"/>
      <c r="H818" s="975"/>
      <c r="I818" s="976"/>
      <c r="J818" s="976"/>
      <c r="K818" s="976"/>
      <c r="L818" s="1281"/>
      <c r="M818" s="1282"/>
    </row>
    <row r="819" spans="1:13" ht="31.5" customHeight="1">
      <c r="A819" s="1275"/>
      <c r="B819" s="1276"/>
      <c r="C819" s="1277"/>
      <c r="D819" s="1278"/>
      <c r="E819" s="1279"/>
      <c r="F819" s="1280"/>
      <c r="G819" s="1276"/>
      <c r="H819" s="975"/>
      <c r="I819" s="976"/>
      <c r="J819" s="976"/>
      <c r="K819" s="976"/>
      <c r="L819" s="1281"/>
      <c r="M819" s="1282"/>
    </row>
    <row r="820" spans="1:13" ht="31.5" customHeight="1">
      <c r="A820" s="1275"/>
      <c r="B820" s="1276"/>
      <c r="C820" s="1277"/>
      <c r="D820" s="1278"/>
      <c r="E820" s="1279"/>
      <c r="F820" s="1280"/>
      <c r="G820" s="1276"/>
      <c r="H820" s="975"/>
      <c r="I820" s="976"/>
      <c r="J820" s="976"/>
      <c r="K820" s="976"/>
      <c r="L820" s="1281"/>
      <c r="M820" s="1282"/>
    </row>
    <row r="821" spans="1:13" ht="31.5" customHeight="1">
      <c r="A821" s="1275"/>
      <c r="B821" s="1276"/>
      <c r="C821" s="1277"/>
      <c r="D821" s="1278"/>
      <c r="E821" s="1279"/>
      <c r="F821" s="1280"/>
      <c r="G821" s="1276"/>
      <c r="H821" s="975"/>
      <c r="I821" s="976"/>
      <c r="J821" s="976"/>
      <c r="K821" s="976"/>
      <c r="L821" s="1281"/>
      <c r="M821" s="1282"/>
    </row>
    <row r="822" spans="1:13" ht="31.5" customHeight="1">
      <c r="A822" s="1275"/>
      <c r="B822" s="1276"/>
      <c r="C822" s="1277"/>
      <c r="D822" s="1278"/>
      <c r="E822" s="1279"/>
      <c r="F822" s="1280"/>
      <c r="G822" s="1276"/>
      <c r="H822" s="975"/>
      <c r="I822" s="976"/>
      <c r="J822" s="976"/>
      <c r="K822" s="976"/>
      <c r="L822" s="1281"/>
      <c r="M822" s="1282"/>
    </row>
    <row r="823" spans="1:13" ht="31.5" customHeight="1">
      <c r="A823" s="1275"/>
      <c r="B823" s="1276"/>
      <c r="C823" s="1277"/>
      <c r="D823" s="1278"/>
      <c r="E823" s="1279"/>
      <c r="F823" s="1280"/>
      <c r="G823" s="1276"/>
      <c r="H823" s="975"/>
      <c r="I823" s="976"/>
      <c r="J823" s="976"/>
      <c r="K823" s="976"/>
      <c r="L823" s="1281"/>
      <c r="M823" s="1282"/>
    </row>
    <row r="824" spans="1:13" ht="31.5" customHeight="1">
      <c r="A824" s="1275"/>
      <c r="B824" s="1276"/>
      <c r="C824" s="1277"/>
      <c r="D824" s="1278"/>
      <c r="E824" s="1279"/>
      <c r="F824" s="1280"/>
      <c r="G824" s="1276"/>
      <c r="H824" s="975"/>
      <c r="I824" s="976"/>
      <c r="J824" s="976"/>
      <c r="K824" s="976"/>
      <c r="L824" s="1281"/>
      <c r="M824" s="1282"/>
    </row>
    <row r="825" spans="1:13" ht="31.5" customHeight="1">
      <c r="A825" s="1275"/>
      <c r="B825" s="1276"/>
      <c r="C825" s="1277"/>
      <c r="D825" s="1278"/>
      <c r="E825" s="1279"/>
      <c r="F825" s="1280"/>
      <c r="G825" s="1276"/>
      <c r="H825" s="975"/>
      <c r="I825" s="976"/>
      <c r="J825" s="976"/>
      <c r="K825" s="976"/>
      <c r="L825" s="1281"/>
      <c r="M825" s="1282"/>
    </row>
    <row r="826" spans="1:13" ht="31.5" customHeight="1">
      <c r="A826" s="1275"/>
      <c r="B826" s="1276"/>
      <c r="C826" s="1277"/>
      <c r="D826" s="1278"/>
      <c r="E826" s="1279"/>
      <c r="F826" s="1280"/>
      <c r="G826" s="1276"/>
      <c r="H826" s="975"/>
      <c r="I826" s="976"/>
      <c r="J826" s="976"/>
      <c r="K826" s="976"/>
      <c r="L826" s="1281"/>
      <c r="M826" s="1282"/>
    </row>
    <row r="827" spans="1:13" ht="31.5" customHeight="1">
      <c r="A827" s="1275"/>
      <c r="B827" s="1276"/>
      <c r="C827" s="1277"/>
      <c r="D827" s="1278"/>
      <c r="E827" s="1279"/>
      <c r="F827" s="1280"/>
      <c r="G827" s="1276"/>
      <c r="H827" s="975"/>
      <c r="I827" s="976"/>
      <c r="J827" s="976"/>
      <c r="K827" s="976"/>
      <c r="L827" s="1281"/>
      <c r="M827" s="1282"/>
    </row>
    <row r="828" spans="1:13" ht="31.5" customHeight="1">
      <c r="A828" s="1275"/>
      <c r="B828" s="1276"/>
      <c r="C828" s="1277"/>
      <c r="D828" s="1278"/>
      <c r="E828" s="1279"/>
      <c r="F828" s="1280"/>
      <c r="G828" s="1276"/>
      <c r="H828" s="975"/>
      <c r="I828" s="976"/>
      <c r="J828" s="976"/>
      <c r="K828" s="976"/>
      <c r="L828" s="1281"/>
      <c r="M828" s="1282"/>
    </row>
    <row r="829" spans="1:13" ht="31.5" customHeight="1">
      <c r="A829" s="1275"/>
      <c r="B829" s="1276"/>
      <c r="C829" s="1277"/>
      <c r="D829" s="1278"/>
      <c r="E829" s="1279"/>
      <c r="F829" s="1280"/>
      <c r="G829" s="1276"/>
      <c r="H829" s="975"/>
      <c r="I829" s="976"/>
      <c r="J829" s="976"/>
      <c r="K829" s="976"/>
      <c r="L829" s="1281"/>
      <c r="M829" s="1282"/>
    </row>
    <row r="830" spans="1:13" ht="31.5" customHeight="1">
      <c r="A830" s="1275"/>
      <c r="B830" s="1276"/>
      <c r="C830" s="1277"/>
      <c r="D830" s="1278"/>
      <c r="E830" s="1279"/>
      <c r="F830" s="1280"/>
      <c r="G830" s="1276"/>
      <c r="H830" s="975"/>
      <c r="I830" s="976"/>
      <c r="J830" s="976"/>
      <c r="K830" s="976"/>
      <c r="L830" s="1281"/>
      <c r="M830" s="1282"/>
    </row>
    <row r="831" spans="1:13" ht="31.5" customHeight="1">
      <c r="A831" s="1275"/>
      <c r="B831" s="1276"/>
      <c r="C831" s="1277"/>
      <c r="D831" s="1278"/>
      <c r="E831" s="1279"/>
      <c r="F831" s="1280"/>
      <c r="G831" s="1276"/>
      <c r="H831" s="975"/>
      <c r="I831" s="976"/>
      <c r="J831" s="976"/>
      <c r="K831" s="976"/>
      <c r="L831" s="1281"/>
      <c r="M831" s="1282"/>
    </row>
    <row r="832" spans="1:13" ht="31.5" customHeight="1">
      <c r="A832" s="1275"/>
      <c r="B832" s="1276"/>
      <c r="C832" s="1277"/>
      <c r="D832" s="1278"/>
      <c r="E832" s="1279"/>
      <c r="F832" s="1280"/>
      <c r="G832" s="1276"/>
      <c r="H832" s="975"/>
      <c r="I832" s="976"/>
      <c r="J832" s="976"/>
      <c r="K832" s="976"/>
      <c r="L832" s="1281"/>
      <c r="M832" s="1282"/>
    </row>
    <row r="833" spans="1:13" ht="31.5" customHeight="1">
      <c r="A833" s="1275"/>
      <c r="B833" s="1276"/>
      <c r="C833" s="1277"/>
      <c r="D833" s="1278"/>
      <c r="E833" s="1279"/>
      <c r="F833" s="1280"/>
      <c r="G833" s="1276"/>
      <c r="H833" s="975"/>
      <c r="I833" s="976"/>
      <c r="J833" s="976"/>
      <c r="K833" s="976"/>
      <c r="L833" s="1281"/>
      <c r="M833" s="1282"/>
    </row>
    <row r="834" spans="1:13" ht="31.5" customHeight="1">
      <c r="A834" s="1275"/>
      <c r="B834" s="1276"/>
      <c r="C834" s="1277"/>
      <c r="D834" s="1278"/>
      <c r="E834" s="1279"/>
      <c r="F834" s="1280"/>
      <c r="G834" s="1276"/>
      <c r="H834" s="975"/>
      <c r="I834" s="976"/>
      <c r="J834" s="976"/>
      <c r="K834" s="976"/>
      <c r="L834" s="1281"/>
      <c r="M834" s="1282"/>
    </row>
    <row r="835" spans="1:13" ht="31.5" customHeight="1">
      <c r="A835" s="1275"/>
      <c r="B835" s="1276"/>
      <c r="C835" s="1277"/>
      <c r="D835" s="1278"/>
      <c r="E835" s="1279"/>
      <c r="F835" s="1280"/>
      <c r="G835" s="1276"/>
      <c r="H835" s="975"/>
      <c r="I835" s="976"/>
      <c r="J835" s="976"/>
      <c r="K835" s="976"/>
      <c r="L835" s="1281"/>
      <c r="M835" s="1282"/>
    </row>
    <row r="836" spans="1:13" ht="31.5" customHeight="1">
      <c r="A836" s="1275"/>
      <c r="B836" s="1276"/>
      <c r="C836" s="1277"/>
      <c r="D836" s="1278"/>
      <c r="E836" s="1279"/>
      <c r="F836" s="1280"/>
      <c r="G836" s="1276"/>
      <c r="H836" s="975"/>
      <c r="I836" s="976"/>
      <c r="J836" s="976"/>
      <c r="K836" s="976"/>
      <c r="L836" s="1281"/>
      <c r="M836" s="1282"/>
    </row>
    <row r="837" spans="1:13" ht="31.5" customHeight="1">
      <c r="A837" s="1275"/>
      <c r="B837" s="1276"/>
      <c r="C837" s="1277"/>
      <c r="D837" s="1278"/>
      <c r="E837" s="1279"/>
      <c r="F837" s="1280"/>
      <c r="G837" s="1276"/>
      <c r="H837" s="975"/>
      <c r="I837" s="976"/>
      <c r="J837" s="976"/>
      <c r="K837" s="976"/>
      <c r="L837" s="1281"/>
      <c r="M837" s="1282"/>
    </row>
    <row r="838" spans="1:13" ht="31.5" customHeight="1">
      <c r="A838" s="1275"/>
      <c r="B838" s="1276"/>
      <c r="C838" s="1277"/>
      <c r="D838" s="1278"/>
      <c r="E838" s="1279"/>
      <c r="F838" s="1280"/>
      <c r="G838" s="1276"/>
      <c r="H838" s="975"/>
      <c r="I838" s="976"/>
      <c r="J838" s="976"/>
      <c r="K838" s="976"/>
      <c r="L838" s="1281"/>
      <c r="M838" s="1282"/>
    </row>
    <row r="839" spans="1:13" ht="31.5" customHeight="1">
      <c r="A839" s="1275"/>
      <c r="B839" s="1276"/>
      <c r="C839" s="1277"/>
      <c r="D839" s="1278"/>
      <c r="E839" s="1279"/>
      <c r="F839" s="1280"/>
      <c r="G839" s="1276"/>
      <c r="H839" s="975"/>
      <c r="I839" s="976"/>
      <c r="J839" s="976"/>
      <c r="K839" s="976"/>
      <c r="L839" s="1281"/>
      <c r="M839" s="1282"/>
    </row>
    <row r="840" spans="1:13" ht="31.5" customHeight="1">
      <c r="A840" s="1275"/>
      <c r="B840" s="1276"/>
      <c r="C840" s="1277"/>
      <c r="D840" s="1278"/>
      <c r="E840" s="1279"/>
      <c r="F840" s="1280"/>
      <c r="G840" s="1276"/>
      <c r="H840" s="975"/>
      <c r="I840" s="976"/>
      <c r="J840" s="976"/>
      <c r="K840" s="976"/>
      <c r="L840" s="1281"/>
      <c r="M840" s="1282"/>
    </row>
    <row r="841" spans="1:13" ht="31.5" customHeight="1">
      <c r="A841" s="1275"/>
      <c r="B841" s="1276"/>
      <c r="C841" s="1277"/>
      <c r="D841" s="1278"/>
      <c r="E841" s="1279"/>
      <c r="F841" s="1280"/>
      <c r="G841" s="1276"/>
      <c r="H841" s="975"/>
      <c r="I841" s="976"/>
      <c r="J841" s="976"/>
      <c r="K841" s="976"/>
      <c r="L841" s="1281"/>
      <c r="M841" s="1282"/>
    </row>
    <row r="842" spans="1:13" ht="31.5" customHeight="1">
      <c r="A842" s="1275"/>
      <c r="B842" s="1276"/>
      <c r="C842" s="1277"/>
      <c r="D842" s="1278"/>
      <c r="E842" s="1279"/>
      <c r="F842" s="1280"/>
      <c r="G842" s="1276"/>
      <c r="H842" s="975"/>
      <c r="I842" s="976"/>
      <c r="J842" s="976"/>
      <c r="K842" s="976"/>
      <c r="L842" s="1281"/>
      <c r="M842" s="1282"/>
    </row>
    <row r="843" spans="1:13" ht="31.5" customHeight="1">
      <c r="A843" s="1275"/>
      <c r="B843" s="1276"/>
      <c r="C843" s="1277"/>
      <c r="D843" s="1278"/>
      <c r="E843" s="1279"/>
      <c r="F843" s="1280"/>
      <c r="G843" s="1276"/>
      <c r="H843" s="975"/>
      <c r="I843" s="976"/>
      <c r="J843" s="976"/>
      <c r="K843" s="976"/>
      <c r="L843" s="1281"/>
      <c r="M843" s="1282"/>
    </row>
    <row r="844" spans="1:13" ht="31.5" customHeight="1">
      <c r="A844" s="1275"/>
      <c r="B844" s="1276"/>
      <c r="C844" s="1277"/>
      <c r="D844" s="1278"/>
      <c r="E844" s="1279"/>
      <c r="F844" s="1280"/>
      <c r="G844" s="1276"/>
      <c r="H844" s="975"/>
      <c r="I844" s="976"/>
      <c r="J844" s="976"/>
      <c r="K844" s="976"/>
      <c r="L844" s="1281"/>
      <c r="M844" s="1282"/>
    </row>
    <row r="845" spans="1:13" ht="31.5" customHeight="1">
      <c r="A845" s="1275"/>
      <c r="B845" s="1276"/>
      <c r="C845" s="1277"/>
      <c r="D845" s="1278"/>
      <c r="E845" s="1279"/>
      <c r="F845" s="1280"/>
      <c r="G845" s="1276"/>
      <c r="H845" s="975"/>
      <c r="I845" s="976"/>
      <c r="J845" s="976"/>
      <c r="K845" s="976"/>
      <c r="L845" s="1281"/>
      <c r="M845" s="1282"/>
    </row>
    <row r="846" spans="1:13" ht="31.5" customHeight="1">
      <c r="A846" s="1275"/>
      <c r="B846" s="1276"/>
      <c r="C846" s="1277"/>
      <c r="D846" s="1278"/>
      <c r="E846" s="1279"/>
      <c r="F846" s="1280"/>
      <c r="G846" s="1276"/>
      <c r="H846" s="975"/>
      <c r="I846" s="976"/>
      <c r="J846" s="976"/>
      <c r="K846" s="976"/>
      <c r="L846" s="1281"/>
      <c r="M846" s="1282"/>
    </row>
    <row r="847" spans="1:13" ht="31.5" customHeight="1">
      <c r="A847" s="1275"/>
      <c r="B847" s="1276"/>
      <c r="C847" s="1277"/>
      <c r="D847" s="1278"/>
      <c r="E847" s="1279"/>
      <c r="F847" s="1280"/>
      <c r="G847" s="1276"/>
      <c r="H847" s="975"/>
      <c r="I847" s="976"/>
      <c r="J847" s="976"/>
      <c r="K847" s="976"/>
      <c r="L847" s="1281"/>
      <c r="M847" s="1282"/>
    </row>
    <row r="848" spans="1:13" ht="31.5" customHeight="1">
      <c r="A848" s="1275"/>
      <c r="B848" s="1276"/>
      <c r="C848" s="1277"/>
      <c r="D848" s="1278"/>
      <c r="E848" s="1279"/>
      <c r="F848" s="1280"/>
      <c r="G848" s="1276"/>
      <c r="H848" s="975"/>
      <c r="I848" s="976"/>
      <c r="J848" s="976"/>
      <c r="K848" s="976"/>
      <c r="L848" s="1281"/>
      <c r="M848" s="1282"/>
    </row>
    <row r="849" spans="1:13" ht="31.5" customHeight="1">
      <c r="A849" s="1275"/>
      <c r="B849" s="1276"/>
      <c r="C849" s="1277"/>
      <c r="D849" s="1278"/>
      <c r="E849" s="1279"/>
      <c r="F849" s="1280"/>
      <c r="G849" s="1276"/>
      <c r="H849" s="975"/>
      <c r="I849" s="976"/>
      <c r="J849" s="976"/>
      <c r="K849" s="976"/>
      <c r="L849" s="1281"/>
      <c r="M849" s="1282"/>
    </row>
    <row r="850" spans="1:13" ht="31.5" customHeight="1">
      <c r="A850" s="1275"/>
      <c r="B850" s="1276"/>
      <c r="C850" s="1277"/>
      <c r="D850" s="1278"/>
      <c r="E850" s="1279"/>
      <c r="F850" s="1280"/>
      <c r="G850" s="1276"/>
      <c r="H850" s="975"/>
      <c r="I850" s="976"/>
      <c r="J850" s="976"/>
      <c r="K850" s="976"/>
      <c r="L850" s="1281"/>
      <c r="M850" s="1282"/>
    </row>
    <row r="851" spans="1:13" ht="31.5" customHeight="1">
      <c r="A851" s="1275"/>
      <c r="B851" s="1276"/>
      <c r="C851" s="1277"/>
      <c r="D851" s="1278"/>
      <c r="E851" s="1279"/>
      <c r="F851" s="1280"/>
      <c r="G851" s="1276"/>
      <c r="H851" s="975"/>
      <c r="I851" s="976"/>
      <c r="J851" s="976"/>
      <c r="K851" s="976"/>
      <c r="L851" s="1281"/>
      <c r="M851" s="1282"/>
    </row>
    <row r="852" spans="1:13" ht="31.5" customHeight="1">
      <c r="A852" s="1275"/>
      <c r="B852" s="1276"/>
      <c r="C852" s="1277"/>
      <c r="D852" s="1278"/>
      <c r="E852" s="1279"/>
      <c r="F852" s="1280"/>
      <c r="G852" s="1276"/>
      <c r="H852" s="975"/>
      <c r="I852" s="976"/>
      <c r="J852" s="976"/>
      <c r="K852" s="976"/>
      <c r="L852" s="1281"/>
      <c r="M852" s="1282"/>
    </row>
    <row r="853" spans="1:13" ht="31.5" customHeight="1">
      <c r="A853" s="1275"/>
      <c r="B853" s="1276"/>
      <c r="C853" s="1277"/>
      <c r="D853" s="1278"/>
      <c r="E853" s="1279"/>
      <c r="F853" s="1280"/>
      <c r="G853" s="1276"/>
      <c r="H853" s="975"/>
      <c r="I853" s="976"/>
      <c r="J853" s="976"/>
      <c r="K853" s="976"/>
      <c r="L853" s="1281"/>
      <c r="M853" s="1282"/>
    </row>
    <row r="854" spans="1:13" ht="31.5" customHeight="1">
      <c r="A854" s="1275"/>
      <c r="B854" s="1276"/>
      <c r="C854" s="1277"/>
      <c r="D854" s="1278"/>
      <c r="E854" s="1279"/>
      <c r="F854" s="1280"/>
      <c r="G854" s="1276"/>
      <c r="H854" s="975"/>
      <c r="I854" s="976"/>
      <c r="J854" s="976"/>
      <c r="K854" s="976"/>
      <c r="L854" s="1281"/>
      <c r="M854" s="1282"/>
    </row>
    <row r="855" spans="1:13" ht="31.5" customHeight="1">
      <c r="A855" s="1275"/>
      <c r="B855" s="1276"/>
      <c r="C855" s="1277"/>
      <c r="D855" s="1278"/>
      <c r="E855" s="1279"/>
      <c r="F855" s="1280"/>
      <c r="G855" s="1276"/>
      <c r="H855" s="975"/>
      <c r="I855" s="976"/>
      <c r="J855" s="976"/>
      <c r="K855" s="976"/>
      <c r="L855" s="1281"/>
      <c r="M855" s="1282"/>
    </row>
    <row r="856" spans="1:13" ht="31.5" customHeight="1">
      <c r="A856" s="1275"/>
      <c r="B856" s="1276"/>
      <c r="C856" s="1277"/>
      <c r="D856" s="1278"/>
      <c r="E856" s="1279"/>
      <c r="F856" s="1280"/>
      <c r="G856" s="1276"/>
      <c r="H856" s="975"/>
      <c r="I856" s="976"/>
      <c r="J856" s="976"/>
      <c r="K856" s="976"/>
      <c r="L856" s="1281"/>
      <c r="M856" s="1282"/>
    </row>
    <row r="857" spans="1:13" ht="31.5" customHeight="1">
      <c r="A857" s="1275"/>
      <c r="B857" s="1276"/>
      <c r="C857" s="1277"/>
      <c r="D857" s="1278"/>
      <c r="E857" s="1279"/>
      <c r="F857" s="1280"/>
      <c r="G857" s="1276"/>
      <c r="H857" s="975"/>
      <c r="I857" s="976"/>
      <c r="J857" s="976"/>
      <c r="K857" s="976"/>
      <c r="L857" s="1281"/>
      <c r="M857" s="1282"/>
    </row>
    <row r="858" spans="1:13" ht="31.5" customHeight="1">
      <c r="A858" s="1275"/>
      <c r="B858" s="1276"/>
      <c r="C858" s="1277"/>
      <c r="D858" s="1278"/>
      <c r="E858" s="1279"/>
      <c r="F858" s="1280"/>
      <c r="G858" s="1276"/>
      <c r="H858" s="975"/>
      <c r="I858" s="976"/>
      <c r="J858" s="976"/>
      <c r="K858" s="976"/>
      <c r="L858" s="1281"/>
      <c r="M858" s="1282"/>
    </row>
    <row r="859" spans="1:13" ht="31.5" customHeight="1">
      <c r="A859" s="1275"/>
      <c r="B859" s="1276"/>
      <c r="C859" s="1277"/>
      <c r="D859" s="1278"/>
      <c r="E859" s="1279"/>
      <c r="F859" s="1280"/>
      <c r="G859" s="1276"/>
      <c r="H859" s="975"/>
      <c r="I859" s="976"/>
      <c r="J859" s="976"/>
      <c r="K859" s="976"/>
      <c r="L859" s="1281"/>
      <c r="M859" s="1282"/>
    </row>
    <row r="860" spans="1:13" ht="31.5" customHeight="1">
      <c r="A860" s="1275"/>
      <c r="B860" s="1276"/>
      <c r="C860" s="1277"/>
      <c r="D860" s="1278"/>
      <c r="E860" s="1279"/>
      <c r="F860" s="1280"/>
      <c r="G860" s="1276"/>
      <c r="H860" s="975"/>
      <c r="I860" s="976"/>
      <c r="J860" s="976"/>
      <c r="K860" s="976"/>
      <c r="L860" s="1281"/>
      <c r="M860" s="1282"/>
    </row>
    <row r="861" spans="1:13" ht="31.5" customHeight="1">
      <c r="A861" s="1275"/>
      <c r="B861" s="1276"/>
      <c r="C861" s="1277"/>
      <c r="D861" s="1278"/>
      <c r="E861" s="1279"/>
      <c r="F861" s="1280"/>
      <c r="G861" s="1276"/>
      <c r="H861" s="975"/>
      <c r="I861" s="976"/>
      <c r="J861" s="976"/>
      <c r="K861" s="976"/>
      <c r="L861" s="1281"/>
      <c r="M861" s="1282"/>
    </row>
    <row r="862" spans="1:13" ht="31.5" customHeight="1">
      <c r="A862" s="1275"/>
      <c r="B862" s="1276"/>
      <c r="C862" s="1277"/>
      <c r="D862" s="1278"/>
      <c r="E862" s="1279"/>
      <c r="F862" s="1280"/>
      <c r="G862" s="1276"/>
      <c r="H862" s="975"/>
      <c r="I862" s="976"/>
      <c r="J862" s="976"/>
      <c r="K862" s="976"/>
      <c r="L862" s="1281"/>
      <c r="M862" s="1282"/>
    </row>
    <row r="863" spans="1:13" ht="31.5" customHeight="1">
      <c r="A863" s="1275"/>
      <c r="B863" s="1276"/>
      <c r="C863" s="1277"/>
      <c r="D863" s="1278"/>
      <c r="E863" s="1279"/>
      <c r="F863" s="1280"/>
      <c r="G863" s="1276"/>
      <c r="H863" s="975"/>
      <c r="I863" s="976"/>
      <c r="J863" s="976"/>
      <c r="K863" s="976"/>
      <c r="L863" s="1281"/>
      <c r="M863" s="1282"/>
    </row>
    <row r="864" spans="1:13" ht="31.5" customHeight="1">
      <c r="A864" s="1275"/>
      <c r="B864" s="1276"/>
      <c r="C864" s="1277"/>
      <c r="D864" s="1278"/>
      <c r="E864" s="1279"/>
      <c r="F864" s="1280"/>
      <c r="G864" s="1276"/>
      <c r="H864" s="975"/>
      <c r="I864" s="976"/>
      <c r="J864" s="976"/>
      <c r="K864" s="976"/>
      <c r="L864" s="1281"/>
      <c r="M864" s="1282"/>
    </row>
    <row r="865" spans="1:13" ht="31.5" customHeight="1">
      <c r="A865" s="1275"/>
      <c r="B865" s="1276"/>
      <c r="C865" s="1277"/>
      <c r="D865" s="1278"/>
      <c r="E865" s="1279"/>
      <c r="F865" s="1280"/>
      <c r="G865" s="1276"/>
      <c r="H865" s="975"/>
      <c r="I865" s="976"/>
      <c r="J865" s="976"/>
      <c r="K865" s="976"/>
      <c r="L865" s="1281"/>
      <c r="M865" s="1282"/>
    </row>
    <row r="866" spans="1:13" ht="31.5" customHeight="1">
      <c r="A866" s="1275"/>
      <c r="B866" s="1276"/>
      <c r="C866" s="1277"/>
      <c r="D866" s="1278"/>
      <c r="E866" s="1279"/>
      <c r="F866" s="1280"/>
      <c r="G866" s="1276"/>
      <c r="H866" s="975"/>
      <c r="I866" s="976"/>
      <c r="J866" s="976"/>
      <c r="K866" s="976"/>
      <c r="L866" s="1281"/>
      <c r="M866" s="1282"/>
    </row>
    <row r="867" spans="1:13" ht="31.5" customHeight="1">
      <c r="A867" s="1275"/>
      <c r="B867" s="1276"/>
      <c r="C867" s="1277"/>
      <c r="D867" s="1278"/>
      <c r="E867" s="1279"/>
      <c r="F867" s="1280"/>
      <c r="G867" s="1276"/>
      <c r="H867" s="975"/>
      <c r="I867" s="976"/>
      <c r="J867" s="976"/>
      <c r="K867" s="976"/>
      <c r="L867" s="1281"/>
      <c r="M867" s="1282"/>
    </row>
    <row r="868" spans="1:13" ht="31.5" customHeight="1">
      <c r="A868" s="1275"/>
      <c r="B868" s="1276"/>
      <c r="C868" s="1277"/>
      <c r="D868" s="1278"/>
      <c r="E868" s="1279"/>
      <c r="F868" s="1280"/>
      <c r="G868" s="1276"/>
      <c r="H868" s="975"/>
      <c r="I868" s="976"/>
      <c r="J868" s="976"/>
      <c r="K868" s="976"/>
      <c r="L868" s="1281"/>
      <c r="M868" s="1282"/>
    </row>
    <row r="869" spans="1:13" ht="31.5" customHeight="1">
      <c r="A869" s="1275"/>
      <c r="B869" s="1276"/>
      <c r="C869" s="1277"/>
      <c r="D869" s="1278"/>
      <c r="E869" s="1279"/>
      <c r="F869" s="1280"/>
      <c r="G869" s="1276"/>
      <c r="H869" s="975"/>
      <c r="I869" s="976"/>
      <c r="J869" s="976"/>
      <c r="K869" s="976"/>
      <c r="L869" s="1281"/>
      <c r="M869" s="1282"/>
    </row>
    <row r="870" spans="1:13" ht="31.5" customHeight="1">
      <c r="A870" s="1275"/>
      <c r="B870" s="1276"/>
      <c r="C870" s="1277"/>
      <c r="D870" s="1278"/>
      <c r="E870" s="1279"/>
      <c r="F870" s="1280"/>
      <c r="G870" s="1276"/>
      <c r="H870" s="975"/>
      <c r="I870" s="976"/>
      <c r="J870" s="976"/>
      <c r="K870" s="976"/>
      <c r="L870" s="1281"/>
      <c r="M870" s="1282"/>
    </row>
    <row r="871" spans="1:13" ht="31.5" customHeight="1">
      <c r="A871" s="1275"/>
      <c r="B871" s="1276"/>
      <c r="C871" s="1277"/>
      <c r="D871" s="1278"/>
      <c r="E871" s="1279"/>
      <c r="F871" s="1280"/>
      <c r="G871" s="1276"/>
      <c r="H871" s="975"/>
      <c r="I871" s="976"/>
      <c r="J871" s="976"/>
      <c r="K871" s="976"/>
      <c r="L871" s="1281"/>
      <c r="M871" s="1282"/>
    </row>
    <row r="872" spans="1:13" ht="31.5" customHeight="1">
      <c r="A872" s="1275"/>
      <c r="B872" s="1276"/>
      <c r="C872" s="1277"/>
      <c r="D872" s="1278"/>
      <c r="E872" s="1279"/>
      <c r="F872" s="1280"/>
      <c r="G872" s="1276"/>
      <c r="H872" s="975"/>
      <c r="I872" s="976"/>
      <c r="J872" s="976"/>
      <c r="K872" s="976"/>
      <c r="L872" s="1281"/>
      <c r="M872" s="1282"/>
    </row>
    <row r="873" spans="1:13" ht="31.5" customHeight="1">
      <c r="A873" s="1275"/>
      <c r="B873" s="1276"/>
      <c r="C873" s="1277"/>
      <c r="D873" s="1278"/>
      <c r="E873" s="1279"/>
      <c r="F873" s="1280"/>
      <c r="G873" s="1276"/>
      <c r="H873" s="975"/>
      <c r="I873" s="976"/>
      <c r="J873" s="976"/>
      <c r="K873" s="976"/>
      <c r="L873" s="1281"/>
      <c r="M873" s="1282"/>
    </row>
    <row r="874" spans="1:13" ht="31.5" customHeight="1">
      <c r="A874" s="1275"/>
      <c r="B874" s="1276"/>
      <c r="C874" s="1277"/>
      <c r="D874" s="1278"/>
      <c r="E874" s="1279"/>
      <c r="F874" s="1280"/>
      <c r="G874" s="1276"/>
      <c r="H874" s="975"/>
      <c r="I874" s="976"/>
      <c r="J874" s="976"/>
      <c r="K874" s="976"/>
      <c r="L874" s="1281"/>
      <c r="M874" s="1282"/>
    </row>
    <row r="875" spans="1:13" ht="31.5" customHeight="1">
      <c r="A875" s="1275"/>
      <c r="B875" s="1276"/>
      <c r="C875" s="1277"/>
      <c r="D875" s="1278"/>
      <c r="E875" s="1279"/>
      <c r="F875" s="1280"/>
      <c r="G875" s="1276"/>
      <c r="H875" s="975"/>
      <c r="I875" s="976"/>
      <c r="J875" s="976"/>
      <c r="K875" s="976"/>
      <c r="L875" s="1281"/>
      <c r="M875" s="1282"/>
    </row>
    <row r="876" spans="1:13" ht="31.5" customHeight="1">
      <c r="A876" s="1275"/>
      <c r="B876" s="1276"/>
      <c r="C876" s="1277"/>
      <c r="D876" s="1278"/>
      <c r="E876" s="1279"/>
      <c r="F876" s="1280"/>
      <c r="G876" s="1276"/>
      <c r="H876" s="975"/>
      <c r="I876" s="976"/>
      <c r="J876" s="976"/>
      <c r="K876" s="976"/>
      <c r="L876" s="1281"/>
      <c r="M876" s="1282"/>
    </row>
    <row r="877" spans="1:13" ht="31.5" customHeight="1">
      <c r="A877" s="1275"/>
      <c r="B877" s="1276"/>
      <c r="C877" s="1277"/>
      <c r="D877" s="1278"/>
      <c r="E877" s="1279"/>
      <c r="F877" s="1280"/>
      <c r="G877" s="1276"/>
      <c r="H877" s="975"/>
      <c r="I877" s="976"/>
      <c r="J877" s="976"/>
      <c r="K877" s="976"/>
      <c r="L877" s="1281"/>
      <c r="M877" s="1282"/>
    </row>
    <row r="878" spans="1:13" ht="31.5" customHeight="1">
      <c r="A878" s="1275"/>
      <c r="B878" s="1276"/>
      <c r="C878" s="1277"/>
      <c r="D878" s="1278"/>
      <c r="E878" s="1279"/>
      <c r="F878" s="1280"/>
      <c r="G878" s="1276"/>
      <c r="H878" s="975"/>
      <c r="I878" s="976"/>
      <c r="J878" s="976"/>
      <c r="K878" s="976"/>
      <c r="L878" s="1281"/>
      <c r="M878" s="1282"/>
    </row>
    <row r="879" spans="1:13" ht="31.5" customHeight="1">
      <c r="A879" s="1275"/>
      <c r="B879" s="1276"/>
      <c r="C879" s="1277"/>
      <c r="D879" s="1278"/>
      <c r="E879" s="1279"/>
      <c r="F879" s="1280"/>
      <c r="G879" s="1276"/>
      <c r="H879" s="975"/>
      <c r="I879" s="976"/>
      <c r="J879" s="976"/>
      <c r="K879" s="976"/>
      <c r="L879" s="1281"/>
      <c r="M879" s="1282"/>
    </row>
    <row r="880" spans="1:13" ht="31.5" customHeight="1">
      <c r="A880" s="1275"/>
      <c r="B880" s="1276"/>
      <c r="C880" s="1277"/>
      <c r="D880" s="1278"/>
      <c r="E880" s="1279"/>
      <c r="F880" s="1280"/>
      <c r="G880" s="1276"/>
      <c r="H880" s="975"/>
      <c r="I880" s="976"/>
      <c r="J880" s="976"/>
      <c r="K880" s="976"/>
      <c r="L880" s="1281"/>
      <c r="M880" s="1282"/>
    </row>
    <row r="881" spans="1:13" ht="31.5" customHeight="1">
      <c r="A881" s="1275"/>
      <c r="B881" s="1276"/>
      <c r="C881" s="1277"/>
      <c r="D881" s="1278"/>
      <c r="E881" s="1279"/>
      <c r="F881" s="1280"/>
      <c r="G881" s="1276"/>
      <c r="H881" s="975"/>
      <c r="I881" s="976"/>
      <c r="J881" s="976"/>
      <c r="K881" s="976"/>
      <c r="L881" s="1281"/>
      <c r="M881" s="1282"/>
    </row>
    <row r="882" spans="1:13" ht="31.5" customHeight="1">
      <c r="A882" s="1275"/>
      <c r="B882" s="1276"/>
      <c r="C882" s="1277"/>
      <c r="D882" s="1278"/>
      <c r="E882" s="1279"/>
      <c r="F882" s="1280"/>
      <c r="G882" s="1276"/>
      <c r="H882" s="975"/>
      <c r="I882" s="976"/>
      <c r="J882" s="976"/>
      <c r="K882" s="976"/>
      <c r="L882" s="1281"/>
      <c r="M882" s="1282"/>
    </row>
    <row r="883" spans="1:13" ht="31.5" customHeight="1">
      <c r="A883" s="1275"/>
      <c r="B883" s="1276"/>
      <c r="C883" s="1277"/>
      <c r="D883" s="1278"/>
      <c r="E883" s="1279"/>
      <c r="F883" s="1280"/>
      <c r="G883" s="1276"/>
      <c r="H883" s="975"/>
      <c r="I883" s="976"/>
      <c r="J883" s="976"/>
      <c r="K883" s="976"/>
      <c r="L883" s="1281"/>
      <c r="M883" s="1282"/>
    </row>
    <row r="884" spans="1:13" ht="31.5" customHeight="1">
      <c r="A884" s="1275"/>
      <c r="B884" s="1276"/>
      <c r="C884" s="1277"/>
      <c r="D884" s="1278"/>
      <c r="E884" s="1279"/>
      <c r="F884" s="1280"/>
      <c r="G884" s="1276"/>
      <c r="H884" s="975"/>
      <c r="I884" s="976"/>
      <c r="J884" s="976"/>
      <c r="K884" s="976"/>
      <c r="L884" s="1281"/>
      <c r="M884" s="1282"/>
    </row>
    <row r="885" spans="1:13" ht="31.5" customHeight="1">
      <c r="A885" s="1275"/>
      <c r="B885" s="1276"/>
      <c r="C885" s="1277"/>
      <c r="D885" s="1278"/>
      <c r="E885" s="1279"/>
      <c r="F885" s="1280"/>
      <c r="G885" s="1276"/>
      <c r="H885" s="975"/>
      <c r="I885" s="976"/>
      <c r="J885" s="976"/>
      <c r="K885" s="976"/>
      <c r="L885" s="1281"/>
      <c r="M885" s="1282"/>
    </row>
    <row r="886" spans="1:13" ht="31.5" customHeight="1">
      <c r="A886" s="1275"/>
      <c r="B886" s="1276"/>
      <c r="C886" s="1277"/>
      <c r="D886" s="1278"/>
      <c r="E886" s="1279"/>
      <c r="F886" s="1280"/>
      <c r="G886" s="1276"/>
      <c r="H886" s="975"/>
      <c r="I886" s="976"/>
      <c r="J886" s="976"/>
      <c r="K886" s="976"/>
      <c r="L886" s="1281"/>
      <c r="M886" s="1282"/>
    </row>
    <row r="887" spans="1:13" ht="31.5" customHeight="1">
      <c r="A887" s="1275"/>
      <c r="B887" s="1276"/>
      <c r="C887" s="1277"/>
      <c r="D887" s="1278"/>
      <c r="E887" s="1279"/>
      <c r="F887" s="1280"/>
      <c r="G887" s="1276"/>
      <c r="H887" s="975"/>
      <c r="I887" s="976"/>
      <c r="J887" s="976"/>
      <c r="K887" s="976"/>
      <c r="L887" s="1281"/>
      <c r="M887" s="1282"/>
    </row>
    <row r="888" spans="1:13" ht="31.5" customHeight="1">
      <c r="A888" s="1275"/>
      <c r="B888" s="1276"/>
      <c r="C888" s="1277"/>
      <c r="D888" s="1278"/>
      <c r="E888" s="1279"/>
      <c r="F888" s="1280"/>
      <c r="G888" s="1276"/>
      <c r="H888" s="975"/>
      <c r="I888" s="976"/>
      <c r="J888" s="976"/>
      <c r="K888" s="976"/>
      <c r="L888" s="1281"/>
      <c r="M888" s="1282"/>
    </row>
    <row r="889" spans="1:13" ht="31.5" customHeight="1">
      <c r="A889" s="1275"/>
      <c r="B889" s="1276"/>
      <c r="C889" s="1277"/>
      <c r="D889" s="1278"/>
      <c r="E889" s="1279"/>
      <c r="F889" s="1280"/>
      <c r="G889" s="1276"/>
      <c r="H889" s="975"/>
      <c r="I889" s="976"/>
      <c r="J889" s="976"/>
      <c r="K889" s="976"/>
      <c r="L889" s="1281"/>
      <c r="M889" s="1282"/>
    </row>
    <row r="890" spans="1:13" ht="31.5" customHeight="1">
      <c r="A890" s="1275"/>
      <c r="B890" s="1276"/>
      <c r="C890" s="1277"/>
      <c r="D890" s="1278"/>
      <c r="E890" s="1279"/>
      <c r="F890" s="1280"/>
      <c r="G890" s="1276"/>
      <c r="H890" s="975"/>
      <c r="I890" s="976"/>
      <c r="J890" s="976"/>
      <c r="K890" s="976"/>
      <c r="L890" s="1281"/>
      <c r="M890" s="1282"/>
    </row>
    <row r="891" spans="1:13" ht="31.5" customHeight="1">
      <c r="A891" s="1275"/>
      <c r="B891" s="1276"/>
      <c r="C891" s="1277"/>
      <c r="D891" s="1278"/>
      <c r="E891" s="1279"/>
      <c r="F891" s="1280"/>
      <c r="G891" s="1276"/>
      <c r="H891" s="975"/>
      <c r="I891" s="976"/>
      <c r="J891" s="976"/>
      <c r="K891" s="976"/>
      <c r="L891" s="1281"/>
      <c r="M891" s="1282"/>
    </row>
    <row r="892" spans="1:13" ht="31.5" customHeight="1">
      <c r="A892" s="1275"/>
      <c r="B892" s="1276"/>
      <c r="C892" s="1277"/>
      <c r="D892" s="1278"/>
      <c r="E892" s="1279"/>
      <c r="F892" s="1280"/>
      <c r="G892" s="1276"/>
      <c r="H892" s="975"/>
      <c r="I892" s="976"/>
      <c r="J892" s="976"/>
      <c r="K892" s="976"/>
      <c r="L892" s="1281"/>
      <c r="M892" s="1282"/>
    </row>
    <row r="893" spans="1:13" ht="31.5" customHeight="1">
      <c r="A893" s="1275"/>
      <c r="B893" s="1276"/>
      <c r="C893" s="1277"/>
      <c r="D893" s="1278"/>
      <c r="E893" s="1279"/>
      <c r="F893" s="1280"/>
      <c r="G893" s="1276"/>
      <c r="H893" s="975"/>
      <c r="I893" s="976"/>
      <c r="J893" s="976"/>
      <c r="K893" s="976"/>
      <c r="L893" s="1281"/>
      <c r="M893" s="1282"/>
    </row>
    <row r="894" spans="1:13" ht="31.5" customHeight="1">
      <c r="A894" s="1275"/>
      <c r="B894" s="1276"/>
      <c r="C894" s="1277"/>
      <c r="D894" s="1278"/>
      <c r="E894" s="1279"/>
      <c r="F894" s="1280"/>
      <c r="G894" s="1276"/>
      <c r="H894" s="975"/>
      <c r="I894" s="976"/>
      <c r="J894" s="976"/>
      <c r="K894" s="976"/>
      <c r="L894" s="1281"/>
      <c r="M894" s="1282"/>
    </row>
    <row r="895" spans="1:13" ht="31.5" customHeight="1">
      <c r="A895" s="1275"/>
      <c r="B895" s="1276"/>
      <c r="C895" s="1277"/>
      <c r="D895" s="1278"/>
      <c r="E895" s="1279"/>
      <c r="F895" s="1280"/>
      <c r="G895" s="1276"/>
      <c r="H895" s="975"/>
      <c r="I895" s="976"/>
      <c r="J895" s="976"/>
      <c r="K895" s="976"/>
      <c r="L895" s="1281"/>
      <c r="M895" s="1282"/>
    </row>
    <row r="896" spans="1:13" ht="31.5" customHeight="1">
      <c r="A896" s="1275"/>
      <c r="B896" s="1276"/>
      <c r="C896" s="1277"/>
      <c r="D896" s="1278"/>
      <c r="E896" s="1279"/>
      <c r="F896" s="1280"/>
      <c r="G896" s="1276"/>
      <c r="H896" s="975"/>
      <c r="I896" s="976"/>
      <c r="J896" s="976"/>
      <c r="K896" s="976"/>
      <c r="L896" s="1281"/>
      <c r="M896" s="1282"/>
    </row>
    <row r="897" spans="1:13" ht="31.5" customHeight="1">
      <c r="A897" s="1275"/>
      <c r="B897" s="1276"/>
      <c r="C897" s="1277"/>
      <c r="D897" s="1278"/>
      <c r="E897" s="1279"/>
      <c r="F897" s="1280"/>
      <c r="G897" s="1276"/>
      <c r="H897" s="975"/>
      <c r="I897" s="976"/>
      <c r="J897" s="976"/>
      <c r="K897" s="976"/>
      <c r="L897" s="1281"/>
      <c r="M897" s="1282"/>
    </row>
    <row r="898" spans="1:13" ht="31.5" customHeight="1">
      <c r="A898" s="1275"/>
      <c r="B898" s="1276"/>
      <c r="C898" s="1277"/>
      <c r="D898" s="1278"/>
      <c r="E898" s="1279"/>
      <c r="F898" s="1280"/>
      <c r="G898" s="1276"/>
      <c r="H898" s="975"/>
      <c r="I898" s="976"/>
      <c r="J898" s="976"/>
      <c r="K898" s="976"/>
      <c r="L898" s="1281"/>
      <c r="M898" s="1282"/>
    </row>
    <row r="899" spans="1:13" ht="31.5" customHeight="1">
      <c r="A899" s="1275"/>
      <c r="B899" s="1276"/>
      <c r="C899" s="1277"/>
      <c r="D899" s="1278"/>
      <c r="E899" s="1279"/>
      <c r="F899" s="1280"/>
      <c r="G899" s="1276"/>
      <c r="H899" s="975"/>
      <c r="I899" s="976"/>
      <c r="J899" s="976"/>
      <c r="K899" s="976"/>
      <c r="L899" s="1281"/>
      <c r="M899" s="1282"/>
    </row>
    <row r="900" spans="1:13" ht="31.5" customHeight="1">
      <c r="A900" s="1275"/>
      <c r="B900" s="1276"/>
      <c r="C900" s="1277"/>
      <c r="D900" s="1278"/>
      <c r="E900" s="1279"/>
      <c r="F900" s="1280"/>
      <c r="G900" s="1276"/>
      <c r="H900" s="975"/>
      <c r="I900" s="976"/>
      <c r="J900" s="976"/>
      <c r="K900" s="976"/>
      <c r="L900" s="1281"/>
      <c r="M900" s="1282"/>
    </row>
    <row r="901" spans="1:13" ht="31.5" customHeight="1">
      <c r="A901" s="1275"/>
      <c r="B901" s="1276"/>
      <c r="C901" s="1277"/>
      <c r="D901" s="1278"/>
      <c r="E901" s="1279"/>
      <c r="F901" s="1280"/>
      <c r="G901" s="1276"/>
      <c r="H901" s="975"/>
      <c r="I901" s="976"/>
      <c r="J901" s="976"/>
      <c r="K901" s="976"/>
      <c r="L901" s="1281"/>
      <c r="M901" s="1282"/>
    </row>
    <row r="902" spans="1:13" ht="31.5" customHeight="1">
      <c r="A902" s="1275"/>
      <c r="B902" s="1276"/>
      <c r="C902" s="1277"/>
      <c r="D902" s="1278"/>
      <c r="E902" s="1279"/>
      <c r="F902" s="1280"/>
      <c r="G902" s="1276"/>
      <c r="H902" s="975"/>
      <c r="I902" s="976"/>
      <c r="J902" s="976"/>
      <c r="K902" s="976"/>
      <c r="L902" s="1281"/>
      <c r="M902" s="1282"/>
    </row>
    <row r="903" spans="1:13" ht="31.5" customHeight="1">
      <c r="A903" s="1275"/>
      <c r="B903" s="1276"/>
      <c r="C903" s="1277"/>
      <c r="D903" s="1278"/>
      <c r="E903" s="1279"/>
      <c r="F903" s="1280"/>
      <c r="G903" s="1276"/>
      <c r="H903" s="975"/>
      <c r="I903" s="976"/>
      <c r="J903" s="976"/>
      <c r="K903" s="976"/>
      <c r="L903" s="1281"/>
      <c r="M903" s="1282"/>
    </row>
    <row r="904" spans="1:13" ht="31.5" customHeight="1">
      <c r="A904" s="1275"/>
      <c r="B904" s="1276"/>
      <c r="C904" s="1277"/>
      <c r="D904" s="1278"/>
      <c r="E904" s="1279"/>
      <c r="F904" s="1280"/>
      <c r="G904" s="1276"/>
      <c r="H904" s="975"/>
      <c r="I904" s="976"/>
      <c r="J904" s="976"/>
      <c r="K904" s="976"/>
      <c r="L904" s="1281"/>
      <c r="M904" s="1282"/>
    </row>
    <row r="905" spans="1:13" ht="31.5" customHeight="1">
      <c r="A905" s="1275"/>
      <c r="B905" s="1276"/>
      <c r="C905" s="1277"/>
      <c r="D905" s="1278"/>
      <c r="E905" s="1279"/>
      <c r="F905" s="1280"/>
      <c r="G905" s="1276"/>
      <c r="H905" s="975"/>
      <c r="I905" s="976"/>
      <c r="J905" s="976"/>
      <c r="K905" s="976"/>
      <c r="L905" s="1281"/>
      <c r="M905" s="1282"/>
    </row>
    <row r="906" spans="1:13" ht="31.5" customHeight="1">
      <c r="A906" s="1275"/>
      <c r="B906" s="1276"/>
      <c r="C906" s="1277"/>
      <c r="D906" s="1278"/>
      <c r="E906" s="1279"/>
      <c r="F906" s="1280"/>
      <c r="G906" s="1276"/>
      <c r="H906" s="975"/>
      <c r="I906" s="976"/>
      <c r="J906" s="976"/>
      <c r="K906" s="976"/>
      <c r="L906" s="1281"/>
      <c r="M906" s="1282"/>
    </row>
    <row r="907" spans="1:13" ht="31.5" customHeight="1">
      <c r="A907" s="1275"/>
      <c r="B907" s="1276"/>
      <c r="C907" s="1277"/>
      <c r="D907" s="1278"/>
      <c r="E907" s="1279"/>
      <c r="F907" s="1280"/>
      <c r="G907" s="1276"/>
      <c r="H907" s="975"/>
      <c r="I907" s="976"/>
      <c r="J907" s="976"/>
      <c r="K907" s="976"/>
      <c r="L907" s="1281"/>
      <c r="M907" s="1282"/>
    </row>
    <row r="908" spans="1:13" ht="31.5" customHeight="1">
      <c r="A908" s="1275"/>
      <c r="B908" s="1276"/>
      <c r="C908" s="1277"/>
      <c r="D908" s="1278"/>
      <c r="E908" s="1279"/>
      <c r="F908" s="1280"/>
      <c r="G908" s="1276"/>
      <c r="H908" s="975"/>
      <c r="I908" s="976"/>
      <c r="J908" s="976"/>
      <c r="K908" s="976"/>
      <c r="L908" s="1281"/>
      <c r="M908" s="1282"/>
    </row>
    <row r="909" spans="1:13" ht="31.5" customHeight="1">
      <c r="A909" s="1275"/>
      <c r="B909" s="1276"/>
      <c r="C909" s="1277"/>
      <c r="D909" s="1278"/>
      <c r="E909" s="1279"/>
      <c r="F909" s="1280"/>
      <c r="G909" s="1276"/>
      <c r="H909" s="975"/>
      <c r="I909" s="976"/>
      <c r="J909" s="976"/>
      <c r="K909" s="976"/>
      <c r="L909" s="1281"/>
      <c r="M909" s="1282"/>
    </row>
    <row r="910" spans="1:13" ht="31.5" customHeight="1">
      <c r="A910" s="1275"/>
      <c r="B910" s="1276"/>
      <c r="C910" s="1277"/>
      <c r="D910" s="1278"/>
      <c r="E910" s="1279"/>
      <c r="F910" s="1280"/>
      <c r="G910" s="1276"/>
      <c r="H910" s="975"/>
      <c r="I910" s="976"/>
      <c r="J910" s="976"/>
      <c r="K910" s="976"/>
      <c r="L910" s="1281"/>
      <c r="M910" s="1282"/>
    </row>
    <row r="911" spans="1:13" ht="31.5" customHeight="1">
      <c r="A911" s="1275"/>
      <c r="B911" s="1276"/>
      <c r="C911" s="1277"/>
      <c r="D911" s="1278"/>
      <c r="E911" s="1279"/>
      <c r="F911" s="1280"/>
      <c r="G911" s="1276"/>
      <c r="H911" s="975"/>
      <c r="I911" s="976"/>
      <c r="J911" s="976"/>
      <c r="K911" s="976"/>
      <c r="L911" s="1281"/>
      <c r="M911" s="1282"/>
    </row>
    <row r="912" spans="1:13" ht="31.5" customHeight="1">
      <c r="A912" s="1275"/>
      <c r="B912" s="1276"/>
      <c r="C912" s="1277"/>
      <c r="D912" s="1278"/>
      <c r="E912" s="1279"/>
      <c r="F912" s="1280"/>
      <c r="G912" s="1276"/>
      <c r="H912" s="975"/>
      <c r="I912" s="976"/>
      <c r="J912" s="976"/>
      <c r="K912" s="976"/>
      <c r="L912" s="1281"/>
      <c r="M912" s="1282"/>
    </row>
    <row r="913" spans="1:13" ht="31.5" customHeight="1">
      <c r="A913" s="1275"/>
      <c r="B913" s="1276"/>
      <c r="C913" s="1277"/>
      <c r="D913" s="1278"/>
      <c r="E913" s="1279"/>
      <c r="F913" s="1280"/>
      <c r="G913" s="1276"/>
      <c r="H913" s="975"/>
      <c r="I913" s="976"/>
      <c r="J913" s="976"/>
      <c r="K913" s="976"/>
      <c r="L913" s="1281"/>
      <c r="M913" s="1282"/>
    </row>
    <row r="914" spans="1:13" ht="31.5" customHeight="1">
      <c r="A914" s="1275"/>
      <c r="B914" s="1276"/>
      <c r="C914" s="1277"/>
      <c r="D914" s="1278"/>
      <c r="E914" s="1279"/>
      <c r="F914" s="1280"/>
      <c r="G914" s="1276"/>
      <c r="H914" s="975"/>
      <c r="I914" s="976"/>
      <c r="J914" s="976"/>
      <c r="K914" s="976"/>
      <c r="L914" s="1281"/>
      <c r="M914" s="1282"/>
    </row>
    <row r="915" spans="1:13" ht="31.5" customHeight="1">
      <c r="A915" s="1275"/>
      <c r="B915" s="1276"/>
      <c r="C915" s="1277"/>
      <c r="D915" s="1278"/>
      <c r="E915" s="1279"/>
      <c r="F915" s="1280"/>
      <c r="G915" s="1276"/>
      <c r="H915" s="975"/>
      <c r="I915" s="976"/>
      <c r="J915" s="976"/>
      <c r="K915" s="976"/>
      <c r="L915" s="1281"/>
      <c r="M915" s="1282"/>
    </row>
    <row r="916" spans="1:13" ht="31.5" customHeight="1">
      <c r="A916" s="1275"/>
      <c r="B916" s="1276"/>
      <c r="C916" s="1277"/>
      <c r="D916" s="1278"/>
      <c r="E916" s="1279"/>
      <c r="F916" s="1280"/>
      <c r="G916" s="1276"/>
      <c r="H916" s="975"/>
      <c r="I916" s="976"/>
      <c r="J916" s="976"/>
      <c r="K916" s="976"/>
      <c r="L916" s="1281"/>
      <c r="M916" s="1282"/>
    </row>
    <row r="917" spans="1:13" ht="31.5" customHeight="1">
      <c r="A917" s="1275"/>
      <c r="B917" s="1276"/>
      <c r="C917" s="1277"/>
      <c r="D917" s="1278"/>
      <c r="E917" s="1279"/>
      <c r="F917" s="1280"/>
      <c r="G917" s="1276"/>
      <c r="H917" s="975"/>
      <c r="I917" s="976"/>
      <c r="J917" s="976"/>
      <c r="K917" s="976"/>
      <c r="L917" s="1281"/>
      <c r="M917" s="1282"/>
    </row>
    <row r="918" spans="1:13" ht="31.5" customHeight="1">
      <c r="A918" s="1275"/>
      <c r="B918" s="1276"/>
      <c r="C918" s="1277"/>
      <c r="D918" s="1278"/>
      <c r="E918" s="1279"/>
      <c r="F918" s="1280"/>
      <c r="G918" s="1276"/>
      <c r="H918" s="975"/>
      <c r="I918" s="976"/>
      <c r="J918" s="976"/>
      <c r="K918" s="976"/>
      <c r="L918" s="1281"/>
      <c r="M918" s="1282"/>
    </row>
    <row r="919" spans="1:13" ht="31.5" customHeight="1">
      <c r="A919" s="1275"/>
      <c r="B919" s="1276"/>
      <c r="C919" s="1277"/>
      <c r="D919" s="1278"/>
      <c r="E919" s="1279"/>
      <c r="F919" s="1280"/>
      <c r="G919" s="1276"/>
      <c r="H919" s="975"/>
      <c r="I919" s="976"/>
      <c r="J919" s="976"/>
      <c r="K919" s="976"/>
      <c r="L919" s="1281"/>
      <c r="M919" s="1282"/>
    </row>
    <row r="920" spans="1:13" ht="31.5" customHeight="1">
      <c r="A920" s="1275"/>
      <c r="B920" s="1276"/>
      <c r="C920" s="1277"/>
      <c r="D920" s="1278"/>
      <c r="E920" s="1279"/>
      <c r="F920" s="1280"/>
      <c r="G920" s="1276"/>
      <c r="H920" s="975"/>
      <c r="I920" s="976"/>
      <c r="J920" s="976"/>
      <c r="K920" s="976"/>
      <c r="L920" s="1281"/>
      <c r="M920" s="1282"/>
    </row>
    <row r="921" spans="1:13" ht="31.5" customHeight="1">
      <c r="A921" s="1275"/>
      <c r="B921" s="1276"/>
      <c r="C921" s="1277"/>
      <c r="D921" s="1278"/>
      <c r="E921" s="1279"/>
      <c r="F921" s="1280"/>
      <c r="G921" s="1276"/>
      <c r="H921" s="975"/>
      <c r="I921" s="976"/>
      <c r="J921" s="976"/>
      <c r="K921" s="976"/>
      <c r="L921" s="1281"/>
      <c r="M921" s="1282"/>
    </row>
    <row r="922" spans="1:13" ht="31.5" customHeight="1">
      <c r="A922" s="1275"/>
      <c r="B922" s="1276"/>
      <c r="C922" s="1277"/>
      <c r="D922" s="1278"/>
      <c r="E922" s="1279"/>
      <c r="F922" s="1280"/>
      <c r="G922" s="1276"/>
      <c r="H922" s="975"/>
      <c r="I922" s="976"/>
      <c r="J922" s="976"/>
      <c r="K922" s="976"/>
      <c r="L922" s="1281"/>
      <c r="M922" s="1282"/>
    </row>
    <row r="923" spans="1:13" ht="31.5" customHeight="1">
      <c r="A923" s="1275"/>
      <c r="B923" s="1276"/>
      <c r="C923" s="1277"/>
      <c r="D923" s="1278"/>
      <c r="E923" s="1279"/>
      <c r="F923" s="1280"/>
      <c r="G923" s="1276"/>
      <c r="H923" s="975"/>
      <c r="I923" s="976"/>
      <c r="J923" s="976"/>
      <c r="K923" s="976"/>
      <c r="L923" s="1281"/>
      <c r="M923" s="1282"/>
    </row>
    <row r="924" spans="1:13" ht="31.5" customHeight="1">
      <c r="A924" s="1275"/>
      <c r="B924" s="1276"/>
      <c r="C924" s="1277"/>
      <c r="D924" s="1278"/>
      <c r="E924" s="1279"/>
      <c r="F924" s="1280"/>
      <c r="G924" s="1276"/>
      <c r="H924" s="975"/>
      <c r="I924" s="976"/>
      <c r="J924" s="976"/>
      <c r="K924" s="976"/>
      <c r="L924" s="1281"/>
      <c r="M924" s="1282"/>
    </row>
    <row r="925" spans="1:13" ht="31.5" customHeight="1">
      <c r="A925" s="1275"/>
      <c r="B925" s="1276"/>
      <c r="C925" s="1277"/>
      <c r="D925" s="1278"/>
      <c r="E925" s="1279"/>
      <c r="F925" s="1280"/>
      <c r="G925" s="1276"/>
      <c r="H925" s="975"/>
      <c r="I925" s="976"/>
      <c r="J925" s="976"/>
      <c r="K925" s="976"/>
      <c r="L925" s="1281"/>
      <c r="M925" s="1282"/>
    </row>
    <row r="926" spans="1:13" ht="31.5" customHeight="1">
      <c r="A926" s="1275"/>
      <c r="B926" s="1276"/>
      <c r="C926" s="1277"/>
      <c r="D926" s="1278"/>
      <c r="E926" s="1279"/>
      <c r="F926" s="1280"/>
      <c r="G926" s="1276"/>
      <c r="H926" s="975"/>
      <c r="I926" s="976"/>
      <c r="J926" s="976"/>
      <c r="K926" s="976"/>
      <c r="L926" s="1281"/>
      <c r="M926" s="1282"/>
    </row>
    <row r="927" spans="1:13" ht="31.5" customHeight="1">
      <c r="A927" s="1275"/>
      <c r="B927" s="1276"/>
      <c r="C927" s="1277"/>
      <c r="D927" s="1278"/>
      <c r="E927" s="1279"/>
      <c r="F927" s="1280"/>
      <c r="G927" s="1276"/>
      <c r="H927" s="975"/>
      <c r="I927" s="976"/>
      <c r="J927" s="976"/>
      <c r="K927" s="976"/>
      <c r="L927" s="1281"/>
      <c r="M927" s="1282"/>
    </row>
    <row r="928" spans="1:13" ht="31.5" customHeight="1">
      <c r="A928" s="1275"/>
      <c r="B928" s="1276"/>
      <c r="C928" s="1277"/>
      <c r="D928" s="1278"/>
      <c r="E928" s="1279"/>
      <c r="F928" s="1280"/>
      <c r="G928" s="1276"/>
      <c r="H928" s="975"/>
      <c r="I928" s="976"/>
      <c r="J928" s="976"/>
      <c r="K928" s="976"/>
      <c r="L928" s="1281"/>
      <c r="M928" s="1282"/>
    </row>
    <row r="929" spans="1:13" ht="31.5" customHeight="1">
      <c r="A929" s="1275"/>
      <c r="B929" s="1276"/>
      <c r="C929" s="1277"/>
      <c r="D929" s="1278"/>
      <c r="E929" s="1279"/>
      <c r="F929" s="1280"/>
      <c r="G929" s="1276"/>
      <c r="H929" s="975"/>
      <c r="I929" s="976"/>
      <c r="J929" s="976"/>
      <c r="K929" s="976"/>
      <c r="L929" s="1281"/>
      <c r="M929" s="1282"/>
    </row>
    <row r="930" spans="1:13" ht="31.5" customHeight="1">
      <c r="A930" s="1275"/>
      <c r="B930" s="1276"/>
      <c r="C930" s="1277"/>
      <c r="D930" s="1278"/>
      <c r="E930" s="1279"/>
      <c r="F930" s="1280"/>
      <c r="G930" s="1276"/>
      <c r="H930" s="975"/>
      <c r="I930" s="976"/>
      <c r="J930" s="976"/>
      <c r="K930" s="976"/>
      <c r="L930" s="1281"/>
      <c r="M930" s="1282"/>
    </row>
    <row r="931" spans="1:13" ht="31.5" customHeight="1">
      <c r="A931" s="1275"/>
      <c r="B931" s="1276"/>
      <c r="C931" s="1277"/>
      <c r="D931" s="1278"/>
      <c r="E931" s="1279"/>
      <c r="F931" s="1280"/>
      <c r="G931" s="1276"/>
      <c r="H931" s="975"/>
      <c r="I931" s="976"/>
      <c r="J931" s="976"/>
      <c r="K931" s="976"/>
      <c r="L931" s="1281"/>
      <c r="M931" s="1282"/>
    </row>
    <row r="932" spans="1:13" ht="31.5" customHeight="1">
      <c r="A932" s="1275"/>
      <c r="B932" s="1276"/>
      <c r="C932" s="1277"/>
      <c r="D932" s="1278"/>
      <c r="E932" s="1279"/>
      <c r="F932" s="1280"/>
      <c r="G932" s="1276"/>
      <c r="H932" s="975"/>
      <c r="I932" s="976"/>
      <c r="J932" s="976"/>
      <c r="K932" s="976"/>
      <c r="L932" s="1281"/>
      <c r="M932" s="1282"/>
    </row>
    <row r="933" spans="1:13" ht="31.5" customHeight="1">
      <c r="A933" s="1275"/>
      <c r="B933" s="1276"/>
      <c r="C933" s="1277"/>
      <c r="D933" s="1278"/>
      <c r="E933" s="1279"/>
      <c r="F933" s="1280"/>
      <c r="G933" s="1276"/>
      <c r="H933" s="975"/>
      <c r="I933" s="976"/>
      <c r="J933" s="976"/>
      <c r="K933" s="976"/>
      <c r="L933" s="1281"/>
      <c r="M933" s="1282"/>
    </row>
    <row r="934" spans="1:13" ht="31.5" customHeight="1">
      <c r="A934" s="1275"/>
      <c r="B934" s="1276"/>
      <c r="C934" s="1277"/>
      <c r="D934" s="1278"/>
      <c r="E934" s="1279"/>
      <c r="F934" s="1280"/>
      <c r="G934" s="1276"/>
      <c r="H934" s="975"/>
      <c r="I934" s="976"/>
      <c r="J934" s="976"/>
      <c r="K934" s="976"/>
      <c r="L934" s="1281"/>
      <c r="M934" s="1282"/>
    </row>
    <row r="935" spans="1:13" ht="31.5" customHeight="1">
      <c r="A935" s="1275"/>
      <c r="B935" s="1276"/>
      <c r="C935" s="1277"/>
      <c r="D935" s="1278"/>
      <c r="E935" s="1279"/>
      <c r="F935" s="1280"/>
      <c r="G935" s="1276"/>
      <c r="H935" s="975"/>
      <c r="I935" s="976"/>
      <c r="J935" s="976"/>
      <c r="K935" s="976"/>
      <c r="L935" s="1281"/>
      <c r="M935" s="1282"/>
    </row>
    <row r="936" spans="1:13" ht="31.5" customHeight="1">
      <c r="A936" s="1275"/>
      <c r="B936" s="1276"/>
      <c r="C936" s="1277"/>
      <c r="D936" s="1278"/>
      <c r="E936" s="1279"/>
      <c r="F936" s="1280"/>
      <c r="G936" s="1276"/>
      <c r="H936" s="975"/>
      <c r="I936" s="976"/>
      <c r="J936" s="976"/>
      <c r="K936" s="976"/>
      <c r="L936" s="1281"/>
      <c r="M936" s="1282"/>
    </row>
    <row r="937" spans="1:13" ht="31.5" customHeight="1">
      <c r="A937" s="1275"/>
      <c r="B937" s="1276"/>
      <c r="C937" s="1277"/>
      <c r="D937" s="1278"/>
      <c r="E937" s="1279"/>
      <c r="F937" s="1280"/>
      <c r="G937" s="1276"/>
      <c r="H937" s="975"/>
      <c r="I937" s="976"/>
      <c r="J937" s="976"/>
      <c r="K937" s="976"/>
      <c r="L937" s="1281"/>
      <c r="M937" s="1282"/>
    </row>
    <row r="938" spans="1:13" ht="31.5" customHeight="1">
      <c r="A938" s="1275"/>
      <c r="B938" s="1276"/>
      <c r="C938" s="1277"/>
      <c r="D938" s="1278"/>
      <c r="E938" s="1279"/>
      <c r="F938" s="1280"/>
      <c r="G938" s="1276"/>
      <c r="H938" s="975"/>
      <c r="I938" s="976"/>
      <c r="J938" s="976"/>
      <c r="K938" s="976"/>
      <c r="L938" s="1281"/>
      <c r="M938" s="1282"/>
    </row>
    <row r="939" spans="1:13" ht="31.5" customHeight="1">
      <c r="A939" s="1275"/>
      <c r="B939" s="1276"/>
      <c r="C939" s="1277"/>
      <c r="D939" s="1278"/>
      <c r="E939" s="1279"/>
      <c r="F939" s="1280"/>
      <c r="G939" s="1276"/>
      <c r="H939" s="975"/>
      <c r="I939" s="976"/>
      <c r="J939" s="976"/>
      <c r="K939" s="976"/>
      <c r="L939" s="1281"/>
      <c r="M939" s="1282"/>
    </row>
    <row r="940" spans="1:13" ht="31.5" customHeight="1">
      <c r="A940" s="1275"/>
      <c r="B940" s="1276"/>
      <c r="C940" s="1277"/>
      <c r="D940" s="1278"/>
      <c r="E940" s="1279"/>
      <c r="F940" s="1280"/>
      <c r="G940" s="1276"/>
      <c r="H940" s="975"/>
      <c r="I940" s="976"/>
      <c r="J940" s="976"/>
      <c r="K940" s="976"/>
      <c r="L940" s="1281"/>
      <c r="M940" s="1282"/>
    </row>
    <row r="941" spans="1:13" ht="31.5" customHeight="1">
      <c r="A941" s="1275"/>
      <c r="B941" s="1276"/>
      <c r="C941" s="1277"/>
      <c r="D941" s="1278"/>
      <c r="E941" s="1279"/>
      <c r="F941" s="1280"/>
      <c r="G941" s="1276"/>
      <c r="H941" s="975"/>
      <c r="I941" s="976"/>
      <c r="J941" s="976"/>
      <c r="K941" s="976"/>
      <c r="L941" s="1281"/>
      <c r="M941" s="1282"/>
    </row>
    <row r="942" spans="1:13" ht="31.5" customHeight="1">
      <c r="A942" s="1275"/>
      <c r="B942" s="1276"/>
      <c r="C942" s="1277"/>
      <c r="D942" s="1278"/>
      <c r="E942" s="1279"/>
      <c r="F942" s="1280"/>
      <c r="G942" s="1276"/>
      <c r="H942" s="975"/>
      <c r="I942" s="976"/>
      <c r="J942" s="976"/>
      <c r="K942" s="976"/>
      <c r="L942" s="1281"/>
      <c r="M942" s="1282"/>
    </row>
    <row r="943" spans="1:13" ht="31.5" customHeight="1">
      <c r="A943" s="1275"/>
      <c r="B943" s="1276"/>
      <c r="C943" s="1277"/>
      <c r="D943" s="1278"/>
      <c r="E943" s="1279"/>
      <c r="F943" s="1280"/>
      <c r="G943" s="1276"/>
      <c r="H943" s="975"/>
      <c r="I943" s="976"/>
      <c r="J943" s="976"/>
      <c r="K943" s="976"/>
      <c r="L943" s="1281"/>
      <c r="M943" s="1282"/>
    </row>
    <row r="944" spans="1:13" ht="31.5" customHeight="1">
      <c r="A944" s="1275"/>
      <c r="B944" s="1276"/>
      <c r="C944" s="1277"/>
      <c r="D944" s="1278"/>
      <c r="E944" s="1279"/>
      <c r="F944" s="1280"/>
      <c r="G944" s="1276"/>
      <c r="H944" s="975"/>
      <c r="I944" s="976"/>
      <c r="J944" s="976"/>
      <c r="K944" s="976"/>
      <c r="L944" s="1281"/>
      <c r="M944" s="1282"/>
    </row>
    <row r="945" spans="1:13" ht="31.5" customHeight="1">
      <c r="A945" s="1275"/>
      <c r="B945" s="1276"/>
      <c r="C945" s="1277"/>
      <c r="D945" s="1278"/>
      <c r="E945" s="1279"/>
      <c r="F945" s="1280"/>
      <c r="G945" s="1276"/>
      <c r="H945" s="975"/>
      <c r="I945" s="976"/>
      <c r="J945" s="976"/>
      <c r="K945" s="976"/>
      <c r="L945" s="1281"/>
      <c r="M945" s="1282"/>
    </row>
    <row r="946" spans="1:13" ht="31.5" customHeight="1">
      <c r="A946" s="1275"/>
      <c r="B946" s="1276"/>
      <c r="C946" s="1277"/>
      <c r="D946" s="1278"/>
      <c r="E946" s="1279"/>
      <c r="F946" s="1280"/>
      <c r="G946" s="1276"/>
      <c r="H946" s="975"/>
      <c r="I946" s="976"/>
      <c r="J946" s="976"/>
      <c r="K946" s="976"/>
      <c r="L946" s="1281"/>
      <c r="M946" s="1282"/>
    </row>
    <row r="947" spans="1:13" ht="31.5" customHeight="1">
      <c r="A947" s="1275"/>
      <c r="B947" s="1276"/>
      <c r="C947" s="1277"/>
      <c r="D947" s="1278"/>
      <c r="E947" s="1279"/>
      <c r="F947" s="1280"/>
      <c r="G947" s="1276"/>
      <c r="H947" s="975"/>
      <c r="I947" s="976"/>
      <c r="J947" s="976"/>
      <c r="K947" s="976"/>
      <c r="L947" s="1281"/>
      <c r="M947" s="1282"/>
    </row>
    <row r="948" spans="1:13" ht="31.5" customHeight="1">
      <c r="A948" s="1275"/>
      <c r="B948" s="1276"/>
      <c r="C948" s="1277"/>
      <c r="D948" s="1278"/>
      <c r="E948" s="1279"/>
      <c r="F948" s="1280"/>
      <c r="G948" s="1276"/>
      <c r="H948" s="975"/>
      <c r="I948" s="976"/>
      <c r="J948" s="976"/>
      <c r="K948" s="976"/>
      <c r="L948" s="1281"/>
      <c r="M948" s="1282"/>
    </row>
    <row r="949" spans="1:13" ht="31.5" customHeight="1">
      <c r="A949" s="1275"/>
      <c r="B949" s="1276"/>
      <c r="C949" s="1277"/>
      <c r="D949" s="1278"/>
      <c r="E949" s="1279"/>
      <c r="F949" s="1280"/>
      <c r="G949" s="1276"/>
      <c r="H949" s="975"/>
      <c r="I949" s="976"/>
      <c r="J949" s="976"/>
      <c r="K949" s="976"/>
      <c r="L949" s="1281"/>
      <c r="M949" s="1282"/>
    </row>
    <row r="950" spans="1:13" ht="31.5" customHeight="1">
      <c r="A950" s="1275"/>
      <c r="B950" s="1276"/>
      <c r="C950" s="1277"/>
      <c r="D950" s="1278"/>
      <c r="E950" s="1279"/>
      <c r="F950" s="1280"/>
      <c r="G950" s="1276"/>
      <c r="H950" s="975"/>
      <c r="I950" s="976"/>
      <c r="J950" s="976"/>
      <c r="K950" s="976"/>
      <c r="L950" s="1281"/>
      <c r="M950" s="1282"/>
    </row>
    <row r="951" spans="1:13" ht="31.5" customHeight="1">
      <c r="A951" s="1275"/>
      <c r="B951" s="1276"/>
      <c r="C951" s="1277"/>
      <c r="D951" s="1278"/>
      <c r="E951" s="1279"/>
      <c r="F951" s="1280"/>
      <c r="G951" s="1276"/>
      <c r="H951" s="975"/>
      <c r="I951" s="976"/>
      <c r="J951" s="976"/>
      <c r="K951" s="976"/>
      <c r="L951" s="1281"/>
      <c r="M951" s="1282"/>
    </row>
    <row r="952" spans="1:13" ht="31.5" customHeight="1">
      <c r="A952" s="1275"/>
      <c r="B952" s="1276"/>
      <c r="C952" s="1277"/>
      <c r="D952" s="1278"/>
      <c r="E952" s="1279"/>
      <c r="F952" s="1280"/>
      <c r="G952" s="1276"/>
      <c r="H952" s="975"/>
      <c r="I952" s="976"/>
      <c r="J952" s="976"/>
      <c r="K952" s="976"/>
      <c r="L952" s="1281"/>
      <c r="M952" s="1282"/>
    </row>
    <row r="953" spans="1:13" ht="31.5" customHeight="1">
      <c r="A953" s="1275"/>
      <c r="B953" s="1276"/>
      <c r="C953" s="1277"/>
      <c r="D953" s="1278"/>
      <c r="E953" s="1279"/>
      <c r="F953" s="1280"/>
      <c r="G953" s="1276"/>
      <c r="H953" s="975"/>
      <c r="I953" s="976"/>
      <c r="J953" s="976"/>
      <c r="K953" s="976"/>
      <c r="L953" s="1281"/>
      <c r="M953" s="1282"/>
    </row>
    <row r="954" spans="1:13" ht="31.5" customHeight="1">
      <c r="A954" s="1275"/>
      <c r="B954" s="1276"/>
      <c r="C954" s="1277"/>
      <c r="D954" s="1278"/>
      <c r="E954" s="1279"/>
      <c r="F954" s="1280"/>
      <c r="G954" s="1276"/>
      <c r="H954" s="975"/>
      <c r="I954" s="976"/>
      <c r="J954" s="976"/>
      <c r="K954" s="976"/>
      <c r="L954" s="1281"/>
      <c r="M954" s="1282"/>
    </row>
    <row r="955" spans="1:13" ht="31.5" customHeight="1">
      <c r="A955" s="1275"/>
      <c r="B955" s="1276"/>
      <c r="C955" s="1277"/>
      <c r="D955" s="1278"/>
      <c r="E955" s="1279"/>
      <c r="F955" s="1280"/>
      <c r="G955" s="1276"/>
      <c r="H955" s="975"/>
      <c r="I955" s="976"/>
      <c r="J955" s="976"/>
      <c r="K955" s="976"/>
      <c r="L955" s="1281"/>
      <c r="M955" s="1282"/>
    </row>
    <row r="956" spans="1:13" ht="31.5" customHeight="1">
      <c r="A956" s="1275"/>
      <c r="B956" s="1276"/>
      <c r="C956" s="1277"/>
      <c r="D956" s="1278"/>
      <c r="E956" s="1279"/>
      <c r="F956" s="1280"/>
      <c r="G956" s="1276"/>
      <c r="H956" s="975"/>
      <c r="I956" s="976"/>
      <c r="J956" s="976"/>
      <c r="K956" s="976"/>
      <c r="L956" s="1281"/>
      <c r="M956" s="1282"/>
    </row>
    <row r="957" spans="1:13" ht="31.5" customHeight="1">
      <c r="A957" s="1275"/>
      <c r="B957" s="1276"/>
      <c r="C957" s="1277"/>
      <c r="D957" s="1278"/>
      <c r="E957" s="1279"/>
      <c r="F957" s="1280"/>
      <c r="G957" s="1276"/>
      <c r="H957" s="975"/>
      <c r="I957" s="976"/>
      <c r="J957" s="976"/>
      <c r="K957" s="976"/>
      <c r="L957" s="1281"/>
      <c r="M957" s="1282"/>
    </row>
    <row r="958" spans="1:13" ht="31.5" customHeight="1">
      <c r="A958" s="1275"/>
      <c r="B958" s="1276"/>
      <c r="C958" s="1277"/>
      <c r="D958" s="1278"/>
      <c r="E958" s="1279"/>
      <c r="F958" s="1280"/>
      <c r="G958" s="1276"/>
      <c r="H958" s="975"/>
      <c r="I958" s="976"/>
      <c r="J958" s="976"/>
      <c r="K958" s="976"/>
      <c r="L958" s="1281"/>
      <c r="M958" s="1282"/>
    </row>
    <row r="959" spans="1:13" ht="31.5" customHeight="1">
      <c r="A959" s="1275"/>
      <c r="B959" s="1276"/>
      <c r="C959" s="1277"/>
      <c r="D959" s="1278"/>
      <c r="E959" s="1279"/>
      <c r="F959" s="1280"/>
      <c r="G959" s="1276"/>
      <c r="H959" s="975"/>
      <c r="I959" s="976"/>
      <c r="J959" s="976"/>
      <c r="K959" s="976"/>
      <c r="L959" s="1281"/>
      <c r="M959" s="1282"/>
    </row>
    <row r="960" spans="1:13" ht="31.5" customHeight="1">
      <c r="A960" s="1275"/>
      <c r="B960" s="1276"/>
      <c r="C960" s="1277"/>
      <c r="D960" s="1278"/>
      <c r="E960" s="1279"/>
      <c r="F960" s="1280"/>
      <c r="G960" s="1276"/>
      <c r="H960" s="975"/>
      <c r="I960" s="976"/>
      <c r="J960" s="976"/>
      <c r="K960" s="976"/>
      <c r="L960" s="1281"/>
      <c r="M960" s="1282"/>
    </row>
    <row r="961" spans="1:13" ht="31.5" customHeight="1">
      <c r="A961" s="1275"/>
      <c r="B961" s="1276"/>
      <c r="C961" s="1277"/>
      <c r="D961" s="1278"/>
      <c r="E961" s="1279"/>
      <c r="F961" s="1280"/>
      <c r="G961" s="1276"/>
      <c r="H961" s="975"/>
      <c r="I961" s="976"/>
      <c r="J961" s="976"/>
      <c r="K961" s="976"/>
      <c r="L961" s="1281"/>
      <c r="M961" s="1282"/>
    </row>
    <row r="962" spans="1:13" ht="31.5" customHeight="1">
      <c r="A962" s="1275"/>
      <c r="B962" s="1276"/>
      <c r="C962" s="1277"/>
      <c r="D962" s="1278"/>
      <c r="E962" s="1279"/>
      <c r="F962" s="1280"/>
      <c r="G962" s="1276"/>
      <c r="H962" s="975"/>
      <c r="I962" s="976"/>
      <c r="J962" s="976"/>
      <c r="K962" s="976"/>
      <c r="L962" s="1281"/>
      <c r="M962" s="1282"/>
    </row>
    <row r="963" spans="1:13" ht="31.5" customHeight="1">
      <c r="A963" s="1275"/>
      <c r="B963" s="1276"/>
      <c r="C963" s="1277"/>
      <c r="D963" s="1278"/>
      <c r="E963" s="1279"/>
      <c r="F963" s="1280"/>
      <c r="G963" s="1276"/>
      <c r="H963" s="975"/>
      <c r="I963" s="976"/>
      <c r="J963" s="976"/>
      <c r="K963" s="976"/>
      <c r="L963" s="1281"/>
      <c r="M963" s="1282"/>
    </row>
    <row r="964" spans="1:13" ht="31.5" customHeight="1">
      <c r="A964" s="1275"/>
      <c r="B964" s="1276"/>
      <c r="C964" s="1277"/>
      <c r="D964" s="1278"/>
      <c r="E964" s="1279"/>
      <c r="F964" s="1280"/>
      <c r="G964" s="1276"/>
      <c r="H964" s="975"/>
      <c r="I964" s="976"/>
      <c r="J964" s="976"/>
      <c r="K964" s="976"/>
      <c r="L964" s="1281"/>
      <c r="M964" s="1282"/>
    </row>
    <row r="965" spans="1:13" ht="31.5" customHeight="1">
      <c r="A965" s="1275"/>
      <c r="B965" s="1276"/>
      <c r="C965" s="1277"/>
      <c r="D965" s="1278"/>
      <c r="E965" s="1279"/>
      <c r="F965" s="1280"/>
      <c r="G965" s="1276"/>
      <c r="H965" s="975"/>
      <c r="I965" s="976"/>
      <c r="J965" s="976"/>
      <c r="K965" s="976"/>
      <c r="L965" s="1281"/>
      <c r="M965" s="1282"/>
    </row>
    <row r="966" spans="1:13" ht="31.5" customHeight="1">
      <c r="A966" s="1275"/>
      <c r="B966" s="1276"/>
      <c r="C966" s="1277"/>
      <c r="D966" s="1278"/>
      <c r="E966" s="1279"/>
      <c r="F966" s="1280"/>
      <c r="G966" s="1276"/>
      <c r="H966" s="975"/>
      <c r="I966" s="976"/>
      <c r="J966" s="976"/>
      <c r="K966" s="976"/>
      <c r="L966" s="1281"/>
      <c r="M966" s="1282"/>
    </row>
    <row r="967" spans="1:13" ht="31.5" customHeight="1">
      <c r="A967" s="1275"/>
      <c r="B967" s="1276"/>
      <c r="C967" s="1277"/>
      <c r="D967" s="1278"/>
      <c r="E967" s="1279"/>
      <c r="F967" s="1280"/>
      <c r="G967" s="1276"/>
      <c r="H967" s="975"/>
      <c r="I967" s="976"/>
      <c r="J967" s="976"/>
      <c r="K967" s="976"/>
      <c r="L967" s="1281"/>
      <c r="M967" s="1282"/>
    </row>
    <row r="968" spans="1:13" ht="31.5" customHeight="1">
      <c r="A968" s="1275"/>
      <c r="B968" s="1276"/>
      <c r="C968" s="1277"/>
      <c r="D968" s="1278"/>
      <c r="E968" s="1279"/>
      <c r="F968" s="1280"/>
      <c r="G968" s="1276"/>
      <c r="H968" s="975"/>
      <c r="I968" s="976"/>
      <c r="J968" s="976"/>
      <c r="K968" s="976"/>
      <c r="L968" s="1281"/>
      <c r="M968" s="1282"/>
    </row>
    <row r="969" spans="1:13" ht="31.5" customHeight="1">
      <c r="A969" s="1275"/>
      <c r="B969" s="1276"/>
      <c r="C969" s="1277"/>
      <c r="D969" s="1278"/>
      <c r="E969" s="1279"/>
      <c r="F969" s="1280"/>
      <c r="G969" s="1276"/>
      <c r="H969" s="975"/>
      <c r="I969" s="976"/>
      <c r="J969" s="976"/>
      <c r="K969" s="976"/>
      <c r="L969" s="1281"/>
      <c r="M969" s="1282"/>
    </row>
    <row r="970" spans="1:13" ht="31.5" customHeight="1">
      <c r="A970" s="1275"/>
      <c r="B970" s="1276"/>
      <c r="C970" s="1277"/>
      <c r="D970" s="1278"/>
      <c r="E970" s="1279"/>
      <c r="F970" s="1280"/>
      <c r="G970" s="1276"/>
      <c r="H970" s="975"/>
      <c r="I970" s="976"/>
      <c r="J970" s="976"/>
      <c r="K970" s="976"/>
      <c r="L970" s="1281"/>
      <c r="M970" s="1282"/>
    </row>
    <row r="971" spans="1:13" ht="31.5" customHeight="1">
      <c r="A971" s="1275"/>
      <c r="B971" s="1276"/>
      <c r="C971" s="1277"/>
      <c r="D971" s="1278"/>
      <c r="E971" s="1279"/>
      <c r="F971" s="1280"/>
      <c r="G971" s="1276"/>
      <c r="H971" s="975"/>
      <c r="I971" s="976"/>
      <c r="J971" s="976"/>
      <c r="K971" s="976"/>
      <c r="L971" s="1281"/>
      <c r="M971" s="1282"/>
    </row>
    <row r="972" spans="1:13" ht="31.5" customHeight="1">
      <c r="A972" s="1275"/>
      <c r="B972" s="1276"/>
      <c r="C972" s="1277"/>
      <c r="D972" s="1278"/>
      <c r="E972" s="1279"/>
      <c r="F972" s="1280"/>
      <c r="G972" s="1276"/>
      <c r="H972" s="975"/>
      <c r="I972" s="976"/>
      <c r="J972" s="976"/>
      <c r="K972" s="976"/>
      <c r="L972" s="1281"/>
      <c r="M972" s="1282"/>
    </row>
    <row r="973" spans="1:13" ht="31.5" customHeight="1">
      <c r="A973" s="1275"/>
      <c r="B973" s="1276"/>
      <c r="C973" s="1277"/>
      <c r="D973" s="1278"/>
      <c r="E973" s="1279"/>
      <c r="F973" s="1280"/>
      <c r="G973" s="1276"/>
      <c r="H973" s="975"/>
      <c r="I973" s="976"/>
      <c r="J973" s="976"/>
      <c r="K973" s="976"/>
      <c r="L973" s="1281"/>
      <c r="M973" s="1282"/>
    </row>
    <row r="974" spans="1:13" ht="31.5" customHeight="1">
      <c r="A974" s="1275"/>
      <c r="B974" s="1276"/>
      <c r="C974" s="1277"/>
      <c r="D974" s="1278"/>
      <c r="E974" s="1279"/>
      <c r="F974" s="1280"/>
      <c r="G974" s="1276"/>
      <c r="H974" s="975"/>
      <c r="I974" s="976"/>
      <c r="J974" s="976"/>
      <c r="K974" s="976"/>
      <c r="L974" s="1281"/>
      <c r="M974" s="1282"/>
    </row>
    <row r="975" spans="1:13" ht="31.5" customHeight="1">
      <c r="A975" s="1275"/>
      <c r="B975" s="1276"/>
      <c r="C975" s="1277"/>
      <c r="D975" s="1278"/>
      <c r="E975" s="1279"/>
      <c r="F975" s="1280"/>
      <c r="G975" s="1276"/>
      <c r="H975" s="975"/>
      <c r="I975" s="976"/>
      <c r="J975" s="976"/>
      <c r="K975" s="976"/>
      <c r="L975" s="1281"/>
      <c r="M975" s="1282"/>
    </row>
    <row r="976" spans="1:13" ht="31.5" customHeight="1">
      <c r="A976" s="1275"/>
      <c r="B976" s="1276"/>
      <c r="C976" s="1277"/>
      <c r="D976" s="1278"/>
      <c r="E976" s="1279"/>
      <c r="F976" s="1280"/>
      <c r="G976" s="1276"/>
      <c r="H976" s="975"/>
      <c r="I976" s="976"/>
      <c r="J976" s="976"/>
      <c r="K976" s="976"/>
      <c r="L976" s="1281"/>
      <c r="M976" s="1282"/>
    </row>
    <row r="977" spans="1:13" ht="31.5" customHeight="1">
      <c r="A977" s="1275"/>
      <c r="B977" s="1276"/>
      <c r="C977" s="1277"/>
      <c r="D977" s="1278"/>
      <c r="E977" s="1279"/>
      <c r="F977" s="1280"/>
      <c r="G977" s="1276"/>
      <c r="H977" s="975"/>
      <c r="I977" s="976"/>
      <c r="J977" s="976"/>
      <c r="K977" s="976"/>
      <c r="L977" s="1281"/>
      <c r="M977" s="1282"/>
    </row>
    <row r="978" spans="1:13" ht="31.5" customHeight="1">
      <c r="A978" s="1275"/>
      <c r="B978" s="1276"/>
      <c r="C978" s="1277"/>
      <c r="D978" s="1278"/>
      <c r="E978" s="1279"/>
      <c r="F978" s="1280"/>
      <c r="G978" s="1276"/>
      <c r="H978" s="975"/>
      <c r="I978" s="976"/>
      <c r="J978" s="976"/>
      <c r="K978" s="976"/>
      <c r="L978" s="1281"/>
      <c r="M978" s="1282"/>
    </row>
    <row r="979" spans="1:13" ht="31.5" customHeight="1">
      <c r="A979" s="1275"/>
      <c r="B979" s="1276"/>
      <c r="C979" s="1277"/>
      <c r="D979" s="1278"/>
      <c r="E979" s="1279"/>
      <c r="F979" s="1280"/>
      <c r="G979" s="1276"/>
      <c r="H979" s="975"/>
      <c r="I979" s="976"/>
      <c r="J979" s="976"/>
      <c r="K979" s="976"/>
      <c r="L979" s="1281"/>
      <c r="M979" s="1282"/>
    </row>
    <row r="980" spans="1:13" ht="31.5" customHeight="1">
      <c r="A980" s="1275"/>
      <c r="B980" s="1276"/>
      <c r="C980" s="1277"/>
      <c r="D980" s="1278"/>
      <c r="E980" s="1279"/>
      <c r="F980" s="1280"/>
      <c r="G980" s="1276"/>
      <c r="H980" s="975"/>
      <c r="I980" s="976"/>
      <c r="J980" s="976"/>
      <c r="K980" s="976"/>
      <c r="L980" s="1281"/>
      <c r="M980" s="1282"/>
    </row>
    <row r="981" spans="1:13" ht="31.5" customHeight="1">
      <c r="A981" s="1275"/>
      <c r="B981" s="1276"/>
      <c r="C981" s="1277"/>
      <c r="D981" s="1278"/>
      <c r="E981" s="1279"/>
      <c r="F981" s="1280"/>
      <c r="G981" s="1276"/>
      <c r="H981" s="975"/>
      <c r="I981" s="976"/>
      <c r="J981" s="976"/>
      <c r="K981" s="976"/>
      <c r="L981" s="1281"/>
      <c r="M981" s="1282"/>
    </row>
    <row r="982" spans="1:13" ht="31.5" customHeight="1">
      <c r="A982" s="1275"/>
      <c r="B982" s="1276"/>
      <c r="C982" s="1277"/>
      <c r="D982" s="1278"/>
      <c r="E982" s="1279"/>
      <c r="F982" s="1280"/>
      <c r="G982" s="1276"/>
      <c r="H982" s="975"/>
      <c r="I982" s="976"/>
      <c r="J982" s="976"/>
      <c r="K982" s="976"/>
      <c r="L982" s="1281"/>
      <c r="M982" s="1282"/>
    </row>
    <row r="983" spans="1:13" ht="31.5" customHeight="1">
      <c r="A983" s="1275"/>
      <c r="B983" s="1276"/>
      <c r="C983" s="1277"/>
      <c r="D983" s="1278"/>
      <c r="E983" s="1279"/>
      <c r="F983" s="1280"/>
      <c r="G983" s="1276"/>
      <c r="H983" s="975"/>
      <c r="I983" s="976"/>
      <c r="J983" s="976"/>
      <c r="K983" s="976"/>
      <c r="L983" s="1281"/>
      <c r="M983" s="1282"/>
    </row>
    <row r="984" spans="1:13" ht="31.5" customHeight="1">
      <c r="A984" s="1275"/>
      <c r="B984" s="1276"/>
      <c r="C984" s="1277"/>
      <c r="D984" s="1278"/>
      <c r="E984" s="1279"/>
      <c r="F984" s="1280"/>
      <c r="G984" s="1276"/>
      <c r="H984" s="975"/>
      <c r="I984" s="976"/>
      <c r="J984" s="976"/>
      <c r="K984" s="976"/>
      <c r="L984" s="1281"/>
      <c r="M984" s="1282"/>
    </row>
    <row r="985" spans="1:13" ht="31.5" customHeight="1">
      <c r="A985" s="1275"/>
      <c r="B985" s="1276"/>
      <c r="C985" s="1277"/>
      <c r="D985" s="1278"/>
      <c r="E985" s="1279"/>
      <c r="F985" s="1280"/>
      <c r="G985" s="1276"/>
      <c r="H985" s="975"/>
      <c r="I985" s="976"/>
      <c r="J985" s="976"/>
      <c r="K985" s="976"/>
      <c r="L985" s="1281"/>
      <c r="M985" s="1282"/>
    </row>
    <row r="986" spans="1:13" ht="31.5" customHeight="1">
      <c r="A986" s="1275"/>
      <c r="B986" s="1276"/>
      <c r="C986" s="1277"/>
      <c r="D986" s="1278"/>
      <c r="E986" s="1279"/>
      <c r="F986" s="1280"/>
      <c r="G986" s="1276"/>
      <c r="H986" s="975"/>
      <c r="I986" s="976"/>
      <c r="J986" s="976"/>
      <c r="K986" s="976"/>
      <c r="L986" s="1281"/>
      <c r="M986" s="1282"/>
    </row>
    <row r="987" spans="1:13" ht="31.5" customHeight="1">
      <c r="A987" s="1275"/>
      <c r="B987" s="1276"/>
      <c r="C987" s="1277"/>
      <c r="D987" s="1278"/>
      <c r="E987" s="1279"/>
      <c r="F987" s="1280"/>
      <c r="G987" s="1276"/>
      <c r="H987" s="975"/>
      <c r="I987" s="976"/>
      <c r="J987" s="976"/>
      <c r="K987" s="976"/>
      <c r="L987" s="1281"/>
      <c r="M987" s="1282"/>
    </row>
    <row r="988" spans="1:13" ht="31.5" customHeight="1">
      <c r="A988" s="1275"/>
      <c r="B988" s="1276"/>
      <c r="C988" s="1277"/>
      <c r="D988" s="1278"/>
      <c r="E988" s="1279"/>
      <c r="F988" s="1280"/>
      <c r="G988" s="1276"/>
      <c r="H988" s="975"/>
      <c r="I988" s="976"/>
      <c r="J988" s="976"/>
      <c r="K988" s="976"/>
      <c r="L988" s="1281"/>
      <c r="M988" s="1282"/>
    </row>
    <row r="989" spans="1:13" ht="31.5" customHeight="1">
      <c r="A989" s="1275"/>
      <c r="B989" s="1276"/>
      <c r="C989" s="1277"/>
      <c r="D989" s="1278"/>
      <c r="E989" s="1279"/>
      <c r="F989" s="1280"/>
      <c r="G989" s="1276"/>
      <c r="H989" s="975"/>
      <c r="I989" s="976"/>
      <c r="J989" s="976"/>
      <c r="K989" s="976"/>
      <c r="L989" s="1281"/>
      <c r="M989" s="1282"/>
    </row>
    <row r="990" spans="1:13" ht="31.5" customHeight="1">
      <c r="A990" s="1275"/>
      <c r="B990" s="1276"/>
      <c r="C990" s="1277"/>
      <c r="D990" s="1278"/>
      <c r="E990" s="1279"/>
      <c r="F990" s="1280"/>
      <c r="G990" s="1276"/>
      <c r="H990" s="975"/>
      <c r="I990" s="976"/>
      <c r="J990" s="976"/>
      <c r="K990" s="976"/>
      <c r="L990" s="1281"/>
      <c r="M990" s="1282"/>
    </row>
    <row r="991" spans="1:13" ht="31.5" customHeight="1">
      <c r="A991" s="1275"/>
      <c r="B991" s="1276"/>
      <c r="C991" s="1277"/>
      <c r="D991" s="1278"/>
      <c r="E991" s="1279"/>
      <c r="F991" s="1280"/>
      <c r="G991" s="1276"/>
      <c r="H991" s="975"/>
      <c r="I991" s="976"/>
      <c r="J991" s="976"/>
      <c r="K991" s="976"/>
      <c r="L991" s="1281"/>
      <c r="M991" s="1282"/>
    </row>
    <row r="992" spans="1:13" ht="31.5" customHeight="1">
      <c r="A992" s="1275"/>
      <c r="B992" s="1276"/>
      <c r="C992" s="1277"/>
      <c r="D992" s="1278"/>
      <c r="E992" s="1279"/>
      <c r="F992" s="1280"/>
      <c r="G992" s="1276"/>
      <c r="H992" s="975"/>
      <c r="I992" s="976"/>
      <c r="J992" s="976"/>
      <c r="K992" s="976"/>
      <c r="L992" s="1281"/>
      <c r="M992" s="1282"/>
    </row>
    <row r="993" spans="1:13" ht="31.5" customHeight="1">
      <c r="A993" s="1275"/>
      <c r="B993" s="1276"/>
      <c r="C993" s="1277"/>
      <c r="D993" s="1278"/>
      <c r="E993" s="1279"/>
      <c r="F993" s="1280"/>
      <c r="G993" s="1276"/>
      <c r="H993" s="975"/>
      <c r="I993" s="976"/>
      <c r="J993" s="976"/>
      <c r="K993" s="976"/>
      <c r="L993" s="1281"/>
      <c r="M993" s="1282"/>
    </row>
    <row r="994" spans="1:13" ht="31.5" customHeight="1">
      <c r="A994" s="1275"/>
      <c r="B994" s="1276"/>
      <c r="C994" s="1277"/>
      <c r="D994" s="1278"/>
      <c r="E994" s="1279"/>
      <c r="F994" s="1280"/>
      <c r="G994" s="1276"/>
      <c r="H994" s="975"/>
      <c r="I994" s="976"/>
      <c r="J994" s="976"/>
      <c r="K994" s="976"/>
      <c r="L994" s="1281"/>
      <c r="M994" s="1282"/>
    </row>
    <row r="995" spans="1:13" ht="31.5" customHeight="1">
      <c r="A995" s="1275"/>
      <c r="B995" s="1276"/>
      <c r="C995" s="1277"/>
      <c r="D995" s="1278"/>
      <c r="E995" s="1279"/>
      <c r="F995" s="1280"/>
      <c r="G995" s="1276"/>
      <c r="H995" s="975"/>
      <c r="I995" s="976"/>
      <c r="J995" s="976"/>
      <c r="K995" s="976"/>
      <c r="L995" s="1281"/>
      <c r="M995" s="1282"/>
    </row>
    <row r="996" spans="1:13" ht="31.5" customHeight="1">
      <c r="A996" s="1275"/>
      <c r="B996" s="1276"/>
      <c r="C996" s="1277"/>
      <c r="D996" s="1278"/>
      <c r="E996" s="1279"/>
      <c r="F996" s="1280"/>
      <c r="G996" s="1276"/>
      <c r="H996" s="975"/>
      <c r="I996" s="976"/>
      <c r="J996" s="976"/>
      <c r="K996" s="976"/>
      <c r="L996" s="1281"/>
      <c r="M996" s="1282"/>
    </row>
    <row r="997" spans="1:13" ht="31.5" customHeight="1">
      <c r="A997" s="1275"/>
      <c r="B997" s="1276"/>
      <c r="C997" s="1277"/>
      <c r="D997" s="1278"/>
      <c r="E997" s="1279"/>
      <c r="F997" s="1280"/>
      <c r="G997" s="1276"/>
      <c r="H997" s="975"/>
      <c r="I997" s="976"/>
      <c r="J997" s="976"/>
      <c r="K997" s="976"/>
      <c r="L997" s="1281"/>
      <c r="M997" s="1282"/>
    </row>
    <row r="998" spans="1:13" ht="31.5" customHeight="1">
      <c r="A998" s="1275"/>
      <c r="B998" s="1276"/>
      <c r="C998" s="1277"/>
      <c r="D998" s="1278"/>
      <c r="E998" s="1279"/>
      <c r="F998" s="1280"/>
      <c r="G998" s="1276"/>
      <c r="H998" s="975"/>
      <c r="I998" s="976"/>
      <c r="J998" s="976"/>
      <c r="K998" s="976"/>
      <c r="L998" s="1281"/>
      <c r="M998" s="1282"/>
    </row>
    <row r="999" spans="1:13" ht="31.5" customHeight="1">
      <c r="A999" s="1275"/>
      <c r="B999" s="1276"/>
      <c r="C999" s="1277"/>
      <c r="D999" s="1278"/>
      <c r="E999" s="1279"/>
      <c r="F999" s="1280"/>
      <c r="G999" s="1276"/>
      <c r="H999" s="975"/>
      <c r="I999" s="976"/>
      <c r="J999" s="976"/>
      <c r="K999" s="976"/>
      <c r="L999" s="1281"/>
      <c r="M999" s="1282"/>
    </row>
    <row r="1000" spans="1:13" ht="31.5" customHeight="1">
      <c r="A1000" s="1275"/>
      <c r="B1000" s="1276"/>
      <c r="C1000" s="1277"/>
      <c r="D1000" s="1278"/>
      <c r="E1000" s="1279"/>
      <c r="F1000" s="1280"/>
      <c r="G1000" s="1276"/>
      <c r="H1000" s="975"/>
      <c r="I1000" s="976"/>
      <c r="J1000" s="976"/>
      <c r="K1000" s="976"/>
      <c r="L1000" s="1281"/>
      <c r="M1000" s="1282"/>
    </row>
    <row r="1001" spans="1:13" ht="31.5" customHeight="1">
      <c r="A1001" s="1275"/>
      <c r="B1001" s="1276"/>
      <c r="C1001" s="1277"/>
      <c r="D1001" s="1278"/>
      <c r="E1001" s="1279"/>
      <c r="F1001" s="1280"/>
      <c r="G1001" s="1276"/>
      <c r="H1001" s="975"/>
      <c r="I1001" s="976"/>
      <c r="J1001" s="976"/>
      <c r="K1001" s="976"/>
      <c r="L1001" s="1281"/>
      <c r="M1001" s="1282"/>
    </row>
    <row r="1002" spans="1:13" ht="31.5" customHeight="1">
      <c r="A1002" s="1275"/>
      <c r="B1002" s="1276"/>
      <c r="C1002" s="1277"/>
      <c r="D1002" s="1278"/>
      <c r="E1002" s="1279"/>
      <c r="F1002" s="1280"/>
      <c r="G1002" s="1276"/>
      <c r="H1002" s="975"/>
      <c r="I1002" s="976"/>
      <c r="J1002" s="976"/>
      <c r="K1002" s="976"/>
      <c r="L1002" s="1281"/>
      <c r="M1002" s="1282"/>
    </row>
    <row r="1003" spans="1:13" ht="31.5" customHeight="1">
      <c r="A1003" s="1275"/>
      <c r="B1003" s="1276"/>
      <c r="C1003" s="1277"/>
      <c r="D1003" s="1278"/>
      <c r="E1003" s="1279"/>
      <c r="F1003" s="1280"/>
      <c r="G1003" s="1276"/>
      <c r="H1003" s="975"/>
      <c r="I1003" s="976"/>
      <c r="J1003" s="976"/>
      <c r="K1003" s="976"/>
      <c r="L1003" s="1281"/>
      <c r="M1003" s="1282"/>
    </row>
    <row r="1004" spans="1:13" ht="31.5" customHeight="1">
      <c r="A1004" s="1275"/>
      <c r="B1004" s="1276"/>
      <c r="C1004" s="1277"/>
      <c r="D1004" s="1278"/>
      <c r="E1004" s="1279"/>
      <c r="F1004" s="1280"/>
      <c r="G1004" s="1276"/>
      <c r="H1004" s="975"/>
      <c r="I1004" s="976"/>
      <c r="J1004" s="976"/>
      <c r="K1004" s="976"/>
      <c r="L1004" s="1281"/>
      <c r="M1004" s="1282"/>
    </row>
    <row r="1005" spans="1:13" ht="31.5" customHeight="1">
      <c r="A1005" s="1275"/>
      <c r="B1005" s="1276"/>
      <c r="C1005" s="1277"/>
      <c r="D1005" s="1278"/>
      <c r="E1005" s="1279"/>
      <c r="F1005" s="1280"/>
      <c r="G1005" s="1276"/>
      <c r="H1005" s="975"/>
      <c r="I1005" s="976"/>
      <c r="J1005" s="976"/>
      <c r="K1005" s="976"/>
      <c r="L1005" s="1281"/>
      <c r="M1005" s="1282"/>
    </row>
    <row r="1006" spans="1:13" ht="31.5" customHeight="1">
      <c r="A1006" s="1275"/>
      <c r="B1006" s="1276"/>
      <c r="C1006" s="1277"/>
      <c r="D1006" s="1278"/>
      <c r="E1006" s="1279"/>
      <c r="F1006" s="1280"/>
      <c r="G1006" s="1276"/>
      <c r="H1006" s="975"/>
      <c r="I1006" s="976"/>
      <c r="J1006" s="976"/>
      <c r="K1006" s="976"/>
      <c r="L1006" s="1281"/>
      <c r="M1006" s="1282"/>
    </row>
    <row r="1007" spans="1:13" ht="31.5" customHeight="1">
      <c r="A1007" s="1275"/>
      <c r="B1007" s="1276"/>
      <c r="C1007" s="1277"/>
      <c r="D1007" s="1278"/>
      <c r="E1007" s="1279"/>
      <c r="F1007" s="1280"/>
      <c r="G1007" s="1276"/>
      <c r="H1007" s="975"/>
      <c r="I1007" s="976"/>
      <c r="J1007" s="976"/>
      <c r="K1007" s="976"/>
      <c r="L1007" s="1281"/>
      <c r="M1007" s="1282"/>
    </row>
    <row r="1008" spans="1:13" ht="31.5" customHeight="1">
      <c r="A1008" s="1275"/>
      <c r="B1008" s="1276"/>
      <c r="C1008" s="1277"/>
      <c r="D1008" s="1278"/>
      <c r="E1008" s="1279"/>
      <c r="F1008" s="1280"/>
      <c r="G1008" s="1276"/>
      <c r="H1008" s="975"/>
      <c r="I1008" s="976"/>
      <c r="J1008" s="976"/>
      <c r="K1008" s="976"/>
      <c r="L1008" s="1281"/>
      <c r="M1008" s="1282"/>
    </row>
    <row r="1009" spans="1:13" ht="31.5" customHeight="1">
      <c r="A1009" s="1275"/>
      <c r="B1009" s="1276"/>
      <c r="C1009" s="1277"/>
      <c r="D1009" s="1278"/>
      <c r="E1009" s="1279"/>
      <c r="F1009" s="1280"/>
      <c r="G1009" s="1276"/>
      <c r="H1009" s="975"/>
      <c r="I1009" s="976"/>
      <c r="J1009" s="976"/>
      <c r="K1009" s="976"/>
      <c r="L1009" s="1281"/>
      <c r="M1009" s="1282"/>
    </row>
    <row r="1010" spans="1:13" ht="31.5" customHeight="1">
      <c r="A1010" s="1275"/>
      <c r="B1010" s="1276"/>
      <c r="C1010" s="1277"/>
      <c r="D1010" s="1278"/>
      <c r="E1010" s="1279"/>
      <c r="F1010" s="1280"/>
      <c r="G1010" s="1276"/>
      <c r="H1010" s="975"/>
      <c r="I1010" s="976"/>
      <c r="J1010" s="976"/>
      <c r="K1010" s="976"/>
      <c r="L1010" s="1281"/>
      <c r="M1010" s="1282"/>
    </row>
  </sheetData>
  <sheetProtection algorithmName="SHA-512" hashValue="uZpPVmHs6rhMeQRzX51ahdQkRGbMPqGR+jxJ7xPgug7raP5WihM9GvbykN487w3Y6vt6ZfWiW1k9k/D6FZiOfA==" saltValue="2QKd9zWFxwDfvBXkornv7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D34" sqref="D34"/>
    </sheetView>
  </sheetViews>
  <sheetFormatPr defaultColWidth="13" defaultRowHeight="14.1"/>
  <cols>
    <col min="1" max="1" width="6.85546875" style="123" customWidth="1"/>
    <col min="2" max="2" width="14.85546875" style="124" bestFit="1" customWidth="1"/>
    <col min="3" max="4" width="12.140625" style="124" customWidth="1"/>
    <col min="5" max="5" width="7.140625" style="125" bestFit="1" customWidth="1"/>
    <col min="6" max="6" width="6.42578125" style="124" bestFit="1" customWidth="1"/>
    <col min="7" max="7" width="7.140625" style="124" bestFit="1" customWidth="1"/>
    <col min="8" max="8" width="6.85546875" style="124" customWidth="1"/>
    <col min="9" max="9" width="15.28515625" style="124" bestFit="1" customWidth="1"/>
    <col min="10" max="11" width="14.7109375" style="124" customWidth="1"/>
    <col min="12" max="12" width="18.140625" style="124" customWidth="1"/>
    <col min="13" max="13" width="3.140625" style="117" customWidth="1"/>
    <col min="14" max="16384" width="13" style="117"/>
  </cols>
  <sheetData>
    <row r="1" spans="1:13" s="114" customFormat="1" ht="23.25" customHeight="1">
      <c r="A1" s="119" t="str">
        <f>様式一覧!A4</f>
        <v>様式 2-1. (空調)空調ゾーン入力シート</v>
      </c>
      <c r="B1" s="120"/>
      <c r="C1" s="120"/>
      <c r="D1" s="120"/>
      <c r="E1" s="121"/>
      <c r="F1" s="121"/>
      <c r="G1" s="121"/>
      <c r="H1" s="121"/>
      <c r="I1" s="121"/>
      <c r="M1" s="117"/>
    </row>
    <row r="2" spans="1:13" s="114" customFormat="1" ht="11.25" customHeight="1">
      <c r="A2" s="122"/>
      <c r="B2" s="120"/>
      <c r="C2" s="120"/>
      <c r="D2" s="120"/>
      <c r="E2" s="121"/>
      <c r="F2" s="120"/>
      <c r="G2" s="120"/>
      <c r="M2" s="117"/>
    </row>
    <row r="3" spans="1:13" s="114" customFormat="1" ht="11.25" customHeight="1" thickBot="1">
      <c r="A3" s="122"/>
      <c r="B3" s="120"/>
      <c r="C3" s="120"/>
      <c r="D3" s="120"/>
      <c r="E3" s="121"/>
      <c r="F3" s="120"/>
      <c r="G3" s="120"/>
      <c r="M3" s="117"/>
    </row>
    <row r="4" spans="1:13" s="116" customFormat="1" ht="21" customHeight="1">
      <c r="A4" s="1148" t="s">
        <v>234</v>
      </c>
      <c r="B4" s="1150"/>
      <c r="C4" s="1150"/>
      <c r="D4" s="1150"/>
      <c r="E4" s="1150"/>
      <c r="F4" s="1150"/>
      <c r="G4" s="1149"/>
      <c r="H4" s="1151" t="s">
        <v>235</v>
      </c>
      <c r="I4" s="1152"/>
      <c r="J4" s="1148" t="s">
        <v>236</v>
      </c>
      <c r="K4" s="1149"/>
      <c r="L4" s="251" t="s">
        <v>36</v>
      </c>
    </row>
    <row r="5" spans="1:13" s="116" customFormat="1" ht="21.75" customHeight="1">
      <c r="A5" s="252" t="s">
        <v>24</v>
      </c>
      <c r="B5" s="253" t="s">
        <v>24</v>
      </c>
      <c r="C5" s="253" t="s">
        <v>24</v>
      </c>
      <c r="D5" s="253" t="s">
        <v>24</v>
      </c>
      <c r="E5" s="254" t="s">
        <v>24</v>
      </c>
      <c r="F5" s="253" t="s">
        <v>24</v>
      </c>
      <c r="G5" s="253" t="s">
        <v>24</v>
      </c>
      <c r="H5" s="255" t="s">
        <v>27</v>
      </c>
      <c r="I5" s="256" t="s">
        <v>27</v>
      </c>
      <c r="J5" s="257" t="s">
        <v>29</v>
      </c>
      <c r="K5" s="258" t="s">
        <v>32</v>
      </c>
      <c r="L5" s="259"/>
    </row>
    <row r="6" spans="1:13" s="115" customFormat="1" ht="31.5" customHeight="1">
      <c r="A6" s="260" t="s">
        <v>59</v>
      </c>
      <c r="B6" s="261" t="s">
        <v>237</v>
      </c>
      <c r="C6" s="261" t="s">
        <v>238</v>
      </c>
      <c r="D6" s="261" t="s">
        <v>239</v>
      </c>
      <c r="E6" s="262" t="s">
        <v>63</v>
      </c>
      <c r="F6" s="261" t="s">
        <v>240</v>
      </c>
      <c r="G6" s="261" t="s">
        <v>241</v>
      </c>
      <c r="H6" s="255" t="s">
        <v>59</v>
      </c>
      <c r="I6" s="263" t="s">
        <v>242</v>
      </c>
      <c r="J6" s="255" t="s">
        <v>243</v>
      </c>
      <c r="K6" s="264" t="s">
        <v>244</v>
      </c>
      <c r="L6" s="265" t="s">
        <v>245</v>
      </c>
    </row>
    <row r="7" spans="1:13" s="116" customFormat="1" ht="8.85" customHeight="1">
      <c r="A7" s="266"/>
      <c r="B7" s="267"/>
      <c r="C7" s="267"/>
      <c r="D7" s="267"/>
      <c r="E7" s="268"/>
      <c r="F7" s="267"/>
      <c r="G7" s="267"/>
      <c r="H7" s="269"/>
      <c r="I7" s="270"/>
      <c r="J7" s="255"/>
      <c r="K7" s="264"/>
      <c r="L7" s="259"/>
    </row>
    <row r="8" spans="1:13" s="116" customFormat="1" ht="15.75" customHeight="1">
      <c r="A8" s="250"/>
      <c r="B8" s="271"/>
      <c r="C8" s="271"/>
      <c r="D8" s="271"/>
      <c r="E8" s="272" t="s">
        <v>72</v>
      </c>
      <c r="F8" s="271" t="s">
        <v>246</v>
      </c>
      <c r="G8" s="271" t="s">
        <v>246</v>
      </c>
      <c r="H8" s="255"/>
      <c r="I8" s="264"/>
      <c r="J8" s="255"/>
      <c r="K8" s="264"/>
      <c r="L8" s="273"/>
    </row>
    <row r="9" spans="1:13" s="116" customFormat="1" ht="15.75" customHeight="1">
      <c r="A9" s="274" t="s">
        <v>247</v>
      </c>
      <c r="B9" s="275" t="s">
        <v>248</v>
      </c>
      <c r="C9" s="271" t="s">
        <v>248</v>
      </c>
      <c r="D9" s="271" t="s">
        <v>248</v>
      </c>
      <c r="E9" s="276" t="s">
        <v>248</v>
      </c>
      <c r="F9" s="275" t="s">
        <v>248</v>
      </c>
      <c r="G9" s="275" t="s">
        <v>248</v>
      </c>
      <c r="H9" s="277"/>
      <c r="I9" s="278"/>
      <c r="J9" s="279" t="s">
        <v>249</v>
      </c>
      <c r="K9" s="280" t="s">
        <v>249</v>
      </c>
      <c r="L9" s="273"/>
    </row>
    <row r="10" spans="1:13" s="115" customFormat="1" ht="9.9499999999999993" customHeight="1" thickBot="1">
      <c r="A10" s="880"/>
      <c r="B10" s="881"/>
      <c r="C10" s="836"/>
      <c r="D10" s="836"/>
      <c r="E10" s="837"/>
      <c r="F10" s="881"/>
      <c r="G10" s="881"/>
      <c r="H10" s="886"/>
      <c r="I10" s="882"/>
      <c r="J10" s="886"/>
      <c r="K10" s="882"/>
      <c r="L10" s="887"/>
    </row>
    <row r="11" spans="1:13" ht="24.75" customHeight="1" thickTop="1">
      <c r="A11" s="147" t="s">
        <v>78</v>
      </c>
      <c r="B11" s="134" t="s">
        <v>79</v>
      </c>
      <c r="C11" s="148" t="s">
        <v>80</v>
      </c>
      <c r="D11" s="135" t="s">
        <v>79</v>
      </c>
      <c r="E11" s="1269">
        <v>1000</v>
      </c>
      <c r="F11" s="1270">
        <v>5</v>
      </c>
      <c r="G11" s="1271">
        <v>4</v>
      </c>
      <c r="H11" s="147" t="s">
        <v>78</v>
      </c>
      <c r="I11" s="134" t="s">
        <v>79</v>
      </c>
      <c r="J11" s="1037" t="s">
        <v>250</v>
      </c>
      <c r="K11" s="1038" t="s">
        <v>250</v>
      </c>
      <c r="L11" s="888"/>
    </row>
    <row r="12" spans="1:13" ht="24.75" customHeight="1">
      <c r="A12" s="187"/>
      <c r="B12" s="190"/>
      <c r="C12" s="140"/>
      <c r="D12" s="140"/>
      <c r="E12" s="185"/>
      <c r="F12" s="186"/>
      <c r="G12" s="186"/>
      <c r="H12" s="187"/>
      <c r="I12" s="138"/>
      <c r="J12" s="584"/>
      <c r="K12" s="585"/>
      <c r="L12" s="188"/>
    </row>
    <row r="13" spans="1:13" ht="24.75" customHeight="1">
      <c r="A13" s="187"/>
      <c r="B13" s="189"/>
      <c r="C13" s="140"/>
      <c r="D13" s="140"/>
      <c r="E13" s="185"/>
      <c r="F13" s="186"/>
      <c r="G13" s="186"/>
      <c r="H13" s="187"/>
      <c r="I13" s="138"/>
      <c r="J13" s="584"/>
      <c r="K13" s="585"/>
      <c r="L13" s="188"/>
    </row>
    <row r="14" spans="1:13" ht="24.75" customHeight="1">
      <c r="A14" s="187"/>
      <c r="B14" s="190"/>
      <c r="C14" s="140"/>
      <c r="D14" s="140"/>
      <c r="E14" s="185"/>
      <c r="F14" s="186"/>
      <c r="G14" s="186"/>
      <c r="H14" s="187"/>
      <c r="I14" s="138"/>
      <c r="J14" s="584"/>
      <c r="K14" s="585"/>
      <c r="L14" s="188"/>
    </row>
    <row r="15" spans="1:13" ht="24.75" customHeight="1">
      <c r="A15" s="187"/>
      <c r="B15" s="189"/>
      <c r="C15" s="140"/>
      <c r="D15" s="140"/>
      <c r="E15" s="185"/>
      <c r="F15" s="186"/>
      <c r="G15" s="186"/>
      <c r="H15" s="187"/>
      <c r="I15" s="138"/>
      <c r="J15" s="584"/>
      <c r="K15" s="585"/>
      <c r="L15" s="188"/>
    </row>
    <row r="16" spans="1:13" ht="24.75" customHeight="1">
      <c r="A16" s="187"/>
      <c r="B16" s="190"/>
      <c r="C16" s="140"/>
      <c r="D16" s="140"/>
      <c r="E16" s="185"/>
      <c r="F16" s="186"/>
      <c r="G16" s="186"/>
      <c r="H16" s="187"/>
      <c r="I16" s="138"/>
      <c r="J16" s="584"/>
      <c r="K16" s="585"/>
      <c r="L16" s="188"/>
    </row>
    <row r="17" spans="1:12" ht="24.75" customHeight="1">
      <c r="A17" s="187"/>
      <c r="B17" s="189"/>
      <c r="C17" s="140"/>
      <c r="D17" s="140"/>
      <c r="E17" s="185"/>
      <c r="F17" s="186"/>
      <c r="G17" s="186"/>
      <c r="H17" s="187"/>
      <c r="I17" s="138"/>
      <c r="J17" s="584"/>
      <c r="K17" s="585"/>
      <c r="L17" s="188"/>
    </row>
    <row r="18" spans="1:12" ht="24.75" customHeight="1">
      <c r="A18" s="187"/>
      <c r="B18" s="190"/>
      <c r="C18" s="140"/>
      <c r="D18" s="140"/>
      <c r="E18" s="185"/>
      <c r="F18" s="186"/>
      <c r="G18" s="186"/>
      <c r="H18" s="187"/>
      <c r="I18" s="138"/>
      <c r="J18" s="584"/>
      <c r="K18" s="585"/>
      <c r="L18" s="188"/>
    </row>
    <row r="19" spans="1:12" ht="24.75" customHeight="1">
      <c r="A19" s="187"/>
      <c r="B19" s="189"/>
      <c r="C19" s="140"/>
      <c r="D19" s="140"/>
      <c r="E19" s="185"/>
      <c r="F19" s="186"/>
      <c r="G19" s="186"/>
      <c r="H19" s="187"/>
      <c r="I19" s="138"/>
      <c r="J19" s="584"/>
      <c r="K19" s="585"/>
      <c r="L19" s="188"/>
    </row>
    <row r="20" spans="1:12" ht="24.75" customHeight="1">
      <c r="A20" s="187"/>
      <c r="B20" s="190"/>
      <c r="C20" s="140"/>
      <c r="D20" s="140"/>
      <c r="E20" s="185"/>
      <c r="F20" s="186"/>
      <c r="G20" s="186"/>
      <c r="H20" s="187"/>
      <c r="I20" s="138"/>
      <c r="J20" s="584"/>
      <c r="K20" s="585"/>
      <c r="L20" s="188"/>
    </row>
    <row r="21" spans="1:12" ht="24.75" customHeight="1">
      <c r="A21" s="187"/>
      <c r="B21" s="189"/>
      <c r="C21" s="140"/>
      <c r="D21" s="140"/>
      <c r="E21" s="185"/>
      <c r="F21" s="186"/>
      <c r="G21" s="186"/>
      <c r="H21" s="187"/>
      <c r="I21" s="138"/>
      <c r="J21" s="584"/>
      <c r="K21" s="585"/>
      <c r="L21" s="188"/>
    </row>
    <row r="22" spans="1:12" ht="24.75" customHeight="1">
      <c r="A22" s="187"/>
      <c r="B22" s="151"/>
      <c r="C22" s="140"/>
      <c r="D22" s="140"/>
      <c r="E22" s="185"/>
      <c r="F22" s="186"/>
      <c r="G22" s="186"/>
      <c r="H22" s="187"/>
      <c r="I22" s="138"/>
      <c r="J22" s="584"/>
      <c r="K22" s="585"/>
      <c r="L22" s="188"/>
    </row>
    <row r="23" spans="1:12" ht="24.75" customHeight="1">
      <c r="A23" s="187"/>
      <c r="B23" s="190"/>
      <c r="C23" s="140"/>
      <c r="D23" s="140"/>
      <c r="E23" s="185"/>
      <c r="F23" s="186"/>
      <c r="G23" s="186"/>
      <c r="H23" s="187"/>
      <c r="I23" s="138"/>
      <c r="J23" s="584"/>
      <c r="K23" s="585"/>
      <c r="L23" s="188"/>
    </row>
    <row r="24" spans="1:12" ht="24.75" customHeight="1">
      <c r="A24" s="187"/>
      <c r="B24" s="189"/>
      <c r="C24" s="140"/>
      <c r="D24" s="140"/>
      <c r="E24" s="185"/>
      <c r="F24" s="186"/>
      <c r="G24" s="186"/>
      <c r="H24" s="187"/>
      <c r="I24" s="138"/>
      <c r="J24" s="584"/>
      <c r="K24" s="585"/>
      <c r="L24" s="188"/>
    </row>
    <row r="25" spans="1:12" ht="24.75" customHeight="1">
      <c r="A25" s="187"/>
      <c r="B25" s="190"/>
      <c r="C25" s="140"/>
      <c r="D25" s="140"/>
      <c r="E25" s="185"/>
      <c r="F25" s="186"/>
      <c r="G25" s="186"/>
      <c r="H25" s="187"/>
      <c r="I25" s="138"/>
      <c r="J25" s="584"/>
      <c r="K25" s="585"/>
      <c r="L25" s="188"/>
    </row>
    <row r="26" spans="1:12" ht="24.75" customHeight="1">
      <c r="A26" s="187"/>
      <c r="B26" s="151"/>
      <c r="C26" s="140"/>
      <c r="D26" s="140"/>
      <c r="E26" s="185"/>
      <c r="F26" s="186"/>
      <c r="G26" s="186"/>
      <c r="H26" s="187"/>
      <c r="I26" s="138"/>
      <c r="J26" s="187"/>
      <c r="K26" s="191"/>
      <c r="L26" s="188"/>
    </row>
    <row r="27" spans="1:12" ht="24.75" customHeight="1">
      <c r="A27" s="187"/>
      <c r="B27" s="151"/>
      <c r="C27" s="140"/>
      <c r="D27" s="140"/>
      <c r="E27" s="185"/>
      <c r="F27" s="186"/>
      <c r="G27" s="186"/>
      <c r="H27" s="187"/>
      <c r="I27" s="138"/>
      <c r="J27" s="187"/>
      <c r="K27" s="191"/>
      <c r="L27" s="188"/>
    </row>
    <row r="28" spans="1:12" ht="24.75" customHeight="1">
      <c r="A28" s="187"/>
      <c r="B28" s="151"/>
      <c r="C28" s="140"/>
      <c r="D28" s="140"/>
      <c r="E28" s="185"/>
      <c r="F28" s="186"/>
      <c r="G28" s="186"/>
      <c r="H28" s="187"/>
      <c r="I28" s="138"/>
      <c r="J28" s="187"/>
      <c r="K28" s="191"/>
      <c r="L28" s="188"/>
    </row>
    <row r="29" spans="1:12" ht="24.75" customHeight="1">
      <c r="A29" s="187"/>
      <c r="B29" s="151"/>
      <c r="C29" s="140"/>
      <c r="D29" s="140"/>
      <c r="E29" s="185"/>
      <c r="F29" s="186"/>
      <c r="G29" s="186"/>
      <c r="H29" s="187"/>
      <c r="I29" s="138"/>
      <c r="J29" s="187"/>
      <c r="K29" s="191"/>
      <c r="L29" s="188"/>
    </row>
    <row r="30" spans="1:12" ht="24.75" customHeight="1">
      <c r="A30" s="187"/>
      <c r="B30" s="151"/>
      <c r="C30" s="140"/>
      <c r="D30" s="140"/>
      <c r="E30" s="185"/>
      <c r="F30" s="186"/>
      <c r="G30" s="186"/>
      <c r="H30" s="187"/>
      <c r="I30" s="138"/>
      <c r="J30" s="187"/>
      <c r="K30" s="191"/>
      <c r="L30" s="188"/>
    </row>
    <row r="31" spans="1:12" ht="24.75" customHeight="1">
      <c r="A31" s="187"/>
      <c r="B31" s="189"/>
      <c r="C31" s="140"/>
      <c r="D31" s="140"/>
      <c r="E31" s="185"/>
      <c r="F31" s="186"/>
      <c r="G31" s="186"/>
      <c r="H31" s="187"/>
      <c r="I31" s="138"/>
      <c r="J31" s="584"/>
      <c r="K31" s="585"/>
      <c r="L31" s="188"/>
    </row>
    <row r="32" spans="1:12" ht="24.75" customHeight="1">
      <c r="A32" s="187"/>
      <c r="B32" s="190"/>
      <c r="C32" s="140"/>
      <c r="D32" s="140"/>
      <c r="E32" s="185"/>
      <c r="F32" s="186"/>
      <c r="G32" s="186"/>
      <c r="H32" s="187"/>
      <c r="I32" s="138"/>
      <c r="J32" s="584"/>
      <c r="K32" s="585"/>
      <c r="L32" s="188"/>
    </row>
    <row r="33" spans="1:12" ht="24.75" customHeight="1">
      <c r="A33" s="187"/>
      <c r="B33" s="189"/>
      <c r="C33" s="140"/>
      <c r="D33" s="140"/>
      <c r="E33" s="185"/>
      <c r="F33" s="186"/>
      <c r="G33" s="186"/>
      <c r="H33" s="187"/>
      <c r="I33" s="138"/>
      <c r="J33" s="584"/>
      <c r="K33" s="585"/>
      <c r="L33" s="188"/>
    </row>
    <row r="34" spans="1:12" ht="24.75" customHeight="1">
      <c r="A34" s="187"/>
      <c r="B34" s="190"/>
      <c r="C34" s="140"/>
      <c r="D34" s="140"/>
      <c r="E34" s="185"/>
      <c r="F34" s="186"/>
      <c r="G34" s="186"/>
      <c r="H34" s="187"/>
      <c r="I34" s="138"/>
      <c r="J34" s="584"/>
      <c r="K34" s="585"/>
      <c r="L34" s="188"/>
    </row>
    <row r="35" spans="1:12" ht="24.75" customHeight="1">
      <c r="A35" s="187"/>
      <c r="B35" s="189"/>
      <c r="C35" s="140"/>
      <c r="D35" s="140"/>
      <c r="E35" s="185"/>
      <c r="F35" s="186"/>
      <c r="G35" s="186"/>
      <c r="H35" s="187"/>
      <c r="I35" s="138"/>
      <c r="J35" s="584"/>
      <c r="K35" s="585"/>
      <c r="L35" s="188"/>
    </row>
    <row r="36" spans="1:12" ht="24.75" customHeight="1">
      <c r="A36" s="187"/>
      <c r="B36" s="190"/>
      <c r="C36" s="140"/>
      <c r="D36" s="140"/>
      <c r="E36" s="185"/>
      <c r="F36" s="186"/>
      <c r="G36" s="186"/>
      <c r="H36" s="187"/>
      <c r="I36" s="138"/>
      <c r="J36" s="584"/>
      <c r="K36" s="585"/>
      <c r="L36" s="188"/>
    </row>
    <row r="37" spans="1:12" ht="24.75" customHeight="1">
      <c r="A37" s="187"/>
      <c r="B37" s="189"/>
      <c r="C37" s="140"/>
      <c r="D37" s="140"/>
      <c r="E37" s="185"/>
      <c r="F37" s="186"/>
      <c r="G37" s="186"/>
      <c r="H37" s="187"/>
      <c r="I37" s="138"/>
      <c r="J37" s="584"/>
      <c r="K37" s="585"/>
      <c r="L37" s="188"/>
    </row>
    <row r="38" spans="1:12" ht="24.75" customHeight="1">
      <c r="A38" s="187"/>
      <c r="B38" s="151"/>
      <c r="C38" s="140"/>
      <c r="D38" s="140"/>
      <c r="E38" s="185"/>
      <c r="F38" s="186"/>
      <c r="G38" s="186"/>
      <c r="H38" s="187"/>
      <c r="I38" s="138"/>
      <c r="J38" s="584"/>
      <c r="K38" s="585"/>
      <c r="L38" s="188"/>
    </row>
    <row r="39" spans="1:12" ht="24.75" customHeight="1">
      <c r="A39" s="187"/>
      <c r="B39" s="190"/>
      <c r="C39" s="140"/>
      <c r="D39" s="140"/>
      <c r="E39" s="185"/>
      <c r="F39" s="186"/>
      <c r="G39" s="186"/>
      <c r="H39" s="187"/>
      <c r="I39" s="138"/>
      <c r="J39" s="584"/>
      <c r="K39" s="585"/>
      <c r="L39" s="188"/>
    </row>
    <row r="40" spans="1:12" ht="24.75" customHeight="1">
      <c r="A40" s="187"/>
      <c r="B40" s="189"/>
      <c r="C40" s="140"/>
      <c r="D40" s="140"/>
      <c r="E40" s="185"/>
      <c r="F40" s="186"/>
      <c r="G40" s="186"/>
      <c r="H40" s="187"/>
      <c r="I40" s="138"/>
      <c r="J40" s="584"/>
      <c r="K40" s="585"/>
      <c r="L40" s="188"/>
    </row>
    <row r="41" spans="1:12" ht="24.75" customHeight="1">
      <c r="A41" s="187"/>
      <c r="B41" s="190"/>
      <c r="C41" s="140"/>
      <c r="D41" s="140"/>
      <c r="E41" s="185"/>
      <c r="F41" s="186"/>
      <c r="G41" s="186"/>
      <c r="H41" s="187"/>
      <c r="I41" s="138"/>
      <c r="J41" s="584"/>
      <c r="K41" s="585"/>
      <c r="L41" s="188"/>
    </row>
    <row r="42" spans="1:12" ht="24.75" customHeight="1">
      <c r="A42" s="187"/>
      <c r="B42" s="151"/>
      <c r="C42" s="140"/>
      <c r="D42" s="140"/>
      <c r="E42" s="185"/>
      <c r="F42" s="186"/>
      <c r="G42" s="186"/>
      <c r="H42" s="187"/>
      <c r="I42" s="138"/>
      <c r="J42" s="187"/>
      <c r="K42" s="191"/>
      <c r="L42" s="188"/>
    </row>
    <row r="43" spans="1:12" ht="24.75" customHeight="1">
      <c r="A43" s="187"/>
      <c r="B43" s="151"/>
      <c r="C43" s="140"/>
      <c r="D43" s="140"/>
      <c r="E43" s="185"/>
      <c r="F43" s="186"/>
      <c r="G43" s="186"/>
      <c r="H43" s="187"/>
      <c r="I43" s="138"/>
      <c r="J43" s="187"/>
      <c r="K43" s="191"/>
      <c r="L43" s="188"/>
    </row>
    <row r="44" spans="1:12" ht="24.75" customHeight="1">
      <c r="A44" s="187"/>
      <c r="B44" s="151"/>
      <c r="C44" s="140"/>
      <c r="D44" s="140"/>
      <c r="E44" s="185"/>
      <c r="F44" s="186"/>
      <c r="G44" s="186"/>
      <c r="H44" s="187"/>
      <c r="I44" s="138"/>
      <c r="J44" s="187"/>
      <c r="K44" s="191"/>
      <c r="L44" s="188"/>
    </row>
    <row r="45" spans="1:12" ht="24.75" customHeight="1">
      <c r="A45" s="187"/>
      <c r="B45" s="151"/>
      <c r="C45" s="140"/>
      <c r="D45" s="140"/>
      <c r="E45" s="185"/>
      <c r="F45" s="186"/>
      <c r="G45" s="186"/>
      <c r="H45" s="187"/>
      <c r="I45" s="138"/>
      <c r="J45" s="187"/>
      <c r="K45" s="191"/>
      <c r="L45" s="188"/>
    </row>
    <row r="46" spans="1:12" ht="24.75" customHeight="1">
      <c r="A46" s="187"/>
      <c r="B46" s="151"/>
      <c r="C46" s="140"/>
      <c r="D46" s="140"/>
      <c r="E46" s="185"/>
      <c r="F46" s="186"/>
      <c r="G46" s="186"/>
      <c r="H46" s="187"/>
      <c r="I46" s="138"/>
      <c r="J46" s="187"/>
      <c r="K46" s="191"/>
      <c r="L46" s="188"/>
    </row>
    <row r="47" spans="1:12" ht="24.75" customHeight="1">
      <c r="A47" s="187"/>
      <c r="B47" s="151"/>
      <c r="C47" s="140"/>
      <c r="D47" s="140"/>
      <c r="E47" s="185"/>
      <c r="F47" s="186"/>
      <c r="G47" s="186"/>
      <c r="H47" s="187"/>
      <c r="I47" s="138"/>
      <c r="J47" s="187"/>
      <c r="K47" s="191"/>
      <c r="L47" s="188"/>
    </row>
    <row r="48" spans="1:12" ht="24.75" customHeight="1">
      <c r="A48" s="187"/>
      <c r="B48" s="151"/>
      <c r="C48" s="140"/>
      <c r="D48" s="140"/>
      <c r="E48" s="185"/>
      <c r="F48" s="140"/>
      <c r="G48" s="186"/>
      <c r="H48" s="187"/>
      <c r="I48" s="138"/>
      <c r="J48" s="187"/>
      <c r="K48" s="191"/>
      <c r="L48" s="188"/>
    </row>
    <row r="49" spans="1:12" ht="24.75" customHeight="1">
      <c r="A49" s="187"/>
      <c r="B49" s="151"/>
      <c r="C49" s="140"/>
      <c r="D49" s="140"/>
      <c r="E49" s="185"/>
      <c r="F49" s="140"/>
      <c r="G49" s="186"/>
      <c r="H49" s="187"/>
      <c r="I49" s="138"/>
      <c r="J49" s="187"/>
      <c r="K49" s="191"/>
      <c r="L49" s="188"/>
    </row>
    <row r="50" spans="1:12" ht="24.75" customHeight="1">
      <c r="A50" s="187"/>
      <c r="B50" s="151"/>
      <c r="C50" s="140"/>
      <c r="D50" s="140"/>
      <c r="E50" s="185"/>
      <c r="F50" s="140"/>
      <c r="G50" s="186"/>
      <c r="H50" s="187"/>
      <c r="I50" s="138"/>
      <c r="J50" s="187"/>
      <c r="K50" s="191"/>
      <c r="L50" s="188"/>
    </row>
    <row r="51" spans="1:12" ht="24.75" customHeight="1">
      <c r="A51" s="187"/>
      <c r="B51" s="149"/>
      <c r="C51" s="140"/>
      <c r="D51" s="140"/>
      <c r="E51" s="192"/>
      <c r="F51" s="149"/>
      <c r="G51" s="193"/>
      <c r="H51" s="187"/>
      <c r="I51" s="138"/>
      <c r="J51" s="194"/>
      <c r="K51" s="195"/>
      <c r="L51" s="196"/>
    </row>
    <row r="52" spans="1:12" ht="24.75" customHeight="1">
      <c r="A52" s="187"/>
      <c r="B52" s="151"/>
      <c r="C52" s="140"/>
      <c r="D52" s="140"/>
      <c r="E52" s="185"/>
      <c r="F52" s="151"/>
      <c r="G52" s="186"/>
      <c r="H52" s="187"/>
      <c r="I52" s="138"/>
      <c r="J52" s="187"/>
      <c r="K52" s="191"/>
      <c r="L52" s="188"/>
    </row>
    <row r="53" spans="1:12" ht="24.75" customHeight="1">
      <c r="A53" s="187"/>
      <c r="B53" s="151"/>
      <c r="C53" s="140"/>
      <c r="D53" s="140"/>
      <c r="E53" s="185"/>
      <c r="F53" s="151"/>
      <c r="G53" s="186"/>
      <c r="H53" s="187"/>
      <c r="I53" s="138"/>
      <c r="J53" s="187"/>
      <c r="K53" s="191"/>
      <c r="L53" s="188"/>
    </row>
    <row r="54" spans="1:12" ht="24.75" customHeight="1">
      <c r="A54" s="187"/>
      <c r="B54" s="151"/>
      <c r="C54" s="140"/>
      <c r="D54" s="140"/>
      <c r="E54" s="185"/>
      <c r="F54" s="151"/>
      <c r="G54" s="186"/>
      <c r="H54" s="187"/>
      <c r="I54" s="138"/>
      <c r="J54" s="187"/>
      <c r="K54" s="191"/>
      <c r="L54" s="188"/>
    </row>
    <row r="55" spans="1:12" ht="24.75" customHeight="1">
      <c r="A55" s="187"/>
      <c r="B55" s="151"/>
      <c r="C55" s="140"/>
      <c r="D55" s="140"/>
      <c r="E55" s="185"/>
      <c r="F55" s="151"/>
      <c r="G55" s="186"/>
      <c r="H55" s="187"/>
      <c r="I55" s="138"/>
      <c r="J55" s="187"/>
      <c r="K55" s="191"/>
      <c r="L55" s="188"/>
    </row>
    <row r="56" spans="1:12" ht="24.75" customHeight="1">
      <c r="A56" s="187"/>
      <c r="B56" s="151"/>
      <c r="C56" s="140"/>
      <c r="D56" s="140"/>
      <c r="E56" s="185"/>
      <c r="F56" s="151"/>
      <c r="G56" s="186"/>
      <c r="H56" s="187"/>
      <c r="I56" s="138"/>
      <c r="J56" s="187"/>
      <c r="K56" s="191"/>
      <c r="L56" s="188"/>
    </row>
    <row r="57" spans="1:12" ht="24.75" customHeight="1">
      <c r="A57" s="187"/>
      <c r="B57" s="151"/>
      <c r="C57" s="140"/>
      <c r="D57" s="140"/>
      <c r="E57" s="185"/>
      <c r="F57" s="151"/>
      <c r="G57" s="186"/>
      <c r="H57" s="187"/>
      <c r="I57" s="138"/>
      <c r="J57" s="187"/>
      <c r="K57" s="191"/>
      <c r="L57" s="188"/>
    </row>
    <row r="58" spans="1:12" ht="24.75" customHeight="1">
      <c r="A58" s="187"/>
      <c r="B58" s="151"/>
      <c r="C58" s="140"/>
      <c r="D58" s="140"/>
      <c r="E58" s="185"/>
      <c r="F58" s="151"/>
      <c r="G58" s="186"/>
      <c r="H58" s="187"/>
      <c r="I58" s="138"/>
      <c r="J58" s="187"/>
      <c r="K58" s="191"/>
      <c r="L58" s="188"/>
    </row>
    <row r="59" spans="1:12" ht="24.75" customHeight="1">
      <c r="A59" s="187"/>
      <c r="B59" s="151"/>
      <c r="C59" s="140"/>
      <c r="D59" s="140"/>
      <c r="E59" s="185"/>
      <c r="F59" s="151"/>
      <c r="G59" s="186"/>
      <c r="H59" s="187"/>
      <c r="I59" s="138"/>
      <c r="J59" s="187"/>
      <c r="K59" s="191"/>
      <c r="L59" s="188"/>
    </row>
    <row r="60" spans="1:12" ht="24.75" customHeight="1">
      <c r="A60" s="187"/>
      <c r="B60" s="151"/>
      <c r="C60" s="140"/>
      <c r="D60" s="140"/>
      <c r="E60" s="185"/>
      <c r="F60" s="151"/>
      <c r="G60" s="186"/>
      <c r="H60" s="187"/>
      <c r="I60" s="138"/>
      <c r="J60" s="187"/>
      <c r="K60" s="191"/>
      <c r="L60" s="188"/>
    </row>
    <row r="61" spans="1:12" ht="24.75" customHeight="1">
      <c r="A61" s="187"/>
      <c r="B61" s="151"/>
      <c r="C61" s="140"/>
      <c r="D61" s="140"/>
      <c r="E61" s="185"/>
      <c r="F61" s="151"/>
      <c r="G61" s="186"/>
      <c r="H61" s="187"/>
      <c r="I61" s="138"/>
      <c r="J61" s="187"/>
      <c r="K61" s="191"/>
      <c r="L61" s="188"/>
    </row>
    <row r="62" spans="1:12" ht="24.75" customHeight="1">
      <c r="A62" s="187"/>
      <c r="B62" s="151"/>
      <c r="C62" s="140"/>
      <c r="D62" s="140"/>
      <c r="E62" s="185"/>
      <c r="F62" s="151"/>
      <c r="G62" s="186"/>
      <c r="H62" s="187"/>
      <c r="I62" s="138"/>
      <c r="J62" s="187"/>
      <c r="K62" s="191"/>
      <c r="L62" s="188"/>
    </row>
    <row r="63" spans="1:12" ht="24.75" customHeight="1">
      <c r="A63" s="187"/>
      <c r="B63" s="151"/>
      <c r="C63" s="140"/>
      <c r="D63" s="140"/>
      <c r="E63" s="185"/>
      <c r="F63" s="151"/>
      <c r="G63" s="186"/>
      <c r="H63" s="187"/>
      <c r="I63" s="138"/>
      <c r="J63" s="187"/>
      <c r="K63" s="191"/>
      <c r="L63" s="188"/>
    </row>
    <row r="64" spans="1:12" ht="24.75" customHeight="1">
      <c r="A64" s="187"/>
      <c r="B64" s="151"/>
      <c r="C64" s="140"/>
      <c r="D64" s="140"/>
      <c r="E64" s="185"/>
      <c r="F64" s="151"/>
      <c r="G64" s="186"/>
      <c r="H64" s="187"/>
      <c r="I64" s="138"/>
      <c r="J64" s="187"/>
      <c r="K64" s="191"/>
      <c r="L64" s="188"/>
    </row>
    <row r="65" spans="1:12" ht="24.75" customHeight="1">
      <c r="A65" s="187"/>
      <c r="B65" s="151"/>
      <c r="C65" s="140"/>
      <c r="D65" s="140"/>
      <c r="E65" s="185"/>
      <c r="F65" s="151"/>
      <c r="G65" s="186"/>
      <c r="H65" s="187"/>
      <c r="I65" s="138"/>
      <c r="J65" s="187"/>
      <c r="K65" s="191"/>
      <c r="L65" s="188"/>
    </row>
    <row r="66" spans="1:12" ht="24.75" customHeight="1">
      <c r="A66" s="187"/>
      <c r="B66" s="151"/>
      <c r="C66" s="140"/>
      <c r="D66" s="140"/>
      <c r="E66" s="185"/>
      <c r="F66" s="151"/>
      <c r="G66" s="186"/>
      <c r="H66" s="187"/>
      <c r="I66" s="138"/>
      <c r="J66" s="187"/>
      <c r="K66" s="191"/>
      <c r="L66" s="188"/>
    </row>
    <row r="67" spans="1:12" ht="24.75" customHeight="1">
      <c r="A67" s="187"/>
      <c r="B67" s="151"/>
      <c r="C67" s="140"/>
      <c r="D67" s="140"/>
      <c r="E67" s="185"/>
      <c r="F67" s="151"/>
      <c r="G67" s="186"/>
      <c r="H67" s="187"/>
      <c r="I67" s="138"/>
      <c r="J67" s="187"/>
      <c r="K67" s="191"/>
      <c r="L67" s="188"/>
    </row>
    <row r="68" spans="1:12" ht="24.75" customHeight="1">
      <c r="A68" s="187"/>
      <c r="B68" s="151"/>
      <c r="C68" s="140"/>
      <c r="D68" s="140"/>
      <c r="E68" s="185"/>
      <c r="F68" s="151"/>
      <c r="G68" s="186"/>
      <c r="H68" s="187"/>
      <c r="I68" s="138"/>
      <c r="J68" s="187"/>
      <c r="K68" s="191"/>
      <c r="L68" s="188"/>
    </row>
    <row r="69" spans="1:12" ht="24.75" customHeight="1">
      <c r="A69" s="187"/>
      <c r="B69" s="151"/>
      <c r="C69" s="140"/>
      <c r="D69" s="140"/>
      <c r="E69" s="185"/>
      <c r="F69" s="151"/>
      <c r="G69" s="186"/>
      <c r="H69" s="187"/>
      <c r="I69" s="138"/>
      <c r="J69" s="187"/>
      <c r="K69" s="191"/>
      <c r="L69" s="188"/>
    </row>
    <row r="70" spans="1:12" ht="24.75" customHeight="1">
      <c r="A70" s="187"/>
      <c r="B70" s="151"/>
      <c r="C70" s="140"/>
      <c r="D70" s="140"/>
      <c r="E70" s="185"/>
      <c r="F70" s="151"/>
      <c r="G70" s="186"/>
      <c r="H70" s="187"/>
      <c r="I70" s="138"/>
      <c r="J70" s="187"/>
      <c r="K70" s="191"/>
      <c r="L70" s="188"/>
    </row>
    <row r="71" spans="1:12" ht="24.75" customHeight="1">
      <c r="A71" s="187"/>
      <c r="B71" s="151"/>
      <c r="C71" s="140"/>
      <c r="D71" s="140"/>
      <c r="E71" s="185"/>
      <c r="F71" s="151"/>
      <c r="G71" s="186"/>
      <c r="H71" s="187"/>
      <c r="I71" s="138"/>
      <c r="J71" s="187"/>
      <c r="K71" s="191"/>
      <c r="L71" s="188"/>
    </row>
    <row r="72" spans="1:12" ht="24.75" customHeight="1">
      <c r="A72" s="187"/>
      <c r="B72" s="151"/>
      <c r="C72" s="140"/>
      <c r="D72" s="140"/>
      <c r="E72" s="185"/>
      <c r="F72" s="151"/>
      <c r="G72" s="186"/>
      <c r="H72" s="187"/>
      <c r="I72" s="138"/>
      <c r="J72" s="187"/>
      <c r="K72" s="191"/>
      <c r="L72" s="188"/>
    </row>
    <row r="73" spans="1:12" ht="24.75" customHeight="1">
      <c r="A73" s="187"/>
      <c r="B73" s="151"/>
      <c r="C73" s="140"/>
      <c r="D73" s="140"/>
      <c r="E73" s="185"/>
      <c r="F73" s="151"/>
      <c r="G73" s="186"/>
      <c r="H73" s="187"/>
      <c r="I73" s="138"/>
      <c r="J73" s="187"/>
      <c r="K73" s="191"/>
      <c r="L73" s="188"/>
    </row>
    <row r="74" spans="1:12" ht="24.75" customHeight="1">
      <c r="A74" s="187"/>
      <c r="B74" s="151"/>
      <c r="C74" s="140"/>
      <c r="D74" s="140"/>
      <c r="E74" s="185"/>
      <c r="F74" s="151"/>
      <c r="G74" s="186"/>
      <c r="H74" s="187"/>
      <c r="I74" s="138"/>
      <c r="J74" s="187"/>
      <c r="K74" s="191"/>
      <c r="L74" s="188"/>
    </row>
    <row r="75" spans="1:12" ht="24.75" customHeight="1">
      <c r="A75" s="187"/>
      <c r="B75" s="151"/>
      <c r="C75" s="140"/>
      <c r="D75" s="140"/>
      <c r="E75" s="185"/>
      <c r="F75" s="151"/>
      <c r="G75" s="186"/>
      <c r="H75" s="187"/>
      <c r="I75" s="138"/>
      <c r="J75" s="187"/>
      <c r="K75" s="191"/>
      <c r="L75" s="188"/>
    </row>
    <row r="76" spans="1:12" ht="24.75" customHeight="1">
      <c r="A76" s="187"/>
      <c r="B76" s="151"/>
      <c r="C76" s="140"/>
      <c r="D76" s="140"/>
      <c r="E76" s="185"/>
      <c r="F76" s="151"/>
      <c r="G76" s="186"/>
      <c r="H76" s="187"/>
      <c r="I76" s="138"/>
      <c r="J76" s="187"/>
      <c r="K76" s="191"/>
      <c r="L76" s="188"/>
    </row>
    <row r="77" spans="1:12" ht="24.75" customHeight="1">
      <c r="A77" s="187"/>
      <c r="B77" s="151"/>
      <c r="C77" s="140"/>
      <c r="D77" s="140"/>
      <c r="E77" s="185"/>
      <c r="F77" s="151"/>
      <c r="G77" s="186"/>
      <c r="H77" s="187"/>
      <c r="I77" s="138"/>
      <c r="J77" s="187"/>
      <c r="K77" s="191"/>
      <c r="L77" s="188"/>
    </row>
    <row r="78" spans="1:12" ht="24.75" customHeight="1">
      <c r="A78" s="187"/>
      <c r="B78" s="151"/>
      <c r="C78" s="140"/>
      <c r="D78" s="140"/>
      <c r="E78" s="185"/>
      <c r="F78" s="151"/>
      <c r="G78" s="186"/>
      <c r="H78" s="187"/>
      <c r="I78" s="138"/>
      <c r="J78" s="187"/>
      <c r="K78" s="191"/>
      <c r="L78" s="188"/>
    </row>
    <row r="79" spans="1:12" ht="24.75" customHeight="1">
      <c r="A79" s="187"/>
      <c r="B79" s="151"/>
      <c r="C79" s="140"/>
      <c r="D79" s="140"/>
      <c r="E79" s="185"/>
      <c r="F79" s="151"/>
      <c r="G79" s="186"/>
      <c r="H79" s="187"/>
      <c r="I79" s="138"/>
      <c r="J79" s="187"/>
      <c r="K79" s="191"/>
      <c r="L79" s="188"/>
    </row>
    <row r="80" spans="1:12" ht="24.75" customHeight="1">
      <c r="A80" s="187"/>
      <c r="B80" s="151"/>
      <c r="C80" s="140"/>
      <c r="D80" s="140"/>
      <c r="E80" s="185"/>
      <c r="F80" s="151"/>
      <c r="G80" s="186"/>
      <c r="H80" s="187"/>
      <c r="I80" s="138"/>
      <c r="J80" s="187"/>
      <c r="K80" s="191"/>
      <c r="L80" s="188"/>
    </row>
    <row r="81" spans="1:12" ht="24.75" customHeight="1">
      <c r="A81" s="187"/>
      <c r="B81" s="151"/>
      <c r="C81" s="140"/>
      <c r="D81" s="140"/>
      <c r="E81" s="185"/>
      <c r="F81" s="151"/>
      <c r="G81" s="186"/>
      <c r="H81" s="187"/>
      <c r="I81" s="138"/>
      <c r="J81" s="187"/>
      <c r="K81" s="191"/>
      <c r="L81" s="188"/>
    </row>
    <row r="82" spans="1:12" ht="24.75" customHeight="1">
      <c r="A82" s="187"/>
      <c r="B82" s="151"/>
      <c r="C82" s="140"/>
      <c r="D82" s="140"/>
      <c r="E82" s="185"/>
      <c r="F82" s="151"/>
      <c r="G82" s="186"/>
      <c r="H82" s="187"/>
      <c r="I82" s="138"/>
      <c r="J82" s="187"/>
      <c r="K82" s="191"/>
      <c r="L82" s="188"/>
    </row>
    <row r="83" spans="1:12" ht="24.75" customHeight="1">
      <c r="A83" s="187"/>
      <c r="B83" s="151"/>
      <c r="C83" s="140"/>
      <c r="D83" s="140"/>
      <c r="E83" s="185"/>
      <c r="F83" s="151"/>
      <c r="G83" s="186"/>
      <c r="H83" s="187"/>
      <c r="I83" s="138"/>
      <c r="J83" s="187"/>
      <c r="K83" s="191"/>
      <c r="L83" s="188"/>
    </row>
    <row r="84" spans="1:12" ht="24.75" customHeight="1">
      <c r="A84" s="187"/>
      <c r="B84" s="151"/>
      <c r="C84" s="140"/>
      <c r="D84" s="140"/>
      <c r="E84" s="185"/>
      <c r="F84" s="151"/>
      <c r="G84" s="186"/>
      <c r="H84" s="187"/>
      <c r="I84" s="138"/>
      <c r="J84" s="187"/>
      <c r="K84" s="191"/>
      <c r="L84" s="188"/>
    </row>
    <row r="85" spans="1:12" ht="24.75" customHeight="1">
      <c r="A85" s="187"/>
      <c r="B85" s="151"/>
      <c r="C85" s="140"/>
      <c r="D85" s="140"/>
      <c r="E85" s="185"/>
      <c r="F85" s="151"/>
      <c r="G85" s="186"/>
      <c r="H85" s="187"/>
      <c r="I85" s="138"/>
      <c r="J85" s="187"/>
      <c r="K85" s="191"/>
      <c r="L85" s="188"/>
    </row>
    <row r="86" spans="1:12" ht="24.75" customHeight="1">
      <c r="A86" s="187"/>
      <c r="B86" s="151"/>
      <c r="C86" s="140"/>
      <c r="D86" s="140"/>
      <c r="E86" s="185"/>
      <c r="F86" s="151"/>
      <c r="G86" s="186"/>
      <c r="H86" s="187"/>
      <c r="I86" s="138"/>
      <c r="J86" s="187"/>
      <c r="K86" s="191"/>
      <c r="L86" s="188"/>
    </row>
    <row r="87" spans="1:12" ht="24.75" customHeight="1">
      <c r="A87" s="187"/>
      <c r="B87" s="151"/>
      <c r="C87" s="140"/>
      <c r="D87" s="140"/>
      <c r="E87" s="185"/>
      <c r="F87" s="151"/>
      <c r="G87" s="186"/>
      <c r="H87" s="187"/>
      <c r="I87" s="138"/>
      <c r="J87" s="187"/>
      <c r="K87" s="191"/>
      <c r="L87" s="188"/>
    </row>
    <row r="88" spans="1:12" ht="24.75" customHeight="1">
      <c r="A88" s="187"/>
      <c r="B88" s="151"/>
      <c r="C88" s="140"/>
      <c r="D88" s="140"/>
      <c r="E88" s="185"/>
      <c r="F88" s="151"/>
      <c r="G88" s="186"/>
      <c r="H88" s="187"/>
      <c r="I88" s="138"/>
      <c r="J88" s="187"/>
      <c r="K88" s="191"/>
      <c r="L88" s="188"/>
    </row>
    <row r="89" spans="1:12" ht="24.75" customHeight="1">
      <c r="A89" s="187"/>
      <c r="B89" s="151"/>
      <c r="C89" s="140"/>
      <c r="D89" s="140"/>
      <c r="E89" s="185"/>
      <c r="F89" s="151"/>
      <c r="G89" s="186"/>
      <c r="H89" s="187"/>
      <c r="I89" s="138"/>
      <c r="J89" s="187"/>
      <c r="K89" s="191"/>
      <c r="L89" s="188"/>
    </row>
    <row r="90" spans="1:12" ht="24.75" customHeight="1">
      <c r="A90" s="187"/>
      <c r="B90" s="151"/>
      <c r="C90" s="140"/>
      <c r="D90" s="140"/>
      <c r="E90" s="185"/>
      <c r="F90" s="151"/>
      <c r="G90" s="186"/>
      <c r="H90" s="187"/>
      <c r="I90" s="138"/>
      <c r="J90" s="187"/>
      <c r="K90" s="191"/>
      <c r="L90" s="188"/>
    </row>
    <row r="91" spans="1:12" ht="24.75" customHeight="1">
      <c r="A91" s="187"/>
      <c r="B91" s="151"/>
      <c r="C91" s="140"/>
      <c r="D91" s="140"/>
      <c r="E91" s="185"/>
      <c r="F91" s="151"/>
      <c r="G91" s="186"/>
      <c r="H91" s="187"/>
      <c r="I91" s="138"/>
      <c r="J91" s="187"/>
      <c r="K91" s="191"/>
      <c r="L91" s="188"/>
    </row>
    <row r="92" spans="1:12" ht="24.75" customHeight="1">
      <c r="A92" s="187"/>
      <c r="B92" s="151"/>
      <c r="C92" s="140"/>
      <c r="D92" s="140"/>
      <c r="E92" s="185"/>
      <c r="F92" s="151"/>
      <c r="G92" s="186"/>
      <c r="H92" s="187"/>
      <c r="I92" s="138"/>
      <c r="J92" s="187"/>
      <c r="K92" s="191"/>
      <c r="L92" s="188"/>
    </row>
    <row r="93" spans="1:12" ht="24.75" customHeight="1">
      <c r="A93" s="187"/>
      <c r="B93" s="151"/>
      <c r="C93" s="140"/>
      <c r="D93" s="140"/>
      <c r="E93" s="185"/>
      <c r="F93" s="151"/>
      <c r="G93" s="186"/>
      <c r="H93" s="187"/>
      <c r="I93" s="138"/>
      <c r="J93" s="187"/>
      <c r="K93" s="191"/>
      <c r="L93" s="188"/>
    </row>
    <row r="94" spans="1:12" ht="24.75" customHeight="1">
      <c r="A94" s="187"/>
      <c r="B94" s="151"/>
      <c r="C94" s="140"/>
      <c r="D94" s="140"/>
      <c r="E94" s="185"/>
      <c r="F94" s="151"/>
      <c r="G94" s="186"/>
      <c r="H94" s="187"/>
      <c r="I94" s="138"/>
      <c r="J94" s="187"/>
      <c r="K94" s="191"/>
      <c r="L94" s="188"/>
    </row>
    <row r="95" spans="1:12" ht="24.75" customHeight="1">
      <c r="A95" s="187"/>
      <c r="B95" s="151"/>
      <c r="C95" s="140"/>
      <c r="D95" s="140"/>
      <c r="E95" s="185"/>
      <c r="F95" s="151"/>
      <c r="G95" s="186"/>
      <c r="H95" s="187"/>
      <c r="I95" s="138"/>
      <c r="J95" s="187"/>
      <c r="K95" s="191"/>
      <c r="L95" s="188"/>
    </row>
    <row r="96" spans="1:12" ht="24.75" customHeight="1">
      <c r="A96" s="187"/>
      <c r="B96" s="151"/>
      <c r="C96" s="140"/>
      <c r="D96" s="140"/>
      <c r="E96" s="185"/>
      <c r="F96" s="151"/>
      <c r="G96" s="186"/>
      <c r="H96" s="187"/>
      <c r="I96" s="138"/>
      <c r="J96" s="187"/>
      <c r="K96" s="191"/>
      <c r="L96" s="188"/>
    </row>
    <row r="97" spans="1:12" ht="24.75" customHeight="1">
      <c r="A97" s="187"/>
      <c r="B97" s="151"/>
      <c r="C97" s="140"/>
      <c r="D97" s="140"/>
      <c r="E97" s="185"/>
      <c r="F97" s="151"/>
      <c r="G97" s="186"/>
      <c r="H97" s="187"/>
      <c r="I97" s="138"/>
      <c r="J97" s="187"/>
      <c r="K97" s="191"/>
      <c r="L97" s="188"/>
    </row>
    <row r="98" spans="1:12" ht="24.75" customHeight="1">
      <c r="A98" s="187"/>
      <c r="B98" s="151"/>
      <c r="C98" s="140"/>
      <c r="D98" s="140"/>
      <c r="E98" s="185"/>
      <c r="F98" s="151"/>
      <c r="G98" s="186"/>
      <c r="H98" s="187"/>
      <c r="I98" s="138"/>
      <c r="J98" s="187"/>
      <c r="K98" s="191"/>
      <c r="L98" s="188"/>
    </row>
    <row r="99" spans="1:12" ht="24.75" customHeight="1">
      <c r="A99" s="187"/>
      <c r="B99" s="151"/>
      <c r="C99" s="140"/>
      <c r="D99" s="140"/>
      <c r="E99" s="185"/>
      <c r="F99" s="151"/>
      <c r="G99" s="186"/>
      <c r="H99" s="187"/>
      <c r="I99" s="138"/>
      <c r="J99" s="187"/>
      <c r="K99" s="191"/>
      <c r="L99" s="188"/>
    </row>
    <row r="100" spans="1:12" ht="24.75" customHeight="1">
      <c r="A100" s="187"/>
      <c r="B100" s="151"/>
      <c r="C100" s="140"/>
      <c r="D100" s="140"/>
      <c r="E100" s="185"/>
      <c r="F100" s="151"/>
      <c r="G100" s="186"/>
      <c r="H100" s="187"/>
      <c r="I100" s="138"/>
      <c r="J100" s="187"/>
      <c r="K100" s="191"/>
      <c r="L100" s="188"/>
    </row>
    <row r="101" spans="1:12" ht="24.75" customHeight="1">
      <c r="A101" s="187"/>
      <c r="B101" s="151"/>
      <c r="C101" s="140"/>
      <c r="D101" s="140"/>
      <c r="E101" s="185"/>
      <c r="F101" s="151"/>
      <c r="G101" s="186"/>
      <c r="H101" s="187"/>
      <c r="I101" s="138"/>
      <c r="J101" s="187"/>
      <c r="K101" s="191"/>
      <c r="L101" s="188"/>
    </row>
    <row r="102" spans="1:12" ht="24.75" customHeight="1">
      <c r="A102" s="187"/>
      <c r="B102" s="151"/>
      <c r="C102" s="140"/>
      <c r="D102" s="140"/>
      <c r="E102" s="185"/>
      <c r="F102" s="151"/>
      <c r="G102" s="186"/>
      <c r="H102" s="187"/>
      <c r="I102" s="138"/>
      <c r="J102" s="187"/>
      <c r="K102" s="191"/>
      <c r="L102" s="188"/>
    </row>
    <row r="103" spans="1:12" ht="24.75" customHeight="1">
      <c r="A103" s="187"/>
      <c r="B103" s="151"/>
      <c r="C103" s="140"/>
      <c r="D103" s="140"/>
      <c r="E103" s="185"/>
      <c r="F103" s="151"/>
      <c r="G103" s="186"/>
      <c r="H103" s="187"/>
      <c r="I103" s="138"/>
      <c r="J103" s="187"/>
      <c r="K103" s="191"/>
      <c r="L103" s="188"/>
    </row>
    <row r="104" spans="1:12" ht="24.75" customHeight="1">
      <c r="A104" s="187"/>
      <c r="B104" s="151"/>
      <c r="C104" s="140"/>
      <c r="D104" s="140"/>
      <c r="E104" s="185"/>
      <c r="F104" s="151"/>
      <c r="G104" s="186"/>
      <c r="H104" s="187"/>
      <c r="I104" s="138"/>
      <c r="J104" s="187"/>
      <c r="K104" s="191"/>
      <c r="L104" s="188"/>
    </row>
    <row r="105" spans="1:12" ht="24.75" customHeight="1">
      <c r="A105" s="187"/>
      <c r="B105" s="151"/>
      <c r="C105" s="140"/>
      <c r="D105" s="140"/>
      <c r="E105" s="185"/>
      <c r="F105" s="151"/>
      <c r="G105" s="186"/>
      <c r="H105" s="187"/>
      <c r="I105" s="138"/>
      <c r="J105" s="187"/>
      <c r="K105" s="191"/>
      <c r="L105" s="188"/>
    </row>
    <row r="106" spans="1:12" ht="24.75" customHeight="1">
      <c r="A106" s="187"/>
      <c r="B106" s="151"/>
      <c r="C106" s="140"/>
      <c r="D106" s="140"/>
      <c r="E106" s="185"/>
      <c r="F106" s="151"/>
      <c r="G106" s="186"/>
      <c r="H106" s="187"/>
      <c r="I106" s="138"/>
      <c r="J106" s="187"/>
      <c r="K106" s="191"/>
      <c r="L106" s="188"/>
    </row>
    <row r="107" spans="1:12" ht="24.75" customHeight="1">
      <c r="A107" s="187"/>
      <c r="B107" s="151"/>
      <c r="C107" s="140"/>
      <c r="D107" s="140"/>
      <c r="E107" s="185"/>
      <c r="F107" s="151"/>
      <c r="G107" s="186"/>
      <c r="H107" s="187"/>
      <c r="I107" s="138"/>
      <c r="J107" s="187"/>
      <c r="K107" s="191"/>
      <c r="L107" s="188"/>
    </row>
    <row r="108" spans="1:12" ht="24.75" customHeight="1">
      <c r="A108" s="187"/>
      <c r="B108" s="151"/>
      <c r="C108" s="140"/>
      <c r="D108" s="140"/>
      <c r="E108" s="185"/>
      <c r="F108" s="151"/>
      <c r="G108" s="186"/>
      <c r="H108" s="187"/>
      <c r="I108" s="138"/>
      <c r="J108" s="187"/>
      <c r="K108" s="191"/>
      <c r="L108" s="188"/>
    </row>
    <row r="109" spans="1:12" ht="24.75" customHeight="1">
      <c r="A109" s="187"/>
      <c r="B109" s="151"/>
      <c r="C109" s="140"/>
      <c r="D109" s="140"/>
      <c r="E109" s="185"/>
      <c r="F109" s="151"/>
      <c r="G109" s="186"/>
      <c r="H109" s="187"/>
      <c r="I109" s="138"/>
      <c r="J109" s="187"/>
      <c r="K109" s="191"/>
      <c r="L109" s="188"/>
    </row>
    <row r="110" spans="1:12" ht="24.75" customHeight="1">
      <c r="A110" s="187"/>
      <c r="B110" s="151"/>
      <c r="C110" s="140"/>
      <c r="D110" s="140"/>
      <c r="E110" s="185"/>
      <c r="F110" s="151"/>
      <c r="G110" s="186"/>
      <c r="H110" s="187"/>
      <c r="I110" s="138"/>
      <c r="J110" s="187"/>
      <c r="K110" s="191"/>
      <c r="L110" s="188"/>
    </row>
    <row r="111" spans="1:12" ht="24.75" customHeight="1">
      <c r="A111" s="187"/>
      <c r="B111" s="151"/>
      <c r="C111" s="140"/>
      <c r="D111" s="140"/>
      <c r="E111" s="185"/>
      <c r="F111" s="151"/>
      <c r="G111" s="186"/>
      <c r="H111" s="187"/>
      <c r="I111" s="138"/>
      <c r="J111" s="187"/>
      <c r="K111" s="191"/>
      <c r="L111" s="188"/>
    </row>
    <row r="112" spans="1:12" ht="24.75" customHeight="1">
      <c r="A112" s="187"/>
      <c r="B112" s="151"/>
      <c r="C112" s="140"/>
      <c r="D112" s="140"/>
      <c r="E112" s="185"/>
      <c r="F112" s="151"/>
      <c r="G112" s="186"/>
      <c r="H112" s="187"/>
      <c r="I112" s="138"/>
      <c r="J112" s="187"/>
      <c r="K112" s="191"/>
      <c r="L112" s="188"/>
    </row>
    <row r="113" spans="1:12" ht="24.75" customHeight="1">
      <c r="A113" s="187"/>
      <c r="B113" s="151"/>
      <c r="C113" s="140"/>
      <c r="D113" s="140"/>
      <c r="E113" s="185"/>
      <c r="F113" s="151"/>
      <c r="G113" s="186"/>
      <c r="H113" s="187"/>
      <c r="I113" s="138"/>
      <c r="J113" s="187"/>
      <c r="K113" s="191"/>
      <c r="L113" s="188"/>
    </row>
    <row r="114" spans="1:12" ht="24.75" customHeight="1">
      <c r="A114" s="187"/>
      <c r="B114" s="151"/>
      <c r="C114" s="140"/>
      <c r="D114" s="140"/>
      <c r="E114" s="185"/>
      <c r="F114" s="151"/>
      <c r="G114" s="186"/>
      <c r="H114" s="187"/>
      <c r="I114" s="138"/>
      <c r="J114" s="187"/>
      <c r="K114" s="191"/>
      <c r="L114" s="188"/>
    </row>
    <row r="115" spans="1:12" ht="24.75" customHeight="1">
      <c r="A115" s="187"/>
      <c r="B115" s="151"/>
      <c r="C115" s="140"/>
      <c r="D115" s="140"/>
      <c r="E115" s="185"/>
      <c r="F115" s="151"/>
      <c r="G115" s="186"/>
      <c r="H115" s="187"/>
      <c r="I115" s="138"/>
      <c r="J115" s="187"/>
      <c r="K115" s="191"/>
      <c r="L115" s="188"/>
    </row>
    <row r="116" spans="1:12" ht="24.75" customHeight="1">
      <c r="A116" s="187"/>
      <c r="B116" s="151"/>
      <c r="C116" s="140"/>
      <c r="D116" s="140"/>
      <c r="E116" s="185"/>
      <c r="F116" s="151"/>
      <c r="G116" s="186"/>
      <c r="H116" s="187"/>
      <c r="I116" s="138"/>
      <c r="J116" s="187"/>
      <c r="K116" s="191"/>
      <c r="L116" s="188"/>
    </row>
    <row r="117" spans="1:12" ht="24.75" customHeight="1">
      <c r="A117" s="187"/>
      <c r="B117" s="151"/>
      <c r="C117" s="140"/>
      <c r="D117" s="140"/>
      <c r="E117" s="185"/>
      <c r="F117" s="151"/>
      <c r="G117" s="186"/>
      <c r="H117" s="187"/>
      <c r="I117" s="138"/>
      <c r="J117" s="187"/>
      <c r="K117" s="191"/>
      <c r="L117" s="188"/>
    </row>
    <row r="118" spans="1:12" ht="24.75" customHeight="1">
      <c r="A118" s="187"/>
      <c r="B118" s="151"/>
      <c r="C118" s="140"/>
      <c r="D118" s="140"/>
      <c r="E118" s="185"/>
      <c r="F118" s="151"/>
      <c r="G118" s="186"/>
      <c r="H118" s="187"/>
      <c r="I118" s="138"/>
      <c r="J118" s="187"/>
      <c r="K118" s="191"/>
      <c r="L118" s="188"/>
    </row>
    <row r="119" spans="1:12" ht="24.75" customHeight="1">
      <c r="A119" s="187"/>
      <c r="B119" s="151"/>
      <c r="C119" s="140"/>
      <c r="D119" s="140"/>
      <c r="E119" s="185"/>
      <c r="F119" s="151"/>
      <c r="G119" s="186"/>
      <c r="H119" s="187"/>
      <c r="I119" s="138"/>
      <c r="J119" s="187"/>
      <c r="K119" s="191"/>
      <c r="L119" s="188"/>
    </row>
    <row r="120" spans="1:12" ht="24.75" customHeight="1">
      <c r="A120" s="187"/>
      <c r="B120" s="151"/>
      <c r="C120" s="140"/>
      <c r="D120" s="140"/>
      <c r="E120" s="185"/>
      <c r="F120" s="151"/>
      <c r="G120" s="186"/>
      <c r="H120" s="187"/>
      <c r="I120" s="138"/>
      <c r="J120" s="187"/>
      <c r="K120" s="191"/>
      <c r="L120" s="188"/>
    </row>
    <row r="121" spans="1:12" ht="24.75" customHeight="1">
      <c r="A121" s="187"/>
      <c r="B121" s="151"/>
      <c r="C121" s="140"/>
      <c r="D121" s="140"/>
      <c r="E121" s="185"/>
      <c r="F121" s="151"/>
      <c r="G121" s="186"/>
      <c r="H121" s="187"/>
      <c r="I121" s="138"/>
      <c r="J121" s="187"/>
      <c r="K121" s="191"/>
      <c r="L121" s="188"/>
    </row>
    <row r="122" spans="1:12" ht="24.75" customHeight="1">
      <c r="A122" s="187"/>
      <c r="B122" s="151"/>
      <c r="C122" s="140"/>
      <c r="D122" s="140"/>
      <c r="E122" s="185"/>
      <c r="F122" s="151"/>
      <c r="G122" s="186"/>
      <c r="H122" s="187"/>
      <c r="I122" s="138"/>
      <c r="J122" s="187"/>
      <c r="K122" s="191"/>
      <c r="L122" s="188"/>
    </row>
    <row r="123" spans="1:12" ht="24.75" customHeight="1">
      <c r="A123" s="187"/>
      <c r="B123" s="151"/>
      <c r="C123" s="140"/>
      <c r="D123" s="140"/>
      <c r="E123" s="185"/>
      <c r="F123" s="151"/>
      <c r="G123" s="186"/>
      <c r="H123" s="187"/>
      <c r="I123" s="138"/>
      <c r="J123" s="187"/>
      <c r="K123" s="191"/>
      <c r="L123" s="188"/>
    </row>
    <row r="124" spans="1:12" ht="24.75" customHeight="1">
      <c r="A124" s="187"/>
      <c r="B124" s="151"/>
      <c r="C124" s="140"/>
      <c r="D124" s="140"/>
      <c r="E124" s="185"/>
      <c r="F124" s="151"/>
      <c r="G124" s="186"/>
      <c r="H124" s="187"/>
      <c r="I124" s="138"/>
      <c r="J124" s="187"/>
      <c r="K124" s="191"/>
      <c r="L124" s="188"/>
    </row>
    <row r="125" spans="1:12" ht="24.75" customHeight="1">
      <c r="A125" s="187"/>
      <c r="B125" s="151"/>
      <c r="C125" s="140"/>
      <c r="D125" s="140"/>
      <c r="E125" s="185"/>
      <c r="F125" s="151"/>
      <c r="G125" s="186"/>
      <c r="H125" s="187"/>
      <c r="I125" s="138"/>
      <c r="J125" s="187"/>
      <c r="K125" s="191"/>
      <c r="L125" s="188"/>
    </row>
    <row r="126" spans="1:12" ht="24.75" customHeight="1">
      <c r="A126" s="187"/>
      <c r="B126" s="151"/>
      <c r="C126" s="140"/>
      <c r="D126" s="140"/>
      <c r="E126" s="185"/>
      <c r="F126" s="151"/>
      <c r="G126" s="186"/>
      <c r="H126" s="187"/>
      <c r="I126" s="138"/>
      <c r="J126" s="187"/>
      <c r="K126" s="191"/>
      <c r="L126" s="188"/>
    </row>
    <row r="127" spans="1:12" ht="24.75" customHeight="1">
      <c r="A127" s="187"/>
      <c r="B127" s="151"/>
      <c r="C127" s="140"/>
      <c r="D127" s="140"/>
      <c r="E127" s="185"/>
      <c r="F127" s="151"/>
      <c r="G127" s="186"/>
      <c r="H127" s="187"/>
      <c r="I127" s="138"/>
      <c r="J127" s="187"/>
      <c r="K127" s="191"/>
      <c r="L127" s="188"/>
    </row>
    <row r="128" spans="1:12" ht="24.75" customHeight="1">
      <c r="A128" s="187"/>
      <c r="B128" s="151"/>
      <c r="C128" s="140"/>
      <c r="D128" s="140"/>
      <c r="E128" s="185"/>
      <c r="F128" s="151"/>
      <c r="G128" s="186"/>
      <c r="H128" s="187"/>
      <c r="I128" s="138"/>
      <c r="J128" s="187"/>
      <c r="K128" s="191"/>
      <c r="L128" s="188"/>
    </row>
    <row r="129" spans="1:12" ht="24.75" customHeight="1">
      <c r="A129" s="187"/>
      <c r="B129" s="151"/>
      <c r="C129" s="140"/>
      <c r="D129" s="140"/>
      <c r="E129" s="185"/>
      <c r="F129" s="151"/>
      <c r="G129" s="186"/>
      <c r="H129" s="187"/>
      <c r="I129" s="138"/>
      <c r="J129" s="187"/>
      <c r="K129" s="191"/>
      <c r="L129" s="188"/>
    </row>
    <row r="130" spans="1:12" ht="24.75" customHeight="1">
      <c r="A130" s="187"/>
      <c r="B130" s="151"/>
      <c r="C130" s="140"/>
      <c r="D130" s="140"/>
      <c r="E130" s="185"/>
      <c r="F130" s="151"/>
      <c r="G130" s="186"/>
      <c r="H130" s="187"/>
      <c r="I130" s="138"/>
      <c r="J130" s="187"/>
      <c r="K130" s="191"/>
      <c r="L130" s="188"/>
    </row>
    <row r="131" spans="1:12" ht="24.75" customHeight="1">
      <c r="A131" s="187"/>
      <c r="B131" s="151"/>
      <c r="C131" s="140"/>
      <c r="D131" s="140"/>
      <c r="E131" s="185"/>
      <c r="F131" s="151"/>
      <c r="G131" s="186"/>
      <c r="H131" s="187"/>
      <c r="I131" s="138"/>
      <c r="J131" s="187"/>
      <c r="K131" s="191"/>
      <c r="L131" s="188"/>
    </row>
    <row r="132" spans="1:12" ht="24.75" customHeight="1">
      <c r="A132" s="187"/>
      <c r="B132" s="151"/>
      <c r="C132" s="140"/>
      <c r="D132" s="140"/>
      <c r="E132" s="185"/>
      <c r="F132" s="151"/>
      <c r="G132" s="186"/>
      <c r="H132" s="187"/>
      <c r="I132" s="138"/>
      <c r="J132" s="187"/>
      <c r="K132" s="191"/>
      <c r="L132" s="188"/>
    </row>
    <row r="133" spans="1:12" ht="24.75" customHeight="1">
      <c r="A133" s="187"/>
      <c r="B133" s="151"/>
      <c r="C133" s="140"/>
      <c r="D133" s="140"/>
      <c r="E133" s="185"/>
      <c r="F133" s="151"/>
      <c r="G133" s="186"/>
      <c r="H133" s="187"/>
      <c r="I133" s="138"/>
      <c r="J133" s="187"/>
      <c r="K133" s="191"/>
      <c r="L133" s="188"/>
    </row>
    <row r="134" spans="1:12" ht="24.75" customHeight="1">
      <c r="A134" s="187"/>
      <c r="B134" s="151"/>
      <c r="C134" s="140"/>
      <c r="D134" s="140"/>
      <c r="E134" s="185"/>
      <c r="F134" s="151"/>
      <c r="G134" s="186"/>
      <c r="H134" s="187"/>
      <c r="I134" s="138"/>
      <c r="J134" s="187"/>
      <c r="K134" s="191"/>
      <c r="L134" s="188"/>
    </row>
    <row r="135" spans="1:12" ht="24.75" customHeight="1">
      <c r="A135" s="187"/>
      <c r="B135" s="151"/>
      <c r="C135" s="140"/>
      <c r="D135" s="140"/>
      <c r="E135" s="185"/>
      <c r="F135" s="151"/>
      <c r="G135" s="186"/>
      <c r="H135" s="187"/>
      <c r="I135" s="138"/>
      <c r="J135" s="187"/>
      <c r="K135" s="191"/>
      <c r="L135" s="188"/>
    </row>
    <row r="136" spans="1:12" ht="24.75" customHeight="1">
      <c r="A136" s="187"/>
      <c r="B136" s="151"/>
      <c r="C136" s="140"/>
      <c r="D136" s="140"/>
      <c r="E136" s="185"/>
      <c r="F136" s="151"/>
      <c r="G136" s="186"/>
      <c r="H136" s="187"/>
      <c r="I136" s="138"/>
      <c r="J136" s="187"/>
      <c r="K136" s="191"/>
      <c r="L136" s="188"/>
    </row>
    <row r="137" spans="1:12" ht="24.75" customHeight="1">
      <c r="A137" s="187"/>
      <c r="B137" s="151"/>
      <c r="C137" s="140"/>
      <c r="D137" s="140"/>
      <c r="E137" s="185"/>
      <c r="F137" s="151"/>
      <c r="G137" s="186"/>
      <c r="H137" s="187"/>
      <c r="I137" s="138"/>
      <c r="J137" s="187"/>
      <c r="K137" s="191"/>
      <c r="L137" s="188"/>
    </row>
    <row r="138" spans="1:12" ht="24.75" customHeight="1">
      <c r="A138" s="187"/>
      <c r="B138" s="151"/>
      <c r="C138" s="140"/>
      <c r="D138" s="140"/>
      <c r="E138" s="185"/>
      <c r="F138" s="151"/>
      <c r="G138" s="186"/>
      <c r="H138" s="187"/>
      <c r="I138" s="138"/>
      <c r="J138" s="187"/>
      <c r="K138" s="191"/>
      <c r="L138" s="188"/>
    </row>
    <row r="139" spans="1:12" ht="24.75" customHeight="1">
      <c r="A139" s="187"/>
      <c r="B139" s="151"/>
      <c r="C139" s="140"/>
      <c r="D139" s="140"/>
      <c r="E139" s="185"/>
      <c r="F139" s="151"/>
      <c r="G139" s="186"/>
      <c r="H139" s="187"/>
      <c r="I139" s="138"/>
      <c r="J139" s="187"/>
      <c r="K139" s="191"/>
      <c r="L139" s="188"/>
    </row>
    <row r="140" spans="1:12" ht="24.75" customHeight="1">
      <c r="A140" s="187"/>
      <c r="B140" s="151"/>
      <c r="C140" s="140"/>
      <c r="D140" s="140"/>
      <c r="E140" s="185"/>
      <c r="F140" s="151"/>
      <c r="G140" s="186"/>
      <c r="H140" s="187"/>
      <c r="I140" s="138"/>
      <c r="J140" s="187"/>
      <c r="K140" s="191"/>
      <c r="L140" s="188"/>
    </row>
    <row r="141" spans="1:12" ht="24.75" customHeight="1">
      <c r="A141" s="187"/>
      <c r="B141" s="151"/>
      <c r="C141" s="140"/>
      <c r="D141" s="140"/>
      <c r="E141" s="185"/>
      <c r="F141" s="151"/>
      <c r="G141" s="186"/>
      <c r="H141" s="187"/>
      <c r="I141" s="138"/>
      <c r="J141" s="187"/>
      <c r="K141" s="191"/>
      <c r="L141" s="188"/>
    </row>
    <row r="142" spans="1:12" ht="24.75" customHeight="1">
      <c r="A142" s="187"/>
      <c r="B142" s="151"/>
      <c r="C142" s="140"/>
      <c r="D142" s="140"/>
      <c r="E142" s="185"/>
      <c r="F142" s="151"/>
      <c r="G142" s="186"/>
      <c r="H142" s="187"/>
      <c r="I142" s="138"/>
      <c r="J142" s="187"/>
      <c r="K142" s="191"/>
      <c r="L142" s="188"/>
    </row>
    <row r="143" spans="1:12" ht="24.75" customHeight="1">
      <c r="A143" s="187"/>
      <c r="B143" s="151"/>
      <c r="C143" s="140"/>
      <c r="D143" s="140"/>
      <c r="E143" s="185"/>
      <c r="F143" s="151"/>
      <c r="G143" s="186"/>
      <c r="H143" s="187"/>
      <c r="I143" s="138"/>
      <c r="J143" s="187"/>
      <c r="K143" s="191"/>
      <c r="L143" s="188"/>
    </row>
    <row r="144" spans="1:12" ht="24.75" customHeight="1">
      <c r="A144" s="187"/>
      <c r="B144" s="151"/>
      <c r="C144" s="140"/>
      <c r="D144" s="140"/>
      <c r="E144" s="185"/>
      <c r="F144" s="151"/>
      <c r="G144" s="186"/>
      <c r="H144" s="187"/>
      <c r="I144" s="138"/>
      <c r="J144" s="187"/>
      <c r="K144" s="191"/>
      <c r="L144" s="188"/>
    </row>
    <row r="145" spans="1:12" ht="24.75" customHeight="1">
      <c r="A145" s="187"/>
      <c r="B145" s="151"/>
      <c r="C145" s="140"/>
      <c r="D145" s="140"/>
      <c r="E145" s="185"/>
      <c r="F145" s="151"/>
      <c r="G145" s="186"/>
      <c r="H145" s="187"/>
      <c r="I145" s="138"/>
      <c r="J145" s="187"/>
      <c r="K145" s="191"/>
      <c r="L145" s="188"/>
    </row>
    <row r="146" spans="1:12" ht="24.75" customHeight="1">
      <c r="A146" s="187"/>
      <c r="B146" s="151"/>
      <c r="C146" s="140"/>
      <c r="D146" s="140"/>
      <c r="E146" s="185"/>
      <c r="F146" s="151"/>
      <c r="G146" s="186"/>
      <c r="H146" s="187"/>
      <c r="I146" s="138"/>
      <c r="J146" s="187"/>
      <c r="K146" s="191"/>
      <c r="L146" s="188"/>
    </row>
    <row r="147" spans="1:12" ht="24.75" customHeight="1">
      <c r="A147" s="187"/>
      <c r="B147" s="151"/>
      <c r="C147" s="140"/>
      <c r="D147" s="140"/>
      <c r="E147" s="185"/>
      <c r="F147" s="151"/>
      <c r="G147" s="186"/>
      <c r="H147" s="187"/>
      <c r="I147" s="138"/>
      <c r="J147" s="187"/>
      <c r="K147" s="191"/>
      <c r="L147" s="188"/>
    </row>
    <row r="148" spans="1:12" ht="24.75" customHeight="1">
      <c r="A148" s="187"/>
      <c r="B148" s="151"/>
      <c r="C148" s="140"/>
      <c r="D148" s="140"/>
      <c r="E148" s="185"/>
      <c r="F148" s="151"/>
      <c r="G148" s="186"/>
      <c r="H148" s="187"/>
      <c r="I148" s="138"/>
      <c r="J148" s="187"/>
      <c r="K148" s="191"/>
      <c r="L148" s="188"/>
    </row>
    <row r="149" spans="1:12" ht="24.75" customHeight="1">
      <c r="A149" s="187"/>
      <c r="B149" s="151"/>
      <c r="C149" s="140"/>
      <c r="D149" s="140"/>
      <c r="E149" s="185"/>
      <c r="F149" s="151"/>
      <c r="G149" s="186"/>
      <c r="H149" s="187"/>
      <c r="I149" s="138"/>
      <c r="J149" s="187"/>
      <c r="K149" s="191"/>
      <c r="L149" s="188"/>
    </row>
    <row r="150" spans="1:12" ht="24.75" customHeight="1">
      <c r="A150" s="187"/>
      <c r="B150" s="151"/>
      <c r="C150" s="140"/>
      <c r="D150" s="140"/>
      <c r="E150" s="185"/>
      <c r="F150" s="151"/>
      <c r="G150" s="186"/>
      <c r="H150" s="187"/>
      <c r="I150" s="138"/>
      <c r="J150" s="187"/>
      <c r="K150" s="191"/>
      <c r="L150" s="188"/>
    </row>
    <row r="151" spans="1:12" ht="24.75" customHeight="1">
      <c r="A151" s="187"/>
      <c r="B151" s="151"/>
      <c r="C151" s="140"/>
      <c r="D151" s="140"/>
      <c r="E151" s="185"/>
      <c r="F151" s="151"/>
      <c r="G151" s="186"/>
      <c r="H151" s="187"/>
      <c r="I151" s="138"/>
      <c r="J151" s="187"/>
      <c r="K151" s="191"/>
      <c r="L151" s="188"/>
    </row>
    <row r="152" spans="1:12" ht="24.75" customHeight="1">
      <c r="A152" s="187"/>
      <c r="B152" s="151"/>
      <c r="C152" s="140"/>
      <c r="D152" s="140"/>
      <c r="E152" s="185"/>
      <c r="F152" s="151"/>
      <c r="G152" s="186"/>
      <c r="H152" s="187"/>
      <c r="I152" s="138"/>
      <c r="J152" s="187"/>
      <c r="K152" s="191"/>
      <c r="L152" s="188"/>
    </row>
    <row r="153" spans="1:12" ht="24.75" customHeight="1">
      <c r="A153" s="187"/>
      <c r="B153" s="151"/>
      <c r="C153" s="140"/>
      <c r="D153" s="140"/>
      <c r="E153" s="185"/>
      <c r="F153" s="151"/>
      <c r="G153" s="186"/>
      <c r="H153" s="187"/>
      <c r="I153" s="138"/>
      <c r="J153" s="187"/>
      <c r="K153" s="191"/>
      <c r="L153" s="188"/>
    </row>
    <row r="154" spans="1:12" ht="24.75" customHeight="1">
      <c r="A154" s="187"/>
      <c r="B154" s="151"/>
      <c r="C154" s="140"/>
      <c r="D154" s="140"/>
      <c r="E154" s="185"/>
      <c r="F154" s="151"/>
      <c r="G154" s="186"/>
      <c r="H154" s="187"/>
      <c r="I154" s="138"/>
      <c r="J154" s="187"/>
      <c r="K154" s="191"/>
      <c r="L154" s="188"/>
    </row>
    <row r="155" spans="1:12" ht="24.75" customHeight="1">
      <c r="A155" s="187"/>
      <c r="B155" s="151"/>
      <c r="C155" s="140"/>
      <c r="D155" s="140"/>
      <c r="E155" s="185"/>
      <c r="F155" s="151"/>
      <c r="G155" s="186"/>
      <c r="H155" s="187"/>
      <c r="I155" s="138"/>
      <c r="J155" s="187"/>
      <c r="K155" s="191"/>
      <c r="L155" s="188"/>
    </row>
    <row r="156" spans="1:12" ht="24.75" customHeight="1">
      <c r="A156" s="187"/>
      <c r="B156" s="151"/>
      <c r="C156" s="140"/>
      <c r="D156" s="140"/>
      <c r="E156" s="185"/>
      <c r="F156" s="151"/>
      <c r="G156" s="186"/>
      <c r="H156" s="187"/>
      <c r="I156" s="138"/>
      <c r="J156" s="187"/>
      <c r="K156" s="191"/>
      <c r="L156" s="188"/>
    </row>
    <row r="157" spans="1:12" ht="24.75" customHeight="1">
      <c r="A157" s="187"/>
      <c r="B157" s="151"/>
      <c r="C157" s="140"/>
      <c r="D157" s="140"/>
      <c r="E157" s="185"/>
      <c r="F157" s="151"/>
      <c r="G157" s="186"/>
      <c r="H157" s="187"/>
      <c r="I157" s="138"/>
      <c r="J157" s="187"/>
      <c r="K157" s="191"/>
      <c r="L157" s="188"/>
    </row>
    <row r="158" spans="1:12" ht="24.75" customHeight="1">
      <c r="A158" s="187"/>
      <c r="B158" s="151"/>
      <c r="C158" s="140"/>
      <c r="D158" s="140"/>
      <c r="E158" s="185"/>
      <c r="F158" s="151"/>
      <c r="G158" s="186"/>
      <c r="H158" s="187"/>
      <c r="I158" s="138"/>
      <c r="J158" s="187"/>
      <c r="K158" s="191"/>
      <c r="L158" s="188"/>
    </row>
    <row r="159" spans="1:12" ht="24.75" customHeight="1">
      <c r="A159" s="187"/>
      <c r="B159" s="151"/>
      <c r="C159" s="140"/>
      <c r="D159" s="140"/>
      <c r="E159" s="185"/>
      <c r="F159" s="151"/>
      <c r="G159" s="186"/>
      <c r="H159" s="187"/>
      <c r="I159" s="138"/>
      <c r="J159" s="187"/>
      <c r="K159" s="191"/>
      <c r="L159" s="188"/>
    </row>
    <row r="160" spans="1:12" ht="24.75" customHeight="1">
      <c r="A160" s="187"/>
      <c r="B160" s="151"/>
      <c r="C160" s="140"/>
      <c r="D160" s="140"/>
      <c r="E160" s="185"/>
      <c r="F160" s="151"/>
      <c r="G160" s="186"/>
      <c r="H160" s="187"/>
      <c r="I160" s="138"/>
      <c r="J160" s="187"/>
      <c r="K160" s="191"/>
      <c r="L160" s="188"/>
    </row>
    <row r="161" spans="1:12" ht="24.75" customHeight="1">
      <c r="A161" s="187"/>
      <c r="B161" s="151"/>
      <c r="C161" s="140"/>
      <c r="D161" s="140"/>
      <c r="E161" s="185"/>
      <c r="F161" s="151"/>
      <c r="G161" s="186"/>
      <c r="H161" s="187"/>
      <c r="I161" s="138"/>
      <c r="J161" s="187"/>
      <c r="K161" s="191"/>
      <c r="L161" s="188"/>
    </row>
    <row r="162" spans="1:12" ht="24.75" customHeight="1">
      <c r="A162" s="187"/>
      <c r="B162" s="151"/>
      <c r="C162" s="140"/>
      <c r="D162" s="140"/>
      <c r="E162" s="185"/>
      <c r="F162" s="151"/>
      <c r="G162" s="186"/>
      <c r="H162" s="187"/>
      <c r="I162" s="138"/>
      <c r="J162" s="187"/>
      <c r="K162" s="191"/>
      <c r="L162" s="188"/>
    </row>
    <row r="163" spans="1:12" ht="24.75" customHeight="1">
      <c r="A163" s="187"/>
      <c r="B163" s="151"/>
      <c r="C163" s="140"/>
      <c r="D163" s="140"/>
      <c r="E163" s="185"/>
      <c r="F163" s="151"/>
      <c r="G163" s="186"/>
      <c r="H163" s="187"/>
      <c r="I163" s="138"/>
      <c r="J163" s="187"/>
      <c r="K163" s="191"/>
      <c r="L163" s="188"/>
    </row>
    <row r="164" spans="1:12" ht="24.75" customHeight="1">
      <c r="A164" s="187"/>
      <c r="B164" s="151"/>
      <c r="C164" s="140"/>
      <c r="D164" s="140"/>
      <c r="E164" s="185"/>
      <c r="F164" s="151"/>
      <c r="G164" s="186"/>
      <c r="H164" s="187"/>
      <c r="I164" s="138"/>
      <c r="J164" s="187"/>
      <c r="K164" s="191"/>
      <c r="L164" s="188"/>
    </row>
    <row r="165" spans="1:12" ht="24.75" customHeight="1">
      <c r="A165" s="187"/>
      <c r="B165" s="151"/>
      <c r="C165" s="140"/>
      <c r="D165" s="140"/>
      <c r="E165" s="185"/>
      <c r="F165" s="151"/>
      <c r="G165" s="186"/>
      <c r="H165" s="187"/>
      <c r="I165" s="138"/>
      <c r="J165" s="187"/>
      <c r="K165" s="191"/>
      <c r="L165" s="188"/>
    </row>
    <row r="166" spans="1:12" ht="24.75" customHeight="1">
      <c r="A166" s="187"/>
      <c r="B166" s="151"/>
      <c r="C166" s="140"/>
      <c r="D166" s="140"/>
      <c r="E166" s="185"/>
      <c r="F166" s="151"/>
      <c r="G166" s="186"/>
      <c r="H166" s="187"/>
      <c r="I166" s="138"/>
      <c r="J166" s="187"/>
      <c r="K166" s="191"/>
      <c r="L166" s="188"/>
    </row>
    <row r="167" spans="1:12" ht="24.75" customHeight="1">
      <c r="A167" s="187"/>
      <c r="B167" s="151"/>
      <c r="C167" s="140"/>
      <c r="D167" s="140"/>
      <c r="E167" s="185"/>
      <c r="F167" s="151"/>
      <c r="G167" s="186"/>
      <c r="H167" s="187"/>
      <c r="I167" s="138"/>
      <c r="J167" s="187"/>
      <c r="K167" s="191"/>
      <c r="L167" s="188"/>
    </row>
    <row r="168" spans="1:12" ht="24.75" customHeight="1">
      <c r="A168" s="187"/>
      <c r="B168" s="151"/>
      <c r="C168" s="140"/>
      <c r="D168" s="140"/>
      <c r="E168" s="185"/>
      <c r="F168" s="151"/>
      <c r="G168" s="186"/>
      <c r="H168" s="187"/>
      <c r="I168" s="138"/>
      <c r="J168" s="187"/>
      <c r="K168" s="191"/>
      <c r="L168" s="188"/>
    </row>
    <row r="169" spans="1:12" ht="24.75" customHeight="1">
      <c r="A169" s="187"/>
      <c r="B169" s="151"/>
      <c r="C169" s="140"/>
      <c r="D169" s="140"/>
      <c r="E169" s="185"/>
      <c r="F169" s="151"/>
      <c r="G169" s="186"/>
      <c r="H169" s="187"/>
      <c r="I169" s="138"/>
      <c r="J169" s="187"/>
      <c r="K169" s="191"/>
      <c r="L169" s="188"/>
    </row>
    <row r="170" spans="1:12" ht="24.75" customHeight="1">
      <c r="A170" s="187"/>
      <c r="B170" s="151"/>
      <c r="C170" s="140"/>
      <c r="D170" s="140"/>
      <c r="E170" s="185"/>
      <c r="F170" s="151"/>
      <c r="G170" s="186"/>
      <c r="H170" s="187"/>
      <c r="I170" s="138"/>
      <c r="J170" s="187"/>
      <c r="K170" s="191"/>
      <c r="L170" s="188"/>
    </row>
    <row r="171" spans="1:12" ht="24.75" customHeight="1">
      <c r="A171" s="187"/>
      <c r="B171" s="151"/>
      <c r="C171" s="140"/>
      <c r="D171" s="140"/>
      <c r="E171" s="185"/>
      <c r="F171" s="151"/>
      <c r="G171" s="186"/>
      <c r="H171" s="187"/>
      <c r="I171" s="138"/>
      <c r="J171" s="187"/>
      <c r="K171" s="191"/>
      <c r="L171" s="188"/>
    </row>
    <row r="172" spans="1:12" ht="24.75" customHeight="1">
      <c r="A172" s="187"/>
      <c r="B172" s="151"/>
      <c r="C172" s="140"/>
      <c r="D172" s="140"/>
      <c r="E172" s="185"/>
      <c r="F172" s="151"/>
      <c r="G172" s="186"/>
      <c r="H172" s="187"/>
      <c r="I172" s="138"/>
      <c r="J172" s="187"/>
      <c r="K172" s="191"/>
      <c r="L172" s="188"/>
    </row>
    <row r="173" spans="1:12" ht="24.75" customHeight="1">
      <c r="A173" s="187"/>
      <c r="B173" s="151"/>
      <c r="C173" s="140"/>
      <c r="D173" s="140"/>
      <c r="E173" s="185"/>
      <c r="F173" s="151"/>
      <c r="G173" s="186"/>
      <c r="H173" s="187"/>
      <c r="I173" s="138"/>
      <c r="J173" s="187"/>
      <c r="K173" s="191"/>
      <c r="L173" s="188"/>
    </row>
    <row r="174" spans="1:12" ht="24.75" customHeight="1">
      <c r="A174" s="187"/>
      <c r="B174" s="151"/>
      <c r="C174" s="140"/>
      <c r="D174" s="140"/>
      <c r="E174" s="185"/>
      <c r="F174" s="151"/>
      <c r="G174" s="186"/>
      <c r="H174" s="187"/>
      <c r="I174" s="138"/>
      <c r="J174" s="187"/>
      <c r="K174" s="191"/>
      <c r="L174" s="188"/>
    </row>
    <row r="175" spans="1:12" ht="24.75" customHeight="1">
      <c r="A175" s="187"/>
      <c r="B175" s="151"/>
      <c r="C175" s="140"/>
      <c r="D175" s="140"/>
      <c r="E175" s="185"/>
      <c r="F175" s="151"/>
      <c r="G175" s="186"/>
      <c r="H175" s="187"/>
      <c r="I175" s="138"/>
      <c r="J175" s="187"/>
      <c r="K175" s="191"/>
      <c r="L175" s="188"/>
    </row>
    <row r="176" spans="1:12" ht="24.75" customHeight="1">
      <c r="A176" s="187"/>
      <c r="B176" s="151"/>
      <c r="C176" s="140"/>
      <c r="D176" s="140"/>
      <c r="E176" s="185"/>
      <c r="F176" s="151"/>
      <c r="G176" s="186"/>
      <c r="H176" s="187"/>
      <c r="I176" s="138"/>
      <c r="J176" s="187"/>
      <c r="K176" s="191"/>
      <c r="L176" s="188"/>
    </row>
    <row r="177" spans="1:12" ht="24.75" customHeight="1">
      <c r="A177" s="187"/>
      <c r="B177" s="151"/>
      <c r="C177" s="140"/>
      <c r="D177" s="140"/>
      <c r="E177" s="185"/>
      <c r="F177" s="151"/>
      <c r="G177" s="186"/>
      <c r="H177" s="187"/>
      <c r="I177" s="138"/>
      <c r="J177" s="187"/>
      <c r="K177" s="191"/>
      <c r="L177" s="188"/>
    </row>
    <row r="178" spans="1:12" ht="24.75" customHeight="1">
      <c r="A178" s="187"/>
      <c r="B178" s="151"/>
      <c r="C178" s="140"/>
      <c r="D178" s="140"/>
      <c r="E178" s="185"/>
      <c r="F178" s="151"/>
      <c r="G178" s="186"/>
      <c r="H178" s="187"/>
      <c r="I178" s="138"/>
      <c r="J178" s="187"/>
      <c r="K178" s="191"/>
      <c r="L178" s="188"/>
    </row>
    <row r="179" spans="1:12" ht="24.75" customHeight="1">
      <c r="A179" s="187"/>
      <c r="B179" s="151"/>
      <c r="C179" s="140"/>
      <c r="D179" s="140"/>
      <c r="E179" s="185"/>
      <c r="F179" s="151"/>
      <c r="G179" s="186"/>
      <c r="H179" s="187"/>
      <c r="I179" s="138"/>
      <c r="J179" s="187"/>
      <c r="K179" s="191"/>
      <c r="L179" s="188"/>
    </row>
    <row r="180" spans="1:12" ht="24.75" customHeight="1">
      <c r="A180" s="187"/>
      <c r="B180" s="151"/>
      <c r="C180" s="140"/>
      <c r="D180" s="140"/>
      <c r="E180" s="185"/>
      <c r="F180" s="151"/>
      <c r="G180" s="186"/>
      <c r="H180" s="187"/>
      <c r="I180" s="138"/>
      <c r="J180" s="187"/>
      <c r="K180" s="191"/>
      <c r="L180" s="188"/>
    </row>
    <row r="181" spans="1:12" ht="24.75" customHeight="1">
      <c r="A181" s="187"/>
      <c r="B181" s="151"/>
      <c r="C181" s="140"/>
      <c r="D181" s="140"/>
      <c r="E181" s="185"/>
      <c r="F181" s="151"/>
      <c r="G181" s="186"/>
      <c r="H181" s="187"/>
      <c r="I181" s="138"/>
      <c r="J181" s="187"/>
      <c r="K181" s="191"/>
      <c r="L181" s="188"/>
    </row>
    <row r="182" spans="1:12" ht="24.75" customHeight="1">
      <c r="A182" s="187"/>
      <c r="B182" s="151"/>
      <c r="C182" s="140"/>
      <c r="D182" s="140"/>
      <c r="E182" s="185"/>
      <c r="F182" s="151"/>
      <c r="G182" s="186"/>
      <c r="H182" s="187"/>
      <c r="I182" s="138"/>
      <c r="J182" s="187"/>
      <c r="K182" s="191"/>
      <c r="L182" s="188"/>
    </row>
    <row r="183" spans="1:12" ht="24.75" customHeight="1">
      <c r="A183" s="187"/>
      <c r="B183" s="151"/>
      <c r="C183" s="140"/>
      <c r="D183" s="140"/>
      <c r="E183" s="185"/>
      <c r="F183" s="151"/>
      <c r="G183" s="186"/>
      <c r="H183" s="187"/>
      <c r="I183" s="138"/>
      <c r="J183" s="187"/>
      <c r="K183" s="191"/>
      <c r="L183" s="188"/>
    </row>
    <row r="184" spans="1:12" ht="24.75" customHeight="1">
      <c r="A184" s="187"/>
      <c r="B184" s="151"/>
      <c r="C184" s="140"/>
      <c r="D184" s="140"/>
      <c r="E184" s="185"/>
      <c r="F184" s="151"/>
      <c r="G184" s="186"/>
      <c r="H184" s="187"/>
      <c r="I184" s="138"/>
      <c r="J184" s="187"/>
      <c r="K184" s="191"/>
      <c r="L184" s="188"/>
    </row>
    <row r="185" spans="1:12" ht="24.75" customHeight="1">
      <c r="A185" s="187"/>
      <c r="B185" s="151"/>
      <c r="C185" s="140"/>
      <c r="D185" s="140"/>
      <c r="E185" s="185"/>
      <c r="F185" s="151"/>
      <c r="G185" s="186"/>
      <c r="H185" s="187"/>
      <c r="I185" s="138"/>
      <c r="J185" s="187"/>
      <c r="K185" s="191"/>
      <c r="L185" s="188"/>
    </row>
    <row r="186" spans="1:12" ht="24.75" customHeight="1">
      <c r="A186" s="187"/>
      <c r="B186" s="151"/>
      <c r="C186" s="140"/>
      <c r="D186" s="140"/>
      <c r="E186" s="185"/>
      <c r="F186" s="151"/>
      <c r="G186" s="186"/>
      <c r="H186" s="187"/>
      <c r="I186" s="138"/>
      <c r="J186" s="187"/>
      <c r="K186" s="191"/>
      <c r="L186" s="188"/>
    </row>
    <row r="187" spans="1:12" ht="24.75" customHeight="1">
      <c r="A187" s="187"/>
      <c r="B187" s="151"/>
      <c r="C187" s="140"/>
      <c r="D187" s="140"/>
      <c r="E187" s="185"/>
      <c r="F187" s="151"/>
      <c r="G187" s="186"/>
      <c r="H187" s="187"/>
      <c r="I187" s="138"/>
      <c r="J187" s="187"/>
      <c r="K187" s="191"/>
      <c r="L187" s="188"/>
    </row>
    <row r="188" spans="1:12" ht="24.75" customHeight="1">
      <c r="A188" s="187"/>
      <c r="B188" s="151"/>
      <c r="C188" s="140"/>
      <c r="D188" s="140"/>
      <c r="E188" s="185"/>
      <c r="F188" s="151"/>
      <c r="G188" s="186"/>
      <c r="H188" s="187"/>
      <c r="I188" s="138"/>
      <c r="J188" s="187"/>
      <c r="K188" s="191"/>
      <c r="L188" s="188"/>
    </row>
    <row r="189" spans="1:12" ht="24.75" customHeight="1">
      <c r="A189" s="187"/>
      <c r="B189" s="151"/>
      <c r="C189" s="140"/>
      <c r="D189" s="140"/>
      <c r="E189" s="185"/>
      <c r="F189" s="151"/>
      <c r="G189" s="186"/>
      <c r="H189" s="187"/>
      <c r="I189" s="138"/>
      <c r="J189" s="187"/>
      <c r="K189" s="191"/>
      <c r="L189" s="188"/>
    </row>
    <row r="190" spans="1:12" ht="24.75" customHeight="1">
      <c r="A190" s="187"/>
      <c r="B190" s="151"/>
      <c r="C190" s="140"/>
      <c r="D190" s="140"/>
      <c r="E190" s="185"/>
      <c r="F190" s="151"/>
      <c r="G190" s="186"/>
      <c r="H190" s="187"/>
      <c r="I190" s="138"/>
      <c r="J190" s="187"/>
      <c r="K190" s="191"/>
      <c r="L190" s="188"/>
    </row>
    <row r="191" spans="1:12" ht="24.75" customHeight="1">
      <c r="A191" s="187"/>
      <c r="B191" s="151"/>
      <c r="C191" s="140"/>
      <c r="D191" s="140"/>
      <c r="E191" s="185"/>
      <c r="F191" s="151"/>
      <c r="G191" s="186"/>
      <c r="H191" s="187"/>
      <c r="I191" s="138"/>
      <c r="J191" s="187"/>
      <c r="K191" s="191"/>
      <c r="L191" s="188"/>
    </row>
    <row r="192" spans="1:12" ht="24.75" customHeight="1">
      <c r="A192" s="187"/>
      <c r="B192" s="151"/>
      <c r="C192" s="140"/>
      <c r="D192" s="140"/>
      <c r="E192" s="185"/>
      <c r="F192" s="151"/>
      <c r="G192" s="186"/>
      <c r="H192" s="187"/>
      <c r="I192" s="138"/>
      <c r="J192" s="187"/>
      <c r="K192" s="191"/>
      <c r="L192" s="188"/>
    </row>
    <row r="193" spans="1:12" ht="24.75" customHeight="1">
      <c r="A193" s="187"/>
      <c r="B193" s="151"/>
      <c r="C193" s="140"/>
      <c r="D193" s="140"/>
      <c r="E193" s="185"/>
      <c r="F193" s="151"/>
      <c r="G193" s="186"/>
      <c r="H193" s="187"/>
      <c r="I193" s="138"/>
      <c r="J193" s="187"/>
      <c r="K193" s="191"/>
      <c r="L193" s="188"/>
    </row>
    <row r="194" spans="1:12" ht="24.75" customHeight="1">
      <c r="A194" s="187"/>
      <c r="B194" s="151"/>
      <c r="C194" s="140"/>
      <c r="D194" s="140"/>
      <c r="E194" s="185"/>
      <c r="F194" s="151"/>
      <c r="G194" s="186"/>
      <c r="H194" s="187"/>
      <c r="I194" s="138"/>
      <c r="J194" s="187"/>
      <c r="K194" s="191"/>
      <c r="L194" s="188"/>
    </row>
    <row r="195" spans="1:12" ht="24.75" customHeight="1">
      <c r="A195" s="187"/>
      <c r="B195" s="151"/>
      <c r="C195" s="140"/>
      <c r="D195" s="140"/>
      <c r="E195" s="185"/>
      <c r="F195" s="151"/>
      <c r="G195" s="186"/>
      <c r="H195" s="187"/>
      <c r="I195" s="138"/>
      <c r="J195" s="187"/>
      <c r="K195" s="191"/>
      <c r="L195" s="188"/>
    </row>
    <row r="196" spans="1:12" ht="24.75" customHeight="1">
      <c r="A196" s="187"/>
      <c r="B196" s="151"/>
      <c r="C196" s="140"/>
      <c r="D196" s="140"/>
      <c r="E196" s="185"/>
      <c r="F196" s="151"/>
      <c r="G196" s="186"/>
      <c r="H196" s="187"/>
      <c r="I196" s="138"/>
      <c r="J196" s="187"/>
      <c r="K196" s="191"/>
      <c r="L196" s="188"/>
    </row>
    <row r="197" spans="1:12" ht="24.75" customHeight="1">
      <c r="A197" s="187"/>
      <c r="B197" s="151"/>
      <c r="C197" s="140"/>
      <c r="D197" s="140"/>
      <c r="E197" s="185"/>
      <c r="F197" s="151"/>
      <c r="G197" s="186"/>
      <c r="H197" s="187"/>
      <c r="I197" s="138"/>
      <c r="J197" s="187"/>
      <c r="K197" s="191"/>
      <c r="L197" s="188"/>
    </row>
    <row r="198" spans="1:12" ht="24.75" customHeight="1">
      <c r="A198" s="187"/>
      <c r="B198" s="151"/>
      <c r="C198" s="140"/>
      <c r="D198" s="140"/>
      <c r="E198" s="185"/>
      <c r="F198" s="151"/>
      <c r="G198" s="186"/>
      <c r="H198" s="187"/>
      <c r="I198" s="138"/>
      <c r="J198" s="187"/>
      <c r="K198" s="191"/>
      <c r="L198" s="188"/>
    </row>
    <row r="199" spans="1:12" ht="24.75" customHeight="1">
      <c r="A199" s="187"/>
      <c r="B199" s="151"/>
      <c r="C199" s="140"/>
      <c r="D199" s="140"/>
      <c r="E199" s="185"/>
      <c r="F199" s="151"/>
      <c r="G199" s="186"/>
      <c r="H199" s="187"/>
      <c r="I199" s="138"/>
      <c r="J199" s="187"/>
      <c r="K199" s="191"/>
      <c r="L199" s="188"/>
    </row>
    <row r="200" spans="1:12" ht="24.75" customHeight="1">
      <c r="A200" s="187"/>
      <c r="B200" s="151"/>
      <c r="C200" s="140"/>
      <c r="D200" s="140"/>
      <c r="E200" s="185"/>
      <c r="F200" s="151"/>
      <c r="G200" s="186"/>
      <c r="H200" s="187"/>
      <c r="I200" s="138"/>
      <c r="J200" s="187"/>
      <c r="K200" s="191"/>
      <c r="L200" s="188"/>
    </row>
    <row r="201" spans="1:12" ht="24.75" customHeight="1">
      <c r="A201" s="187"/>
      <c r="B201" s="151"/>
      <c r="C201" s="140"/>
      <c r="D201" s="140"/>
      <c r="E201" s="185"/>
      <c r="F201" s="151"/>
      <c r="G201" s="186"/>
      <c r="H201" s="187"/>
      <c r="I201" s="138"/>
      <c r="J201" s="187"/>
      <c r="K201" s="191"/>
      <c r="L201" s="188"/>
    </row>
    <row r="202" spans="1:12" ht="24.75" customHeight="1">
      <c r="A202" s="187"/>
      <c r="B202" s="151"/>
      <c r="C202" s="140"/>
      <c r="D202" s="140"/>
      <c r="E202" s="185"/>
      <c r="F202" s="151"/>
      <c r="G202" s="186"/>
      <c r="H202" s="187"/>
      <c r="I202" s="138"/>
      <c r="J202" s="187"/>
      <c r="K202" s="191"/>
      <c r="L202" s="188"/>
    </row>
    <row r="203" spans="1:12" ht="24.75" customHeight="1">
      <c r="A203" s="187"/>
      <c r="B203" s="151"/>
      <c r="C203" s="140"/>
      <c r="D203" s="140"/>
      <c r="E203" s="185"/>
      <c r="F203" s="151"/>
      <c r="G203" s="186"/>
      <c r="H203" s="187"/>
      <c r="I203" s="138"/>
      <c r="J203" s="187"/>
      <c r="K203" s="191"/>
      <c r="L203" s="188"/>
    </row>
    <row r="204" spans="1:12" ht="24.75" customHeight="1">
      <c r="A204" s="187"/>
      <c r="B204" s="151"/>
      <c r="C204" s="140"/>
      <c r="D204" s="140"/>
      <c r="E204" s="185"/>
      <c r="F204" s="151"/>
      <c r="G204" s="186"/>
      <c r="H204" s="187"/>
      <c r="I204" s="138"/>
      <c r="J204" s="187"/>
      <c r="K204" s="191"/>
      <c r="L204" s="188"/>
    </row>
    <row r="205" spans="1:12" ht="24.75" customHeight="1">
      <c r="A205" s="187"/>
      <c r="B205" s="151"/>
      <c r="C205" s="140"/>
      <c r="D205" s="140"/>
      <c r="E205" s="185"/>
      <c r="F205" s="151"/>
      <c r="G205" s="186"/>
      <c r="H205" s="187"/>
      <c r="I205" s="138"/>
      <c r="J205" s="187"/>
      <c r="K205" s="191"/>
      <c r="L205" s="188"/>
    </row>
    <row r="206" spans="1:12" ht="24.75" customHeight="1">
      <c r="A206" s="187"/>
      <c r="B206" s="151"/>
      <c r="C206" s="140"/>
      <c r="D206" s="140"/>
      <c r="E206" s="185"/>
      <c r="F206" s="151"/>
      <c r="G206" s="186"/>
      <c r="H206" s="187"/>
      <c r="I206" s="138"/>
      <c r="J206" s="187"/>
      <c r="K206" s="191"/>
      <c r="L206" s="188"/>
    </row>
    <row r="207" spans="1:12" ht="24.75" customHeight="1">
      <c r="A207" s="187"/>
      <c r="B207" s="151"/>
      <c r="C207" s="140"/>
      <c r="D207" s="140"/>
      <c r="E207" s="185"/>
      <c r="F207" s="151"/>
      <c r="G207" s="186"/>
      <c r="H207" s="187"/>
      <c r="I207" s="138"/>
      <c r="J207" s="187"/>
      <c r="K207" s="191"/>
      <c r="L207" s="188"/>
    </row>
    <row r="208" spans="1:12" ht="24.75" customHeight="1">
      <c r="A208" s="187"/>
      <c r="B208" s="151"/>
      <c r="C208" s="140"/>
      <c r="D208" s="140"/>
      <c r="E208" s="185"/>
      <c r="F208" s="151"/>
      <c r="G208" s="186"/>
      <c r="H208" s="187"/>
      <c r="I208" s="138"/>
      <c r="J208" s="187"/>
      <c r="K208" s="191"/>
      <c r="L208" s="188"/>
    </row>
    <row r="209" spans="1:12" ht="24.75" customHeight="1">
      <c r="A209" s="187"/>
      <c r="B209" s="151"/>
      <c r="C209" s="140"/>
      <c r="D209" s="140"/>
      <c r="E209" s="185"/>
      <c r="F209" s="151"/>
      <c r="G209" s="186"/>
      <c r="H209" s="187"/>
      <c r="I209" s="138"/>
      <c r="J209" s="187"/>
      <c r="K209" s="191"/>
      <c r="L209" s="188"/>
    </row>
    <row r="210" spans="1:12" ht="24.75" customHeight="1">
      <c r="A210" s="187"/>
      <c r="B210" s="151"/>
      <c r="C210" s="140"/>
      <c r="D210" s="140"/>
      <c r="E210" s="185"/>
      <c r="F210" s="151"/>
      <c r="G210" s="186"/>
      <c r="H210" s="187"/>
      <c r="I210" s="138"/>
      <c r="J210" s="187"/>
      <c r="K210" s="191"/>
      <c r="L210" s="188"/>
    </row>
    <row r="211" spans="1:12" ht="24.75" customHeight="1">
      <c r="A211" s="187"/>
      <c r="B211" s="151"/>
      <c r="C211" s="140"/>
      <c r="D211" s="140"/>
      <c r="E211" s="185"/>
      <c r="F211" s="151"/>
      <c r="G211" s="186"/>
      <c r="H211" s="187"/>
      <c r="I211" s="138"/>
      <c r="J211" s="187"/>
      <c r="K211" s="191"/>
      <c r="L211" s="188"/>
    </row>
    <row r="212" spans="1:12" ht="24.75" customHeight="1">
      <c r="A212" s="187"/>
      <c r="B212" s="151"/>
      <c r="C212" s="140"/>
      <c r="D212" s="140"/>
      <c r="E212" s="185"/>
      <c r="F212" s="151"/>
      <c r="G212" s="186"/>
      <c r="H212" s="187"/>
      <c r="I212" s="138"/>
      <c r="J212" s="187"/>
      <c r="K212" s="191"/>
      <c r="L212" s="188"/>
    </row>
    <row r="213" spans="1:12" ht="24.75" customHeight="1">
      <c r="A213" s="187"/>
      <c r="B213" s="151"/>
      <c r="C213" s="140"/>
      <c r="D213" s="140"/>
      <c r="E213" s="185"/>
      <c r="F213" s="151"/>
      <c r="G213" s="186"/>
      <c r="H213" s="187"/>
      <c r="I213" s="138"/>
      <c r="J213" s="187"/>
      <c r="K213" s="191"/>
      <c r="L213" s="188"/>
    </row>
    <row r="214" spans="1:12" ht="24.75" customHeight="1">
      <c r="A214" s="187"/>
      <c r="B214" s="151"/>
      <c r="C214" s="140"/>
      <c r="D214" s="140"/>
      <c r="E214" s="185"/>
      <c r="F214" s="151"/>
      <c r="G214" s="186"/>
      <c r="H214" s="187"/>
      <c r="I214" s="138"/>
      <c r="J214" s="187"/>
      <c r="K214" s="191"/>
      <c r="L214" s="188"/>
    </row>
    <row r="215" spans="1:12" ht="24.75" customHeight="1">
      <c r="A215" s="187"/>
      <c r="B215" s="151"/>
      <c r="C215" s="140"/>
      <c r="D215" s="140"/>
      <c r="E215" s="185"/>
      <c r="F215" s="151"/>
      <c r="G215" s="186"/>
      <c r="H215" s="187"/>
      <c r="I215" s="138"/>
      <c r="J215" s="187"/>
      <c r="K215" s="191"/>
      <c r="L215" s="188"/>
    </row>
    <row r="216" spans="1:12" ht="24.75" customHeight="1">
      <c r="A216" s="187"/>
      <c r="B216" s="151"/>
      <c r="C216" s="140"/>
      <c r="D216" s="140"/>
      <c r="E216" s="185"/>
      <c r="F216" s="151"/>
      <c r="G216" s="186"/>
      <c r="H216" s="187"/>
      <c r="I216" s="138"/>
      <c r="J216" s="187"/>
      <c r="K216" s="191"/>
      <c r="L216" s="188"/>
    </row>
    <row r="217" spans="1:12" ht="24.75" customHeight="1">
      <c r="A217" s="187"/>
      <c r="B217" s="151"/>
      <c r="C217" s="140"/>
      <c r="D217" s="140"/>
      <c r="E217" s="185"/>
      <c r="F217" s="151"/>
      <c r="G217" s="186"/>
      <c r="H217" s="187"/>
      <c r="I217" s="138"/>
      <c r="J217" s="187"/>
      <c r="K217" s="191"/>
      <c r="L217" s="188"/>
    </row>
    <row r="218" spans="1:12" ht="24.75" customHeight="1">
      <c r="A218" s="187"/>
      <c r="B218" s="151"/>
      <c r="C218" s="140"/>
      <c r="D218" s="140"/>
      <c r="E218" s="185"/>
      <c r="F218" s="151"/>
      <c r="G218" s="186"/>
      <c r="H218" s="187"/>
      <c r="I218" s="138"/>
      <c r="J218" s="187"/>
      <c r="K218" s="191"/>
      <c r="L218" s="188"/>
    </row>
    <row r="219" spans="1:12" ht="24.75" customHeight="1">
      <c r="A219" s="187"/>
      <c r="B219" s="151"/>
      <c r="C219" s="140"/>
      <c r="D219" s="140"/>
      <c r="E219" s="185"/>
      <c r="F219" s="151"/>
      <c r="G219" s="186"/>
      <c r="H219" s="187"/>
      <c r="I219" s="138"/>
      <c r="J219" s="187"/>
      <c r="K219" s="191"/>
      <c r="L219" s="188"/>
    </row>
    <row r="220" spans="1:12" ht="24.75" customHeight="1">
      <c r="A220" s="187"/>
      <c r="B220" s="151"/>
      <c r="C220" s="140"/>
      <c r="D220" s="140"/>
      <c r="E220" s="185"/>
      <c r="F220" s="151"/>
      <c r="G220" s="186"/>
      <c r="H220" s="187"/>
      <c r="I220" s="138"/>
      <c r="J220" s="187"/>
      <c r="K220" s="191"/>
      <c r="L220" s="188"/>
    </row>
    <row r="221" spans="1:12" ht="24.75" customHeight="1">
      <c r="A221" s="187"/>
      <c r="B221" s="151"/>
      <c r="C221" s="140"/>
      <c r="D221" s="140"/>
      <c r="E221" s="185"/>
      <c r="F221" s="151"/>
      <c r="G221" s="186"/>
      <c r="H221" s="187"/>
      <c r="I221" s="138"/>
      <c r="J221" s="187"/>
      <c r="K221" s="191"/>
      <c r="L221" s="188"/>
    </row>
    <row r="222" spans="1:12" ht="24.75" customHeight="1">
      <c r="A222" s="187"/>
      <c r="B222" s="151"/>
      <c r="C222" s="140"/>
      <c r="D222" s="140"/>
      <c r="E222" s="185"/>
      <c r="F222" s="151"/>
      <c r="G222" s="186"/>
      <c r="H222" s="187"/>
      <c r="I222" s="138"/>
      <c r="J222" s="187"/>
      <c r="K222" s="191"/>
      <c r="L222" s="188"/>
    </row>
    <row r="223" spans="1:12" ht="24.75" customHeight="1">
      <c r="A223" s="187"/>
      <c r="B223" s="151"/>
      <c r="C223" s="140"/>
      <c r="D223" s="140"/>
      <c r="E223" s="185"/>
      <c r="F223" s="151"/>
      <c r="G223" s="186"/>
      <c r="H223" s="187"/>
      <c r="I223" s="138"/>
      <c r="J223" s="187"/>
      <c r="K223" s="191"/>
      <c r="L223" s="188"/>
    </row>
    <row r="224" spans="1:12" ht="24.75" customHeight="1">
      <c r="A224" s="187"/>
      <c r="B224" s="151"/>
      <c r="C224" s="140"/>
      <c r="D224" s="140"/>
      <c r="E224" s="185"/>
      <c r="F224" s="151"/>
      <c r="G224" s="186"/>
      <c r="H224" s="187"/>
      <c r="I224" s="138"/>
      <c r="J224" s="187"/>
      <c r="K224" s="191"/>
      <c r="L224" s="188"/>
    </row>
    <row r="225" spans="1:12" ht="24.75" customHeight="1">
      <c r="A225" s="187"/>
      <c r="B225" s="151"/>
      <c r="C225" s="140"/>
      <c r="D225" s="140"/>
      <c r="E225" s="185"/>
      <c r="F225" s="151"/>
      <c r="G225" s="186"/>
      <c r="H225" s="187"/>
      <c r="I225" s="138"/>
      <c r="J225" s="187"/>
      <c r="K225" s="191"/>
      <c r="L225" s="188"/>
    </row>
    <row r="226" spans="1:12" ht="24.75" customHeight="1">
      <c r="A226" s="187"/>
      <c r="B226" s="151"/>
      <c r="C226" s="140"/>
      <c r="D226" s="140"/>
      <c r="E226" s="185"/>
      <c r="F226" s="151"/>
      <c r="G226" s="186"/>
      <c r="H226" s="187"/>
      <c r="I226" s="138"/>
      <c r="J226" s="187"/>
      <c r="K226" s="191"/>
      <c r="L226" s="188"/>
    </row>
    <row r="227" spans="1:12" ht="24.75" customHeight="1">
      <c r="A227" s="187"/>
      <c r="B227" s="151"/>
      <c r="C227" s="140"/>
      <c r="D227" s="140"/>
      <c r="E227" s="185"/>
      <c r="F227" s="151"/>
      <c r="G227" s="186"/>
      <c r="H227" s="187"/>
      <c r="I227" s="138"/>
      <c r="J227" s="187"/>
      <c r="K227" s="191"/>
      <c r="L227" s="188"/>
    </row>
    <row r="228" spans="1:12" ht="24.75" customHeight="1">
      <c r="A228" s="187"/>
      <c r="B228" s="151"/>
      <c r="C228" s="140"/>
      <c r="D228" s="140"/>
      <c r="E228" s="185"/>
      <c r="F228" s="151"/>
      <c r="G228" s="186"/>
      <c r="H228" s="187"/>
      <c r="I228" s="138"/>
      <c r="J228" s="187"/>
      <c r="K228" s="191"/>
      <c r="L228" s="188"/>
    </row>
    <row r="229" spans="1:12" ht="24.75" customHeight="1">
      <c r="A229" s="187"/>
      <c r="B229" s="151"/>
      <c r="C229" s="140"/>
      <c r="D229" s="140"/>
      <c r="E229" s="185"/>
      <c r="F229" s="151"/>
      <c r="G229" s="186"/>
      <c r="H229" s="187"/>
      <c r="I229" s="138"/>
      <c r="J229" s="187"/>
      <c r="K229" s="191"/>
      <c r="L229" s="188"/>
    </row>
    <row r="230" spans="1:12" ht="24.75" customHeight="1">
      <c r="A230" s="187"/>
      <c r="B230" s="151"/>
      <c r="C230" s="140"/>
      <c r="D230" s="140"/>
      <c r="E230" s="185"/>
      <c r="F230" s="151"/>
      <c r="G230" s="186"/>
      <c r="H230" s="187"/>
      <c r="I230" s="138"/>
      <c r="J230" s="187"/>
      <c r="K230" s="191"/>
      <c r="L230" s="188"/>
    </row>
    <row r="231" spans="1:12" ht="24.75" customHeight="1">
      <c r="A231" s="187"/>
      <c r="B231" s="151"/>
      <c r="C231" s="140"/>
      <c r="D231" s="140"/>
      <c r="E231" s="185"/>
      <c r="F231" s="151"/>
      <c r="G231" s="186"/>
      <c r="H231" s="187"/>
      <c r="I231" s="138"/>
      <c r="J231" s="187"/>
      <c r="K231" s="191"/>
      <c r="L231" s="188"/>
    </row>
    <row r="232" spans="1:12" ht="24.75" customHeight="1">
      <c r="A232" s="187"/>
      <c r="B232" s="151"/>
      <c r="C232" s="140"/>
      <c r="D232" s="140"/>
      <c r="E232" s="185"/>
      <c r="F232" s="151"/>
      <c r="G232" s="186"/>
      <c r="H232" s="187"/>
      <c r="I232" s="138"/>
      <c r="J232" s="187"/>
      <c r="K232" s="191"/>
      <c r="L232" s="188"/>
    </row>
    <row r="233" spans="1:12" ht="24.75" customHeight="1">
      <c r="A233" s="187"/>
      <c r="B233" s="151"/>
      <c r="C233" s="140"/>
      <c r="D233" s="140"/>
      <c r="E233" s="185"/>
      <c r="F233" s="151"/>
      <c r="G233" s="186"/>
      <c r="H233" s="187"/>
      <c r="I233" s="138"/>
      <c r="J233" s="187"/>
      <c r="K233" s="191"/>
      <c r="L233" s="188"/>
    </row>
    <row r="234" spans="1:12" ht="24.75" customHeight="1">
      <c r="A234" s="187"/>
      <c r="B234" s="151"/>
      <c r="C234" s="140"/>
      <c r="D234" s="140"/>
      <c r="E234" s="185"/>
      <c r="F234" s="151"/>
      <c r="G234" s="186"/>
      <c r="H234" s="187"/>
      <c r="I234" s="138"/>
      <c r="J234" s="187"/>
      <c r="K234" s="191"/>
      <c r="L234" s="188"/>
    </row>
    <row r="235" spans="1:12" ht="24.75" customHeight="1">
      <c r="A235" s="187"/>
      <c r="B235" s="151"/>
      <c r="C235" s="140"/>
      <c r="D235" s="140"/>
      <c r="E235" s="185"/>
      <c r="F235" s="151"/>
      <c r="G235" s="186"/>
      <c r="H235" s="187"/>
      <c r="I235" s="138"/>
      <c r="J235" s="187"/>
      <c r="K235" s="191"/>
      <c r="L235" s="188"/>
    </row>
    <row r="236" spans="1:12" ht="24.75" customHeight="1">
      <c r="A236" s="187"/>
      <c r="B236" s="151"/>
      <c r="C236" s="140"/>
      <c r="D236" s="140"/>
      <c r="E236" s="185"/>
      <c r="F236" s="151"/>
      <c r="G236" s="186"/>
      <c r="H236" s="187"/>
      <c r="I236" s="138"/>
      <c r="J236" s="187"/>
      <c r="K236" s="191"/>
      <c r="L236" s="188"/>
    </row>
    <row r="237" spans="1:12" ht="24.75" customHeight="1">
      <c r="A237" s="187"/>
      <c r="B237" s="151"/>
      <c r="C237" s="140"/>
      <c r="D237" s="140"/>
      <c r="E237" s="185"/>
      <c r="F237" s="151"/>
      <c r="G237" s="186"/>
      <c r="H237" s="187"/>
      <c r="I237" s="138"/>
      <c r="J237" s="187"/>
      <c r="K237" s="191"/>
      <c r="L237" s="188"/>
    </row>
    <row r="238" spans="1:12" ht="24.75" customHeight="1">
      <c r="A238" s="187"/>
      <c r="B238" s="151"/>
      <c r="C238" s="140"/>
      <c r="D238" s="140"/>
      <c r="E238" s="185"/>
      <c r="F238" s="151"/>
      <c r="G238" s="186"/>
      <c r="H238" s="187"/>
      <c r="I238" s="138"/>
      <c r="J238" s="187"/>
      <c r="K238" s="191"/>
      <c r="L238" s="188"/>
    </row>
    <row r="239" spans="1:12" ht="24.75" customHeight="1">
      <c r="A239" s="187"/>
      <c r="B239" s="151"/>
      <c r="C239" s="140"/>
      <c r="D239" s="140"/>
      <c r="E239" s="185"/>
      <c r="F239" s="151"/>
      <c r="G239" s="186"/>
      <c r="H239" s="187"/>
      <c r="I239" s="138"/>
      <c r="J239" s="187"/>
      <c r="K239" s="191"/>
      <c r="L239" s="188"/>
    </row>
    <row r="240" spans="1:12" ht="24.75" customHeight="1">
      <c r="A240" s="187"/>
      <c r="B240" s="151"/>
      <c r="C240" s="140"/>
      <c r="D240" s="140"/>
      <c r="E240" s="185"/>
      <c r="F240" s="151"/>
      <c r="G240" s="186"/>
      <c r="H240" s="187"/>
      <c r="I240" s="138"/>
      <c r="J240" s="187"/>
      <c r="K240" s="191"/>
      <c r="L240" s="188"/>
    </row>
    <row r="241" spans="1:12" ht="24.75" customHeight="1">
      <c r="A241" s="187"/>
      <c r="B241" s="151"/>
      <c r="C241" s="140"/>
      <c r="D241" s="140"/>
      <c r="E241" s="185"/>
      <c r="F241" s="151"/>
      <c r="G241" s="186"/>
      <c r="H241" s="187"/>
      <c r="I241" s="138"/>
      <c r="J241" s="187"/>
      <c r="K241" s="191"/>
      <c r="L241" s="188"/>
    </row>
    <row r="242" spans="1:12" ht="24.75" customHeight="1">
      <c r="A242" s="187"/>
      <c r="B242" s="151"/>
      <c r="C242" s="140"/>
      <c r="D242" s="140"/>
      <c r="E242" s="185"/>
      <c r="F242" s="151"/>
      <c r="G242" s="186"/>
      <c r="H242" s="187"/>
      <c r="I242" s="138"/>
      <c r="J242" s="187"/>
      <c r="K242" s="191"/>
      <c r="L242" s="188"/>
    </row>
    <row r="243" spans="1:12" ht="24.75" customHeight="1">
      <c r="A243" s="187"/>
      <c r="B243" s="151"/>
      <c r="C243" s="140"/>
      <c r="D243" s="140"/>
      <c r="E243" s="185"/>
      <c r="F243" s="151"/>
      <c r="G243" s="186"/>
      <c r="H243" s="187"/>
      <c r="I243" s="138"/>
      <c r="J243" s="187"/>
      <c r="K243" s="191"/>
      <c r="L243" s="188"/>
    </row>
    <row r="244" spans="1:12" ht="24.75" customHeight="1">
      <c r="A244" s="187"/>
      <c r="B244" s="151"/>
      <c r="C244" s="140"/>
      <c r="D244" s="140"/>
      <c r="E244" s="185"/>
      <c r="F244" s="151"/>
      <c r="G244" s="186"/>
      <c r="H244" s="187"/>
      <c r="I244" s="138"/>
      <c r="J244" s="187"/>
      <c r="K244" s="191"/>
      <c r="L244" s="188"/>
    </row>
    <row r="245" spans="1:12" ht="24.75" customHeight="1">
      <c r="A245" s="187"/>
      <c r="B245" s="151"/>
      <c r="C245" s="140"/>
      <c r="D245" s="140"/>
      <c r="E245" s="185"/>
      <c r="F245" s="151"/>
      <c r="G245" s="186"/>
      <c r="H245" s="187"/>
      <c r="I245" s="138"/>
      <c r="J245" s="187"/>
      <c r="K245" s="191"/>
      <c r="L245" s="188"/>
    </row>
    <row r="246" spans="1:12" ht="24.75" customHeight="1">
      <c r="A246" s="187"/>
      <c r="B246" s="151"/>
      <c r="C246" s="140"/>
      <c r="D246" s="140"/>
      <c r="E246" s="185"/>
      <c r="F246" s="151"/>
      <c r="G246" s="186"/>
      <c r="H246" s="187"/>
      <c r="I246" s="138"/>
      <c r="J246" s="187"/>
      <c r="K246" s="191"/>
      <c r="L246" s="188"/>
    </row>
    <row r="247" spans="1:12" ht="24.75" customHeight="1">
      <c r="A247" s="187"/>
      <c r="B247" s="151"/>
      <c r="C247" s="140"/>
      <c r="D247" s="140"/>
      <c r="E247" s="185"/>
      <c r="F247" s="151"/>
      <c r="G247" s="186"/>
      <c r="H247" s="187"/>
      <c r="I247" s="138"/>
      <c r="J247" s="187"/>
      <c r="K247" s="191"/>
      <c r="L247" s="188"/>
    </row>
    <row r="248" spans="1:12" ht="24.75" customHeight="1">
      <c r="A248" s="187"/>
      <c r="B248" s="151"/>
      <c r="C248" s="140"/>
      <c r="D248" s="140"/>
      <c r="E248" s="185"/>
      <c r="F248" s="151"/>
      <c r="G248" s="186"/>
      <c r="H248" s="187"/>
      <c r="I248" s="138"/>
      <c r="J248" s="187"/>
      <c r="K248" s="191"/>
      <c r="L248" s="188"/>
    </row>
    <row r="249" spans="1:12" ht="24.75" customHeight="1">
      <c r="A249" s="187"/>
      <c r="B249" s="151"/>
      <c r="C249" s="140"/>
      <c r="D249" s="140"/>
      <c r="E249" s="185"/>
      <c r="F249" s="151"/>
      <c r="G249" s="186"/>
      <c r="H249" s="187"/>
      <c r="I249" s="138"/>
      <c r="J249" s="187"/>
      <c r="K249" s="191"/>
      <c r="L249" s="188"/>
    </row>
    <row r="250" spans="1:12" ht="24.75" customHeight="1">
      <c r="A250" s="187"/>
      <c r="B250" s="151"/>
      <c r="C250" s="140"/>
      <c r="D250" s="140"/>
      <c r="E250" s="185"/>
      <c r="F250" s="151"/>
      <c r="G250" s="186"/>
      <c r="H250" s="187"/>
      <c r="I250" s="138"/>
      <c r="J250" s="187"/>
      <c r="K250" s="191"/>
      <c r="L250" s="188"/>
    </row>
    <row r="251" spans="1:12" ht="24.75" customHeight="1">
      <c r="A251" s="187"/>
      <c r="B251" s="151"/>
      <c r="C251" s="140"/>
      <c r="D251" s="140"/>
      <c r="E251" s="185"/>
      <c r="F251" s="151"/>
      <c r="G251" s="186"/>
      <c r="H251" s="187"/>
      <c r="I251" s="138"/>
      <c r="J251" s="187"/>
      <c r="K251" s="191"/>
      <c r="L251" s="188"/>
    </row>
    <row r="252" spans="1:12" ht="24.75" customHeight="1">
      <c r="A252" s="187"/>
      <c r="B252" s="151"/>
      <c r="C252" s="140"/>
      <c r="D252" s="140"/>
      <c r="E252" s="185"/>
      <c r="F252" s="151"/>
      <c r="G252" s="186"/>
      <c r="H252" s="187"/>
      <c r="I252" s="138"/>
      <c r="J252" s="187"/>
      <c r="K252" s="191"/>
      <c r="L252" s="188"/>
    </row>
    <row r="253" spans="1:12" ht="24.75" customHeight="1">
      <c r="A253" s="187"/>
      <c r="B253" s="151"/>
      <c r="C253" s="140"/>
      <c r="D253" s="140"/>
      <c r="E253" s="185"/>
      <c r="F253" s="151"/>
      <c r="G253" s="186"/>
      <c r="H253" s="187"/>
      <c r="I253" s="138"/>
      <c r="J253" s="187"/>
      <c r="K253" s="191"/>
      <c r="L253" s="188"/>
    </row>
    <row r="254" spans="1:12" ht="24.75" customHeight="1">
      <c r="A254" s="187"/>
      <c r="B254" s="151"/>
      <c r="C254" s="140"/>
      <c r="D254" s="140"/>
      <c r="E254" s="185"/>
      <c r="F254" s="151"/>
      <c r="G254" s="186"/>
      <c r="H254" s="187"/>
      <c r="I254" s="138"/>
      <c r="J254" s="187"/>
      <c r="K254" s="191"/>
      <c r="L254" s="188"/>
    </row>
    <row r="255" spans="1:12" ht="24.75" customHeight="1">
      <c r="A255" s="187"/>
      <c r="B255" s="151"/>
      <c r="C255" s="140"/>
      <c r="D255" s="140"/>
      <c r="E255" s="185"/>
      <c r="F255" s="151"/>
      <c r="G255" s="186"/>
      <c r="H255" s="187"/>
      <c r="I255" s="138"/>
      <c r="J255" s="187"/>
      <c r="K255" s="191"/>
      <c r="L255" s="188"/>
    </row>
    <row r="256" spans="1:12" ht="24.75" customHeight="1">
      <c r="A256" s="187"/>
      <c r="B256" s="151"/>
      <c r="C256" s="140"/>
      <c r="D256" s="140"/>
      <c r="E256" s="185"/>
      <c r="F256" s="151"/>
      <c r="G256" s="186"/>
      <c r="H256" s="187"/>
      <c r="I256" s="138"/>
      <c r="J256" s="187"/>
      <c r="K256" s="191"/>
      <c r="L256" s="188"/>
    </row>
    <row r="257" spans="1:12" ht="24.75" customHeight="1">
      <c r="A257" s="187"/>
      <c r="B257" s="151"/>
      <c r="C257" s="140"/>
      <c r="D257" s="140"/>
      <c r="E257" s="185"/>
      <c r="F257" s="151"/>
      <c r="G257" s="186"/>
      <c r="H257" s="187"/>
      <c r="I257" s="138"/>
      <c r="J257" s="187"/>
      <c r="K257" s="191"/>
      <c r="L257" s="188"/>
    </row>
    <row r="258" spans="1:12" ht="24.75" customHeight="1">
      <c r="A258" s="187"/>
      <c r="B258" s="151"/>
      <c r="C258" s="140"/>
      <c r="D258" s="140"/>
      <c r="E258" s="185"/>
      <c r="F258" s="151"/>
      <c r="G258" s="186"/>
      <c r="H258" s="187"/>
      <c r="I258" s="138"/>
      <c r="J258" s="187"/>
      <c r="K258" s="191"/>
      <c r="L258" s="188"/>
    </row>
    <row r="259" spans="1:12" ht="24.75" customHeight="1">
      <c r="A259" s="187"/>
      <c r="B259" s="151"/>
      <c r="C259" s="140"/>
      <c r="D259" s="140"/>
      <c r="E259" s="185"/>
      <c r="F259" s="151"/>
      <c r="G259" s="186"/>
      <c r="H259" s="187"/>
      <c r="I259" s="138"/>
      <c r="J259" s="187"/>
      <c r="K259" s="191"/>
      <c r="L259" s="188"/>
    </row>
    <row r="260" spans="1:12" ht="24.75" customHeight="1">
      <c r="A260" s="187"/>
      <c r="B260" s="151"/>
      <c r="C260" s="140"/>
      <c r="D260" s="140"/>
      <c r="E260" s="185"/>
      <c r="F260" s="151"/>
      <c r="G260" s="186"/>
      <c r="H260" s="187"/>
      <c r="I260" s="138"/>
      <c r="J260" s="187"/>
      <c r="K260" s="191"/>
      <c r="L260" s="188"/>
    </row>
    <row r="261" spans="1:12" ht="24.75" customHeight="1">
      <c r="A261" s="187"/>
      <c r="B261" s="151"/>
      <c r="C261" s="140"/>
      <c r="D261" s="140"/>
      <c r="E261" s="185"/>
      <c r="F261" s="151"/>
      <c r="G261" s="186"/>
      <c r="H261" s="187"/>
      <c r="I261" s="138"/>
      <c r="J261" s="187"/>
      <c r="K261" s="191"/>
      <c r="L261" s="188"/>
    </row>
    <row r="262" spans="1:12" ht="24.75" customHeight="1">
      <c r="A262" s="187"/>
      <c r="B262" s="151"/>
      <c r="C262" s="140"/>
      <c r="D262" s="140"/>
      <c r="E262" s="185"/>
      <c r="F262" s="151"/>
      <c r="G262" s="186"/>
      <c r="H262" s="187"/>
      <c r="I262" s="138"/>
      <c r="J262" s="187"/>
      <c r="K262" s="191"/>
      <c r="L262" s="188"/>
    </row>
    <row r="263" spans="1:12" ht="24.75" customHeight="1">
      <c r="A263" s="187"/>
      <c r="B263" s="151"/>
      <c r="C263" s="140"/>
      <c r="D263" s="140"/>
      <c r="E263" s="185"/>
      <c r="F263" s="151"/>
      <c r="G263" s="186"/>
      <c r="H263" s="187"/>
      <c r="I263" s="138"/>
      <c r="J263" s="187"/>
      <c r="K263" s="191"/>
      <c r="L263" s="188"/>
    </row>
    <row r="264" spans="1:12" ht="24.75" customHeight="1">
      <c r="A264" s="187"/>
      <c r="B264" s="151"/>
      <c r="C264" s="140"/>
      <c r="D264" s="140"/>
      <c r="E264" s="185"/>
      <c r="F264" s="151"/>
      <c r="G264" s="186"/>
      <c r="H264" s="187"/>
      <c r="I264" s="138"/>
      <c r="J264" s="187"/>
      <c r="K264" s="191"/>
      <c r="L264" s="188"/>
    </row>
    <row r="265" spans="1:12" ht="24.75" customHeight="1">
      <c r="A265" s="187"/>
      <c r="B265" s="151"/>
      <c r="C265" s="140"/>
      <c r="D265" s="140"/>
      <c r="E265" s="185"/>
      <c r="F265" s="151"/>
      <c r="G265" s="186"/>
      <c r="H265" s="187"/>
      <c r="I265" s="138"/>
      <c r="J265" s="187"/>
      <c r="K265" s="191"/>
      <c r="L265" s="188"/>
    </row>
    <row r="266" spans="1:12" ht="24.75" customHeight="1">
      <c r="A266" s="187"/>
      <c r="B266" s="151"/>
      <c r="C266" s="140"/>
      <c r="D266" s="140"/>
      <c r="E266" s="185"/>
      <c r="F266" s="151"/>
      <c r="G266" s="186"/>
      <c r="H266" s="187"/>
      <c r="I266" s="138"/>
      <c r="J266" s="187"/>
      <c r="K266" s="191"/>
      <c r="L266" s="188"/>
    </row>
    <row r="267" spans="1:12" ht="24.75" customHeight="1">
      <c r="A267" s="187"/>
      <c r="B267" s="151"/>
      <c r="C267" s="140"/>
      <c r="D267" s="140"/>
      <c r="E267" s="185"/>
      <c r="F267" s="151"/>
      <c r="G267" s="186"/>
      <c r="H267" s="187"/>
      <c r="I267" s="138"/>
      <c r="J267" s="187"/>
      <c r="K267" s="191"/>
      <c r="L267" s="188"/>
    </row>
    <row r="268" spans="1:12" ht="24.75" customHeight="1">
      <c r="A268" s="187"/>
      <c r="B268" s="151"/>
      <c r="C268" s="140"/>
      <c r="D268" s="140"/>
      <c r="E268" s="185"/>
      <c r="F268" s="151"/>
      <c r="G268" s="186"/>
      <c r="H268" s="187"/>
      <c r="I268" s="138"/>
      <c r="J268" s="187"/>
      <c r="K268" s="191"/>
      <c r="L268" s="188"/>
    </row>
    <row r="269" spans="1:12" ht="24.75" customHeight="1">
      <c r="A269" s="187"/>
      <c r="B269" s="151"/>
      <c r="C269" s="140"/>
      <c r="D269" s="140"/>
      <c r="E269" s="185"/>
      <c r="F269" s="151"/>
      <c r="G269" s="186"/>
      <c r="H269" s="187"/>
      <c r="I269" s="138"/>
      <c r="J269" s="187"/>
      <c r="K269" s="191"/>
      <c r="L269" s="188"/>
    </row>
    <row r="270" spans="1:12" ht="24.75" customHeight="1">
      <c r="A270" s="187"/>
      <c r="B270" s="151"/>
      <c r="C270" s="140"/>
      <c r="D270" s="140"/>
      <c r="E270" s="185"/>
      <c r="F270" s="151"/>
      <c r="G270" s="186"/>
      <c r="H270" s="187"/>
      <c r="I270" s="138"/>
      <c r="J270" s="187"/>
      <c r="K270" s="191"/>
      <c r="L270" s="188"/>
    </row>
    <row r="271" spans="1:12" ht="24.75" customHeight="1">
      <c r="A271" s="187"/>
      <c r="B271" s="151"/>
      <c r="C271" s="140"/>
      <c r="D271" s="140"/>
      <c r="E271" s="185"/>
      <c r="F271" s="151"/>
      <c r="G271" s="186"/>
      <c r="H271" s="187"/>
      <c r="I271" s="138"/>
      <c r="J271" s="187"/>
      <c r="K271" s="191"/>
      <c r="L271" s="188"/>
    </row>
    <row r="272" spans="1:12" ht="24.75" customHeight="1">
      <c r="A272" s="187"/>
      <c r="B272" s="151"/>
      <c r="C272" s="140"/>
      <c r="D272" s="140"/>
      <c r="E272" s="185"/>
      <c r="F272" s="151"/>
      <c r="G272" s="186"/>
      <c r="H272" s="187"/>
      <c r="I272" s="138"/>
      <c r="J272" s="187"/>
      <c r="K272" s="191"/>
      <c r="L272" s="188"/>
    </row>
    <row r="273" spans="1:12" ht="24.75" customHeight="1">
      <c r="A273" s="187"/>
      <c r="B273" s="151"/>
      <c r="C273" s="140"/>
      <c r="D273" s="140"/>
      <c r="E273" s="185"/>
      <c r="F273" s="151"/>
      <c r="G273" s="186"/>
      <c r="H273" s="187"/>
      <c r="I273" s="138"/>
      <c r="J273" s="187"/>
      <c r="K273" s="191"/>
      <c r="L273" s="188"/>
    </row>
    <row r="274" spans="1:12" ht="24.75" customHeight="1">
      <c r="A274" s="187"/>
      <c r="B274" s="151"/>
      <c r="C274" s="140"/>
      <c r="D274" s="140"/>
      <c r="E274" s="185"/>
      <c r="F274" s="151"/>
      <c r="G274" s="186"/>
      <c r="H274" s="187"/>
      <c r="I274" s="138"/>
      <c r="J274" s="187"/>
      <c r="K274" s="191"/>
      <c r="L274" s="188"/>
    </row>
    <row r="275" spans="1:12" ht="24.75" customHeight="1">
      <c r="A275" s="187"/>
      <c r="B275" s="151"/>
      <c r="C275" s="140"/>
      <c r="D275" s="140"/>
      <c r="E275" s="185"/>
      <c r="F275" s="151"/>
      <c r="G275" s="186"/>
      <c r="H275" s="187"/>
      <c r="I275" s="138"/>
      <c r="J275" s="187"/>
      <c r="K275" s="191"/>
      <c r="L275" s="188"/>
    </row>
    <row r="276" spans="1:12" ht="24.75" customHeight="1">
      <c r="A276" s="187"/>
      <c r="B276" s="151"/>
      <c r="C276" s="140"/>
      <c r="D276" s="140"/>
      <c r="E276" s="185"/>
      <c r="F276" s="151"/>
      <c r="G276" s="186"/>
      <c r="H276" s="187"/>
      <c r="I276" s="138"/>
      <c r="J276" s="187"/>
      <c r="K276" s="191"/>
      <c r="L276" s="188"/>
    </row>
    <row r="277" spans="1:12" ht="24.75" customHeight="1">
      <c r="A277" s="187"/>
      <c r="B277" s="151"/>
      <c r="C277" s="140"/>
      <c r="D277" s="140"/>
      <c r="E277" s="185"/>
      <c r="F277" s="151"/>
      <c r="G277" s="186"/>
      <c r="H277" s="187"/>
      <c r="I277" s="138"/>
      <c r="J277" s="187"/>
      <c r="K277" s="191"/>
      <c r="L277" s="188"/>
    </row>
    <row r="278" spans="1:12" ht="24.75" customHeight="1">
      <c r="A278" s="187"/>
      <c r="B278" s="151"/>
      <c r="C278" s="140"/>
      <c r="D278" s="140"/>
      <c r="E278" s="185"/>
      <c r="F278" s="151"/>
      <c r="G278" s="186"/>
      <c r="H278" s="187"/>
      <c r="I278" s="138"/>
      <c r="J278" s="187"/>
      <c r="K278" s="191"/>
      <c r="L278" s="188"/>
    </row>
    <row r="279" spans="1:12" ht="24.75" customHeight="1">
      <c r="A279" s="187"/>
      <c r="B279" s="151"/>
      <c r="C279" s="140"/>
      <c r="D279" s="140"/>
      <c r="E279" s="185"/>
      <c r="F279" s="151"/>
      <c r="G279" s="186"/>
      <c r="H279" s="187"/>
      <c r="I279" s="138"/>
      <c r="J279" s="187"/>
      <c r="K279" s="191"/>
      <c r="L279" s="188"/>
    </row>
    <row r="280" spans="1:12" ht="24.75" customHeight="1">
      <c r="A280" s="187"/>
      <c r="B280" s="151"/>
      <c r="C280" s="140"/>
      <c r="D280" s="140"/>
      <c r="E280" s="185"/>
      <c r="F280" s="151"/>
      <c r="G280" s="186"/>
      <c r="H280" s="187"/>
      <c r="I280" s="138"/>
      <c r="J280" s="187"/>
      <c r="K280" s="191"/>
      <c r="L280" s="188"/>
    </row>
    <row r="281" spans="1:12" ht="24.75" customHeight="1">
      <c r="A281" s="187"/>
      <c r="B281" s="151"/>
      <c r="C281" s="140"/>
      <c r="D281" s="140"/>
      <c r="E281" s="185"/>
      <c r="F281" s="151"/>
      <c r="G281" s="186"/>
      <c r="H281" s="187"/>
      <c r="I281" s="138"/>
      <c r="J281" s="187"/>
      <c r="K281" s="191"/>
      <c r="L281" s="188"/>
    </row>
    <row r="282" spans="1:12" ht="24.75" customHeight="1">
      <c r="A282" s="187"/>
      <c r="B282" s="151"/>
      <c r="C282" s="140"/>
      <c r="D282" s="140"/>
      <c r="E282" s="185"/>
      <c r="F282" s="151"/>
      <c r="G282" s="186"/>
      <c r="H282" s="187"/>
      <c r="I282" s="138"/>
      <c r="J282" s="187"/>
      <c r="K282" s="191"/>
      <c r="L282" s="188"/>
    </row>
    <row r="283" spans="1:12" ht="24.75" customHeight="1">
      <c r="A283" s="187"/>
      <c r="B283" s="151"/>
      <c r="C283" s="140"/>
      <c r="D283" s="140"/>
      <c r="E283" s="185"/>
      <c r="F283" s="151"/>
      <c r="G283" s="186"/>
      <c r="H283" s="187"/>
      <c r="I283" s="138"/>
      <c r="J283" s="187"/>
      <c r="K283" s="191"/>
      <c r="L283" s="188"/>
    </row>
    <row r="284" spans="1:12" ht="24.75" customHeight="1">
      <c r="A284" s="187"/>
      <c r="B284" s="151"/>
      <c r="C284" s="140"/>
      <c r="D284" s="140"/>
      <c r="E284" s="185"/>
      <c r="F284" s="151"/>
      <c r="G284" s="186"/>
      <c r="H284" s="187"/>
      <c r="I284" s="138"/>
      <c r="J284" s="187"/>
      <c r="K284" s="191"/>
      <c r="L284" s="188"/>
    </row>
    <row r="285" spans="1:12" ht="24.75" customHeight="1">
      <c r="A285" s="187"/>
      <c r="B285" s="151"/>
      <c r="C285" s="140"/>
      <c r="D285" s="140"/>
      <c r="E285" s="185"/>
      <c r="F285" s="151"/>
      <c r="G285" s="186"/>
      <c r="H285" s="187"/>
      <c r="I285" s="138"/>
      <c r="J285" s="187"/>
      <c r="K285" s="191"/>
      <c r="L285" s="188"/>
    </row>
    <row r="286" spans="1:12" ht="24.75" customHeight="1">
      <c r="A286" s="187"/>
      <c r="B286" s="151"/>
      <c r="C286" s="140"/>
      <c r="D286" s="140"/>
      <c r="E286" s="185"/>
      <c r="F286" s="151"/>
      <c r="G286" s="186"/>
      <c r="H286" s="187"/>
      <c r="I286" s="138"/>
      <c r="J286" s="187"/>
      <c r="K286" s="191"/>
      <c r="L286" s="188"/>
    </row>
    <row r="287" spans="1:12" ht="24.75" customHeight="1">
      <c r="A287" s="187"/>
      <c r="B287" s="151"/>
      <c r="C287" s="140"/>
      <c r="D287" s="140"/>
      <c r="E287" s="185"/>
      <c r="F287" s="151"/>
      <c r="G287" s="186"/>
      <c r="H287" s="187"/>
      <c r="I287" s="138"/>
      <c r="J287" s="187"/>
      <c r="K287" s="191"/>
      <c r="L287" s="188"/>
    </row>
    <row r="288" spans="1:12" ht="24.75" customHeight="1">
      <c r="A288" s="187"/>
      <c r="B288" s="151"/>
      <c r="C288" s="140"/>
      <c r="D288" s="140"/>
      <c r="E288" s="185"/>
      <c r="F288" s="151"/>
      <c r="G288" s="186"/>
      <c r="H288" s="187"/>
      <c r="I288" s="138"/>
      <c r="J288" s="187"/>
      <c r="K288" s="191"/>
      <c r="L288" s="188"/>
    </row>
    <row r="289" spans="1:12" ht="24.75" customHeight="1">
      <c r="A289" s="187"/>
      <c r="B289" s="151"/>
      <c r="C289" s="140"/>
      <c r="D289" s="140"/>
      <c r="E289" s="185"/>
      <c r="F289" s="151"/>
      <c r="G289" s="186"/>
      <c r="H289" s="187"/>
      <c r="I289" s="138"/>
      <c r="J289" s="187"/>
      <c r="K289" s="191"/>
      <c r="L289" s="188"/>
    </row>
    <row r="290" spans="1:12" ht="24.75" customHeight="1">
      <c r="A290" s="187"/>
      <c r="B290" s="151"/>
      <c r="C290" s="140"/>
      <c r="D290" s="140"/>
      <c r="E290" s="185"/>
      <c r="F290" s="151"/>
      <c r="G290" s="186"/>
      <c r="H290" s="187"/>
      <c r="I290" s="138"/>
      <c r="J290" s="187"/>
      <c r="K290" s="191"/>
      <c r="L290" s="188"/>
    </row>
    <row r="291" spans="1:12" ht="24.75" customHeight="1">
      <c r="A291" s="187"/>
      <c r="B291" s="151"/>
      <c r="C291" s="140"/>
      <c r="D291" s="140"/>
      <c r="E291" s="185"/>
      <c r="F291" s="151"/>
      <c r="G291" s="186"/>
      <c r="H291" s="187"/>
      <c r="I291" s="138"/>
      <c r="J291" s="187"/>
      <c r="K291" s="191"/>
      <c r="L291" s="188"/>
    </row>
    <row r="292" spans="1:12" ht="24.75" customHeight="1">
      <c r="A292" s="187"/>
      <c r="B292" s="151"/>
      <c r="C292" s="140"/>
      <c r="D292" s="140"/>
      <c r="E292" s="185"/>
      <c r="F292" s="151"/>
      <c r="G292" s="186"/>
      <c r="H292" s="187"/>
      <c r="I292" s="138"/>
      <c r="J292" s="187"/>
      <c r="K292" s="191"/>
      <c r="L292" s="188"/>
    </row>
    <row r="293" spans="1:12" ht="24.75" customHeight="1">
      <c r="A293" s="187"/>
      <c r="B293" s="151"/>
      <c r="C293" s="140"/>
      <c r="D293" s="140"/>
      <c r="E293" s="185"/>
      <c r="F293" s="151"/>
      <c r="G293" s="186"/>
      <c r="H293" s="187"/>
      <c r="I293" s="138"/>
      <c r="J293" s="187"/>
      <c r="K293" s="191"/>
      <c r="L293" s="188"/>
    </row>
    <row r="294" spans="1:12" ht="24.75" customHeight="1">
      <c r="A294" s="187"/>
      <c r="B294" s="151"/>
      <c r="C294" s="140"/>
      <c r="D294" s="140"/>
      <c r="E294" s="185"/>
      <c r="F294" s="151"/>
      <c r="G294" s="186"/>
      <c r="H294" s="187"/>
      <c r="I294" s="138"/>
      <c r="J294" s="187"/>
      <c r="K294" s="191"/>
      <c r="L294" s="188"/>
    </row>
    <row r="295" spans="1:12" ht="24.75" customHeight="1">
      <c r="A295" s="187"/>
      <c r="B295" s="151"/>
      <c r="C295" s="140"/>
      <c r="D295" s="140"/>
      <c r="E295" s="185"/>
      <c r="F295" s="151"/>
      <c r="G295" s="186"/>
      <c r="H295" s="187"/>
      <c r="I295" s="138"/>
      <c r="J295" s="187"/>
      <c r="K295" s="191"/>
      <c r="L295" s="188"/>
    </row>
    <row r="296" spans="1:12" ht="24.75" customHeight="1">
      <c r="A296" s="187"/>
      <c r="B296" s="151"/>
      <c r="C296" s="140"/>
      <c r="D296" s="140"/>
      <c r="E296" s="185"/>
      <c r="F296" s="151"/>
      <c r="G296" s="186"/>
      <c r="H296" s="187"/>
      <c r="I296" s="138"/>
      <c r="J296" s="187"/>
      <c r="K296" s="191"/>
      <c r="L296" s="188"/>
    </row>
    <row r="297" spans="1:12" ht="24.75" customHeight="1">
      <c r="A297" s="187"/>
      <c r="B297" s="151"/>
      <c r="C297" s="140"/>
      <c r="D297" s="140"/>
      <c r="E297" s="185"/>
      <c r="F297" s="151"/>
      <c r="G297" s="186"/>
      <c r="H297" s="187"/>
      <c r="I297" s="138"/>
      <c r="J297" s="187"/>
      <c r="K297" s="191"/>
      <c r="L297" s="188"/>
    </row>
    <row r="298" spans="1:12" ht="24.75" customHeight="1">
      <c r="A298" s="187"/>
      <c r="B298" s="151"/>
      <c r="C298" s="140"/>
      <c r="D298" s="140"/>
      <c r="E298" s="185"/>
      <c r="F298" s="151"/>
      <c r="G298" s="186"/>
      <c r="H298" s="187"/>
      <c r="I298" s="138"/>
      <c r="J298" s="187"/>
      <c r="K298" s="191"/>
      <c r="L298" s="188"/>
    </row>
    <row r="299" spans="1:12" ht="24.75" customHeight="1">
      <c r="A299" s="187"/>
      <c r="B299" s="151"/>
      <c r="C299" s="140"/>
      <c r="D299" s="140"/>
      <c r="E299" s="185"/>
      <c r="F299" s="151"/>
      <c r="G299" s="186"/>
      <c r="H299" s="187"/>
      <c r="I299" s="138"/>
      <c r="J299" s="187"/>
      <c r="K299" s="191"/>
      <c r="L299" s="188"/>
    </row>
    <row r="300" spans="1:12" ht="24.75" customHeight="1">
      <c r="A300" s="187"/>
      <c r="B300" s="151"/>
      <c r="C300" s="140"/>
      <c r="D300" s="140"/>
      <c r="E300" s="185"/>
      <c r="F300" s="151"/>
      <c r="G300" s="186"/>
      <c r="H300" s="187"/>
      <c r="I300" s="138"/>
      <c r="J300" s="187"/>
      <c r="K300" s="191"/>
      <c r="L300" s="188"/>
    </row>
    <row r="301" spans="1:12" ht="24.75" customHeight="1">
      <c r="A301" s="187"/>
      <c r="B301" s="151"/>
      <c r="C301" s="140"/>
      <c r="D301" s="140"/>
      <c r="E301" s="185"/>
      <c r="F301" s="151"/>
      <c r="G301" s="186"/>
      <c r="H301" s="187"/>
      <c r="I301" s="138"/>
      <c r="J301" s="187"/>
      <c r="K301" s="191"/>
      <c r="L301" s="188"/>
    </row>
    <row r="302" spans="1:12" ht="24.75" customHeight="1">
      <c r="A302" s="187"/>
      <c r="B302" s="151"/>
      <c r="C302" s="140"/>
      <c r="D302" s="140"/>
      <c r="E302" s="185"/>
      <c r="F302" s="151"/>
      <c r="G302" s="186"/>
      <c r="H302" s="187"/>
      <c r="I302" s="138"/>
      <c r="J302" s="187"/>
      <c r="K302" s="191"/>
      <c r="L302" s="188"/>
    </row>
    <row r="303" spans="1:12" ht="24.75" customHeight="1">
      <c r="A303" s="187"/>
      <c r="B303" s="151"/>
      <c r="C303" s="140"/>
      <c r="D303" s="140"/>
      <c r="E303" s="185"/>
      <c r="F303" s="151"/>
      <c r="G303" s="186"/>
      <c r="H303" s="187"/>
      <c r="I303" s="138"/>
      <c r="J303" s="187"/>
      <c r="K303" s="191"/>
      <c r="L303" s="188"/>
    </row>
    <row r="304" spans="1:12" ht="24.75" customHeight="1">
      <c r="A304" s="187"/>
      <c r="B304" s="151"/>
      <c r="C304" s="140"/>
      <c r="D304" s="140"/>
      <c r="E304" s="185"/>
      <c r="F304" s="151"/>
      <c r="G304" s="186"/>
      <c r="H304" s="187"/>
      <c r="I304" s="138"/>
      <c r="J304" s="187"/>
      <c r="K304" s="191"/>
      <c r="L304" s="188"/>
    </row>
    <row r="305" spans="1:12" ht="24.75" customHeight="1">
      <c r="A305" s="187"/>
      <c r="B305" s="151"/>
      <c r="C305" s="140"/>
      <c r="D305" s="140"/>
      <c r="E305" s="185"/>
      <c r="F305" s="151"/>
      <c r="G305" s="186"/>
      <c r="H305" s="187"/>
      <c r="I305" s="138"/>
      <c r="J305" s="187"/>
      <c r="K305" s="191"/>
      <c r="L305" s="188"/>
    </row>
    <row r="306" spans="1:12" ht="24.75" customHeight="1">
      <c r="A306" s="187"/>
      <c r="B306" s="151"/>
      <c r="C306" s="140"/>
      <c r="D306" s="140"/>
      <c r="E306" s="185"/>
      <c r="F306" s="151"/>
      <c r="G306" s="186"/>
      <c r="H306" s="187"/>
      <c r="I306" s="138"/>
      <c r="J306" s="187"/>
      <c r="K306" s="191"/>
      <c r="L306" s="188"/>
    </row>
    <row r="307" spans="1:12" ht="24.75" customHeight="1">
      <c r="A307" s="187"/>
      <c r="B307" s="151"/>
      <c r="C307" s="140"/>
      <c r="D307" s="140"/>
      <c r="E307" s="185"/>
      <c r="F307" s="151"/>
      <c r="G307" s="186"/>
      <c r="H307" s="187"/>
      <c r="I307" s="138"/>
      <c r="J307" s="187"/>
      <c r="K307" s="191"/>
      <c r="L307" s="188"/>
    </row>
    <row r="308" spans="1:12" ht="24.75" customHeight="1">
      <c r="A308" s="187"/>
      <c r="B308" s="151"/>
      <c r="C308" s="140"/>
      <c r="D308" s="140"/>
      <c r="E308" s="185"/>
      <c r="F308" s="151"/>
      <c r="G308" s="186"/>
      <c r="H308" s="187"/>
      <c r="I308" s="138"/>
      <c r="J308" s="187"/>
      <c r="K308" s="191"/>
      <c r="L308" s="188"/>
    </row>
    <row r="309" spans="1:12" ht="24.75" customHeight="1">
      <c r="A309" s="187"/>
      <c r="B309" s="151"/>
      <c r="C309" s="140"/>
      <c r="D309" s="140"/>
      <c r="E309" s="185"/>
      <c r="F309" s="151"/>
      <c r="G309" s="186"/>
      <c r="H309" s="187"/>
      <c r="I309" s="138"/>
      <c r="J309" s="187"/>
      <c r="K309" s="191"/>
      <c r="L309" s="188"/>
    </row>
    <row r="310" spans="1:12" ht="24.75" customHeight="1">
      <c r="A310" s="187"/>
      <c r="B310" s="151"/>
      <c r="C310" s="140"/>
      <c r="D310" s="140"/>
      <c r="E310" s="185"/>
      <c r="F310" s="151"/>
      <c r="G310" s="186"/>
      <c r="H310" s="187"/>
      <c r="I310" s="138"/>
      <c r="J310" s="187"/>
      <c r="K310" s="191"/>
      <c r="L310" s="188"/>
    </row>
    <row r="311" spans="1:12" ht="24.75" customHeight="1">
      <c r="A311" s="187"/>
      <c r="B311" s="151"/>
      <c r="C311" s="140"/>
      <c r="D311" s="140"/>
      <c r="E311" s="185"/>
      <c r="F311" s="151"/>
      <c r="G311" s="186"/>
      <c r="H311" s="187"/>
      <c r="I311" s="138"/>
      <c r="J311" s="187"/>
      <c r="K311" s="191"/>
      <c r="L311" s="188"/>
    </row>
    <row r="312" spans="1:12" ht="24.75" customHeight="1">
      <c r="A312" s="187"/>
      <c r="B312" s="151"/>
      <c r="C312" s="140"/>
      <c r="D312" s="140"/>
      <c r="E312" s="185"/>
      <c r="F312" s="151"/>
      <c r="G312" s="186"/>
      <c r="H312" s="187"/>
      <c r="I312" s="138"/>
      <c r="J312" s="187"/>
      <c r="K312" s="191"/>
      <c r="L312" s="188"/>
    </row>
    <row r="313" spans="1:12" ht="24.75" customHeight="1">
      <c r="A313" s="187"/>
      <c r="B313" s="151"/>
      <c r="C313" s="140"/>
      <c r="D313" s="140"/>
      <c r="E313" s="185"/>
      <c r="F313" s="151"/>
      <c r="G313" s="186"/>
      <c r="H313" s="187"/>
      <c r="I313" s="138"/>
      <c r="J313" s="187"/>
      <c r="K313" s="191"/>
      <c r="L313" s="188"/>
    </row>
    <row r="314" spans="1:12" ht="24.75" customHeight="1">
      <c r="A314" s="187"/>
      <c r="B314" s="151"/>
      <c r="C314" s="140"/>
      <c r="D314" s="140"/>
      <c r="E314" s="185"/>
      <c r="F314" s="151"/>
      <c r="G314" s="186"/>
      <c r="H314" s="187"/>
      <c r="I314" s="138"/>
      <c r="J314" s="187"/>
      <c r="K314" s="191"/>
      <c r="L314" s="188"/>
    </row>
    <row r="315" spans="1:12" ht="24.75" customHeight="1">
      <c r="A315" s="187"/>
      <c r="B315" s="151"/>
      <c r="C315" s="140"/>
      <c r="D315" s="140"/>
      <c r="E315" s="185"/>
      <c r="F315" s="151"/>
      <c r="G315" s="186"/>
      <c r="H315" s="187"/>
      <c r="I315" s="138"/>
      <c r="J315" s="187"/>
      <c r="K315" s="191"/>
      <c r="L315" s="188"/>
    </row>
    <row r="316" spans="1:12" ht="24.75" customHeight="1">
      <c r="A316" s="187"/>
      <c r="B316" s="151"/>
      <c r="C316" s="140"/>
      <c r="D316" s="140"/>
      <c r="E316" s="185"/>
      <c r="F316" s="151"/>
      <c r="G316" s="186"/>
      <c r="H316" s="187"/>
      <c r="I316" s="138"/>
      <c r="J316" s="187"/>
      <c r="K316" s="191"/>
      <c r="L316" s="188"/>
    </row>
    <row r="317" spans="1:12" ht="24.75" customHeight="1">
      <c r="A317" s="187"/>
      <c r="B317" s="151"/>
      <c r="C317" s="140"/>
      <c r="D317" s="140"/>
      <c r="E317" s="185"/>
      <c r="F317" s="151"/>
      <c r="G317" s="186"/>
      <c r="H317" s="187"/>
      <c r="I317" s="138"/>
      <c r="J317" s="187"/>
      <c r="K317" s="191"/>
      <c r="L317" s="188"/>
    </row>
    <row r="318" spans="1:12" ht="24.75" customHeight="1">
      <c r="A318" s="187"/>
      <c r="B318" s="151"/>
      <c r="C318" s="140"/>
      <c r="D318" s="140"/>
      <c r="E318" s="185"/>
      <c r="F318" s="151"/>
      <c r="G318" s="186"/>
      <c r="H318" s="187"/>
      <c r="I318" s="138"/>
      <c r="J318" s="187"/>
      <c r="K318" s="191"/>
      <c r="L318" s="188"/>
    </row>
    <row r="319" spans="1:12" ht="24.75" customHeight="1">
      <c r="A319" s="187"/>
      <c r="B319" s="151"/>
      <c r="C319" s="140"/>
      <c r="D319" s="140"/>
      <c r="E319" s="185"/>
      <c r="F319" s="151"/>
      <c r="G319" s="186"/>
      <c r="H319" s="187"/>
      <c r="I319" s="138"/>
      <c r="J319" s="187"/>
      <c r="K319" s="191"/>
      <c r="L319" s="188"/>
    </row>
    <row r="320" spans="1:12" ht="24.75" customHeight="1">
      <c r="A320" s="187"/>
      <c r="B320" s="151"/>
      <c r="C320" s="140"/>
      <c r="D320" s="140"/>
      <c r="E320" s="185"/>
      <c r="F320" s="151"/>
      <c r="G320" s="186"/>
      <c r="H320" s="187"/>
      <c r="I320" s="138"/>
      <c r="J320" s="187"/>
      <c r="K320" s="191"/>
      <c r="L320" s="188"/>
    </row>
    <row r="321" spans="1:12" ht="24.75" customHeight="1">
      <c r="A321" s="187"/>
      <c r="B321" s="151"/>
      <c r="C321" s="140"/>
      <c r="D321" s="140"/>
      <c r="E321" s="185"/>
      <c r="F321" s="151"/>
      <c r="G321" s="186"/>
      <c r="H321" s="187"/>
      <c r="I321" s="138"/>
      <c r="J321" s="187"/>
      <c r="K321" s="191"/>
      <c r="L321" s="188"/>
    </row>
    <row r="322" spans="1:12" ht="24.75" customHeight="1">
      <c r="A322" s="187"/>
      <c r="B322" s="151"/>
      <c r="C322" s="140"/>
      <c r="D322" s="140"/>
      <c r="E322" s="185"/>
      <c r="F322" s="151"/>
      <c r="G322" s="186"/>
      <c r="H322" s="187"/>
      <c r="I322" s="138"/>
      <c r="J322" s="187"/>
      <c r="K322" s="191"/>
      <c r="L322" s="188"/>
    </row>
    <row r="323" spans="1:12" ht="24.75" customHeight="1">
      <c r="A323" s="187"/>
      <c r="B323" s="151"/>
      <c r="C323" s="140"/>
      <c r="D323" s="140"/>
      <c r="E323" s="185"/>
      <c r="F323" s="151"/>
      <c r="G323" s="186"/>
      <c r="H323" s="187"/>
      <c r="I323" s="138"/>
      <c r="J323" s="187"/>
      <c r="K323" s="191"/>
      <c r="L323" s="188"/>
    </row>
    <row r="324" spans="1:12" ht="24.75" customHeight="1">
      <c r="A324" s="187"/>
      <c r="B324" s="151"/>
      <c r="C324" s="140"/>
      <c r="D324" s="140"/>
      <c r="E324" s="185"/>
      <c r="F324" s="151"/>
      <c r="G324" s="186"/>
      <c r="H324" s="187"/>
      <c r="I324" s="138"/>
      <c r="J324" s="187"/>
      <c r="K324" s="191"/>
      <c r="L324" s="188"/>
    </row>
    <row r="325" spans="1:12" ht="24.75" customHeight="1">
      <c r="A325" s="187"/>
      <c r="B325" s="151"/>
      <c r="C325" s="140"/>
      <c r="D325" s="140"/>
      <c r="E325" s="185"/>
      <c r="F325" s="151"/>
      <c r="G325" s="186"/>
      <c r="H325" s="187"/>
      <c r="I325" s="138"/>
      <c r="J325" s="187"/>
      <c r="K325" s="191"/>
      <c r="L325" s="188"/>
    </row>
    <row r="326" spans="1:12" ht="24.75" customHeight="1">
      <c r="A326" s="187"/>
      <c r="B326" s="151"/>
      <c r="C326" s="140"/>
      <c r="D326" s="140"/>
      <c r="E326" s="185"/>
      <c r="F326" s="151"/>
      <c r="G326" s="186"/>
      <c r="H326" s="187"/>
      <c r="I326" s="138"/>
      <c r="J326" s="187"/>
      <c r="K326" s="191"/>
      <c r="L326" s="188"/>
    </row>
    <row r="327" spans="1:12" ht="24.75" customHeight="1">
      <c r="A327" s="187"/>
      <c r="B327" s="151"/>
      <c r="C327" s="140"/>
      <c r="D327" s="140"/>
      <c r="E327" s="185"/>
      <c r="F327" s="151"/>
      <c r="G327" s="186"/>
      <c r="H327" s="187"/>
      <c r="I327" s="138"/>
      <c r="J327" s="187"/>
      <c r="K327" s="191"/>
      <c r="L327" s="188"/>
    </row>
    <row r="328" spans="1:12" ht="24.75" customHeight="1">
      <c r="A328" s="187"/>
      <c r="B328" s="151"/>
      <c r="C328" s="140"/>
      <c r="D328" s="140"/>
      <c r="E328" s="185"/>
      <c r="F328" s="151"/>
      <c r="G328" s="186"/>
      <c r="H328" s="187"/>
      <c r="I328" s="138"/>
      <c r="J328" s="187"/>
      <c r="K328" s="191"/>
      <c r="L328" s="188"/>
    </row>
    <row r="329" spans="1:12" ht="24.75" customHeight="1">
      <c r="A329" s="187"/>
      <c r="B329" s="151"/>
      <c r="C329" s="140"/>
      <c r="D329" s="140"/>
      <c r="E329" s="185"/>
      <c r="F329" s="151"/>
      <c r="G329" s="186"/>
      <c r="H329" s="187"/>
      <c r="I329" s="138"/>
      <c r="J329" s="187"/>
      <c r="K329" s="191"/>
      <c r="L329" s="188"/>
    </row>
    <row r="330" spans="1:12" ht="24.75" customHeight="1">
      <c r="A330" s="187"/>
      <c r="B330" s="151"/>
      <c r="C330" s="140"/>
      <c r="D330" s="140"/>
      <c r="E330" s="185"/>
      <c r="F330" s="151"/>
      <c r="G330" s="186"/>
      <c r="H330" s="187"/>
      <c r="I330" s="138"/>
      <c r="J330" s="187"/>
      <c r="K330" s="191"/>
      <c r="L330" s="188"/>
    </row>
    <row r="331" spans="1:12" ht="24.75" customHeight="1">
      <c r="A331" s="187"/>
      <c r="B331" s="151"/>
      <c r="C331" s="140"/>
      <c r="D331" s="140"/>
      <c r="E331" s="185"/>
      <c r="F331" s="151"/>
      <c r="G331" s="186"/>
      <c r="H331" s="187"/>
      <c r="I331" s="138"/>
      <c r="J331" s="187"/>
      <c r="K331" s="191"/>
      <c r="L331" s="188"/>
    </row>
    <row r="332" spans="1:12" ht="24.75" customHeight="1">
      <c r="A332" s="187"/>
      <c r="B332" s="151"/>
      <c r="C332" s="140"/>
      <c r="D332" s="140"/>
      <c r="E332" s="185"/>
      <c r="F332" s="151"/>
      <c r="G332" s="186"/>
      <c r="H332" s="187"/>
      <c r="I332" s="138"/>
      <c r="J332" s="187"/>
      <c r="K332" s="191"/>
      <c r="L332" s="188"/>
    </row>
    <row r="333" spans="1:12" ht="24.75" customHeight="1">
      <c r="A333" s="187"/>
      <c r="B333" s="151"/>
      <c r="C333" s="140"/>
      <c r="D333" s="140"/>
      <c r="E333" s="185"/>
      <c r="F333" s="151"/>
      <c r="G333" s="186"/>
      <c r="H333" s="187"/>
      <c r="I333" s="138"/>
      <c r="J333" s="187"/>
      <c r="K333" s="191"/>
      <c r="L333" s="188"/>
    </row>
    <row r="334" spans="1:12" ht="24.75" customHeight="1">
      <c r="A334" s="187"/>
      <c r="B334" s="151"/>
      <c r="C334" s="140"/>
      <c r="D334" s="140"/>
      <c r="E334" s="185"/>
      <c r="F334" s="151"/>
      <c r="G334" s="186"/>
      <c r="H334" s="187"/>
      <c r="I334" s="138"/>
      <c r="J334" s="187"/>
      <c r="K334" s="191"/>
      <c r="L334" s="188"/>
    </row>
    <row r="335" spans="1:12" ht="24.75" customHeight="1">
      <c r="A335" s="187"/>
      <c r="B335" s="151"/>
      <c r="C335" s="140"/>
      <c r="D335" s="140"/>
      <c r="E335" s="185"/>
      <c r="F335" s="151"/>
      <c r="G335" s="186"/>
      <c r="H335" s="187"/>
      <c r="I335" s="138"/>
      <c r="J335" s="187"/>
      <c r="K335" s="191"/>
      <c r="L335" s="188"/>
    </row>
    <row r="336" spans="1:12" ht="24.75" customHeight="1">
      <c r="A336" s="187"/>
      <c r="B336" s="151"/>
      <c r="C336" s="140"/>
      <c r="D336" s="140"/>
      <c r="E336" s="185"/>
      <c r="F336" s="151"/>
      <c r="G336" s="186"/>
      <c r="H336" s="187"/>
      <c r="I336" s="138"/>
      <c r="J336" s="187"/>
      <c r="K336" s="191"/>
      <c r="L336" s="188"/>
    </row>
    <row r="337" spans="1:12" ht="24.75" customHeight="1">
      <c r="A337" s="187"/>
      <c r="B337" s="151"/>
      <c r="C337" s="140"/>
      <c r="D337" s="140"/>
      <c r="E337" s="185"/>
      <c r="F337" s="151"/>
      <c r="G337" s="186"/>
      <c r="H337" s="187"/>
      <c r="I337" s="138"/>
      <c r="J337" s="187"/>
      <c r="K337" s="191"/>
      <c r="L337" s="188"/>
    </row>
    <row r="338" spans="1:12" ht="24.75" customHeight="1">
      <c r="A338" s="187"/>
      <c r="B338" s="151"/>
      <c r="C338" s="140"/>
      <c r="D338" s="140"/>
      <c r="E338" s="185"/>
      <c r="F338" s="151"/>
      <c r="G338" s="186"/>
      <c r="H338" s="187"/>
      <c r="I338" s="138"/>
      <c r="J338" s="187"/>
      <c r="K338" s="191"/>
      <c r="L338" s="188"/>
    </row>
    <row r="339" spans="1:12" ht="24.75" customHeight="1">
      <c r="A339" s="187"/>
      <c r="B339" s="151"/>
      <c r="C339" s="140"/>
      <c r="D339" s="140"/>
      <c r="E339" s="185"/>
      <c r="F339" s="151"/>
      <c r="G339" s="186"/>
      <c r="H339" s="187"/>
      <c r="I339" s="138"/>
      <c r="J339" s="187"/>
      <c r="K339" s="191"/>
      <c r="L339" s="188"/>
    </row>
    <row r="340" spans="1:12" ht="24.75" customHeight="1">
      <c r="A340" s="187"/>
      <c r="B340" s="151"/>
      <c r="C340" s="140"/>
      <c r="D340" s="140"/>
      <c r="E340" s="185"/>
      <c r="F340" s="151"/>
      <c r="G340" s="186"/>
      <c r="H340" s="187"/>
      <c r="I340" s="138"/>
      <c r="J340" s="187"/>
      <c r="K340" s="191"/>
      <c r="L340" s="188"/>
    </row>
    <row r="341" spans="1:12" ht="24.75" customHeight="1">
      <c r="A341" s="187"/>
      <c r="B341" s="151"/>
      <c r="C341" s="140"/>
      <c r="D341" s="140"/>
      <c r="E341" s="185"/>
      <c r="F341" s="151"/>
      <c r="G341" s="186"/>
      <c r="H341" s="187"/>
      <c r="I341" s="138"/>
      <c r="J341" s="187"/>
      <c r="K341" s="191"/>
      <c r="L341" s="188"/>
    </row>
    <row r="342" spans="1:12" ht="24.75" customHeight="1">
      <c r="A342" s="187"/>
      <c r="B342" s="151"/>
      <c r="C342" s="140"/>
      <c r="D342" s="140"/>
      <c r="E342" s="185"/>
      <c r="F342" s="151"/>
      <c r="G342" s="186"/>
      <c r="H342" s="187"/>
      <c r="I342" s="138"/>
      <c r="J342" s="187"/>
      <c r="K342" s="191"/>
      <c r="L342" s="188"/>
    </row>
    <row r="343" spans="1:12" ht="24.75" customHeight="1">
      <c r="A343" s="187"/>
      <c r="B343" s="151"/>
      <c r="C343" s="140"/>
      <c r="D343" s="140"/>
      <c r="E343" s="185"/>
      <c r="F343" s="151"/>
      <c r="G343" s="186"/>
      <c r="H343" s="187"/>
      <c r="I343" s="138"/>
      <c r="J343" s="187"/>
      <c r="K343" s="191"/>
      <c r="L343" s="188"/>
    </row>
    <row r="344" spans="1:12" ht="24.75" customHeight="1">
      <c r="A344" s="187"/>
      <c r="B344" s="151"/>
      <c r="C344" s="140"/>
      <c r="D344" s="140"/>
      <c r="E344" s="185"/>
      <c r="F344" s="151"/>
      <c r="G344" s="186"/>
      <c r="H344" s="187"/>
      <c r="I344" s="138"/>
      <c r="J344" s="187"/>
      <c r="K344" s="191"/>
      <c r="L344" s="188"/>
    </row>
    <row r="345" spans="1:12" ht="24.75" customHeight="1">
      <c r="A345" s="187"/>
      <c r="B345" s="151"/>
      <c r="C345" s="140"/>
      <c r="D345" s="140"/>
      <c r="E345" s="185"/>
      <c r="F345" s="151"/>
      <c r="G345" s="186"/>
      <c r="H345" s="187"/>
      <c r="I345" s="138"/>
      <c r="J345" s="187"/>
      <c r="K345" s="191"/>
      <c r="L345" s="188"/>
    </row>
    <row r="346" spans="1:12" ht="24.75" customHeight="1">
      <c r="A346" s="187"/>
      <c r="B346" s="151"/>
      <c r="C346" s="140"/>
      <c r="D346" s="140"/>
      <c r="E346" s="185"/>
      <c r="F346" s="151"/>
      <c r="G346" s="186"/>
      <c r="H346" s="187"/>
      <c r="I346" s="138"/>
      <c r="J346" s="187"/>
      <c r="K346" s="191"/>
      <c r="L346" s="188"/>
    </row>
    <row r="347" spans="1:12" ht="24.75" customHeight="1">
      <c r="A347" s="187"/>
      <c r="B347" s="151"/>
      <c r="C347" s="140"/>
      <c r="D347" s="140"/>
      <c r="E347" s="185"/>
      <c r="F347" s="151"/>
      <c r="G347" s="186"/>
      <c r="H347" s="187"/>
      <c r="I347" s="138"/>
      <c r="J347" s="187"/>
      <c r="K347" s="191"/>
      <c r="L347" s="188"/>
    </row>
    <row r="348" spans="1:12" ht="24.75" customHeight="1">
      <c r="A348" s="187"/>
      <c r="B348" s="151"/>
      <c r="C348" s="140"/>
      <c r="D348" s="140"/>
      <c r="E348" s="185"/>
      <c r="F348" s="151"/>
      <c r="G348" s="186"/>
      <c r="H348" s="187"/>
      <c r="I348" s="138"/>
      <c r="J348" s="187"/>
      <c r="K348" s="191"/>
      <c r="L348" s="188"/>
    </row>
    <row r="349" spans="1:12" ht="24.75" customHeight="1">
      <c r="A349" s="187"/>
      <c r="B349" s="151"/>
      <c r="C349" s="140"/>
      <c r="D349" s="140"/>
      <c r="E349" s="185"/>
      <c r="F349" s="151"/>
      <c r="G349" s="186"/>
      <c r="H349" s="187"/>
      <c r="I349" s="138"/>
      <c r="J349" s="187"/>
      <c r="K349" s="191"/>
      <c r="L349" s="188"/>
    </row>
    <row r="350" spans="1:12" ht="24.75" customHeight="1">
      <c r="A350" s="187"/>
      <c r="B350" s="151"/>
      <c r="C350" s="140"/>
      <c r="D350" s="140"/>
      <c r="E350" s="185"/>
      <c r="F350" s="151"/>
      <c r="G350" s="186"/>
      <c r="H350" s="187"/>
      <c r="I350" s="138"/>
      <c r="J350" s="187"/>
      <c r="K350" s="191"/>
      <c r="L350" s="188"/>
    </row>
    <row r="351" spans="1:12" ht="24.75" customHeight="1">
      <c r="A351" s="187"/>
      <c r="B351" s="151"/>
      <c r="C351" s="140"/>
      <c r="D351" s="140"/>
      <c r="E351" s="185"/>
      <c r="F351" s="151"/>
      <c r="G351" s="186"/>
      <c r="H351" s="187"/>
      <c r="I351" s="138"/>
      <c r="J351" s="187"/>
      <c r="K351" s="191"/>
      <c r="L351" s="188"/>
    </row>
    <row r="352" spans="1:12" ht="24.75" customHeight="1">
      <c r="A352" s="187"/>
      <c r="B352" s="151"/>
      <c r="C352" s="140"/>
      <c r="D352" s="140"/>
      <c r="E352" s="185"/>
      <c r="F352" s="151"/>
      <c r="G352" s="186"/>
      <c r="H352" s="187"/>
      <c r="I352" s="138"/>
      <c r="J352" s="187"/>
      <c r="K352" s="191"/>
      <c r="L352" s="188"/>
    </row>
    <row r="353" spans="1:12" ht="24.75" customHeight="1">
      <c r="A353" s="187"/>
      <c r="B353" s="151"/>
      <c r="C353" s="140"/>
      <c r="D353" s="140"/>
      <c r="E353" s="185"/>
      <c r="F353" s="151"/>
      <c r="G353" s="186"/>
      <c r="H353" s="187"/>
      <c r="I353" s="138"/>
      <c r="J353" s="187"/>
      <c r="K353" s="191"/>
      <c r="L353" s="188"/>
    </row>
    <row r="354" spans="1:12" ht="24.75" customHeight="1">
      <c r="A354" s="187"/>
      <c r="B354" s="151"/>
      <c r="C354" s="140"/>
      <c r="D354" s="140"/>
      <c r="E354" s="185"/>
      <c r="F354" s="151"/>
      <c r="G354" s="186"/>
      <c r="H354" s="187"/>
      <c r="I354" s="138"/>
      <c r="J354" s="187"/>
      <c r="K354" s="191"/>
      <c r="L354" s="188"/>
    </row>
    <row r="355" spans="1:12" ht="24.75" customHeight="1">
      <c r="A355" s="187"/>
      <c r="B355" s="151"/>
      <c r="C355" s="140"/>
      <c r="D355" s="140"/>
      <c r="E355" s="185"/>
      <c r="F355" s="151"/>
      <c r="G355" s="186"/>
      <c r="H355" s="187"/>
      <c r="I355" s="138"/>
      <c r="J355" s="187"/>
      <c r="K355" s="191"/>
      <c r="L355" s="188"/>
    </row>
    <row r="356" spans="1:12" ht="24.75" customHeight="1">
      <c r="A356" s="187"/>
      <c r="B356" s="151"/>
      <c r="C356" s="140"/>
      <c r="D356" s="140"/>
      <c r="E356" s="185"/>
      <c r="F356" s="151"/>
      <c r="G356" s="186"/>
      <c r="H356" s="187"/>
      <c r="I356" s="138"/>
      <c r="J356" s="187"/>
      <c r="K356" s="191"/>
      <c r="L356" s="188"/>
    </row>
    <row r="357" spans="1:12" ht="24.75" customHeight="1">
      <c r="A357" s="187"/>
      <c r="B357" s="151"/>
      <c r="C357" s="140"/>
      <c r="D357" s="140"/>
      <c r="E357" s="185"/>
      <c r="F357" s="151"/>
      <c r="G357" s="186"/>
      <c r="H357" s="187"/>
      <c r="I357" s="138"/>
      <c r="J357" s="187"/>
      <c r="K357" s="191"/>
      <c r="L357" s="188"/>
    </row>
    <row r="358" spans="1:12" ht="24.75" customHeight="1">
      <c r="A358" s="187"/>
      <c r="B358" s="151"/>
      <c r="C358" s="140"/>
      <c r="D358" s="140"/>
      <c r="E358" s="185"/>
      <c r="F358" s="151"/>
      <c r="G358" s="186"/>
      <c r="H358" s="187"/>
      <c r="I358" s="138"/>
      <c r="J358" s="187"/>
      <c r="K358" s="191"/>
      <c r="L358" s="188"/>
    </row>
    <row r="359" spans="1:12" ht="24.75" customHeight="1">
      <c r="A359" s="187"/>
      <c r="B359" s="151"/>
      <c r="C359" s="140"/>
      <c r="D359" s="140"/>
      <c r="E359" s="185"/>
      <c r="F359" s="151"/>
      <c r="G359" s="186"/>
      <c r="H359" s="187"/>
      <c r="I359" s="138"/>
      <c r="J359" s="187"/>
      <c r="K359" s="191"/>
      <c r="L359" s="188"/>
    </row>
    <row r="360" spans="1:12" ht="24.75" customHeight="1">
      <c r="A360" s="187"/>
      <c r="B360" s="151"/>
      <c r="C360" s="140"/>
      <c r="D360" s="140"/>
      <c r="E360" s="185"/>
      <c r="F360" s="151"/>
      <c r="G360" s="186"/>
      <c r="H360" s="187"/>
      <c r="I360" s="138"/>
      <c r="J360" s="187"/>
      <c r="K360" s="191"/>
      <c r="L360" s="188"/>
    </row>
    <row r="361" spans="1:12" ht="24.75" customHeight="1">
      <c r="A361" s="187"/>
      <c r="B361" s="151"/>
      <c r="C361" s="140"/>
      <c r="D361" s="140"/>
      <c r="E361" s="185"/>
      <c r="F361" s="151"/>
      <c r="G361" s="186"/>
      <c r="H361" s="187"/>
      <c r="I361" s="138"/>
      <c r="J361" s="187"/>
      <c r="K361" s="191"/>
      <c r="L361" s="188"/>
    </row>
    <row r="362" spans="1:12" ht="24.75" customHeight="1">
      <c r="A362" s="187"/>
      <c r="B362" s="151"/>
      <c r="C362" s="140"/>
      <c r="D362" s="140"/>
      <c r="E362" s="185"/>
      <c r="F362" s="151"/>
      <c r="G362" s="186"/>
      <c r="H362" s="187"/>
      <c r="I362" s="138"/>
      <c r="J362" s="187"/>
      <c r="K362" s="191"/>
      <c r="L362" s="188"/>
    </row>
    <row r="363" spans="1:12" ht="24.75" customHeight="1">
      <c r="A363" s="187"/>
      <c r="B363" s="151"/>
      <c r="C363" s="140"/>
      <c r="D363" s="140"/>
      <c r="E363" s="185"/>
      <c r="F363" s="151"/>
      <c r="G363" s="186"/>
      <c r="H363" s="187"/>
      <c r="I363" s="138"/>
      <c r="J363" s="187"/>
      <c r="K363" s="191"/>
      <c r="L363" s="188"/>
    </row>
    <row r="364" spans="1:12" ht="24.75" customHeight="1">
      <c r="A364" s="187"/>
      <c r="B364" s="151"/>
      <c r="C364" s="140"/>
      <c r="D364" s="140"/>
      <c r="E364" s="185"/>
      <c r="F364" s="151"/>
      <c r="G364" s="186"/>
      <c r="H364" s="187"/>
      <c r="I364" s="138"/>
      <c r="J364" s="187"/>
      <c r="K364" s="191"/>
      <c r="L364" s="188"/>
    </row>
    <row r="365" spans="1:12" ht="24.75" customHeight="1">
      <c r="A365" s="187"/>
      <c r="B365" s="151"/>
      <c r="C365" s="140"/>
      <c r="D365" s="140"/>
      <c r="E365" s="185"/>
      <c r="F365" s="151"/>
      <c r="G365" s="186"/>
      <c r="H365" s="187"/>
      <c r="I365" s="138"/>
      <c r="J365" s="187"/>
      <c r="K365" s="191"/>
      <c r="L365" s="188"/>
    </row>
    <row r="366" spans="1:12" ht="24.75" customHeight="1">
      <c r="A366" s="187"/>
      <c r="B366" s="151"/>
      <c r="C366" s="140"/>
      <c r="D366" s="140"/>
      <c r="E366" s="185"/>
      <c r="F366" s="151"/>
      <c r="G366" s="186"/>
      <c r="H366" s="187"/>
      <c r="I366" s="138"/>
      <c r="J366" s="187"/>
      <c r="K366" s="191"/>
      <c r="L366" s="188"/>
    </row>
    <row r="367" spans="1:12" ht="24.75" customHeight="1">
      <c r="A367" s="187"/>
      <c r="B367" s="151"/>
      <c r="C367" s="140"/>
      <c r="D367" s="140"/>
      <c r="E367" s="185"/>
      <c r="F367" s="151"/>
      <c r="G367" s="186"/>
      <c r="H367" s="187"/>
      <c r="I367" s="138"/>
      <c r="J367" s="187"/>
      <c r="K367" s="191"/>
      <c r="L367" s="188"/>
    </row>
    <row r="368" spans="1:12" ht="24.75" customHeight="1">
      <c r="A368" s="187"/>
      <c r="B368" s="151"/>
      <c r="C368" s="140"/>
      <c r="D368" s="140"/>
      <c r="E368" s="185"/>
      <c r="F368" s="151"/>
      <c r="G368" s="186"/>
      <c r="H368" s="187"/>
      <c r="I368" s="138"/>
      <c r="J368" s="187"/>
      <c r="K368" s="191"/>
      <c r="L368" s="188"/>
    </row>
    <row r="369" spans="1:12" ht="24.75" customHeight="1">
      <c r="A369" s="187"/>
      <c r="B369" s="151"/>
      <c r="C369" s="140"/>
      <c r="D369" s="140"/>
      <c r="E369" s="185"/>
      <c r="F369" s="151"/>
      <c r="G369" s="186"/>
      <c r="H369" s="187"/>
      <c r="I369" s="138"/>
      <c r="J369" s="187"/>
      <c r="K369" s="191"/>
      <c r="L369" s="188"/>
    </row>
    <row r="370" spans="1:12" ht="24.75" customHeight="1">
      <c r="A370" s="187"/>
      <c r="B370" s="151"/>
      <c r="C370" s="140"/>
      <c r="D370" s="140"/>
      <c r="E370" s="185"/>
      <c r="F370" s="151"/>
      <c r="G370" s="186"/>
      <c r="H370" s="187"/>
      <c r="I370" s="138"/>
      <c r="J370" s="187"/>
      <c r="K370" s="191"/>
      <c r="L370" s="188"/>
    </row>
    <row r="371" spans="1:12" ht="24.75" customHeight="1">
      <c r="A371" s="187"/>
      <c r="B371" s="151"/>
      <c r="C371" s="140"/>
      <c r="D371" s="140"/>
      <c r="E371" s="185"/>
      <c r="F371" s="151"/>
      <c r="G371" s="186"/>
      <c r="H371" s="187"/>
      <c r="I371" s="138"/>
      <c r="J371" s="187"/>
      <c r="K371" s="191"/>
      <c r="L371" s="188"/>
    </row>
    <row r="372" spans="1:12" ht="24.75" customHeight="1">
      <c r="A372" s="187"/>
      <c r="B372" s="151"/>
      <c r="C372" s="140"/>
      <c r="D372" s="140"/>
      <c r="E372" s="185"/>
      <c r="F372" s="151"/>
      <c r="G372" s="186"/>
      <c r="H372" s="187"/>
      <c r="I372" s="138"/>
      <c r="J372" s="187"/>
      <c r="K372" s="191"/>
      <c r="L372" s="188"/>
    </row>
    <row r="373" spans="1:12" ht="24.75" customHeight="1">
      <c r="A373" s="187"/>
      <c r="B373" s="151"/>
      <c r="C373" s="140"/>
      <c r="D373" s="140"/>
      <c r="E373" s="185"/>
      <c r="F373" s="151"/>
      <c r="G373" s="186"/>
      <c r="H373" s="187"/>
      <c r="I373" s="138"/>
      <c r="J373" s="187"/>
      <c r="K373" s="191"/>
      <c r="L373" s="188"/>
    </row>
    <row r="374" spans="1:12" ht="24.75" customHeight="1">
      <c r="A374" s="187"/>
      <c r="B374" s="151"/>
      <c r="C374" s="140"/>
      <c r="D374" s="140"/>
      <c r="E374" s="185"/>
      <c r="F374" s="151"/>
      <c r="G374" s="186"/>
      <c r="H374" s="187"/>
      <c r="I374" s="138"/>
      <c r="J374" s="187"/>
      <c r="K374" s="191"/>
      <c r="L374" s="188"/>
    </row>
    <row r="375" spans="1:12" ht="24.75" customHeight="1">
      <c r="A375" s="187"/>
      <c r="B375" s="151"/>
      <c r="C375" s="140"/>
      <c r="D375" s="140"/>
      <c r="E375" s="185"/>
      <c r="F375" s="151"/>
      <c r="G375" s="186"/>
      <c r="H375" s="187"/>
      <c r="I375" s="138"/>
      <c r="J375" s="187"/>
      <c r="K375" s="191"/>
      <c r="L375" s="188"/>
    </row>
    <row r="376" spans="1:12" ht="24.75" customHeight="1">
      <c r="A376" s="187"/>
      <c r="B376" s="151"/>
      <c r="C376" s="140"/>
      <c r="D376" s="140"/>
      <c r="E376" s="185"/>
      <c r="F376" s="151"/>
      <c r="G376" s="186"/>
      <c r="H376" s="187"/>
      <c r="I376" s="138"/>
      <c r="J376" s="187"/>
      <c r="K376" s="191"/>
      <c r="L376" s="188"/>
    </row>
    <row r="377" spans="1:12" ht="24.75" customHeight="1">
      <c r="A377" s="187"/>
      <c r="B377" s="151"/>
      <c r="C377" s="140"/>
      <c r="D377" s="140"/>
      <c r="E377" s="185"/>
      <c r="F377" s="151"/>
      <c r="G377" s="186"/>
      <c r="H377" s="187"/>
      <c r="I377" s="138"/>
      <c r="J377" s="187"/>
      <c r="K377" s="191"/>
      <c r="L377" s="188"/>
    </row>
    <row r="378" spans="1:12" ht="24.75" customHeight="1">
      <c r="A378" s="187"/>
      <c r="B378" s="151"/>
      <c r="C378" s="140"/>
      <c r="D378" s="140"/>
      <c r="E378" s="185"/>
      <c r="F378" s="151"/>
      <c r="G378" s="186"/>
      <c r="H378" s="187"/>
      <c r="I378" s="138"/>
      <c r="J378" s="187"/>
      <c r="K378" s="191"/>
      <c r="L378" s="188"/>
    </row>
    <row r="379" spans="1:12" ht="24.75" customHeight="1">
      <c r="A379" s="187"/>
      <c r="B379" s="151"/>
      <c r="C379" s="140"/>
      <c r="D379" s="140"/>
      <c r="E379" s="185"/>
      <c r="F379" s="151"/>
      <c r="G379" s="186"/>
      <c r="H379" s="187"/>
      <c r="I379" s="138"/>
      <c r="J379" s="187"/>
      <c r="K379" s="191"/>
      <c r="L379" s="188"/>
    </row>
    <row r="380" spans="1:12" ht="24.75" customHeight="1">
      <c r="A380" s="187"/>
      <c r="B380" s="151"/>
      <c r="C380" s="140"/>
      <c r="D380" s="140"/>
      <c r="E380" s="185"/>
      <c r="F380" s="151"/>
      <c r="G380" s="186"/>
      <c r="H380" s="187"/>
      <c r="I380" s="138"/>
      <c r="J380" s="187"/>
      <c r="K380" s="191"/>
      <c r="L380" s="188"/>
    </row>
    <row r="381" spans="1:12" ht="24.75" customHeight="1">
      <c r="A381" s="187"/>
      <c r="B381" s="151"/>
      <c r="C381" s="140"/>
      <c r="D381" s="140"/>
      <c r="E381" s="185"/>
      <c r="F381" s="151"/>
      <c r="G381" s="186"/>
      <c r="H381" s="187"/>
      <c r="I381" s="138"/>
      <c r="J381" s="187"/>
      <c r="K381" s="191"/>
      <c r="L381" s="188"/>
    </row>
    <row r="382" spans="1:12" ht="24.75" customHeight="1">
      <c r="A382" s="187"/>
      <c r="B382" s="151"/>
      <c r="C382" s="140"/>
      <c r="D382" s="140"/>
      <c r="E382" s="185"/>
      <c r="F382" s="151"/>
      <c r="G382" s="186"/>
      <c r="H382" s="187"/>
      <c r="I382" s="138"/>
      <c r="J382" s="187"/>
      <c r="K382" s="191"/>
      <c r="L382" s="188"/>
    </row>
    <row r="383" spans="1:12" ht="24.75" customHeight="1">
      <c r="A383" s="187"/>
      <c r="B383" s="151"/>
      <c r="C383" s="140"/>
      <c r="D383" s="140"/>
      <c r="E383" s="185"/>
      <c r="F383" s="151"/>
      <c r="G383" s="186"/>
      <c r="H383" s="187"/>
      <c r="I383" s="138"/>
      <c r="J383" s="187"/>
      <c r="K383" s="191"/>
      <c r="L383" s="188"/>
    </row>
    <row r="384" spans="1:12" ht="24.75" customHeight="1">
      <c r="A384" s="187"/>
      <c r="B384" s="151"/>
      <c r="C384" s="140"/>
      <c r="D384" s="140"/>
      <c r="E384" s="185"/>
      <c r="F384" s="151"/>
      <c r="G384" s="186"/>
      <c r="H384" s="187"/>
      <c r="I384" s="138"/>
      <c r="J384" s="187"/>
      <c r="K384" s="191"/>
      <c r="L384" s="188"/>
    </row>
    <row r="385" spans="1:12" ht="24.75" customHeight="1">
      <c r="A385" s="187"/>
      <c r="B385" s="151"/>
      <c r="C385" s="140"/>
      <c r="D385" s="140"/>
      <c r="E385" s="185"/>
      <c r="F385" s="151"/>
      <c r="G385" s="186"/>
      <c r="H385" s="187"/>
      <c r="I385" s="138"/>
      <c r="J385" s="187"/>
      <c r="K385" s="191"/>
      <c r="L385" s="188"/>
    </row>
    <row r="386" spans="1:12" ht="24.75" customHeight="1">
      <c r="A386" s="187"/>
      <c r="B386" s="151"/>
      <c r="C386" s="140"/>
      <c r="D386" s="140"/>
      <c r="E386" s="185"/>
      <c r="F386" s="151"/>
      <c r="G386" s="186"/>
      <c r="H386" s="187"/>
      <c r="I386" s="138"/>
      <c r="J386" s="187"/>
      <c r="K386" s="191"/>
      <c r="L386" s="188"/>
    </row>
    <row r="387" spans="1:12" ht="24.75" customHeight="1">
      <c r="A387" s="187"/>
      <c r="B387" s="151"/>
      <c r="C387" s="140"/>
      <c r="D387" s="140"/>
      <c r="E387" s="185"/>
      <c r="F387" s="151"/>
      <c r="G387" s="186"/>
      <c r="H387" s="187"/>
      <c r="I387" s="138"/>
      <c r="J387" s="187"/>
      <c r="K387" s="191"/>
      <c r="L387" s="188"/>
    </row>
    <row r="388" spans="1:12" ht="24.75" customHeight="1">
      <c r="A388" s="187"/>
      <c r="B388" s="151"/>
      <c r="C388" s="140"/>
      <c r="D388" s="140"/>
      <c r="E388" s="185"/>
      <c r="F388" s="151"/>
      <c r="G388" s="186"/>
      <c r="H388" s="187"/>
      <c r="I388" s="138"/>
      <c r="J388" s="187"/>
      <c r="K388" s="191"/>
      <c r="L388" s="188"/>
    </row>
    <row r="389" spans="1:12" ht="24.75" customHeight="1">
      <c r="A389" s="187"/>
      <c r="B389" s="151"/>
      <c r="C389" s="140"/>
      <c r="D389" s="140"/>
      <c r="E389" s="185"/>
      <c r="F389" s="151"/>
      <c r="G389" s="186"/>
      <c r="H389" s="187"/>
      <c r="I389" s="138"/>
      <c r="J389" s="187"/>
      <c r="K389" s="191"/>
      <c r="L389" s="188"/>
    </row>
    <row r="390" spans="1:12" ht="24.75" customHeight="1">
      <c r="A390" s="187"/>
      <c r="B390" s="151"/>
      <c r="C390" s="140"/>
      <c r="D390" s="140"/>
      <c r="E390" s="185"/>
      <c r="F390" s="151"/>
      <c r="G390" s="186"/>
      <c r="H390" s="187"/>
      <c r="I390" s="138"/>
      <c r="J390" s="187"/>
      <c r="K390" s="191"/>
      <c r="L390" s="188"/>
    </row>
    <row r="391" spans="1:12" ht="24.75" customHeight="1">
      <c r="A391" s="187"/>
      <c r="B391" s="151"/>
      <c r="C391" s="140"/>
      <c r="D391" s="140"/>
      <c r="E391" s="185"/>
      <c r="F391" s="151"/>
      <c r="G391" s="186"/>
      <c r="H391" s="187"/>
      <c r="I391" s="138"/>
      <c r="J391" s="187"/>
      <c r="K391" s="191"/>
      <c r="L391" s="188"/>
    </row>
    <row r="392" spans="1:12" ht="24.75" customHeight="1">
      <c r="A392" s="187"/>
      <c r="B392" s="151"/>
      <c r="C392" s="140"/>
      <c r="D392" s="140"/>
      <c r="E392" s="185"/>
      <c r="F392" s="151"/>
      <c r="G392" s="186"/>
      <c r="H392" s="187"/>
      <c r="I392" s="138"/>
      <c r="J392" s="187"/>
      <c r="K392" s="191"/>
      <c r="L392" s="188"/>
    </row>
    <row r="393" spans="1:12" ht="24.75" customHeight="1">
      <c r="A393" s="187"/>
      <c r="B393" s="151"/>
      <c r="C393" s="140"/>
      <c r="D393" s="140"/>
      <c r="E393" s="185"/>
      <c r="F393" s="151"/>
      <c r="G393" s="186"/>
      <c r="H393" s="187"/>
      <c r="I393" s="138"/>
      <c r="J393" s="187"/>
      <c r="K393" s="191"/>
      <c r="L393" s="188"/>
    </row>
    <row r="394" spans="1:12" ht="24.75" customHeight="1">
      <c r="A394" s="187"/>
      <c r="B394" s="151"/>
      <c r="C394" s="140"/>
      <c r="D394" s="140"/>
      <c r="E394" s="185"/>
      <c r="F394" s="151"/>
      <c r="G394" s="186"/>
      <c r="H394" s="187"/>
      <c r="I394" s="138"/>
      <c r="J394" s="187"/>
      <c r="K394" s="191"/>
      <c r="L394" s="188"/>
    </row>
    <row r="395" spans="1:12" ht="24.75" customHeight="1">
      <c r="A395" s="187"/>
      <c r="B395" s="151"/>
      <c r="C395" s="140"/>
      <c r="D395" s="140"/>
      <c r="E395" s="185"/>
      <c r="F395" s="151"/>
      <c r="G395" s="186"/>
      <c r="H395" s="187"/>
      <c r="I395" s="138"/>
      <c r="J395" s="187"/>
      <c r="K395" s="191"/>
      <c r="L395" s="188"/>
    </row>
    <row r="396" spans="1:12" ht="24.75" customHeight="1">
      <c r="A396" s="187"/>
      <c r="B396" s="151"/>
      <c r="C396" s="140"/>
      <c r="D396" s="140"/>
      <c r="E396" s="185"/>
      <c r="F396" s="151"/>
      <c r="G396" s="186"/>
      <c r="H396" s="187"/>
      <c r="I396" s="138"/>
      <c r="J396" s="187"/>
      <c r="K396" s="191"/>
      <c r="L396" s="188"/>
    </row>
    <row r="397" spans="1:12" ht="24.75" customHeight="1">
      <c r="A397" s="187"/>
      <c r="B397" s="151"/>
      <c r="C397" s="140"/>
      <c r="D397" s="140"/>
      <c r="E397" s="185"/>
      <c r="F397" s="151"/>
      <c r="G397" s="186"/>
      <c r="H397" s="187"/>
      <c r="I397" s="138"/>
      <c r="J397" s="187"/>
      <c r="K397" s="191"/>
      <c r="L397" s="188"/>
    </row>
    <row r="398" spans="1:12" ht="24.75" customHeight="1">
      <c r="A398" s="187"/>
      <c r="B398" s="151"/>
      <c r="C398" s="140"/>
      <c r="D398" s="140"/>
      <c r="E398" s="185"/>
      <c r="F398" s="151"/>
      <c r="G398" s="186"/>
      <c r="H398" s="187"/>
      <c r="I398" s="138"/>
      <c r="J398" s="187"/>
      <c r="K398" s="191"/>
      <c r="L398" s="188"/>
    </row>
    <row r="399" spans="1:12" ht="24.75" customHeight="1">
      <c r="A399" s="187"/>
      <c r="B399" s="151"/>
      <c r="C399" s="140"/>
      <c r="D399" s="140"/>
      <c r="E399" s="185"/>
      <c r="F399" s="151"/>
      <c r="G399" s="186"/>
      <c r="H399" s="187"/>
      <c r="I399" s="138"/>
      <c r="J399" s="187"/>
      <c r="K399" s="191"/>
      <c r="L399" s="188"/>
    </row>
    <row r="400" spans="1:12" ht="24.75" customHeight="1">
      <c r="A400" s="187"/>
      <c r="B400" s="151"/>
      <c r="C400" s="140"/>
      <c r="D400" s="140"/>
      <c r="E400" s="185"/>
      <c r="F400" s="151"/>
      <c r="G400" s="186"/>
      <c r="H400" s="187"/>
      <c r="I400" s="138"/>
      <c r="J400" s="187"/>
      <c r="K400" s="191"/>
      <c r="L400" s="188"/>
    </row>
    <row r="401" spans="1:12" ht="24.75" customHeight="1">
      <c r="A401" s="187"/>
      <c r="B401" s="151"/>
      <c r="C401" s="140"/>
      <c r="D401" s="140"/>
      <c r="E401" s="185"/>
      <c r="F401" s="151"/>
      <c r="G401" s="186"/>
      <c r="H401" s="187"/>
      <c r="I401" s="138"/>
      <c r="J401" s="187"/>
      <c r="K401" s="191"/>
      <c r="L401" s="188"/>
    </row>
    <row r="402" spans="1:12" ht="24.75" customHeight="1">
      <c r="A402" s="187"/>
      <c r="B402" s="151"/>
      <c r="C402" s="140"/>
      <c r="D402" s="140"/>
      <c r="E402" s="185"/>
      <c r="F402" s="151"/>
      <c r="G402" s="186"/>
      <c r="H402" s="187"/>
      <c r="I402" s="138"/>
      <c r="J402" s="187"/>
      <c r="K402" s="191"/>
      <c r="L402" s="188"/>
    </row>
    <row r="403" spans="1:12" ht="24.75" customHeight="1">
      <c r="A403" s="187"/>
      <c r="B403" s="151"/>
      <c r="C403" s="140"/>
      <c r="D403" s="140"/>
      <c r="E403" s="185"/>
      <c r="F403" s="151"/>
      <c r="G403" s="186"/>
      <c r="H403" s="187"/>
      <c r="I403" s="138"/>
      <c r="J403" s="187"/>
      <c r="K403" s="191"/>
      <c r="L403" s="188"/>
    </row>
    <row r="404" spans="1:12" ht="24.75" customHeight="1">
      <c r="A404" s="187"/>
      <c r="B404" s="151"/>
      <c r="C404" s="140"/>
      <c r="D404" s="140"/>
      <c r="E404" s="185"/>
      <c r="F404" s="151"/>
      <c r="G404" s="186"/>
      <c r="H404" s="187"/>
      <c r="I404" s="138"/>
      <c r="J404" s="187"/>
      <c r="K404" s="191"/>
      <c r="L404" s="188"/>
    </row>
    <row r="405" spans="1:12" ht="24.75" customHeight="1">
      <c r="A405" s="187"/>
      <c r="B405" s="151"/>
      <c r="C405" s="140"/>
      <c r="D405" s="140"/>
      <c r="E405" s="185"/>
      <c r="F405" s="151"/>
      <c r="G405" s="186"/>
      <c r="H405" s="187"/>
      <c r="I405" s="138"/>
      <c r="J405" s="187"/>
      <c r="K405" s="191"/>
      <c r="L405" s="188"/>
    </row>
    <row r="406" spans="1:12" ht="24.75" customHeight="1">
      <c r="A406" s="187"/>
      <c r="B406" s="151"/>
      <c r="C406" s="140"/>
      <c r="D406" s="140"/>
      <c r="E406" s="185"/>
      <c r="F406" s="151"/>
      <c r="G406" s="186"/>
      <c r="H406" s="187"/>
      <c r="I406" s="138"/>
      <c r="J406" s="187"/>
      <c r="K406" s="191"/>
      <c r="L406" s="188"/>
    </row>
    <row r="407" spans="1:12" ht="24.75" customHeight="1">
      <c r="A407" s="187"/>
      <c r="B407" s="151"/>
      <c r="C407" s="140"/>
      <c r="D407" s="140"/>
      <c r="E407" s="185"/>
      <c r="F407" s="151"/>
      <c r="G407" s="186"/>
      <c r="H407" s="187"/>
      <c r="I407" s="138"/>
      <c r="J407" s="187"/>
      <c r="K407" s="191"/>
      <c r="L407" s="188"/>
    </row>
    <row r="408" spans="1:12" ht="24.75" customHeight="1">
      <c r="A408" s="187"/>
      <c r="B408" s="151"/>
      <c r="C408" s="140"/>
      <c r="D408" s="140"/>
      <c r="E408" s="185"/>
      <c r="F408" s="151"/>
      <c r="G408" s="186"/>
      <c r="H408" s="187"/>
      <c r="I408" s="138"/>
      <c r="J408" s="187"/>
      <c r="K408" s="191"/>
      <c r="L408" s="188"/>
    </row>
    <row r="409" spans="1:12" ht="24.75" customHeight="1">
      <c r="A409" s="187"/>
      <c r="B409" s="151"/>
      <c r="C409" s="140"/>
      <c r="D409" s="140"/>
      <c r="E409" s="185"/>
      <c r="F409" s="151"/>
      <c r="G409" s="186"/>
      <c r="H409" s="187"/>
      <c r="I409" s="138"/>
      <c r="J409" s="187"/>
      <c r="K409" s="191"/>
      <c r="L409" s="188"/>
    </row>
    <row r="410" spans="1:12" ht="24.75" customHeight="1">
      <c r="A410" s="187"/>
      <c r="B410" s="151"/>
      <c r="C410" s="140"/>
      <c r="D410" s="140"/>
      <c r="E410" s="185"/>
      <c r="F410" s="151"/>
      <c r="G410" s="186"/>
      <c r="H410" s="187"/>
      <c r="I410" s="138"/>
      <c r="J410" s="187"/>
      <c r="K410" s="191"/>
      <c r="L410" s="188"/>
    </row>
    <row r="411" spans="1:12" ht="24.75" customHeight="1">
      <c r="A411" s="187"/>
      <c r="B411" s="151"/>
      <c r="C411" s="140"/>
      <c r="D411" s="140"/>
      <c r="E411" s="185"/>
      <c r="F411" s="151"/>
      <c r="G411" s="186"/>
      <c r="H411" s="187"/>
      <c r="I411" s="138"/>
      <c r="J411" s="187"/>
      <c r="K411" s="191"/>
      <c r="L411" s="188"/>
    </row>
    <row r="412" spans="1:12" ht="24.75" customHeight="1">
      <c r="A412" s="187"/>
      <c r="B412" s="151"/>
      <c r="C412" s="140"/>
      <c r="D412" s="140"/>
      <c r="E412" s="185"/>
      <c r="F412" s="151"/>
      <c r="G412" s="186"/>
      <c r="H412" s="187"/>
      <c r="I412" s="138"/>
      <c r="J412" s="187"/>
      <c r="K412" s="191"/>
      <c r="L412" s="188"/>
    </row>
    <row r="413" spans="1:12" ht="24.75" customHeight="1">
      <c r="A413" s="187"/>
      <c r="B413" s="151"/>
      <c r="C413" s="140"/>
      <c r="D413" s="140"/>
      <c r="E413" s="185"/>
      <c r="F413" s="151"/>
      <c r="G413" s="186"/>
      <c r="H413" s="187"/>
      <c r="I413" s="138"/>
      <c r="J413" s="187"/>
      <c r="K413" s="191"/>
      <c r="L413" s="188"/>
    </row>
    <row r="414" spans="1:12" ht="24.75" customHeight="1">
      <c r="A414" s="187"/>
      <c r="B414" s="151"/>
      <c r="C414" s="140"/>
      <c r="D414" s="140"/>
      <c r="E414" s="185"/>
      <c r="F414" s="151"/>
      <c r="G414" s="186"/>
      <c r="H414" s="187"/>
      <c r="I414" s="138"/>
      <c r="J414" s="187"/>
      <c r="K414" s="191"/>
      <c r="L414" s="188"/>
    </row>
    <row r="415" spans="1:12" ht="24.75" customHeight="1">
      <c r="A415" s="187"/>
      <c r="B415" s="151"/>
      <c r="C415" s="140"/>
      <c r="D415" s="140"/>
      <c r="E415" s="185"/>
      <c r="F415" s="151"/>
      <c r="G415" s="186"/>
      <c r="H415" s="187"/>
      <c r="I415" s="138"/>
      <c r="J415" s="187"/>
      <c r="K415" s="191"/>
      <c r="L415" s="188"/>
    </row>
    <row r="416" spans="1:12" ht="24.75" customHeight="1">
      <c r="A416" s="187"/>
      <c r="B416" s="151"/>
      <c r="C416" s="140"/>
      <c r="D416" s="140"/>
      <c r="E416" s="185"/>
      <c r="F416" s="151"/>
      <c r="G416" s="186"/>
      <c r="H416" s="187"/>
      <c r="I416" s="138"/>
      <c r="J416" s="187"/>
      <c r="K416" s="191"/>
      <c r="L416" s="188"/>
    </row>
    <row r="417" spans="1:12" ht="24.75" customHeight="1">
      <c r="A417" s="187"/>
      <c r="B417" s="151"/>
      <c r="C417" s="140"/>
      <c r="D417" s="140"/>
      <c r="E417" s="185"/>
      <c r="F417" s="151"/>
      <c r="G417" s="186"/>
      <c r="H417" s="187"/>
      <c r="I417" s="138"/>
      <c r="J417" s="187"/>
      <c r="K417" s="191"/>
      <c r="L417" s="188"/>
    </row>
    <row r="418" spans="1:12" ht="24.75" customHeight="1">
      <c r="A418" s="187"/>
      <c r="B418" s="151"/>
      <c r="C418" s="140"/>
      <c r="D418" s="140"/>
      <c r="E418" s="185"/>
      <c r="F418" s="151"/>
      <c r="G418" s="186"/>
      <c r="H418" s="187"/>
      <c r="I418" s="138"/>
      <c r="J418" s="187"/>
      <c r="K418" s="191"/>
      <c r="L418" s="188"/>
    </row>
    <row r="419" spans="1:12" ht="24.75" customHeight="1">
      <c r="A419" s="187"/>
      <c r="B419" s="151"/>
      <c r="C419" s="140"/>
      <c r="D419" s="140"/>
      <c r="E419" s="185"/>
      <c r="F419" s="151"/>
      <c r="G419" s="186"/>
      <c r="H419" s="187"/>
      <c r="I419" s="138"/>
      <c r="J419" s="187"/>
      <c r="K419" s="191"/>
      <c r="L419" s="188"/>
    </row>
    <row r="420" spans="1:12" ht="24.75" customHeight="1">
      <c r="A420" s="187"/>
      <c r="B420" s="151"/>
      <c r="C420" s="140"/>
      <c r="D420" s="140"/>
      <c r="E420" s="185"/>
      <c r="F420" s="151"/>
      <c r="G420" s="186"/>
      <c r="H420" s="187"/>
      <c r="I420" s="138"/>
      <c r="J420" s="187"/>
      <c r="K420" s="191"/>
      <c r="L420" s="188"/>
    </row>
    <row r="421" spans="1:12" ht="24.75" customHeight="1">
      <c r="A421" s="187"/>
      <c r="B421" s="151"/>
      <c r="C421" s="140"/>
      <c r="D421" s="140"/>
      <c r="E421" s="185"/>
      <c r="F421" s="151"/>
      <c r="G421" s="186"/>
      <c r="H421" s="187"/>
      <c r="I421" s="138"/>
      <c r="J421" s="187"/>
      <c r="K421" s="191"/>
      <c r="L421" s="188"/>
    </row>
    <row r="422" spans="1:12" ht="24.75" customHeight="1">
      <c r="A422" s="187"/>
      <c r="B422" s="151"/>
      <c r="C422" s="140"/>
      <c r="D422" s="140"/>
      <c r="E422" s="185"/>
      <c r="F422" s="151"/>
      <c r="G422" s="186"/>
      <c r="H422" s="187"/>
      <c r="I422" s="138"/>
      <c r="J422" s="187"/>
      <c r="K422" s="191"/>
      <c r="L422" s="188"/>
    </row>
    <row r="423" spans="1:12" ht="24.75" customHeight="1">
      <c r="A423" s="187"/>
      <c r="B423" s="151"/>
      <c r="C423" s="140"/>
      <c r="D423" s="140"/>
      <c r="E423" s="185"/>
      <c r="F423" s="151"/>
      <c r="G423" s="186"/>
      <c r="H423" s="187"/>
      <c r="I423" s="138"/>
      <c r="J423" s="187"/>
      <c r="K423" s="191"/>
      <c r="L423" s="188"/>
    </row>
    <row r="424" spans="1:12" ht="24.75" customHeight="1">
      <c r="A424" s="187"/>
      <c r="B424" s="151"/>
      <c r="C424" s="140"/>
      <c r="D424" s="140"/>
      <c r="E424" s="185"/>
      <c r="F424" s="151"/>
      <c r="G424" s="186"/>
      <c r="H424" s="187"/>
      <c r="I424" s="138"/>
      <c r="J424" s="187"/>
      <c r="K424" s="191"/>
      <c r="L424" s="188"/>
    </row>
    <row r="425" spans="1:12" ht="24.75" customHeight="1">
      <c r="A425" s="187"/>
      <c r="B425" s="151"/>
      <c r="C425" s="140"/>
      <c r="D425" s="140"/>
      <c r="E425" s="185"/>
      <c r="F425" s="151"/>
      <c r="G425" s="186"/>
      <c r="H425" s="187"/>
      <c r="I425" s="138"/>
      <c r="J425" s="187"/>
      <c r="K425" s="191"/>
      <c r="L425" s="188"/>
    </row>
    <row r="426" spans="1:12" ht="24.75" customHeight="1">
      <c r="A426" s="187"/>
      <c r="B426" s="151"/>
      <c r="C426" s="140"/>
      <c r="D426" s="140"/>
      <c r="E426" s="185"/>
      <c r="F426" s="151"/>
      <c r="G426" s="186"/>
      <c r="H426" s="187"/>
      <c r="I426" s="138"/>
      <c r="J426" s="187"/>
      <c r="K426" s="191"/>
      <c r="L426" s="188"/>
    </row>
    <row r="427" spans="1:12" ht="24.75" customHeight="1">
      <c r="A427" s="187"/>
      <c r="B427" s="151"/>
      <c r="C427" s="140"/>
      <c r="D427" s="140"/>
      <c r="E427" s="185"/>
      <c r="F427" s="151"/>
      <c r="G427" s="186"/>
      <c r="H427" s="187"/>
      <c r="I427" s="138"/>
      <c r="J427" s="187"/>
      <c r="K427" s="191"/>
      <c r="L427" s="188"/>
    </row>
    <row r="428" spans="1:12" ht="24.75" customHeight="1">
      <c r="A428" s="187"/>
      <c r="B428" s="151"/>
      <c r="C428" s="140"/>
      <c r="D428" s="140"/>
      <c r="E428" s="185"/>
      <c r="F428" s="151"/>
      <c r="G428" s="186"/>
      <c r="H428" s="187"/>
      <c r="I428" s="138"/>
      <c r="J428" s="187"/>
      <c r="K428" s="191"/>
      <c r="L428" s="188"/>
    </row>
    <row r="429" spans="1:12" ht="24.75" customHeight="1">
      <c r="A429" s="187"/>
      <c r="B429" s="151"/>
      <c r="C429" s="140"/>
      <c r="D429" s="140"/>
      <c r="E429" s="185"/>
      <c r="F429" s="151"/>
      <c r="G429" s="186"/>
      <c r="H429" s="187"/>
      <c r="I429" s="138"/>
      <c r="J429" s="187"/>
      <c r="K429" s="191"/>
      <c r="L429" s="188"/>
    </row>
    <row r="430" spans="1:12" ht="24.75" customHeight="1">
      <c r="A430" s="187"/>
      <c r="B430" s="151"/>
      <c r="C430" s="140"/>
      <c r="D430" s="140"/>
      <c r="E430" s="185"/>
      <c r="F430" s="151"/>
      <c r="G430" s="186"/>
      <c r="H430" s="187"/>
      <c r="I430" s="138"/>
      <c r="J430" s="187"/>
      <c r="K430" s="191"/>
      <c r="L430" s="188"/>
    </row>
    <row r="431" spans="1:12" ht="24.75" customHeight="1">
      <c r="A431" s="187"/>
      <c r="B431" s="151"/>
      <c r="C431" s="140"/>
      <c r="D431" s="140"/>
      <c r="E431" s="185"/>
      <c r="F431" s="151"/>
      <c r="G431" s="186"/>
      <c r="H431" s="187"/>
      <c r="I431" s="138"/>
      <c r="J431" s="187"/>
      <c r="K431" s="191"/>
      <c r="L431" s="188"/>
    </row>
    <row r="432" spans="1:12" ht="24.75" customHeight="1">
      <c r="A432" s="187"/>
      <c r="B432" s="151"/>
      <c r="C432" s="140"/>
      <c r="D432" s="140"/>
      <c r="E432" s="185"/>
      <c r="F432" s="151"/>
      <c r="G432" s="186"/>
      <c r="H432" s="187"/>
      <c r="I432" s="138"/>
      <c r="J432" s="187"/>
      <c r="K432" s="191"/>
      <c r="L432" s="188"/>
    </row>
    <row r="433" spans="1:12" ht="24.75" customHeight="1">
      <c r="A433" s="187"/>
      <c r="B433" s="151"/>
      <c r="C433" s="140"/>
      <c r="D433" s="140"/>
      <c r="E433" s="185"/>
      <c r="F433" s="151"/>
      <c r="G433" s="186"/>
      <c r="H433" s="187"/>
      <c r="I433" s="138"/>
      <c r="J433" s="187"/>
      <c r="K433" s="191"/>
      <c r="L433" s="188"/>
    </row>
    <row r="434" spans="1:12" ht="24.75" customHeight="1">
      <c r="A434" s="187"/>
      <c r="B434" s="151"/>
      <c r="C434" s="140"/>
      <c r="D434" s="140"/>
      <c r="E434" s="185"/>
      <c r="F434" s="151"/>
      <c r="G434" s="186"/>
      <c r="H434" s="187"/>
      <c r="I434" s="138"/>
      <c r="J434" s="187"/>
      <c r="K434" s="191"/>
      <c r="L434" s="188"/>
    </row>
    <row r="435" spans="1:12" ht="24.75" customHeight="1">
      <c r="A435" s="187"/>
      <c r="B435" s="151"/>
      <c r="C435" s="140"/>
      <c r="D435" s="140"/>
      <c r="E435" s="185"/>
      <c r="F435" s="151"/>
      <c r="G435" s="186"/>
      <c r="H435" s="187"/>
      <c r="I435" s="138"/>
      <c r="J435" s="187"/>
      <c r="K435" s="191"/>
      <c r="L435" s="188"/>
    </row>
    <row r="436" spans="1:12" ht="24.75" customHeight="1">
      <c r="A436" s="187"/>
      <c r="B436" s="151"/>
      <c r="C436" s="140"/>
      <c r="D436" s="140"/>
      <c r="E436" s="185"/>
      <c r="F436" s="151"/>
      <c r="G436" s="186"/>
      <c r="H436" s="187"/>
      <c r="I436" s="138"/>
      <c r="J436" s="187"/>
      <c r="K436" s="191"/>
      <c r="L436" s="188"/>
    </row>
    <row r="437" spans="1:12" ht="24.75" customHeight="1">
      <c r="A437" s="187"/>
      <c r="B437" s="151"/>
      <c r="C437" s="140"/>
      <c r="D437" s="140"/>
      <c r="E437" s="185"/>
      <c r="F437" s="151"/>
      <c r="G437" s="186"/>
      <c r="H437" s="187"/>
      <c r="I437" s="138"/>
      <c r="J437" s="187"/>
      <c r="K437" s="191"/>
      <c r="L437" s="188"/>
    </row>
    <row r="438" spans="1:12" ht="24.75" customHeight="1">
      <c r="A438" s="187"/>
      <c r="B438" s="151"/>
      <c r="C438" s="140"/>
      <c r="D438" s="140"/>
      <c r="E438" s="185"/>
      <c r="F438" s="151"/>
      <c r="G438" s="186"/>
      <c r="H438" s="187"/>
      <c r="I438" s="138"/>
      <c r="J438" s="187"/>
      <c r="K438" s="191"/>
      <c r="L438" s="188"/>
    </row>
    <row r="439" spans="1:12" ht="24.75" customHeight="1">
      <c r="A439" s="187"/>
      <c r="B439" s="151"/>
      <c r="C439" s="140"/>
      <c r="D439" s="140"/>
      <c r="E439" s="185"/>
      <c r="F439" s="151"/>
      <c r="G439" s="186"/>
      <c r="H439" s="187"/>
      <c r="I439" s="138"/>
      <c r="J439" s="187"/>
      <c r="K439" s="191"/>
      <c r="L439" s="188"/>
    </row>
    <row r="440" spans="1:12" ht="24.75" customHeight="1">
      <c r="A440" s="187"/>
      <c r="B440" s="151"/>
      <c r="C440" s="140"/>
      <c r="D440" s="140"/>
      <c r="E440" s="185"/>
      <c r="F440" s="151"/>
      <c r="G440" s="186"/>
      <c r="H440" s="187"/>
      <c r="I440" s="138"/>
      <c r="J440" s="187"/>
      <c r="K440" s="191"/>
      <c r="L440" s="188"/>
    </row>
    <row r="441" spans="1:12" ht="24.75" customHeight="1">
      <c r="A441" s="187"/>
      <c r="B441" s="151"/>
      <c r="C441" s="140"/>
      <c r="D441" s="140"/>
      <c r="E441" s="185"/>
      <c r="F441" s="151"/>
      <c r="G441" s="186"/>
      <c r="H441" s="187"/>
      <c r="I441" s="138"/>
      <c r="J441" s="187"/>
      <c r="K441" s="191"/>
      <c r="L441" s="188"/>
    </row>
    <row r="442" spans="1:12" ht="24.75" customHeight="1">
      <c r="A442" s="187"/>
      <c r="B442" s="151"/>
      <c r="C442" s="140"/>
      <c r="D442" s="140"/>
      <c r="E442" s="185"/>
      <c r="F442" s="151"/>
      <c r="G442" s="186"/>
      <c r="H442" s="187"/>
      <c r="I442" s="138"/>
      <c r="J442" s="187"/>
      <c r="K442" s="191"/>
      <c r="L442" s="188"/>
    </row>
    <row r="443" spans="1:12" ht="24.75" customHeight="1">
      <c r="A443" s="187"/>
      <c r="B443" s="151"/>
      <c r="C443" s="140"/>
      <c r="D443" s="140"/>
      <c r="E443" s="185"/>
      <c r="F443" s="151"/>
      <c r="G443" s="186"/>
      <c r="H443" s="187"/>
      <c r="I443" s="138"/>
      <c r="J443" s="187"/>
      <c r="K443" s="191"/>
      <c r="L443" s="188"/>
    </row>
    <row r="444" spans="1:12" ht="24.75" customHeight="1">
      <c r="A444" s="187"/>
      <c r="B444" s="151"/>
      <c r="C444" s="140"/>
      <c r="D444" s="140"/>
      <c r="E444" s="185"/>
      <c r="F444" s="151"/>
      <c r="G444" s="186"/>
      <c r="H444" s="187"/>
      <c r="I444" s="138"/>
      <c r="J444" s="187"/>
      <c r="K444" s="191"/>
      <c r="L444" s="188"/>
    </row>
    <row r="445" spans="1:12" ht="24.75" customHeight="1">
      <c r="A445" s="187"/>
      <c r="B445" s="151"/>
      <c r="C445" s="140"/>
      <c r="D445" s="140"/>
      <c r="E445" s="185"/>
      <c r="F445" s="151"/>
      <c r="G445" s="186"/>
      <c r="H445" s="187"/>
      <c r="I445" s="138"/>
      <c r="J445" s="187"/>
      <c r="K445" s="191"/>
      <c r="L445" s="188"/>
    </row>
    <row r="446" spans="1:12" ht="24.75" customHeight="1">
      <c r="A446" s="187"/>
      <c r="B446" s="151"/>
      <c r="C446" s="140"/>
      <c r="D446" s="140"/>
      <c r="E446" s="185"/>
      <c r="F446" s="151"/>
      <c r="G446" s="186"/>
      <c r="H446" s="187"/>
      <c r="I446" s="138"/>
      <c r="J446" s="187"/>
      <c r="K446" s="191"/>
      <c r="L446" s="188"/>
    </row>
    <row r="447" spans="1:12" ht="24.75" customHeight="1">
      <c r="A447" s="187"/>
      <c r="B447" s="151"/>
      <c r="C447" s="140"/>
      <c r="D447" s="140"/>
      <c r="E447" s="185"/>
      <c r="F447" s="151"/>
      <c r="G447" s="186"/>
      <c r="H447" s="187"/>
      <c r="I447" s="138"/>
      <c r="J447" s="187"/>
      <c r="K447" s="191"/>
      <c r="L447" s="188"/>
    </row>
    <row r="448" spans="1:12" ht="24.75" customHeight="1">
      <c r="A448" s="187"/>
      <c r="B448" s="151"/>
      <c r="C448" s="140"/>
      <c r="D448" s="140"/>
      <c r="E448" s="185"/>
      <c r="F448" s="151"/>
      <c r="G448" s="186"/>
      <c r="H448" s="187"/>
      <c r="I448" s="138"/>
      <c r="J448" s="187"/>
      <c r="K448" s="191"/>
      <c r="L448" s="188"/>
    </row>
    <row r="449" spans="1:12" ht="24.75" customHeight="1">
      <c r="A449" s="187"/>
      <c r="B449" s="151"/>
      <c r="C449" s="140"/>
      <c r="D449" s="140"/>
      <c r="E449" s="185"/>
      <c r="F449" s="151"/>
      <c r="G449" s="186"/>
      <c r="H449" s="187"/>
      <c r="I449" s="138"/>
      <c r="J449" s="187"/>
      <c r="K449" s="191"/>
      <c r="L449" s="188"/>
    </row>
    <row r="450" spans="1:12" ht="24.75" customHeight="1">
      <c r="A450" s="187"/>
      <c r="B450" s="151"/>
      <c r="C450" s="140"/>
      <c r="D450" s="140"/>
      <c r="E450" s="185"/>
      <c r="F450" s="151"/>
      <c r="G450" s="186"/>
      <c r="H450" s="187"/>
      <c r="I450" s="138"/>
      <c r="J450" s="187"/>
      <c r="K450" s="191"/>
      <c r="L450" s="188"/>
    </row>
    <row r="451" spans="1:12" ht="24.75" customHeight="1">
      <c r="A451" s="187"/>
      <c r="B451" s="151"/>
      <c r="C451" s="140"/>
      <c r="D451" s="140"/>
      <c r="E451" s="185"/>
      <c r="F451" s="151"/>
      <c r="G451" s="186"/>
      <c r="H451" s="187"/>
      <c r="I451" s="138"/>
      <c r="J451" s="187"/>
      <c r="K451" s="191"/>
      <c r="L451" s="188"/>
    </row>
    <row r="452" spans="1:12" ht="24.75" customHeight="1">
      <c r="A452" s="187"/>
      <c r="B452" s="151"/>
      <c r="C452" s="140"/>
      <c r="D452" s="140"/>
      <c r="E452" s="185"/>
      <c r="F452" s="151"/>
      <c r="G452" s="186"/>
      <c r="H452" s="187"/>
      <c r="I452" s="138"/>
      <c r="J452" s="187"/>
      <c r="K452" s="191"/>
      <c r="L452" s="188"/>
    </row>
    <row r="453" spans="1:12" ht="24.75" customHeight="1">
      <c r="A453" s="187"/>
      <c r="B453" s="151"/>
      <c r="C453" s="140"/>
      <c r="D453" s="140"/>
      <c r="E453" s="185"/>
      <c r="F453" s="151"/>
      <c r="G453" s="186"/>
      <c r="H453" s="187"/>
      <c r="I453" s="138"/>
      <c r="J453" s="187"/>
      <c r="K453" s="191"/>
      <c r="L453" s="188"/>
    </row>
    <row r="454" spans="1:12" ht="24.75" customHeight="1">
      <c r="A454" s="187"/>
      <c r="B454" s="151"/>
      <c r="C454" s="140"/>
      <c r="D454" s="140"/>
      <c r="E454" s="185"/>
      <c r="F454" s="151"/>
      <c r="G454" s="186"/>
      <c r="H454" s="187"/>
      <c r="I454" s="138"/>
      <c r="J454" s="187"/>
      <c r="K454" s="191"/>
      <c r="L454" s="188"/>
    </row>
    <row r="455" spans="1:12" ht="24.75" customHeight="1">
      <c r="A455" s="187"/>
      <c r="B455" s="151"/>
      <c r="C455" s="140"/>
      <c r="D455" s="140"/>
      <c r="E455" s="185"/>
      <c r="F455" s="151"/>
      <c r="G455" s="186"/>
      <c r="H455" s="187"/>
      <c r="I455" s="138"/>
      <c r="J455" s="187"/>
      <c r="K455" s="191"/>
      <c r="L455" s="188"/>
    </row>
    <row r="456" spans="1:12" ht="24.75" customHeight="1">
      <c r="A456" s="187"/>
      <c r="B456" s="151"/>
      <c r="C456" s="140"/>
      <c r="D456" s="140"/>
      <c r="E456" s="185"/>
      <c r="F456" s="151"/>
      <c r="G456" s="186"/>
      <c r="H456" s="187"/>
      <c r="I456" s="138"/>
      <c r="J456" s="187"/>
      <c r="K456" s="191"/>
      <c r="L456" s="188"/>
    </row>
    <row r="457" spans="1:12" ht="24.75" customHeight="1">
      <c r="A457" s="187"/>
      <c r="B457" s="151"/>
      <c r="C457" s="140"/>
      <c r="D457" s="140"/>
      <c r="E457" s="185"/>
      <c r="F457" s="151"/>
      <c r="G457" s="186"/>
      <c r="H457" s="187"/>
      <c r="I457" s="138"/>
      <c r="J457" s="187"/>
      <c r="K457" s="191"/>
      <c r="L457" s="188"/>
    </row>
    <row r="458" spans="1:12" ht="24.75" customHeight="1">
      <c r="A458" s="187"/>
      <c r="B458" s="151"/>
      <c r="C458" s="140"/>
      <c r="D458" s="140"/>
      <c r="E458" s="185"/>
      <c r="F458" s="151"/>
      <c r="G458" s="186"/>
      <c r="H458" s="187"/>
      <c r="I458" s="138"/>
      <c r="J458" s="187"/>
      <c r="K458" s="191"/>
      <c r="L458" s="188"/>
    </row>
    <row r="459" spans="1:12" ht="24.75" customHeight="1">
      <c r="A459" s="187"/>
      <c r="B459" s="151"/>
      <c r="C459" s="140"/>
      <c r="D459" s="140"/>
      <c r="E459" s="185"/>
      <c r="F459" s="151"/>
      <c r="G459" s="186"/>
      <c r="H459" s="187"/>
      <c r="I459" s="138"/>
      <c r="J459" s="187"/>
      <c r="K459" s="191"/>
      <c r="L459" s="188"/>
    </row>
    <row r="460" spans="1:12" ht="24.75" customHeight="1">
      <c r="A460" s="187"/>
      <c r="B460" s="151"/>
      <c r="C460" s="140"/>
      <c r="D460" s="140"/>
      <c r="E460" s="185"/>
      <c r="F460" s="151"/>
      <c r="G460" s="186"/>
      <c r="H460" s="187"/>
      <c r="I460" s="138"/>
      <c r="J460" s="187"/>
      <c r="K460" s="191"/>
      <c r="L460" s="188"/>
    </row>
    <row r="461" spans="1:12" ht="24.75" customHeight="1">
      <c r="A461" s="187"/>
      <c r="B461" s="151"/>
      <c r="C461" s="140"/>
      <c r="D461" s="140"/>
      <c r="E461" s="185"/>
      <c r="F461" s="151"/>
      <c r="G461" s="186"/>
      <c r="H461" s="187"/>
      <c r="I461" s="138"/>
      <c r="J461" s="187"/>
      <c r="K461" s="191"/>
      <c r="L461" s="188"/>
    </row>
    <row r="462" spans="1:12" ht="24.75" customHeight="1">
      <c r="A462" s="187"/>
      <c r="B462" s="151"/>
      <c r="C462" s="140"/>
      <c r="D462" s="140"/>
      <c r="E462" s="185"/>
      <c r="F462" s="151"/>
      <c r="G462" s="186"/>
      <c r="H462" s="187"/>
      <c r="I462" s="138"/>
      <c r="J462" s="187"/>
      <c r="K462" s="191"/>
      <c r="L462" s="188"/>
    </row>
    <row r="463" spans="1:12" ht="24.75" customHeight="1">
      <c r="A463" s="187"/>
      <c r="B463" s="151"/>
      <c r="C463" s="140"/>
      <c r="D463" s="140"/>
      <c r="E463" s="185"/>
      <c r="F463" s="151"/>
      <c r="G463" s="186"/>
      <c r="H463" s="187"/>
      <c r="I463" s="138"/>
      <c r="J463" s="187"/>
      <c r="K463" s="191"/>
      <c r="L463" s="188"/>
    </row>
    <row r="464" spans="1:12" ht="24.75" customHeight="1">
      <c r="A464" s="187"/>
      <c r="B464" s="151"/>
      <c r="C464" s="140"/>
      <c r="D464" s="140"/>
      <c r="E464" s="185"/>
      <c r="F464" s="151"/>
      <c r="G464" s="186"/>
      <c r="H464" s="187"/>
      <c r="I464" s="138"/>
      <c r="J464" s="187"/>
      <c r="K464" s="191"/>
      <c r="L464" s="188"/>
    </row>
    <row r="465" spans="1:12" ht="24.75" customHeight="1">
      <c r="A465" s="187"/>
      <c r="B465" s="151"/>
      <c r="C465" s="140"/>
      <c r="D465" s="140"/>
      <c r="E465" s="185"/>
      <c r="F465" s="151"/>
      <c r="G465" s="186"/>
      <c r="H465" s="187"/>
      <c r="I465" s="138"/>
      <c r="J465" s="187"/>
      <c r="K465" s="191"/>
      <c r="L465" s="188"/>
    </row>
    <row r="466" spans="1:12" ht="24.75" customHeight="1">
      <c r="A466" s="187"/>
      <c r="B466" s="151"/>
      <c r="C466" s="140"/>
      <c r="D466" s="140"/>
      <c r="E466" s="185"/>
      <c r="F466" s="151"/>
      <c r="G466" s="186"/>
      <c r="H466" s="187"/>
      <c r="I466" s="138"/>
      <c r="J466" s="187"/>
      <c r="K466" s="191"/>
      <c r="L466" s="188"/>
    </row>
    <row r="467" spans="1:12" ht="24.75" customHeight="1">
      <c r="A467" s="187"/>
      <c r="B467" s="151"/>
      <c r="C467" s="140"/>
      <c r="D467" s="140"/>
      <c r="E467" s="185"/>
      <c r="F467" s="151"/>
      <c r="G467" s="186"/>
      <c r="H467" s="187"/>
      <c r="I467" s="138"/>
      <c r="J467" s="187"/>
      <c r="K467" s="191"/>
      <c r="L467" s="188"/>
    </row>
    <row r="468" spans="1:12" ht="24.75" customHeight="1">
      <c r="A468" s="187"/>
      <c r="B468" s="151"/>
      <c r="C468" s="140"/>
      <c r="D468" s="140"/>
      <c r="E468" s="185"/>
      <c r="F468" s="151"/>
      <c r="G468" s="186"/>
      <c r="H468" s="187"/>
      <c r="I468" s="138"/>
      <c r="J468" s="187"/>
      <c r="K468" s="191"/>
      <c r="L468" s="188"/>
    </row>
    <row r="469" spans="1:12" ht="24.75" customHeight="1">
      <c r="A469" s="187"/>
      <c r="B469" s="151"/>
      <c r="C469" s="140"/>
      <c r="D469" s="140"/>
      <c r="E469" s="185"/>
      <c r="F469" s="151"/>
      <c r="G469" s="186"/>
      <c r="H469" s="187"/>
      <c r="I469" s="138"/>
      <c r="J469" s="187"/>
      <c r="K469" s="191"/>
      <c r="L469" s="188"/>
    </row>
    <row r="470" spans="1:12" ht="24.75" customHeight="1">
      <c r="A470" s="187"/>
      <c r="B470" s="151"/>
      <c r="C470" s="140"/>
      <c r="D470" s="140"/>
      <c r="E470" s="185"/>
      <c r="F470" s="151"/>
      <c r="G470" s="186"/>
      <c r="H470" s="187"/>
      <c r="I470" s="138"/>
      <c r="J470" s="187"/>
      <c r="K470" s="191"/>
      <c r="L470" s="188"/>
    </row>
    <row r="471" spans="1:12" ht="24.75" customHeight="1">
      <c r="A471" s="187"/>
      <c r="B471" s="151"/>
      <c r="C471" s="140"/>
      <c r="D471" s="140"/>
      <c r="E471" s="185"/>
      <c r="F471" s="151"/>
      <c r="G471" s="186"/>
      <c r="H471" s="187"/>
      <c r="I471" s="138"/>
      <c r="J471" s="187"/>
      <c r="K471" s="191"/>
      <c r="L471" s="188"/>
    </row>
    <row r="472" spans="1:12" ht="24.75" customHeight="1">
      <c r="A472" s="187"/>
      <c r="B472" s="151"/>
      <c r="C472" s="140"/>
      <c r="D472" s="140"/>
      <c r="E472" s="185"/>
      <c r="F472" s="151"/>
      <c r="G472" s="186"/>
      <c r="H472" s="187"/>
      <c r="I472" s="138"/>
      <c r="J472" s="187"/>
      <c r="K472" s="191"/>
      <c r="L472" s="188"/>
    </row>
    <row r="473" spans="1:12" ht="24.75" customHeight="1">
      <c r="A473" s="187"/>
      <c r="B473" s="151"/>
      <c r="C473" s="140"/>
      <c r="D473" s="140"/>
      <c r="E473" s="185"/>
      <c r="F473" s="151"/>
      <c r="G473" s="186"/>
      <c r="H473" s="187"/>
      <c r="I473" s="138"/>
      <c r="J473" s="187"/>
      <c r="K473" s="191"/>
      <c r="L473" s="188"/>
    </row>
    <row r="474" spans="1:12" ht="24.75" customHeight="1">
      <c r="A474" s="187"/>
      <c r="B474" s="151"/>
      <c r="C474" s="140"/>
      <c r="D474" s="140"/>
      <c r="E474" s="185"/>
      <c r="F474" s="151"/>
      <c r="G474" s="186"/>
      <c r="H474" s="187"/>
      <c r="I474" s="138"/>
      <c r="J474" s="187"/>
      <c r="K474" s="191"/>
      <c r="L474" s="188"/>
    </row>
    <row r="475" spans="1:12" ht="24.75" customHeight="1">
      <c r="A475" s="187"/>
      <c r="B475" s="151"/>
      <c r="C475" s="140"/>
      <c r="D475" s="140"/>
      <c r="E475" s="185"/>
      <c r="F475" s="151"/>
      <c r="G475" s="186"/>
      <c r="H475" s="187"/>
      <c r="I475" s="138"/>
      <c r="J475" s="187"/>
      <c r="K475" s="191"/>
      <c r="L475" s="188"/>
    </row>
    <row r="476" spans="1:12" ht="24.75" customHeight="1">
      <c r="A476" s="187"/>
      <c r="B476" s="151"/>
      <c r="C476" s="140"/>
      <c r="D476" s="140"/>
      <c r="E476" s="185"/>
      <c r="F476" s="151"/>
      <c r="G476" s="186"/>
      <c r="H476" s="187"/>
      <c r="I476" s="138"/>
      <c r="J476" s="187"/>
      <c r="K476" s="191"/>
      <c r="L476" s="188"/>
    </row>
    <row r="477" spans="1:12" ht="24.75" customHeight="1">
      <c r="A477" s="187"/>
      <c r="B477" s="151"/>
      <c r="C477" s="140"/>
      <c r="D477" s="140"/>
      <c r="E477" s="185"/>
      <c r="F477" s="151"/>
      <c r="G477" s="186"/>
      <c r="H477" s="187"/>
      <c r="I477" s="138"/>
      <c r="J477" s="187"/>
      <c r="K477" s="191"/>
      <c r="L477" s="188"/>
    </row>
    <row r="478" spans="1:12" ht="24.75" customHeight="1">
      <c r="A478" s="187"/>
      <c r="B478" s="151"/>
      <c r="C478" s="140"/>
      <c r="D478" s="140"/>
      <c r="E478" s="185"/>
      <c r="F478" s="151"/>
      <c r="G478" s="186"/>
      <c r="H478" s="187"/>
      <c r="I478" s="138"/>
      <c r="J478" s="187"/>
      <c r="K478" s="191"/>
      <c r="L478" s="188"/>
    </row>
    <row r="479" spans="1:12" ht="24.75" customHeight="1">
      <c r="A479" s="187"/>
      <c r="B479" s="151"/>
      <c r="C479" s="140"/>
      <c r="D479" s="140"/>
      <c r="E479" s="185"/>
      <c r="F479" s="151"/>
      <c r="G479" s="186"/>
      <c r="H479" s="187"/>
      <c r="I479" s="138"/>
      <c r="J479" s="187"/>
      <c r="K479" s="191"/>
      <c r="L479" s="188"/>
    </row>
    <row r="480" spans="1:12" ht="24.75" customHeight="1">
      <c r="A480" s="187"/>
      <c r="B480" s="151"/>
      <c r="C480" s="140"/>
      <c r="D480" s="140"/>
      <c r="E480" s="185"/>
      <c r="F480" s="151"/>
      <c r="G480" s="186"/>
      <c r="H480" s="187"/>
      <c r="I480" s="138"/>
      <c r="J480" s="187"/>
      <c r="K480" s="191"/>
      <c r="L480" s="188"/>
    </row>
    <row r="481" spans="1:12" ht="24.75" customHeight="1">
      <c r="A481" s="187"/>
      <c r="B481" s="151"/>
      <c r="C481" s="140"/>
      <c r="D481" s="140"/>
      <c r="E481" s="185"/>
      <c r="F481" s="151"/>
      <c r="G481" s="186"/>
      <c r="H481" s="187"/>
      <c r="I481" s="138"/>
      <c r="J481" s="187"/>
      <c r="K481" s="191"/>
      <c r="L481" s="188"/>
    </row>
    <row r="482" spans="1:12" ht="24.75" customHeight="1">
      <c r="A482" s="187"/>
      <c r="B482" s="151"/>
      <c r="C482" s="140"/>
      <c r="D482" s="140"/>
      <c r="E482" s="185"/>
      <c r="F482" s="151"/>
      <c r="G482" s="186"/>
      <c r="H482" s="187"/>
      <c r="I482" s="138"/>
      <c r="J482" s="187"/>
      <c r="K482" s="191"/>
      <c r="L482" s="188"/>
    </row>
    <row r="483" spans="1:12" ht="24.75" customHeight="1">
      <c r="A483" s="187"/>
      <c r="B483" s="151"/>
      <c r="C483" s="140"/>
      <c r="D483" s="140"/>
      <c r="E483" s="185"/>
      <c r="F483" s="151"/>
      <c r="G483" s="186"/>
      <c r="H483" s="187"/>
      <c r="I483" s="138"/>
      <c r="J483" s="187"/>
      <c r="K483" s="191"/>
      <c r="L483" s="188"/>
    </row>
    <row r="484" spans="1:12" ht="24.75" customHeight="1">
      <c r="A484" s="187"/>
      <c r="B484" s="151"/>
      <c r="C484" s="140"/>
      <c r="D484" s="140"/>
      <c r="E484" s="185"/>
      <c r="F484" s="151"/>
      <c r="G484" s="186"/>
      <c r="H484" s="187"/>
      <c r="I484" s="138"/>
      <c r="J484" s="187"/>
      <c r="K484" s="191"/>
      <c r="L484" s="188"/>
    </row>
    <row r="485" spans="1:12" ht="24.75" customHeight="1">
      <c r="A485" s="187"/>
      <c r="B485" s="151"/>
      <c r="C485" s="140"/>
      <c r="D485" s="140"/>
      <c r="E485" s="185"/>
      <c r="F485" s="151"/>
      <c r="G485" s="186"/>
      <c r="H485" s="187"/>
      <c r="I485" s="138"/>
      <c r="J485" s="187"/>
      <c r="K485" s="191"/>
      <c r="L485" s="188"/>
    </row>
    <row r="486" spans="1:12" ht="24.75" customHeight="1">
      <c r="A486" s="187"/>
      <c r="B486" s="151"/>
      <c r="C486" s="140"/>
      <c r="D486" s="140"/>
      <c r="E486" s="185"/>
      <c r="F486" s="151"/>
      <c r="G486" s="186"/>
      <c r="H486" s="187"/>
      <c r="I486" s="138"/>
      <c r="J486" s="187"/>
      <c r="K486" s="191"/>
      <c r="L486" s="188"/>
    </row>
    <row r="487" spans="1:12" ht="24.75" customHeight="1">
      <c r="A487" s="187"/>
      <c r="B487" s="151"/>
      <c r="C487" s="140"/>
      <c r="D487" s="140"/>
      <c r="E487" s="185"/>
      <c r="F487" s="151"/>
      <c r="G487" s="186"/>
      <c r="H487" s="187"/>
      <c r="I487" s="138"/>
      <c r="J487" s="187"/>
      <c r="K487" s="191"/>
      <c r="L487" s="188"/>
    </row>
    <row r="488" spans="1:12" ht="24.75" customHeight="1">
      <c r="A488" s="187"/>
      <c r="B488" s="151"/>
      <c r="C488" s="140"/>
      <c r="D488" s="140"/>
      <c r="E488" s="185"/>
      <c r="F488" s="151"/>
      <c r="G488" s="186"/>
      <c r="H488" s="187"/>
      <c r="I488" s="138"/>
      <c r="J488" s="187"/>
      <c r="K488" s="191"/>
      <c r="L488" s="188"/>
    </row>
    <row r="489" spans="1:12" ht="24.75" customHeight="1">
      <c r="A489" s="187"/>
      <c r="B489" s="151"/>
      <c r="C489" s="140"/>
      <c r="D489" s="140"/>
      <c r="E489" s="185"/>
      <c r="F489" s="151"/>
      <c r="G489" s="186"/>
      <c r="H489" s="187"/>
      <c r="I489" s="138"/>
      <c r="J489" s="187"/>
      <c r="K489" s="191"/>
      <c r="L489" s="188"/>
    </row>
    <row r="490" spans="1:12" ht="24.75" customHeight="1">
      <c r="A490" s="187"/>
      <c r="B490" s="151"/>
      <c r="C490" s="140"/>
      <c r="D490" s="140"/>
      <c r="E490" s="185"/>
      <c r="F490" s="151"/>
      <c r="G490" s="186"/>
      <c r="H490" s="187"/>
      <c r="I490" s="138"/>
      <c r="J490" s="187"/>
      <c r="K490" s="191"/>
      <c r="L490" s="188"/>
    </row>
    <row r="491" spans="1:12" ht="24.75" customHeight="1">
      <c r="A491" s="187"/>
      <c r="B491" s="151"/>
      <c r="C491" s="140"/>
      <c r="D491" s="140"/>
      <c r="E491" s="185"/>
      <c r="F491" s="151"/>
      <c r="G491" s="186"/>
      <c r="H491" s="187"/>
      <c r="I491" s="138"/>
      <c r="J491" s="187"/>
      <c r="K491" s="191"/>
      <c r="L491" s="188"/>
    </row>
    <row r="492" spans="1:12" ht="24.75" customHeight="1">
      <c r="A492" s="187"/>
      <c r="B492" s="151"/>
      <c r="C492" s="140"/>
      <c r="D492" s="140"/>
      <c r="E492" s="185"/>
      <c r="F492" s="151"/>
      <c r="G492" s="186"/>
      <c r="H492" s="187"/>
      <c r="I492" s="138"/>
      <c r="J492" s="187"/>
      <c r="K492" s="191"/>
      <c r="L492" s="188"/>
    </row>
    <row r="493" spans="1:12" ht="24.75" customHeight="1">
      <c r="A493" s="187"/>
      <c r="B493" s="151"/>
      <c r="C493" s="140"/>
      <c r="D493" s="140"/>
      <c r="E493" s="185"/>
      <c r="F493" s="151"/>
      <c r="G493" s="186"/>
      <c r="H493" s="187"/>
      <c r="I493" s="138"/>
      <c r="J493" s="187"/>
      <c r="K493" s="191"/>
      <c r="L493" s="188"/>
    </row>
    <row r="494" spans="1:12" ht="24.75" customHeight="1">
      <c r="A494" s="187"/>
      <c r="B494" s="151"/>
      <c r="C494" s="140"/>
      <c r="D494" s="140"/>
      <c r="E494" s="185"/>
      <c r="F494" s="151"/>
      <c r="G494" s="186"/>
      <c r="H494" s="187"/>
      <c r="I494" s="138"/>
      <c r="J494" s="187"/>
      <c r="K494" s="191"/>
      <c r="L494" s="188"/>
    </row>
    <row r="495" spans="1:12" ht="24.75" customHeight="1">
      <c r="A495" s="187"/>
      <c r="B495" s="151"/>
      <c r="C495" s="140"/>
      <c r="D495" s="140"/>
      <c r="E495" s="185"/>
      <c r="F495" s="151"/>
      <c r="G495" s="186"/>
      <c r="H495" s="187"/>
      <c r="I495" s="138"/>
      <c r="J495" s="187"/>
      <c r="K495" s="191"/>
      <c r="L495" s="188"/>
    </row>
    <row r="496" spans="1:12" ht="24.75" customHeight="1">
      <c r="A496" s="187"/>
      <c r="B496" s="151"/>
      <c r="C496" s="140"/>
      <c r="D496" s="140"/>
      <c r="E496" s="185"/>
      <c r="F496" s="151"/>
      <c r="G496" s="186"/>
      <c r="H496" s="187"/>
      <c r="I496" s="138"/>
      <c r="J496" s="187"/>
      <c r="K496" s="191"/>
      <c r="L496" s="188"/>
    </row>
    <row r="497" spans="1:12" ht="24.75" customHeight="1">
      <c r="A497" s="187"/>
      <c r="B497" s="151"/>
      <c r="C497" s="140"/>
      <c r="D497" s="140"/>
      <c r="E497" s="185"/>
      <c r="F497" s="151"/>
      <c r="G497" s="186"/>
      <c r="H497" s="187"/>
      <c r="I497" s="138"/>
      <c r="J497" s="187"/>
      <c r="K497" s="191"/>
      <c r="L497" s="188"/>
    </row>
    <row r="498" spans="1:12" ht="24.75" customHeight="1">
      <c r="A498" s="187"/>
      <c r="B498" s="151"/>
      <c r="C498" s="140"/>
      <c r="D498" s="140"/>
      <c r="E498" s="185"/>
      <c r="F498" s="151"/>
      <c r="G498" s="186"/>
      <c r="H498" s="187"/>
      <c r="I498" s="138"/>
      <c r="J498" s="187"/>
      <c r="K498" s="191"/>
      <c r="L498" s="188"/>
    </row>
    <row r="499" spans="1:12" ht="24.75" customHeight="1">
      <c r="A499" s="187"/>
      <c r="B499" s="151"/>
      <c r="C499" s="140"/>
      <c r="D499" s="140"/>
      <c r="E499" s="185"/>
      <c r="F499" s="151"/>
      <c r="G499" s="186"/>
      <c r="H499" s="187"/>
      <c r="I499" s="138"/>
      <c r="J499" s="187"/>
      <c r="K499" s="191"/>
      <c r="L499" s="188"/>
    </row>
    <row r="500" spans="1:12" ht="24.75" customHeight="1">
      <c r="A500" s="187"/>
      <c r="B500" s="151"/>
      <c r="C500" s="140"/>
      <c r="D500" s="140"/>
      <c r="E500" s="185"/>
      <c r="F500" s="151"/>
      <c r="G500" s="186"/>
      <c r="H500" s="187"/>
      <c r="I500" s="138"/>
      <c r="J500" s="187"/>
      <c r="K500" s="191"/>
      <c r="L500" s="188"/>
    </row>
    <row r="501" spans="1:12" ht="24.75" customHeight="1">
      <c r="A501" s="187"/>
      <c r="B501" s="151"/>
      <c r="C501" s="140"/>
      <c r="D501" s="140"/>
      <c r="E501" s="185"/>
      <c r="F501" s="151"/>
      <c r="G501" s="186"/>
      <c r="H501" s="187"/>
      <c r="I501" s="138"/>
      <c r="J501" s="187"/>
      <c r="K501" s="191"/>
      <c r="L501" s="188"/>
    </row>
    <row r="502" spans="1:12" ht="24.75" customHeight="1">
      <c r="A502" s="187"/>
      <c r="B502" s="151"/>
      <c r="C502" s="140"/>
      <c r="D502" s="140"/>
      <c r="E502" s="185"/>
      <c r="F502" s="151"/>
      <c r="G502" s="186"/>
      <c r="H502" s="187"/>
      <c r="I502" s="138"/>
      <c r="J502" s="187"/>
      <c r="K502" s="191"/>
      <c r="L502" s="188"/>
    </row>
    <row r="503" spans="1:12" ht="24.75" customHeight="1">
      <c r="A503" s="187"/>
      <c r="B503" s="151"/>
      <c r="C503" s="140"/>
      <c r="D503" s="140"/>
      <c r="E503" s="185"/>
      <c r="F503" s="151"/>
      <c r="G503" s="186"/>
      <c r="H503" s="187"/>
      <c r="I503" s="138"/>
      <c r="J503" s="187"/>
      <c r="K503" s="191"/>
      <c r="L503" s="188"/>
    </row>
    <row r="504" spans="1:12" ht="24.75" customHeight="1">
      <c r="A504" s="187"/>
      <c r="B504" s="151"/>
      <c r="C504" s="140"/>
      <c r="D504" s="140"/>
      <c r="E504" s="185"/>
      <c r="F504" s="151"/>
      <c r="G504" s="186"/>
      <c r="H504" s="187"/>
      <c r="I504" s="138"/>
      <c r="J504" s="187"/>
      <c r="K504" s="191"/>
      <c r="L504" s="188"/>
    </row>
    <row r="505" spans="1:12" ht="24.75" customHeight="1">
      <c r="A505" s="187"/>
      <c r="B505" s="151"/>
      <c r="C505" s="140"/>
      <c r="D505" s="140"/>
      <c r="E505" s="185"/>
      <c r="F505" s="151"/>
      <c r="G505" s="186"/>
      <c r="H505" s="187"/>
      <c r="I505" s="138"/>
      <c r="J505" s="187"/>
      <c r="K505" s="191"/>
      <c r="L505" s="188"/>
    </row>
    <row r="506" spans="1:12" ht="24.75" customHeight="1">
      <c r="A506" s="187"/>
      <c r="B506" s="151"/>
      <c r="C506" s="140"/>
      <c r="D506" s="140"/>
      <c r="E506" s="185"/>
      <c r="F506" s="151"/>
      <c r="G506" s="186"/>
      <c r="H506" s="187"/>
      <c r="I506" s="138"/>
      <c r="J506" s="187"/>
      <c r="K506" s="191"/>
      <c r="L506" s="188"/>
    </row>
    <row r="507" spans="1:12" ht="24.75" customHeight="1">
      <c r="A507" s="187"/>
      <c r="B507" s="151"/>
      <c r="C507" s="140"/>
      <c r="D507" s="140"/>
      <c r="E507" s="185"/>
      <c r="F507" s="151"/>
      <c r="G507" s="186"/>
      <c r="H507" s="187"/>
      <c r="I507" s="138"/>
      <c r="J507" s="187"/>
      <c r="K507" s="191"/>
      <c r="L507" s="188"/>
    </row>
    <row r="508" spans="1:12" ht="24.75" customHeight="1">
      <c r="A508" s="187"/>
      <c r="B508" s="151"/>
      <c r="C508" s="140"/>
      <c r="D508" s="140"/>
      <c r="E508" s="185"/>
      <c r="F508" s="151"/>
      <c r="G508" s="186"/>
      <c r="H508" s="187"/>
      <c r="I508" s="138"/>
      <c r="J508" s="187"/>
      <c r="K508" s="191"/>
      <c r="L508" s="188"/>
    </row>
    <row r="509" spans="1:12" ht="24.75" customHeight="1">
      <c r="A509" s="187"/>
      <c r="B509" s="151"/>
      <c r="C509" s="140"/>
      <c r="D509" s="140"/>
      <c r="E509" s="185"/>
      <c r="F509" s="151"/>
      <c r="G509" s="186"/>
      <c r="H509" s="187"/>
      <c r="I509" s="138"/>
      <c r="J509" s="187"/>
      <c r="K509" s="191"/>
      <c r="L509" s="188"/>
    </row>
    <row r="510" spans="1:12" ht="24.75" customHeight="1">
      <c r="A510" s="187"/>
      <c r="B510" s="151"/>
      <c r="C510" s="140"/>
      <c r="D510" s="140"/>
      <c r="E510" s="185"/>
      <c r="F510" s="151"/>
      <c r="G510" s="186"/>
      <c r="H510" s="187"/>
      <c r="I510" s="138"/>
      <c r="J510" s="187"/>
      <c r="K510" s="191"/>
      <c r="L510" s="188"/>
    </row>
    <row r="511" spans="1:12" ht="24.75" customHeight="1">
      <c r="A511" s="187"/>
      <c r="B511" s="151"/>
      <c r="C511" s="140"/>
      <c r="D511" s="140"/>
      <c r="E511" s="185"/>
      <c r="F511" s="151"/>
      <c r="G511" s="186"/>
      <c r="H511" s="187"/>
      <c r="I511" s="138"/>
      <c r="J511" s="187"/>
      <c r="K511" s="191"/>
      <c r="L511" s="188"/>
    </row>
    <row r="512" spans="1:12" ht="24.75" customHeight="1">
      <c r="A512" s="187"/>
      <c r="B512" s="151"/>
      <c r="C512" s="140"/>
      <c r="D512" s="140"/>
      <c r="E512" s="185"/>
      <c r="F512" s="151"/>
      <c r="G512" s="186"/>
      <c r="H512" s="187"/>
      <c r="I512" s="138"/>
      <c r="J512" s="187"/>
      <c r="K512" s="191"/>
      <c r="L512" s="188"/>
    </row>
    <row r="513" spans="1:12" ht="24.75" customHeight="1">
      <c r="A513" s="187"/>
      <c r="B513" s="151"/>
      <c r="C513" s="140"/>
      <c r="D513" s="140"/>
      <c r="E513" s="185"/>
      <c r="F513" s="151"/>
      <c r="G513" s="186"/>
      <c r="H513" s="187"/>
      <c r="I513" s="138"/>
      <c r="J513" s="187"/>
      <c r="K513" s="191"/>
      <c r="L513" s="188"/>
    </row>
    <row r="514" spans="1:12" ht="24.75" customHeight="1">
      <c r="A514" s="187"/>
      <c r="B514" s="151"/>
      <c r="C514" s="140"/>
      <c r="D514" s="140"/>
      <c r="E514" s="185"/>
      <c r="F514" s="151"/>
      <c r="G514" s="186"/>
      <c r="H514" s="187"/>
      <c r="I514" s="138"/>
      <c r="J514" s="187"/>
      <c r="K514" s="191"/>
      <c r="L514" s="188"/>
    </row>
    <row r="515" spans="1:12" ht="24.75" customHeight="1">
      <c r="A515" s="187"/>
      <c r="B515" s="151"/>
      <c r="C515" s="140"/>
      <c r="D515" s="140"/>
      <c r="E515" s="185"/>
      <c r="F515" s="151"/>
      <c r="G515" s="186"/>
      <c r="H515" s="187"/>
      <c r="I515" s="138"/>
      <c r="J515" s="187"/>
      <c r="K515" s="191"/>
      <c r="L515" s="188"/>
    </row>
    <row r="516" spans="1:12" ht="24.75" customHeight="1">
      <c r="A516" s="187"/>
      <c r="B516" s="151"/>
      <c r="C516" s="140"/>
      <c r="D516" s="140"/>
      <c r="E516" s="185"/>
      <c r="F516" s="151"/>
      <c r="G516" s="186"/>
      <c r="H516" s="187"/>
      <c r="I516" s="138"/>
      <c r="J516" s="187"/>
      <c r="K516" s="191"/>
      <c r="L516" s="188"/>
    </row>
    <row r="517" spans="1:12" ht="24.75" customHeight="1">
      <c r="A517" s="187"/>
      <c r="B517" s="151"/>
      <c r="C517" s="140"/>
      <c r="D517" s="140"/>
      <c r="E517" s="185"/>
      <c r="F517" s="151"/>
      <c r="G517" s="186"/>
      <c r="H517" s="187"/>
      <c r="I517" s="138"/>
      <c r="J517" s="187"/>
      <c r="K517" s="191"/>
      <c r="L517" s="188"/>
    </row>
    <row r="518" spans="1:12" ht="24.75" customHeight="1">
      <c r="A518" s="187"/>
      <c r="B518" s="151"/>
      <c r="C518" s="140"/>
      <c r="D518" s="140"/>
      <c r="E518" s="185"/>
      <c r="F518" s="151"/>
      <c r="G518" s="186"/>
      <c r="H518" s="187"/>
      <c r="I518" s="138"/>
      <c r="J518" s="187"/>
      <c r="K518" s="191"/>
      <c r="L518" s="188"/>
    </row>
    <row r="519" spans="1:12" ht="24.75" customHeight="1">
      <c r="A519" s="187"/>
      <c r="B519" s="151"/>
      <c r="C519" s="140"/>
      <c r="D519" s="140"/>
      <c r="E519" s="185"/>
      <c r="F519" s="151"/>
      <c r="G519" s="186"/>
      <c r="H519" s="187"/>
      <c r="I519" s="138"/>
      <c r="J519" s="187"/>
      <c r="K519" s="191"/>
      <c r="L519" s="188"/>
    </row>
    <row r="520" spans="1:12" ht="24.75" customHeight="1">
      <c r="A520" s="187"/>
      <c r="B520" s="151"/>
      <c r="C520" s="140"/>
      <c r="D520" s="140"/>
      <c r="E520" s="185"/>
      <c r="F520" s="151"/>
      <c r="G520" s="186"/>
      <c r="H520" s="187"/>
      <c r="I520" s="138"/>
      <c r="J520" s="187"/>
      <c r="K520" s="191"/>
      <c r="L520" s="188"/>
    </row>
    <row r="521" spans="1:12" ht="24.75" customHeight="1">
      <c r="A521" s="187"/>
      <c r="B521" s="151"/>
      <c r="C521" s="140"/>
      <c r="D521" s="140"/>
      <c r="E521" s="185"/>
      <c r="F521" s="151"/>
      <c r="G521" s="186"/>
      <c r="H521" s="187"/>
      <c r="I521" s="138"/>
      <c r="J521" s="187"/>
      <c r="K521" s="191"/>
      <c r="L521" s="188"/>
    </row>
    <row r="522" spans="1:12" ht="24.75" customHeight="1">
      <c r="A522" s="187"/>
      <c r="B522" s="151"/>
      <c r="C522" s="140"/>
      <c r="D522" s="140"/>
      <c r="E522" s="185"/>
      <c r="F522" s="151"/>
      <c r="G522" s="186"/>
      <c r="H522" s="187"/>
      <c r="I522" s="138"/>
      <c r="J522" s="187"/>
      <c r="K522" s="191"/>
      <c r="L522" s="188"/>
    </row>
    <row r="523" spans="1:12" ht="24.75" customHeight="1">
      <c r="A523" s="187"/>
      <c r="B523" s="151"/>
      <c r="C523" s="140"/>
      <c r="D523" s="140"/>
      <c r="E523" s="185"/>
      <c r="F523" s="151"/>
      <c r="G523" s="186"/>
      <c r="H523" s="187"/>
      <c r="I523" s="138"/>
      <c r="J523" s="187"/>
      <c r="K523" s="191"/>
      <c r="L523" s="188"/>
    </row>
    <row r="524" spans="1:12" ht="24.75" customHeight="1">
      <c r="A524" s="187"/>
      <c r="B524" s="151"/>
      <c r="C524" s="140"/>
      <c r="D524" s="140"/>
      <c r="E524" s="185"/>
      <c r="F524" s="151"/>
      <c r="G524" s="186"/>
      <c r="H524" s="187"/>
      <c r="I524" s="138"/>
      <c r="J524" s="187"/>
      <c r="K524" s="191"/>
      <c r="L524" s="188"/>
    </row>
    <row r="525" spans="1:12" ht="24.75" customHeight="1">
      <c r="A525" s="187"/>
      <c r="B525" s="151"/>
      <c r="C525" s="140"/>
      <c r="D525" s="140"/>
      <c r="E525" s="185"/>
      <c r="F525" s="151"/>
      <c r="G525" s="186"/>
      <c r="H525" s="187"/>
      <c r="I525" s="138"/>
      <c r="J525" s="187"/>
      <c r="K525" s="191"/>
      <c r="L525" s="188"/>
    </row>
    <row r="526" spans="1:12" ht="24.75" customHeight="1">
      <c r="A526" s="187"/>
      <c r="B526" s="151"/>
      <c r="C526" s="140"/>
      <c r="D526" s="140"/>
      <c r="E526" s="185"/>
      <c r="F526" s="151"/>
      <c r="G526" s="186"/>
      <c r="H526" s="187"/>
      <c r="I526" s="138"/>
      <c r="J526" s="187"/>
      <c r="K526" s="191"/>
      <c r="L526" s="188"/>
    </row>
    <row r="527" spans="1:12" ht="24.75" customHeight="1">
      <c r="A527" s="187"/>
      <c r="B527" s="151"/>
      <c r="C527" s="140"/>
      <c r="D527" s="140"/>
      <c r="E527" s="185"/>
      <c r="F527" s="151"/>
      <c r="G527" s="186"/>
      <c r="H527" s="187"/>
      <c r="I527" s="138"/>
      <c r="J527" s="187"/>
      <c r="K527" s="191"/>
      <c r="L527" s="188"/>
    </row>
    <row r="528" spans="1:12" ht="24.75" customHeight="1">
      <c r="A528" s="187"/>
      <c r="B528" s="151"/>
      <c r="C528" s="140"/>
      <c r="D528" s="140"/>
      <c r="E528" s="185"/>
      <c r="F528" s="151"/>
      <c r="G528" s="186"/>
      <c r="H528" s="187"/>
      <c r="I528" s="138"/>
      <c r="J528" s="187"/>
      <c r="K528" s="191"/>
      <c r="L528" s="188"/>
    </row>
    <row r="529" spans="1:12" ht="24.75" customHeight="1">
      <c r="A529" s="187"/>
      <c r="B529" s="151"/>
      <c r="C529" s="140"/>
      <c r="D529" s="140"/>
      <c r="E529" s="185"/>
      <c r="F529" s="151"/>
      <c r="G529" s="186"/>
      <c r="H529" s="187"/>
      <c r="I529" s="138"/>
      <c r="J529" s="187"/>
      <c r="K529" s="191"/>
      <c r="L529" s="188"/>
    </row>
    <row r="530" spans="1:12" ht="24.75" customHeight="1">
      <c r="A530" s="187"/>
      <c r="B530" s="151"/>
      <c r="C530" s="140"/>
      <c r="D530" s="140"/>
      <c r="E530" s="185"/>
      <c r="F530" s="151"/>
      <c r="G530" s="186"/>
      <c r="H530" s="187"/>
      <c r="I530" s="138"/>
      <c r="J530" s="187"/>
      <c r="K530" s="191"/>
      <c r="L530" s="188"/>
    </row>
    <row r="531" spans="1:12" ht="24.75" customHeight="1">
      <c r="A531" s="187"/>
      <c r="B531" s="151"/>
      <c r="C531" s="140"/>
      <c r="D531" s="140"/>
      <c r="E531" s="185"/>
      <c r="F531" s="151"/>
      <c r="G531" s="186"/>
      <c r="H531" s="187"/>
      <c r="I531" s="138"/>
      <c r="J531" s="187"/>
      <c r="K531" s="191"/>
      <c r="L531" s="188"/>
    </row>
    <row r="532" spans="1:12" ht="24.75" customHeight="1">
      <c r="A532" s="187"/>
      <c r="B532" s="151"/>
      <c r="C532" s="140"/>
      <c r="D532" s="140"/>
      <c r="E532" s="185"/>
      <c r="F532" s="151"/>
      <c r="G532" s="186"/>
      <c r="H532" s="187"/>
      <c r="I532" s="138"/>
      <c r="J532" s="187"/>
      <c r="K532" s="191"/>
      <c r="L532" s="188"/>
    </row>
    <row r="533" spans="1:12" ht="24.75" customHeight="1">
      <c r="A533" s="187"/>
      <c r="B533" s="151"/>
      <c r="C533" s="140"/>
      <c r="D533" s="140"/>
      <c r="E533" s="185"/>
      <c r="F533" s="151"/>
      <c r="G533" s="186"/>
      <c r="H533" s="187"/>
      <c r="I533" s="138"/>
      <c r="J533" s="187"/>
      <c r="K533" s="191"/>
      <c r="L533" s="188"/>
    </row>
    <row r="534" spans="1:12" ht="24.75" customHeight="1">
      <c r="A534" s="187"/>
      <c r="B534" s="151"/>
      <c r="C534" s="140"/>
      <c r="D534" s="140"/>
      <c r="E534" s="185"/>
      <c r="F534" s="151"/>
      <c r="G534" s="186"/>
      <c r="H534" s="187"/>
      <c r="I534" s="138"/>
      <c r="J534" s="187"/>
      <c r="K534" s="191"/>
      <c r="L534" s="188"/>
    </row>
    <row r="535" spans="1:12" ht="24.75" customHeight="1">
      <c r="A535" s="187"/>
      <c r="B535" s="151"/>
      <c r="C535" s="140"/>
      <c r="D535" s="140"/>
      <c r="E535" s="185"/>
      <c r="F535" s="151"/>
      <c r="G535" s="186"/>
      <c r="H535" s="187"/>
      <c r="I535" s="138"/>
      <c r="J535" s="187"/>
      <c r="K535" s="191"/>
      <c r="L535" s="188"/>
    </row>
    <row r="536" spans="1:12" ht="24.75" customHeight="1">
      <c r="A536" s="187"/>
      <c r="B536" s="151"/>
      <c r="C536" s="140"/>
      <c r="D536" s="140"/>
      <c r="E536" s="185"/>
      <c r="F536" s="151"/>
      <c r="G536" s="186"/>
      <c r="H536" s="187"/>
      <c r="I536" s="138"/>
      <c r="J536" s="187"/>
      <c r="K536" s="191"/>
      <c r="L536" s="188"/>
    </row>
    <row r="537" spans="1:12" ht="24.75" customHeight="1">
      <c r="A537" s="187"/>
      <c r="B537" s="151"/>
      <c r="C537" s="140"/>
      <c r="D537" s="140"/>
      <c r="E537" s="185"/>
      <c r="F537" s="151"/>
      <c r="G537" s="186"/>
      <c r="H537" s="187"/>
      <c r="I537" s="138"/>
      <c r="J537" s="187"/>
      <c r="K537" s="191"/>
      <c r="L537" s="188"/>
    </row>
    <row r="538" spans="1:12" ht="24.75" customHeight="1">
      <c r="A538" s="187"/>
      <c r="B538" s="151"/>
      <c r="C538" s="140"/>
      <c r="D538" s="140"/>
      <c r="E538" s="185"/>
      <c r="F538" s="151"/>
      <c r="G538" s="186"/>
      <c r="H538" s="187"/>
      <c r="I538" s="138"/>
      <c r="J538" s="187"/>
      <c r="K538" s="191"/>
      <c r="L538" s="188"/>
    </row>
    <row r="539" spans="1:12" ht="24.75" customHeight="1">
      <c r="A539" s="187"/>
      <c r="B539" s="151"/>
      <c r="C539" s="140"/>
      <c r="D539" s="140"/>
      <c r="E539" s="185"/>
      <c r="F539" s="151"/>
      <c r="G539" s="186"/>
      <c r="H539" s="187"/>
      <c r="I539" s="138"/>
      <c r="J539" s="187"/>
      <c r="K539" s="191"/>
      <c r="L539" s="188"/>
    </row>
    <row r="540" spans="1:12" ht="24.75" customHeight="1">
      <c r="A540" s="187"/>
      <c r="B540" s="151"/>
      <c r="C540" s="140"/>
      <c r="D540" s="140"/>
      <c r="E540" s="185"/>
      <c r="F540" s="151"/>
      <c r="G540" s="186"/>
      <c r="H540" s="187"/>
      <c r="I540" s="138"/>
      <c r="J540" s="187"/>
      <c r="K540" s="191"/>
      <c r="L540" s="188"/>
    </row>
    <row r="541" spans="1:12" ht="24.75" customHeight="1">
      <c r="A541" s="187"/>
      <c r="B541" s="151"/>
      <c r="C541" s="140"/>
      <c r="D541" s="140"/>
      <c r="E541" s="185"/>
      <c r="F541" s="151"/>
      <c r="G541" s="186"/>
      <c r="H541" s="187"/>
      <c r="I541" s="138"/>
      <c r="J541" s="187"/>
      <c r="K541" s="191"/>
      <c r="L541" s="188"/>
    </row>
    <row r="542" spans="1:12" ht="24.75" customHeight="1">
      <c r="A542" s="187"/>
      <c r="B542" s="151"/>
      <c r="C542" s="140"/>
      <c r="D542" s="140"/>
      <c r="E542" s="185"/>
      <c r="F542" s="151"/>
      <c r="G542" s="186"/>
      <c r="H542" s="187"/>
      <c r="I542" s="138"/>
      <c r="J542" s="187"/>
      <c r="K542" s="191"/>
      <c r="L542" s="188"/>
    </row>
    <row r="543" spans="1:12" ht="24.75" customHeight="1">
      <c r="A543" s="187"/>
      <c r="B543" s="151"/>
      <c r="C543" s="140"/>
      <c r="D543" s="140"/>
      <c r="E543" s="185"/>
      <c r="F543" s="151"/>
      <c r="G543" s="186"/>
      <c r="H543" s="187"/>
      <c r="I543" s="138"/>
      <c r="J543" s="187"/>
      <c r="K543" s="191"/>
      <c r="L543" s="188"/>
    </row>
    <row r="544" spans="1:12" ht="24.75" customHeight="1">
      <c r="A544" s="187"/>
      <c r="B544" s="151"/>
      <c r="C544" s="140"/>
      <c r="D544" s="140"/>
      <c r="E544" s="185"/>
      <c r="F544" s="151"/>
      <c r="G544" s="186"/>
      <c r="H544" s="187"/>
      <c r="I544" s="138"/>
      <c r="J544" s="187"/>
      <c r="K544" s="191"/>
      <c r="L544" s="188"/>
    </row>
    <row r="545" spans="1:12" ht="24.75" customHeight="1">
      <c r="A545" s="187"/>
      <c r="B545" s="151"/>
      <c r="C545" s="140"/>
      <c r="D545" s="140"/>
      <c r="E545" s="185"/>
      <c r="F545" s="151"/>
      <c r="G545" s="186"/>
      <c r="H545" s="187"/>
      <c r="I545" s="138"/>
      <c r="J545" s="187"/>
      <c r="K545" s="191"/>
      <c r="L545" s="188"/>
    </row>
    <row r="546" spans="1:12" ht="24.75" customHeight="1">
      <c r="A546" s="187"/>
      <c r="B546" s="151"/>
      <c r="C546" s="140"/>
      <c r="D546" s="140"/>
      <c r="E546" s="185"/>
      <c r="F546" s="151"/>
      <c r="G546" s="186"/>
      <c r="H546" s="187"/>
      <c r="I546" s="138"/>
      <c r="J546" s="187"/>
      <c r="K546" s="191"/>
      <c r="L546" s="188"/>
    </row>
    <row r="547" spans="1:12" ht="24.75" customHeight="1">
      <c r="A547" s="187"/>
      <c r="B547" s="151"/>
      <c r="C547" s="140"/>
      <c r="D547" s="140"/>
      <c r="E547" s="185"/>
      <c r="F547" s="151"/>
      <c r="G547" s="186"/>
      <c r="H547" s="187"/>
      <c r="I547" s="138"/>
      <c r="J547" s="187"/>
      <c r="K547" s="191"/>
      <c r="L547" s="188"/>
    </row>
    <row r="548" spans="1:12" ht="24.75" customHeight="1">
      <c r="A548" s="187"/>
      <c r="B548" s="151"/>
      <c r="C548" s="140"/>
      <c r="D548" s="140"/>
      <c r="E548" s="185"/>
      <c r="F548" s="151"/>
      <c r="G548" s="186"/>
      <c r="H548" s="187"/>
      <c r="I548" s="138"/>
      <c r="J548" s="187"/>
      <c r="K548" s="191"/>
      <c r="L548" s="188"/>
    </row>
    <row r="549" spans="1:12" ht="24.75" customHeight="1">
      <c r="A549" s="187"/>
      <c r="B549" s="151"/>
      <c r="C549" s="140"/>
      <c r="D549" s="140"/>
      <c r="E549" s="185"/>
      <c r="F549" s="151"/>
      <c r="G549" s="186"/>
      <c r="H549" s="187"/>
      <c r="I549" s="138"/>
      <c r="J549" s="187"/>
      <c r="K549" s="191"/>
      <c r="L549" s="188"/>
    </row>
    <row r="550" spans="1:12" ht="24.75" customHeight="1">
      <c r="A550" s="187"/>
      <c r="B550" s="151"/>
      <c r="C550" s="140"/>
      <c r="D550" s="140"/>
      <c r="E550" s="185"/>
      <c r="F550" s="151"/>
      <c r="G550" s="186"/>
      <c r="H550" s="187"/>
      <c r="I550" s="138"/>
      <c r="J550" s="187"/>
      <c r="K550" s="191"/>
      <c r="L550" s="188"/>
    </row>
    <row r="551" spans="1:12" ht="24.75" customHeight="1">
      <c r="A551" s="187"/>
      <c r="B551" s="151"/>
      <c r="C551" s="140"/>
      <c r="D551" s="140"/>
      <c r="E551" s="185"/>
      <c r="F551" s="151"/>
      <c r="G551" s="186"/>
      <c r="H551" s="187"/>
      <c r="I551" s="138"/>
      <c r="J551" s="187"/>
      <c r="K551" s="191"/>
      <c r="L551" s="188"/>
    </row>
    <row r="552" spans="1:12" ht="24.75" customHeight="1">
      <c r="A552" s="187"/>
      <c r="B552" s="151"/>
      <c r="C552" s="140"/>
      <c r="D552" s="140"/>
      <c r="E552" s="185"/>
      <c r="F552" s="151"/>
      <c r="G552" s="186"/>
      <c r="H552" s="187"/>
      <c r="I552" s="138"/>
      <c r="J552" s="187"/>
      <c r="K552" s="191"/>
      <c r="L552" s="188"/>
    </row>
    <row r="553" spans="1:12" ht="24.75" customHeight="1">
      <c r="A553" s="187"/>
      <c r="B553" s="151"/>
      <c r="C553" s="140"/>
      <c r="D553" s="140"/>
      <c r="E553" s="185"/>
      <c r="F553" s="151"/>
      <c r="G553" s="186"/>
      <c r="H553" s="187"/>
      <c r="I553" s="138"/>
      <c r="J553" s="187"/>
      <c r="K553" s="191"/>
      <c r="L553" s="188"/>
    </row>
    <row r="554" spans="1:12" ht="24.75" customHeight="1">
      <c r="A554" s="187"/>
      <c r="B554" s="151"/>
      <c r="C554" s="140"/>
      <c r="D554" s="140"/>
      <c r="E554" s="185"/>
      <c r="F554" s="151"/>
      <c r="G554" s="186"/>
      <c r="H554" s="187"/>
      <c r="I554" s="138"/>
      <c r="J554" s="187"/>
      <c r="K554" s="191"/>
      <c r="L554" s="188"/>
    </row>
    <row r="555" spans="1:12" ht="24.75" customHeight="1">
      <c r="A555" s="187"/>
      <c r="B555" s="151"/>
      <c r="C555" s="140"/>
      <c r="D555" s="140"/>
      <c r="E555" s="185"/>
      <c r="F555" s="151"/>
      <c r="G555" s="186"/>
      <c r="H555" s="187"/>
      <c r="I555" s="138"/>
      <c r="J555" s="187"/>
      <c r="K555" s="191"/>
      <c r="L555" s="188"/>
    </row>
    <row r="556" spans="1:12" ht="24.75" customHeight="1">
      <c r="A556" s="187"/>
      <c r="B556" s="151"/>
      <c r="C556" s="140"/>
      <c r="D556" s="140"/>
      <c r="E556" s="185"/>
      <c r="F556" s="151"/>
      <c r="G556" s="186"/>
      <c r="H556" s="187"/>
      <c r="I556" s="138"/>
      <c r="J556" s="187"/>
      <c r="K556" s="191"/>
      <c r="L556" s="188"/>
    </row>
    <row r="557" spans="1:12" ht="24.75" customHeight="1">
      <c r="A557" s="187"/>
      <c r="B557" s="151"/>
      <c r="C557" s="140"/>
      <c r="D557" s="140"/>
      <c r="E557" s="185"/>
      <c r="F557" s="151"/>
      <c r="G557" s="186"/>
      <c r="H557" s="187"/>
      <c r="I557" s="138"/>
      <c r="J557" s="187"/>
      <c r="K557" s="191"/>
      <c r="L557" s="188"/>
    </row>
    <row r="558" spans="1:12" ht="24.75" customHeight="1">
      <c r="A558" s="187"/>
      <c r="B558" s="151"/>
      <c r="C558" s="140"/>
      <c r="D558" s="140"/>
      <c r="E558" s="185"/>
      <c r="F558" s="151"/>
      <c r="G558" s="186"/>
      <c r="H558" s="187"/>
      <c r="I558" s="138"/>
      <c r="J558" s="187"/>
      <c r="K558" s="191"/>
      <c r="L558" s="188"/>
    </row>
    <row r="559" spans="1:12" ht="24.75" customHeight="1">
      <c r="A559" s="187"/>
      <c r="B559" s="151"/>
      <c r="C559" s="140"/>
      <c r="D559" s="140"/>
      <c r="E559" s="185"/>
      <c r="F559" s="151"/>
      <c r="G559" s="186"/>
      <c r="H559" s="187"/>
      <c r="I559" s="138"/>
      <c r="J559" s="187"/>
      <c r="K559" s="191"/>
      <c r="L559" s="188"/>
    </row>
    <row r="560" spans="1:12" ht="24.75" customHeight="1">
      <c r="A560" s="187"/>
      <c r="B560" s="151"/>
      <c r="C560" s="140"/>
      <c r="D560" s="140"/>
      <c r="E560" s="185"/>
      <c r="F560" s="151"/>
      <c r="G560" s="186"/>
      <c r="H560" s="187"/>
      <c r="I560" s="138"/>
      <c r="J560" s="187"/>
      <c r="K560" s="191"/>
      <c r="L560" s="188"/>
    </row>
    <row r="561" spans="1:12" ht="24.75" customHeight="1">
      <c r="A561" s="187"/>
      <c r="B561" s="151"/>
      <c r="C561" s="140"/>
      <c r="D561" s="140"/>
      <c r="E561" s="185"/>
      <c r="F561" s="151"/>
      <c r="G561" s="186"/>
      <c r="H561" s="187"/>
      <c r="I561" s="138"/>
      <c r="J561" s="187"/>
      <c r="K561" s="191"/>
      <c r="L561" s="188"/>
    </row>
    <row r="562" spans="1:12" ht="24.75" customHeight="1">
      <c r="A562" s="187"/>
      <c r="B562" s="151"/>
      <c r="C562" s="140"/>
      <c r="D562" s="140"/>
      <c r="E562" s="185"/>
      <c r="F562" s="151"/>
      <c r="G562" s="186"/>
      <c r="H562" s="187"/>
      <c r="I562" s="138"/>
      <c r="J562" s="187"/>
      <c r="K562" s="191"/>
      <c r="L562" s="188"/>
    </row>
    <row r="563" spans="1:12" ht="24.75" customHeight="1">
      <c r="A563" s="187"/>
      <c r="B563" s="151"/>
      <c r="C563" s="140"/>
      <c r="D563" s="140"/>
      <c r="E563" s="185"/>
      <c r="F563" s="151"/>
      <c r="G563" s="186"/>
      <c r="H563" s="187"/>
      <c r="I563" s="138"/>
      <c r="J563" s="187"/>
      <c r="K563" s="191"/>
      <c r="L563" s="188"/>
    </row>
    <row r="564" spans="1:12" ht="24.75" customHeight="1">
      <c r="A564" s="187"/>
      <c r="B564" s="151"/>
      <c r="C564" s="140"/>
      <c r="D564" s="140"/>
      <c r="E564" s="185"/>
      <c r="F564" s="151"/>
      <c r="G564" s="186"/>
      <c r="H564" s="187"/>
      <c r="I564" s="138"/>
      <c r="J564" s="187"/>
      <c r="K564" s="191"/>
      <c r="L564" s="188"/>
    </row>
    <row r="565" spans="1:12" ht="24.75" customHeight="1">
      <c r="A565" s="187"/>
      <c r="B565" s="151"/>
      <c r="C565" s="140"/>
      <c r="D565" s="140"/>
      <c r="E565" s="185"/>
      <c r="F565" s="151"/>
      <c r="G565" s="186"/>
      <c r="H565" s="187"/>
      <c r="I565" s="138"/>
      <c r="J565" s="187"/>
      <c r="K565" s="191"/>
      <c r="L565" s="188"/>
    </row>
    <row r="566" spans="1:12" ht="24.75" customHeight="1">
      <c r="A566" s="187"/>
      <c r="B566" s="151"/>
      <c r="C566" s="140"/>
      <c r="D566" s="140"/>
      <c r="E566" s="185"/>
      <c r="F566" s="151"/>
      <c r="G566" s="186"/>
      <c r="H566" s="187"/>
      <c r="I566" s="138"/>
      <c r="J566" s="187"/>
      <c r="K566" s="191"/>
      <c r="L566" s="188"/>
    </row>
    <row r="567" spans="1:12" ht="24.75" customHeight="1">
      <c r="A567" s="187"/>
      <c r="B567" s="151"/>
      <c r="C567" s="140"/>
      <c r="D567" s="140"/>
      <c r="E567" s="185"/>
      <c r="F567" s="151"/>
      <c r="G567" s="186"/>
      <c r="H567" s="187"/>
      <c r="I567" s="138"/>
      <c r="J567" s="187"/>
      <c r="K567" s="191"/>
      <c r="L567" s="188"/>
    </row>
    <row r="568" spans="1:12" ht="24.75" customHeight="1">
      <c r="A568" s="187"/>
      <c r="B568" s="151"/>
      <c r="C568" s="140"/>
      <c r="D568" s="140"/>
      <c r="E568" s="185"/>
      <c r="F568" s="151"/>
      <c r="G568" s="186"/>
      <c r="H568" s="187"/>
      <c r="I568" s="138"/>
      <c r="J568" s="187"/>
      <c r="K568" s="191"/>
      <c r="L568" s="188"/>
    </row>
    <row r="569" spans="1:12" ht="24.75" customHeight="1">
      <c r="A569" s="187"/>
      <c r="B569" s="151"/>
      <c r="C569" s="140"/>
      <c r="D569" s="140"/>
      <c r="E569" s="185"/>
      <c r="F569" s="151"/>
      <c r="G569" s="186"/>
      <c r="H569" s="187"/>
      <c r="I569" s="138"/>
      <c r="J569" s="187"/>
      <c r="K569" s="191"/>
      <c r="L569" s="188"/>
    </row>
    <row r="570" spans="1:12" ht="24.75" customHeight="1">
      <c r="A570" s="187"/>
      <c r="B570" s="151"/>
      <c r="C570" s="140"/>
      <c r="D570" s="140"/>
      <c r="E570" s="185"/>
      <c r="F570" s="151"/>
      <c r="G570" s="186"/>
      <c r="H570" s="187"/>
      <c r="I570" s="138"/>
      <c r="J570" s="187"/>
      <c r="K570" s="191"/>
      <c r="L570" s="188"/>
    </row>
    <row r="571" spans="1:12" ht="24.75" customHeight="1">
      <c r="A571" s="187"/>
      <c r="B571" s="151"/>
      <c r="C571" s="140"/>
      <c r="D571" s="140"/>
      <c r="E571" s="185"/>
      <c r="F571" s="151"/>
      <c r="G571" s="186"/>
      <c r="H571" s="187"/>
      <c r="I571" s="138"/>
      <c r="J571" s="187"/>
      <c r="K571" s="191"/>
      <c r="L571" s="188"/>
    </row>
    <row r="572" spans="1:12" ht="24.75" customHeight="1">
      <c r="A572" s="187"/>
      <c r="B572" s="151"/>
      <c r="C572" s="140"/>
      <c r="D572" s="140"/>
      <c r="E572" s="185"/>
      <c r="F572" s="151"/>
      <c r="G572" s="186"/>
      <c r="H572" s="187"/>
      <c r="I572" s="138"/>
      <c r="J572" s="187"/>
      <c r="K572" s="191"/>
      <c r="L572" s="188"/>
    </row>
    <row r="573" spans="1:12" ht="24.75" customHeight="1">
      <c r="A573" s="187"/>
      <c r="B573" s="151"/>
      <c r="C573" s="140"/>
      <c r="D573" s="140"/>
      <c r="E573" s="185"/>
      <c r="F573" s="151"/>
      <c r="G573" s="186"/>
      <c r="H573" s="187"/>
      <c r="I573" s="138"/>
      <c r="J573" s="187"/>
      <c r="K573" s="191"/>
      <c r="L573" s="188"/>
    </row>
    <row r="574" spans="1:12" ht="24.75" customHeight="1">
      <c r="A574" s="187"/>
      <c r="B574" s="151"/>
      <c r="C574" s="140"/>
      <c r="D574" s="140"/>
      <c r="E574" s="185"/>
      <c r="F574" s="151"/>
      <c r="G574" s="186"/>
      <c r="H574" s="187"/>
      <c r="I574" s="138"/>
      <c r="J574" s="187"/>
      <c r="K574" s="191"/>
      <c r="L574" s="188"/>
    </row>
    <row r="575" spans="1:12" ht="24.75" customHeight="1">
      <c r="A575" s="187"/>
      <c r="B575" s="151"/>
      <c r="C575" s="140"/>
      <c r="D575" s="140"/>
      <c r="E575" s="185"/>
      <c r="F575" s="151"/>
      <c r="G575" s="186"/>
      <c r="H575" s="187"/>
      <c r="I575" s="138"/>
      <c r="J575" s="187"/>
      <c r="K575" s="191"/>
      <c r="L575" s="188"/>
    </row>
    <row r="576" spans="1:12" ht="24.75" customHeight="1">
      <c r="A576" s="187"/>
      <c r="B576" s="151"/>
      <c r="C576" s="140"/>
      <c r="D576" s="140"/>
      <c r="E576" s="185"/>
      <c r="F576" s="151"/>
      <c r="G576" s="186"/>
      <c r="H576" s="187"/>
      <c r="I576" s="138"/>
      <c r="J576" s="187"/>
      <c r="K576" s="191"/>
      <c r="L576" s="188"/>
    </row>
    <row r="577" spans="1:12" ht="24.75" customHeight="1">
      <c r="A577" s="187"/>
      <c r="B577" s="151"/>
      <c r="C577" s="140"/>
      <c r="D577" s="140"/>
      <c r="E577" s="185"/>
      <c r="F577" s="151"/>
      <c r="G577" s="186"/>
      <c r="H577" s="187"/>
      <c r="I577" s="138"/>
      <c r="J577" s="187"/>
      <c r="K577" s="191"/>
      <c r="L577" s="188"/>
    </row>
    <row r="578" spans="1:12" ht="24.75" customHeight="1">
      <c r="A578" s="187"/>
      <c r="B578" s="151"/>
      <c r="C578" s="140"/>
      <c r="D578" s="140"/>
      <c r="E578" s="185"/>
      <c r="F578" s="151"/>
      <c r="G578" s="186"/>
      <c r="H578" s="187"/>
      <c r="I578" s="138"/>
      <c r="J578" s="187"/>
      <c r="K578" s="191"/>
      <c r="L578" s="188"/>
    </row>
    <row r="579" spans="1:12" ht="24.75" customHeight="1">
      <c r="A579" s="187"/>
      <c r="B579" s="151"/>
      <c r="C579" s="140"/>
      <c r="D579" s="140"/>
      <c r="E579" s="185"/>
      <c r="F579" s="151"/>
      <c r="G579" s="186"/>
      <c r="H579" s="187"/>
      <c r="I579" s="138"/>
      <c r="J579" s="187"/>
      <c r="K579" s="191"/>
      <c r="L579" s="188"/>
    </row>
    <row r="580" spans="1:12" ht="24.75" customHeight="1">
      <c r="A580" s="187"/>
      <c r="B580" s="151"/>
      <c r="C580" s="140"/>
      <c r="D580" s="140"/>
      <c r="E580" s="185"/>
      <c r="F580" s="151"/>
      <c r="G580" s="186"/>
      <c r="H580" s="187"/>
      <c r="I580" s="138"/>
      <c r="J580" s="187"/>
      <c r="K580" s="191"/>
      <c r="L580" s="188"/>
    </row>
    <row r="581" spans="1:12" ht="24.75" customHeight="1">
      <c r="A581" s="187"/>
      <c r="B581" s="151"/>
      <c r="C581" s="140"/>
      <c r="D581" s="140"/>
      <c r="E581" s="185"/>
      <c r="F581" s="151"/>
      <c r="G581" s="186"/>
      <c r="H581" s="187"/>
      <c r="I581" s="138"/>
      <c r="J581" s="187"/>
      <c r="K581" s="191"/>
      <c r="L581" s="188"/>
    </row>
    <row r="582" spans="1:12" ht="24.75" customHeight="1">
      <c r="A582" s="187"/>
      <c r="B582" s="151"/>
      <c r="C582" s="140"/>
      <c r="D582" s="140"/>
      <c r="E582" s="185"/>
      <c r="F582" s="151"/>
      <c r="G582" s="186"/>
      <c r="H582" s="187"/>
      <c r="I582" s="138"/>
      <c r="J582" s="187"/>
      <c r="K582" s="191"/>
      <c r="L582" s="188"/>
    </row>
    <row r="583" spans="1:12" ht="24.75" customHeight="1">
      <c r="A583" s="187"/>
      <c r="B583" s="151"/>
      <c r="C583" s="140"/>
      <c r="D583" s="140"/>
      <c r="E583" s="185"/>
      <c r="F583" s="151"/>
      <c r="G583" s="186"/>
      <c r="H583" s="187"/>
      <c r="I583" s="138"/>
      <c r="J583" s="187"/>
      <c r="K583" s="191"/>
      <c r="L583" s="188"/>
    </row>
    <row r="584" spans="1:12" ht="24.75" customHeight="1">
      <c r="A584" s="187"/>
      <c r="B584" s="151"/>
      <c r="C584" s="140"/>
      <c r="D584" s="140"/>
      <c r="E584" s="185"/>
      <c r="F584" s="151"/>
      <c r="G584" s="186"/>
      <c r="H584" s="187"/>
      <c r="I584" s="138"/>
      <c r="J584" s="187"/>
      <c r="K584" s="191"/>
      <c r="L584" s="188"/>
    </row>
    <row r="585" spans="1:12" ht="24.75" customHeight="1">
      <c r="A585" s="187"/>
      <c r="B585" s="151"/>
      <c r="C585" s="140"/>
      <c r="D585" s="140"/>
      <c r="E585" s="185"/>
      <c r="F585" s="151"/>
      <c r="G585" s="186"/>
      <c r="H585" s="187"/>
      <c r="I585" s="138"/>
      <c r="J585" s="187"/>
      <c r="K585" s="191"/>
      <c r="L585" s="188"/>
    </row>
    <row r="586" spans="1:12" ht="24.75" customHeight="1">
      <c r="A586" s="187"/>
      <c r="B586" s="151"/>
      <c r="C586" s="140"/>
      <c r="D586" s="140"/>
      <c r="E586" s="185"/>
      <c r="F586" s="151"/>
      <c r="G586" s="186"/>
      <c r="H586" s="187"/>
      <c r="I586" s="138"/>
      <c r="J586" s="187"/>
      <c r="K586" s="191"/>
      <c r="L586" s="188"/>
    </row>
    <row r="587" spans="1:12" ht="24.75" customHeight="1">
      <c r="A587" s="187"/>
      <c r="B587" s="151"/>
      <c r="C587" s="140"/>
      <c r="D587" s="140"/>
      <c r="E587" s="185"/>
      <c r="F587" s="151"/>
      <c r="G587" s="186"/>
      <c r="H587" s="187"/>
      <c r="I587" s="138"/>
      <c r="J587" s="187"/>
      <c r="K587" s="191"/>
      <c r="L587" s="188"/>
    </row>
    <row r="588" spans="1:12" ht="24.75" customHeight="1">
      <c r="A588" s="187"/>
      <c r="B588" s="151"/>
      <c r="C588" s="140"/>
      <c r="D588" s="140"/>
      <c r="E588" s="185"/>
      <c r="F588" s="151"/>
      <c r="G588" s="186"/>
      <c r="H588" s="187"/>
      <c r="I588" s="138"/>
      <c r="J588" s="187"/>
      <c r="K588" s="191"/>
      <c r="L588" s="188"/>
    </row>
    <row r="589" spans="1:12" ht="24.75" customHeight="1">
      <c r="A589" s="187"/>
      <c r="B589" s="151"/>
      <c r="C589" s="140"/>
      <c r="D589" s="140"/>
      <c r="E589" s="185"/>
      <c r="F589" s="151"/>
      <c r="G589" s="186"/>
      <c r="H589" s="187"/>
      <c r="I589" s="138"/>
      <c r="J589" s="187"/>
      <c r="K589" s="191"/>
      <c r="L589" s="188"/>
    </row>
    <row r="590" spans="1:12" ht="24.75" customHeight="1">
      <c r="A590" s="187"/>
      <c r="B590" s="151"/>
      <c r="C590" s="140"/>
      <c r="D590" s="140"/>
      <c r="E590" s="185"/>
      <c r="F590" s="151"/>
      <c r="G590" s="186"/>
      <c r="H590" s="187"/>
      <c r="I590" s="138"/>
      <c r="J590" s="187"/>
      <c r="K590" s="191"/>
      <c r="L590" s="188"/>
    </row>
    <row r="591" spans="1:12" ht="24.75" customHeight="1">
      <c r="A591" s="187"/>
      <c r="B591" s="151"/>
      <c r="C591" s="140"/>
      <c r="D591" s="140"/>
      <c r="E591" s="185"/>
      <c r="F591" s="151"/>
      <c r="G591" s="186"/>
      <c r="H591" s="187"/>
      <c r="I591" s="138"/>
      <c r="J591" s="187"/>
      <c r="K591" s="191"/>
      <c r="L591" s="188"/>
    </row>
    <row r="592" spans="1:12" ht="24.75" customHeight="1">
      <c r="A592" s="187"/>
      <c r="B592" s="151"/>
      <c r="C592" s="140"/>
      <c r="D592" s="140"/>
      <c r="E592" s="185"/>
      <c r="F592" s="151"/>
      <c r="G592" s="186"/>
      <c r="H592" s="187"/>
      <c r="I592" s="138"/>
      <c r="J592" s="187"/>
      <c r="K592" s="191"/>
      <c r="L592" s="188"/>
    </row>
    <row r="593" spans="1:12" ht="24.75" customHeight="1">
      <c r="A593" s="187"/>
      <c r="B593" s="151"/>
      <c r="C593" s="140"/>
      <c r="D593" s="140"/>
      <c r="E593" s="185"/>
      <c r="F593" s="151"/>
      <c r="G593" s="186"/>
      <c r="H593" s="187"/>
      <c r="I593" s="138"/>
      <c r="J593" s="187"/>
      <c r="K593" s="191"/>
      <c r="L593" s="188"/>
    </row>
    <row r="594" spans="1:12" ht="24.75" customHeight="1">
      <c r="A594" s="187"/>
      <c r="B594" s="151"/>
      <c r="C594" s="140"/>
      <c r="D594" s="140"/>
      <c r="E594" s="185"/>
      <c r="F594" s="151"/>
      <c r="G594" s="186"/>
      <c r="H594" s="187"/>
      <c r="I594" s="138"/>
      <c r="J594" s="187"/>
      <c r="K594" s="191"/>
      <c r="L594" s="188"/>
    </row>
    <row r="595" spans="1:12" ht="24.75" customHeight="1">
      <c r="A595" s="187"/>
      <c r="B595" s="151"/>
      <c r="C595" s="140"/>
      <c r="D595" s="140"/>
      <c r="E595" s="185"/>
      <c r="F595" s="151"/>
      <c r="G595" s="186"/>
      <c r="H595" s="187"/>
      <c r="I595" s="138"/>
      <c r="J595" s="187"/>
      <c r="K595" s="191"/>
      <c r="L595" s="188"/>
    </row>
    <row r="596" spans="1:12" ht="24.75" customHeight="1">
      <c r="A596" s="187"/>
      <c r="B596" s="151"/>
      <c r="C596" s="140"/>
      <c r="D596" s="140"/>
      <c r="E596" s="185"/>
      <c r="F596" s="151"/>
      <c r="G596" s="186"/>
      <c r="H596" s="187"/>
      <c r="I596" s="138"/>
      <c r="J596" s="187"/>
      <c r="K596" s="191"/>
      <c r="L596" s="188"/>
    </row>
    <row r="597" spans="1:12" ht="24.75" customHeight="1">
      <c r="A597" s="187"/>
      <c r="B597" s="151"/>
      <c r="C597" s="140"/>
      <c r="D597" s="140"/>
      <c r="E597" s="185"/>
      <c r="F597" s="151"/>
      <c r="G597" s="186"/>
      <c r="H597" s="187"/>
      <c r="I597" s="138"/>
      <c r="J597" s="187"/>
      <c r="K597" s="191"/>
      <c r="L597" s="188"/>
    </row>
    <row r="598" spans="1:12" ht="24.75" customHeight="1">
      <c r="A598" s="187"/>
      <c r="B598" s="151"/>
      <c r="C598" s="140"/>
      <c r="D598" s="140"/>
      <c r="E598" s="185"/>
      <c r="F598" s="151"/>
      <c r="G598" s="186"/>
      <c r="H598" s="187"/>
      <c r="I598" s="138"/>
      <c r="J598" s="187"/>
      <c r="K598" s="191"/>
      <c r="L598" s="188"/>
    </row>
    <row r="599" spans="1:12" ht="24.75" customHeight="1">
      <c r="A599" s="187"/>
      <c r="B599" s="151"/>
      <c r="C599" s="140"/>
      <c r="D599" s="140"/>
      <c r="E599" s="185"/>
      <c r="F599" s="151"/>
      <c r="G599" s="186"/>
      <c r="H599" s="187"/>
      <c r="I599" s="138"/>
      <c r="J599" s="187"/>
      <c r="K599" s="191"/>
      <c r="L599" s="188"/>
    </row>
    <row r="600" spans="1:12" ht="24.75" customHeight="1">
      <c r="A600" s="187"/>
      <c r="B600" s="151"/>
      <c r="C600" s="140"/>
      <c r="D600" s="140"/>
      <c r="E600" s="185"/>
      <c r="F600" s="151"/>
      <c r="G600" s="186"/>
      <c r="H600" s="187"/>
      <c r="I600" s="138"/>
      <c r="J600" s="187"/>
      <c r="K600" s="191"/>
      <c r="L600" s="188"/>
    </row>
    <row r="601" spans="1:12" ht="24.75" customHeight="1">
      <c r="A601" s="187"/>
      <c r="B601" s="151"/>
      <c r="C601" s="140"/>
      <c r="D601" s="140"/>
      <c r="E601" s="185"/>
      <c r="F601" s="151"/>
      <c r="G601" s="186"/>
      <c r="H601" s="187"/>
      <c r="I601" s="138"/>
      <c r="J601" s="187"/>
      <c r="K601" s="191"/>
      <c r="L601" s="188"/>
    </row>
    <row r="602" spans="1:12" ht="24.75" customHeight="1">
      <c r="A602" s="187"/>
      <c r="B602" s="151"/>
      <c r="C602" s="140"/>
      <c r="D602" s="140"/>
      <c r="E602" s="185"/>
      <c r="F602" s="151"/>
      <c r="G602" s="186"/>
      <c r="H602" s="187"/>
      <c r="I602" s="138"/>
      <c r="J602" s="187"/>
      <c r="K602" s="191"/>
      <c r="L602" s="188"/>
    </row>
    <row r="603" spans="1:12" ht="24.75" customHeight="1">
      <c r="A603" s="187"/>
      <c r="B603" s="151"/>
      <c r="C603" s="140"/>
      <c r="D603" s="140"/>
      <c r="E603" s="185"/>
      <c r="F603" s="151"/>
      <c r="G603" s="186"/>
      <c r="H603" s="187"/>
      <c r="I603" s="138"/>
      <c r="J603" s="187"/>
      <c r="K603" s="191"/>
      <c r="L603" s="188"/>
    </row>
    <row r="604" spans="1:12" ht="24.75" customHeight="1">
      <c r="A604" s="187"/>
      <c r="B604" s="151"/>
      <c r="C604" s="140"/>
      <c r="D604" s="140"/>
      <c r="E604" s="185"/>
      <c r="F604" s="151"/>
      <c r="G604" s="186"/>
      <c r="H604" s="187"/>
      <c r="I604" s="138"/>
      <c r="J604" s="187"/>
      <c r="K604" s="191"/>
      <c r="L604" s="188"/>
    </row>
    <row r="605" spans="1:12" ht="24.75" customHeight="1">
      <c r="A605" s="187"/>
      <c r="B605" s="151"/>
      <c r="C605" s="140"/>
      <c r="D605" s="140"/>
      <c r="E605" s="185"/>
      <c r="F605" s="151"/>
      <c r="G605" s="186"/>
      <c r="H605" s="187"/>
      <c r="I605" s="138"/>
      <c r="J605" s="187"/>
      <c r="K605" s="191"/>
      <c r="L605" s="188"/>
    </row>
    <row r="606" spans="1:12" ht="24.75" customHeight="1">
      <c r="A606" s="187"/>
      <c r="B606" s="151"/>
      <c r="C606" s="140"/>
      <c r="D606" s="140"/>
      <c r="E606" s="185"/>
      <c r="F606" s="151"/>
      <c r="G606" s="186"/>
      <c r="H606" s="187"/>
      <c r="I606" s="138"/>
      <c r="J606" s="187"/>
      <c r="K606" s="191"/>
      <c r="L606" s="188"/>
    </row>
    <row r="607" spans="1:12" ht="24.75" customHeight="1">
      <c r="A607" s="187"/>
      <c r="B607" s="151"/>
      <c r="C607" s="140"/>
      <c r="D607" s="140"/>
      <c r="E607" s="185"/>
      <c r="F607" s="151"/>
      <c r="G607" s="186"/>
      <c r="H607" s="187"/>
      <c r="I607" s="138"/>
      <c r="J607" s="187"/>
      <c r="K607" s="191"/>
      <c r="L607" s="188"/>
    </row>
    <row r="608" spans="1:12" ht="24.75" customHeight="1">
      <c r="A608" s="187"/>
      <c r="B608" s="151"/>
      <c r="C608" s="140"/>
      <c r="D608" s="140"/>
      <c r="E608" s="185"/>
      <c r="F608" s="151"/>
      <c r="G608" s="186"/>
      <c r="H608" s="187"/>
      <c r="I608" s="138"/>
      <c r="J608" s="187"/>
      <c r="K608" s="191"/>
      <c r="L608" s="188"/>
    </row>
    <row r="609" spans="1:12" ht="24.75" customHeight="1">
      <c r="A609" s="187"/>
      <c r="B609" s="151"/>
      <c r="C609" s="140"/>
      <c r="D609" s="140"/>
      <c r="E609" s="185"/>
      <c r="F609" s="151"/>
      <c r="G609" s="186"/>
      <c r="H609" s="187"/>
      <c r="I609" s="138"/>
      <c r="J609" s="187"/>
      <c r="K609" s="191"/>
      <c r="L609" s="188"/>
    </row>
    <row r="610" spans="1:12" ht="24.75" customHeight="1">
      <c r="A610" s="187"/>
      <c r="B610" s="151"/>
      <c r="C610" s="140"/>
      <c r="D610" s="140"/>
      <c r="E610" s="185"/>
      <c r="F610" s="151"/>
      <c r="G610" s="186"/>
      <c r="H610" s="187"/>
      <c r="I610" s="138"/>
      <c r="J610" s="187"/>
      <c r="K610" s="191"/>
      <c r="L610" s="188"/>
    </row>
    <row r="611" spans="1:12" ht="24.75" customHeight="1">
      <c r="A611" s="187"/>
      <c r="B611" s="151"/>
      <c r="C611" s="140"/>
      <c r="D611" s="140"/>
      <c r="E611" s="185"/>
      <c r="F611" s="151"/>
      <c r="G611" s="186"/>
      <c r="H611" s="187"/>
      <c r="I611" s="138"/>
      <c r="J611" s="187"/>
      <c r="K611" s="191"/>
      <c r="L611" s="188"/>
    </row>
    <row r="612" spans="1:12" ht="24.75" customHeight="1">
      <c r="A612" s="187"/>
      <c r="B612" s="151"/>
      <c r="C612" s="140"/>
      <c r="D612" s="140"/>
      <c r="E612" s="185"/>
      <c r="F612" s="151"/>
      <c r="G612" s="186"/>
      <c r="H612" s="187"/>
      <c r="I612" s="138"/>
      <c r="J612" s="187"/>
      <c r="K612" s="191"/>
      <c r="L612" s="188"/>
    </row>
    <row r="613" spans="1:12" ht="24.75" customHeight="1">
      <c r="A613" s="187"/>
      <c r="B613" s="151"/>
      <c r="C613" s="140"/>
      <c r="D613" s="140"/>
      <c r="E613" s="185"/>
      <c r="F613" s="151"/>
      <c r="G613" s="186"/>
      <c r="H613" s="187"/>
      <c r="I613" s="138"/>
      <c r="J613" s="187"/>
      <c r="K613" s="191"/>
      <c r="L613" s="188"/>
    </row>
    <row r="614" spans="1:12" ht="24.75" customHeight="1">
      <c r="A614" s="187"/>
      <c r="B614" s="151"/>
      <c r="C614" s="140"/>
      <c r="D614" s="140"/>
      <c r="E614" s="185"/>
      <c r="F614" s="151"/>
      <c r="G614" s="186"/>
      <c r="H614" s="187"/>
      <c r="I614" s="138"/>
      <c r="J614" s="187"/>
      <c r="K614" s="191"/>
      <c r="L614" s="188"/>
    </row>
    <row r="615" spans="1:12" ht="24.75" customHeight="1">
      <c r="A615" s="187"/>
      <c r="B615" s="151"/>
      <c r="C615" s="140"/>
      <c r="D615" s="140"/>
      <c r="E615" s="185"/>
      <c r="F615" s="151"/>
      <c r="G615" s="186"/>
      <c r="H615" s="187"/>
      <c r="I615" s="138"/>
      <c r="J615" s="187"/>
      <c r="K615" s="191"/>
      <c r="L615" s="188"/>
    </row>
    <row r="616" spans="1:12" ht="24.75" customHeight="1">
      <c r="A616" s="187"/>
      <c r="B616" s="151"/>
      <c r="C616" s="140"/>
      <c r="D616" s="140"/>
      <c r="E616" s="185"/>
      <c r="F616" s="151"/>
      <c r="G616" s="186"/>
      <c r="H616" s="187"/>
      <c r="I616" s="138"/>
      <c r="J616" s="187"/>
      <c r="K616" s="191"/>
      <c r="L616" s="188"/>
    </row>
    <row r="617" spans="1:12" ht="24.75" customHeight="1">
      <c r="A617" s="187"/>
      <c r="B617" s="151"/>
      <c r="C617" s="140"/>
      <c r="D617" s="140"/>
      <c r="E617" s="185"/>
      <c r="F617" s="151"/>
      <c r="G617" s="186"/>
      <c r="H617" s="187"/>
      <c r="I617" s="138"/>
      <c r="J617" s="187"/>
      <c r="K617" s="191"/>
      <c r="L617" s="188"/>
    </row>
    <row r="618" spans="1:12" ht="24.75" customHeight="1">
      <c r="A618" s="187"/>
      <c r="B618" s="151"/>
      <c r="C618" s="140"/>
      <c r="D618" s="140"/>
      <c r="E618" s="185"/>
      <c r="F618" s="151"/>
      <c r="G618" s="186"/>
      <c r="H618" s="187"/>
      <c r="I618" s="138"/>
      <c r="J618" s="187"/>
      <c r="K618" s="191"/>
      <c r="L618" s="188"/>
    </row>
    <row r="619" spans="1:12" ht="24.75" customHeight="1">
      <c r="A619" s="187"/>
      <c r="B619" s="151"/>
      <c r="C619" s="140"/>
      <c r="D619" s="140"/>
      <c r="E619" s="185"/>
      <c r="F619" s="151"/>
      <c r="G619" s="186"/>
      <c r="H619" s="187"/>
      <c r="I619" s="138"/>
      <c r="J619" s="187"/>
      <c r="K619" s="191"/>
      <c r="L619" s="188"/>
    </row>
    <row r="620" spans="1:12" ht="24.75" customHeight="1">
      <c r="A620" s="187"/>
      <c r="B620" s="151"/>
      <c r="C620" s="140"/>
      <c r="D620" s="140"/>
      <c r="E620" s="185"/>
      <c r="F620" s="151"/>
      <c r="G620" s="186"/>
      <c r="H620" s="187"/>
      <c r="I620" s="138"/>
      <c r="J620" s="187"/>
      <c r="K620" s="191"/>
      <c r="L620" s="188"/>
    </row>
    <row r="621" spans="1:12" ht="24.75" customHeight="1">
      <c r="A621" s="187"/>
      <c r="B621" s="151"/>
      <c r="C621" s="140"/>
      <c r="D621" s="140"/>
      <c r="E621" s="185"/>
      <c r="F621" s="151"/>
      <c r="G621" s="186"/>
      <c r="H621" s="187"/>
      <c r="I621" s="138"/>
      <c r="J621" s="187"/>
      <c r="K621" s="191"/>
      <c r="L621" s="188"/>
    </row>
    <row r="622" spans="1:12" ht="24.75" customHeight="1">
      <c r="A622" s="187"/>
      <c r="B622" s="151"/>
      <c r="C622" s="140"/>
      <c r="D622" s="140"/>
      <c r="E622" s="185"/>
      <c r="F622" s="151"/>
      <c r="G622" s="186"/>
      <c r="H622" s="187"/>
      <c r="I622" s="138"/>
      <c r="J622" s="187"/>
      <c r="K622" s="191"/>
      <c r="L622" s="188"/>
    </row>
    <row r="623" spans="1:12" ht="24.75" customHeight="1">
      <c r="A623" s="187"/>
      <c r="B623" s="151"/>
      <c r="C623" s="140"/>
      <c r="D623" s="140"/>
      <c r="E623" s="185"/>
      <c r="F623" s="151"/>
      <c r="G623" s="186"/>
      <c r="H623" s="187"/>
      <c r="I623" s="138"/>
      <c r="J623" s="187"/>
      <c r="K623" s="191"/>
      <c r="L623" s="188"/>
    </row>
    <row r="624" spans="1:12" ht="24.75" customHeight="1">
      <c r="A624" s="187"/>
      <c r="B624" s="151"/>
      <c r="C624" s="140"/>
      <c r="D624" s="140"/>
      <c r="E624" s="185"/>
      <c r="F624" s="151"/>
      <c r="G624" s="186"/>
      <c r="H624" s="187"/>
      <c r="I624" s="138"/>
      <c r="J624" s="187"/>
      <c r="K624" s="191"/>
      <c r="L624" s="188"/>
    </row>
    <row r="625" spans="1:12" ht="24.75" customHeight="1">
      <c r="A625" s="187"/>
      <c r="B625" s="151"/>
      <c r="C625" s="140"/>
      <c r="D625" s="140"/>
      <c r="E625" s="185"/>
      <c r="F625" s="151"/>
      <c r="G625" s="186"/>
      <c r="H625" s="187"/>
      <c r="I625" s="138"/>
      <c r="J625" s="187"/>
      <c r="K625" s="191"/>
      <c r="L625" s="188"/>
    </row>
    <row r="626" spans="1:12" ht="24.75" customHeight="1">
      <c r="A626" s="187"/>
      <c r="B626" s="151"/>
      <c r="C626" s="140"/>
      <c r="D626" s="140"/>
      <c r="E626" s="185"/>
      <c r="F626" s="151"/>
      <c r="G626" s="186"/>
      <c r="H626" s="187"/>
      <c r="I626" s="138"/>
      <c r="J626" s="187"/>
      <c r="K626" s="191"/>
      <c r="L626" s="188"/>
    </row>
    <row r="627" spans="1:12" ht="24.75" customHeight="1">
      <c r="A627" s="187"/>
      <c r="B627" s="151"/>
      <c r="C627" s="140"/>
      <c r="D627" s="140"/>
      <c r="E627" s="185"/>
      <c r="F627" s="151"/>
      <c r="G627" s="186"/>
      <c r="H627" s="187"/>
      <c r="I627" s="138"/>
      <c r="J627" s="187"/>
      <c r="K627" s="191"/>
      <c r="L627" s="188"/>
    </row>
    <row r="628" spans="1:12" ht="24.75" customHeight="1">
      <c r="A628" s="187"/>
      <c r="B628" s="151"/>
      <c r="C628" s="140"/>
      <c r="D628" s="140"/>
      <c r="E628" s="185"/>
      <c r="F628" s="151"/>
      <c r="G628" s="186"/>
      <c r="H628" s="187"/>
      <c r="I628" s="138"/>
      <c r="J628" s="187"/>
      <c r="K628" s="191"/>
      <c r="L628" s="188"/>
    </row>
    <row r="629" spans="1:12" ht="24.75" customHeight="1">
      <c r="A629" s="187"/>
      <c r="B629" s="151"/>
      <c r="C629" s="140"/>
      <c r="D629" s="140"/>
      <c r="E629" s="185"/>
      <c r="F629" s="151"/>
      <c r="G629" s="186"/>
      <c r="H629" s="187"/>
      <c r="I629" s="138"/>
      <c r="J629" s="187"/>
      <c r="K629" s="191"/>
      <c r="L629" s="188"/>
    </row>
    <row r="630" spans="1:12" ht="24.75" customHeight="1">
      <c r="A630" s="187"/>
      <c r="B630" s="151"/>
      <c r="C630" s="140"/>
      <c r="D630" s="140"/>
      <c r="E630" s="185"/>
      <c r="F630" s="151"/>
      <c r="G630" s="186"/>
      <c r="H630" s="187"/>
      <c r="I630" s="138"/>
      <c r="J630" s="187"/>
      <c r="K630" s="191"/>
      <c r="L630" s="188"/>
    </row>
    <row r="631" spans="1:12" ht="24.75" customHeight="1">
      <c r="A631" s="187"/>
      <c r="B631" s="151"/>
      <c r="C631" s="140"/>
      <c r="D631" s="140"/>
      <c r="E631" s="185"/>
      <c r="F631" s="151"/>
      <c r="G631" s="186"/>
      <c r="H631" s="187"/>
      <c r="I631" s="138"/>
      <c r="J631" s="187"/>
      <c r="K631" s="191"/>
      <c r="L631" s="188"/>
    </row>
    <row r="632" spans="1:12" ht="24.75" customHeight="1">
      <c r="A632" s="187"/>
      <c r="B632" s="151"/>
      <c r="C632" s="140"/>
      <c r="D632" s="140"/>
      <c r="E632" s="185"/>
      <c r="F632" s="151"/>
      <c r="G632" s="186"/>
      <c r="H632" s="187"/>
      <c r="I632" s="138"/>
      <c r="J632" s="187"/>
      <c r="K632" s="191"/>
      <c r="L632" s="188"/>
    </row>
    <row r="633" spans="1:12" ht="24.75" customHeight="1">
      <c r="A633" s="187"/>
      <c r="B633" s="151"/>
      <c r="C633" s="140"/>
      <c r="D633" s="140"/>
      <c r="E633" s="185"/>
      <c r="F633" s="151"/>
      <c r="G633" s="186"/>
      <c r="H633" s="187"/>
      <c r="I633" s="138"/>
      <c r="J633" s="187"/>
      <c r="K633" s="191"/>
      <c r="L633" s="188"/>
    </row>
    <row r="634" spans="1:12" ht="24.75" customHeight="1">
      <c r="A634" s="187"/>
      <c r="B634" s="151"/>
      <c r="C634" s="140"/>
      <c r="D634" s="140"/>
      <c r="E634" s="185"/>
      <c r="F634" s="151"/>
      <c r="G634" s="186"/>
      <c r="H634" s="187"/>
      <c r="I634" s="138"/>
      <c r="J634" s="187"/>
      <c r="K634" s="191"/>
      <c r="L634" s="188"/>
    </row>
    <row r="635" spans="1:12" ht="24.75" customHeight="1">
      <c r="A635" s="187"/>
      <c r="B635" s="151"/>
      <c r="C635" s="140"/>
      <c r="D635" s="140"/>
      <c r="E635" s="185"/>
      <c r="F635" s="151"/>
      <c r="G635" s="186"/>
      <c r="H635" s="187"/>
      <c r="I635" s="138"/>
      <c r="J635" s="187"/>
      <c r="K635" s="191"/>
      <c r="L635" s="188"/>
    </row>
    <row r="636" spans="1:12" ht="24.75" customHeight="1">
      <c r="A636" s="187"/>
      <c r="B636" s="151"/>
      <c r="C636" s="140"/>
      <c r="D636" s="140"/>
      <c r="E636" s="185"/>
      <c r="F636" s="151"/>
      <c r="G636" s="186"/>
      <c r="H636" s="187"/>
      <c r="I636" s="138"/>
      <c r="J636" s="187"/>
      <c r="K636" s="191"/>
      <c r="L636" s="188"/>
    </row>
    <row r="637" spans="1:12" ht="24.75" customHeight="1">
      <c r="A637" s="187"/>
      <c r="B637" s="151"/>
      <c r="C637" s="140"/>
      <c r="D637" s="140"/>
      <c r="E637" s="185"/>
      <c r="F637" s="151"/>
      <c r="G637" s="186"/>
      <c r="H637" s="187"/>
      <c r="I637" s="138"/>
      <c r="J637" s="187"/>
      <c r="K637" s="191"/>
      <c r="L637" s="188"/>
    </row>
    <row r="638" spans="1:12" ht="24.75" customHeight="1">
      <c r="A638" s="187"/>
      <c r="B638" s="151"/>
      <c r="C638" s="140"/>
      <c r="D638" s="140"/>
      <c r="E638" s="185"/>
      <c r="F638" s="151"/>
      <c r="G638" s="186"/>
      <c r="H638" s="187"/>
      <c r="I638" s="138"/>
      <c r="J638" s="187"/>
      <c r="K638" s="191"/>
      <c r="L638" s="188"/>
    </row>
    <row r="639" spans="1:12" ht="24.75" customHeight="1">
      <c r="A639" s="187"/>
      <c r="B639" s="151"/>
      <c r="C639" s="140"/>
      <c r="D639" s="140"/>
      <c r="E639" s="185"/>
      <c r="F639" s="151"/>
      <c r="G639" s="186"/>
      <c r="H639" s="187"/>
      <c r="I639" s="138"/>
      <c r="J639" s="187"/>
      <c r="K639" s="191"/>
      <c r="L639" s="188"/>
    </row>
    <row r="640" spans="1:12" ht="24.75" customHeight="1">
      <c r="A640" s="187"/>
      <c r="B640" s="151"/>
      <c r="C640" s="140"/>
      <c r="D640" s="140"/>
      <c r="E640" s="185"/>
      <c r="F640" s="151"/>
      <c r="G640" s="186"/>
      <c r="H640" s="187"/>
      <c r="I640" s="138"/>
      <c r="J640" s="187"/>
      <c r="K640" s="191"/>
      <c r="L640" s="188"/>
    </row>
    <row r="641" spans="1:12" ht="24.75" customHeight="1">
      <c r="A641" s="187"/>
      <c r="B641" s="151"/>
      <c r="C641" s="140"/>
      <c r="D641" s="140"/>
      <c r="E641" s="185"/>
      <c r="F641" s="151"/>
      <c r="G641" s="186"/>
      <c r="H641" s="187"/>
      <c r="I641" s="138"/>
      <c r="J641" s="187"/>
      <c r="K641" s="191"/>
      <c r="L641" s="188"/>
    </row>
    <row r="642" spans="1:12" ht="24.75" customHeight="1">
      <c r="A642" s="187"/>
      <c r="B642" s="151"/>
      <c r="C642" s="140"/>
      <c r="D642" s="140"/>
      <c r="E642" s="185"/>
      <c r="F642" s="151"/>
      <c r="G642" s="186"/>
      <c r="H642" s="187"/>
      <c r="I642" s="138"/>
      <c r="J642" s="187"/>
      <c r="K642" s="191"/>
      <c r="L642" s="188"/>
    </row>
    <row r="643" spans="1:12" ht="24.75" customHeight="1">
      <c r="A643" s="187"/>
      <c r="B643" s="151"/>
      <c r="C643" s="140"/>
      <c r="D643" s="140"/>
      <c r="E643" s="185"/>
      <c r="F643" s="151"/>
      <c r="G643" s="186"/>
      <c r="H643" s="187"/>
      <c r="I643" s="138"/>
      <c r="J643" s="187"/>
      <c r="K643" s="191"/>
      <c r="L643" s="188"/>
    </row>
    <row r="644" spans="1:12" ht="24.75" customHeight="1">
      <c r="A644" s="187"/>
      <c r="B644" s="151"/>
      <c r="C644" s="140"/>
      <c r="D644" s="140"/>
      <c r="E644" s="185"/>
      <c r="F644" s="151"/>
      <c r="G644" s="186"/>
      <c r="H644" s="187"/>
      <c r="I644" s="138"/>
      <c r="J644" s="187"/>
      <c r="K644" s="191"/>
      <c r="L644" s="188"/>
    </row>
    <row r="645" spans="1:12" ht="24.75" customHeight="1">
      <c r="A645" s="187"/>
      <c r="B645" s="151"/>
      <c r="C645" s="140"/>
      <c r="D645" s="140"/>
      <c r="E645" s="185"/>
      <c r="F645" s="151"/>
      <c r="G645" s="186"/>
      <c r="H645" s="187"/>
      <c r="I645" s="138"/>
      <c r="J645" s="187"/>
      <c r="K645" s="191"/>
      <c r="L645" s="188"/>
    </row>
    <row r="646" spans="1:12" ht="24.75" customHeight="1">
      <c r="A646" s="187"/>
      <c r="B646" s="151"/>
      <c r="C646" s="140"/>
      <c r="D646" s="140"/>
      <c r="E646" s="185"/>
      <c r="F646" s="151"/>
      <c r="G646" s="186"/>
      <c r="H646" s="187"/>
      <c r="I646" s="138"/>
      <c r="J646" s="187"/>
      <c r="K646" s="191"/>
      <c r="L646" s="188"/>
    </row>
    <row r="647" spans="1:12" ht="24.75" customHeight="1">
      <c r="A647" s="187"/>
      <c r="B647" s="151"/>
      <c r="C647" s="140"/>
      <c r="D647" s="140"/>
      <c r="E647" s="185"/>
      <c r="F647" s="151"/>
      <c r="G647" s="186"/>
      <c r="H647" s="187"/>
      <c r="I647" s="138"/>
      <c r="J647" s="187"/>
      <c r="K647" s="191"/>
      <c r="L647" s="188"/>
    </row>
    <row r="648" spans="1:12" ht="24.75" customHeight="1">
      <c r="A648" s="187"/>
      <c r="B648" s="151"/>
      <c r="C648" s="140"/>
      <c r="D648" s="140"/>
      <c r="E648" s="185"/>
      <c r="F648" s="151"/>
      <c r="G648" s="186"/>
      <c r="H648" s="187"/>
      <c r="I648" s="138"/>
      <c r="J648" s="187"/>
      <c r="K648" s="191"/>
      <c r="L648" s="188"/>
    </row>
    <row r="649" spans="1:12" ht="24.75" customHeight="1">
      <c r="A649" s="187"/>
      <c r="B649" s="151"/>
      <c r="C649" s="140"/>
      <c r="D649" s="140"/>
      <c r="E649" s="185"/>
      <c r="F649" s="151"/>
      <c r="G649" s="186"/>
      <c r="H649" s="187"/>
      <c r="I649" s="138"/>
      <c r="J649" s="187"/>
      <c r="K649" s="191"/>
      <c r="L649" s="188"/>
    </row>
    <row r="650" spans="1:12" ht="24.75" customHeight="1">
      <c r="A650" s="187"/>
      <c r="B650" s="151"/>
      <c r="C650" s="140"/>
      <c r="D650" s="140"/>
      <c r="E650" s="185"/>
      <c r="F650" s="151"/>
      <c r="G650" s="186"/>
      <c r="H650" s="187"/>
      <c r="I650" s="138"/>
      <c r="J650" s="187"/>
      <c r="K650" s="191"/>
      <c r="L650" s="188"/>
    </row>
    <row r="651" spans="1:12" ht="24.75" customHeight="1">
      <c r="A651" s="187"/>
      <c r="B651" s="151"/>
      <c r="C651" s="140"/>
      <c r="D651" s="140"/>
      <c r="E651" s="185"/>
      <c r="F651" s="151"/>
      <c r="G651" s="186"/>
      <c r="H651" s="187"/>
      <c r="I651" s="138"/>
      <c r="J651" s="187"/>
      <c r="K651" s="191"/>
      <c r="L651" s="188"/>
    </row>
    <row r="652" spans="1:12" ht="24.75" customHeight="1">
      <c r="A652" s="187"/>
      <c r="B652" s="151"/>
      <c r="C652" s="140"/>
      <c r="D652" s="140"/>
      <c r="E652" s="185"/>
      <c r="F652" s="151"/>
      <c r="G652" s="186"/>
      <c r="H652" s="187"/>
      <c r="I652" s="138"/>
      <c r="J652" s="187"/>
      <c r="K652" s="191"/>
      <c r="L652" s="188"/>
    </row>
    <row r="653" spans="1:12" ht="24.75" customHeight="1">
      <c r="A653" s="187"/>
      <c r="B653" s="151"/>
      <c r="C653" s="140"/>
      <c r="D653" s="140"/>
      <c r="E653" s="185"/>
      <c r="F653" s="151"/>
      <c r="G653" s="186"/>
      <c r="H653" s="187"/>
      <c r="I653" s="138"/>
      <c r="J653" s="187"/>
      <c r="K653" s="191"/>
      <c r="L653" s="188"/>
    </row>
    <row r="654" spans="1:12" ht="24.75" customHeight="1">
      <c r="A654" s="187"/>
      <c r="B654" s="151"/>
      <c r="C654" s="140"/>
      <c r="D654" s="140"/>
      <c r="E654" s="185"/>
      <c r="F654" s="151"/>
      <c r="G654" s="186"/>
      <c r="H654" s="187"/>
      <c r="I654" s="138"/>
      <c r="J654" s="187"/>
      <c r="K654" s="191"/>
      <c r="L654" s="188"/>
    </row>
    <row r="655" spans="1:12" ht="24.75" customHeight="1">
      <c r="A655" s="187"/>
      <c r="B655" s="151"/>
      <c r="C655" s="140"/>
      <c r="D655" s="140"/>
      <c r="E655" s="185"/>
      <c r="F655" s="151"/>
      <c r="G655" s="186"/>
      <c r="H655" s="187"/>
      <c r="I655" s="138"/>
      <c r="J655" s="187"/>
      <c r="K655" s="191"/>
      <c r="L655" s="188"/>
    </row>
    <row r="656" spans="1:12" ht="24.75" customHeight="1">
      <c r="A656" s="187"/>
      <c r="B656" s="151"/>
      <c r="C656" s="140"/>
      <c r="D656" s="140"/>
      <c r="E656" s="185"/>
      <c r="F656" s="151"/>
      <c r="G656" s="186"/>
      <c r="H656" s="187"/>
      <c r="I656" s="138"/>
      <c r="J656" s="187"/>
      <c r="K656" s="191"/>
      <c r="L656" s="188"/>
    </row>
    <row r="657" spans="1:12" ht="24.75" customHeight="1">
      <c r="A657" s="187"/>
      <c r="B657" s="151"/>
      <c r="C657" s="140"/>
      <c r="D657" s="140"/>
      <c r="E657" s="185"/>
      <c r="F657" s="151"/>
      <c r="G657" s="186"/>
      <c r="H657" s="187"/>
      <c r="I657" s="138"/>
      <c r="J657" s="187"/>
      <c r="K657" s="191"/>
      <c r="L657" s="188"/>
    </row>
    <row r="658" spans="1:12" ht="24.75" customHeight="1">
      <c r="A658" s="187"/>
      <c r="B658" s="151"/>
      <c r="C658" s="140"/>
      <c r="D658" s="140"/>
      <c r="E658" s="185"/>
      <c r="F658" s="151"/>
      <c r="G658" s="186"/>
      <c r="H658" s="187"/>
      <c r="I658" s="138"/>
      <c r="J658" s="187"/>
      <c r="K658" s="191"/>
      <c r="L658" s="188"/>
    </row>
    <row r="659" spans="1:12" ht="24.75" customHeight="1">
      <c r="A659" s="187"/>
      <c r="B659" s="151"/>
      <c r="C659" s="140"/>
      <c r="D659" s="140"/>
      <c r="E659" s="185"/>
      <c r="F659" s="151"/>
      <c r="G659" s="186"/>
      <c r="H659" s="187"/>
      <c r="I659" s="138"/>
      <c r="J659" s="187"/>
      <c r="K659" s="191"/>
      <c r="L659" s="188"/>
    </row>
    <row r="660" spans="1:12" ht="24.75" customHeight="1">
      <c r="A660" s="187"/>
      <c r="B660" s="151"/>
      <c r="C660" s="140"/>
      <c r="D660" s="140"/>
      <c r="E660" s="185"/>
      <c r="F660" s="151"/>
      <c r="G660" s="186"/>
      <c r="H660" s="187"/>
      <c r="I660" s="138"/>
      <c r="J660" s="187"/>
      <c r="K660" s="191"/>
      <c r="L660" s="188"/>
    </row>
    <row r="661" spans="1:12" ht="24.75" customHeight="1">
      <c r="A661" s="187"/>
      <c r="B661" s="151"/>
      <c r="C661" s="140"/>
      <c r="D661" s="140"/>
      <c r="E661" s="185"/>
      <c r="F661" s="151"/>
      <c r="G661" s="186"/>
      <c r="H661" s="187"/>
      <c r="I661" s="138"/>
      <c r="J661" s="187"/>
      <c r="K661" s="191"/>
      <c r="L661" s="188"/>
    </row>
    <row r="662" spans="1:12" ht="24.75" customHeight="1">
      <c r="A662" s="187"/>
      <c r="B662" s="151"/>
      <c r="C662" s="140"/>
      <c r="D662" s="140"/>
      <c r="E662" s="185"/>
      <c r="F662" s="151"/>
      <c r="G662" s="186"/>
      <c r="H662" s="187"/>
      <c r="I662" s="138"/>
      <c r="J662" s="187"/>
      <c r="K662" s="191"/>
      <c r="L662" s="188"/>
    </row>
    <row r="663" spans="1:12" ht="24.75" customHeight="1">
      <c r="A663" s="187"/>
      <c r="B663" s="151"/>
      <c r="C663" s="140"/>
      <c r="D663" s="140"/>
      <c r="E663" s="185"/>
      <c r="F663" s="151"/>
      <c r="G663" s="186"/>
      <c r="H663" s="187"/>
      <c r="I663" s="138"/>
      <c r="J663" s="187"/>
      <c r="K663" s="191"/>
      <c r="L663" s="188"/>
    </row>
    <row r="664" spans="1:12" ht="24.75" customHeight="1">
      <c r="A664" s="187"/>
      <c r="B664" s="151"/>
      <c r="C664" s="140"/>
      <c r="D664" s="140"/>
      <c r="E664" s="185"/>
      <c r="F664" s="151"/>
      <c r="G664" s="186"/>
      <c r="H664" s="187"/>
      <c r="I664" s="138"/>
      <c r="J664" s="187"/>
      <c r="K664" s="191"/>
      <c r="L664" s="188"/>
    </row>
    <row r="665" spans="1:12" ht="24.75" customHeight="1">
      <c r="A665" s="187"/>
      <c r="B665" s="151"/>
      <c r="C665" s="140"/>
      <c r="D665" s="140"/>
      <c r="E665" s="185"/>
      <c r="F665" s="151"/>
      <c r="G665" s="186"/>
      <c r="H665" s="187"/>
      <c r="I665" s="138"/>
      <c r="J665" s="187"/>
      <c r="K665" s="191"/>
      <c r="L665" s="188"/>
    </row>
    <row r="666" spans="1:12" ht="24.75" customHeight="1">
      <c r="A666" s="187"/>
      <c r="B666" s="151"/>
      <c r="C666" s="140"/>
      <c r="D666" s="140"/>
      <c r="E666" s="185"/>
      <c r="F666" s="151"/>
      <c r="G666" s="186"/>
      <c r="H666" s="187"/>
      <c r="I666" s="138"/>
      <c r="J666" s="187"/>
      <c r="K666" s="191"/>
      <c r="L666" s="188"/>
    </row>
    <row r="667" spans="1:12" ht="24.75" customHeight="1">
      <c r="A667" s="187"/>
      <c r="B667" s="151"/>
      <c r="C667" s="140"/>
      <c r="D667" s="140"/>
      <c r="E667" s="185"/>
      <c r="F667" s="151"/>
      <c r="G667" s="186"/>
      <c r="H667" s="187"/>
      <c r="I667" s="138"/>
      <c r="J667" s="187"/>
      <c r="K667" s="191"/>
      <c r="L667" s="188"/>
    </row>
    <row r="668" spans="1:12" ht="24.75" customHeight="1">
      <c r="A668" s="187"/>
      <c r="B668" s="151"/>
      <c r="C668" s="140"/>
      <c r="D668" s="140"/>
      <c r="E668" s="185"/>
      <c r="F668" s="151"/>
      <c r="G668" s="186"/>
      <c r="H668" s="187"/>
      <c r="I668" s="138"/>
      <c r="J668" s="187"/>
      <c r="K668" s="191"/>
      <c r="L668" s="188"/>
    </row>
    <row r="669" spans="1:12" ht="24.75" customHeight="1">
      <c r="A669" s="187"/>
      <c r="B669" s="151"/>
      <c r="C669" s="140"/>
      <c r="D669" s="140"/>
      <c r="E669" s="185"/>
      <c r="F669" s="151"/>
      <c r="G669" s="186"/>
      <c r="H669" s="187"/>
      <c r="I669" s="138"/>
      <c r="J669" s="187"/>
      <c r="K669" s="191"/>
      <c r="L669" s="188"/>
    </row>
    <row r="670" spans="1:12" ht="24.75" customHeight="1">
      <c r="A670" s="187"/>
      <c r="B670" s="151"/>
      <c r="C670" s="140"/>
      <c r="D670" s="140"/>
      <c r="E670" s="185"/>
      <c r="F670" s="151"/>
      <c r="G670" s="186"/>
      <c r="H670" s="187"/>
      <c r="I670" s="138"/>
      <c r="J670" s="187"/>
      <c r="K670" s="191"/>
      <c r="L670" s="188"/>
    </row>
    <row r="671" spans="1:12" ht="24.75" customHeight="1">
      <c r="A671" s="187"/>
      <c r="B671" s="151"/>
      <c r="C671" s="140"/>
      <c r="D671" s="140"/>
      <c r="E671" s="185"/>
      <c r="F671" s="151"/>
      <c r="G671" s="186"/>
      <c r="H671" s="187"/>
      <c r="I671" s="138"/>
      <c r="J671" s="187"/>
      <c r="K671" s="191"/>
      <c r="L671" s="188"/>
    </row>
    <row r="672" spans="1:12" ht="24.75" customHeight="1">
      <c r="A672" s="187"/>
      <c r="B672" s="151"/>
      <c r="C672" s="140"/>
      <c r="D672" s="140"/>
      <c r="E672" s="185"/>
      <c r="F672" s="151"/>
      <c r="G672" s="186"/>
      <c r="H672" s="187"/>
      <c r="I672" s="138"/>
      <c r="J672" s="187"/>
      <c r="K672" s="191"/>
      <c r="L672" s="188"/>
    </row>
    <row r="673" spans="1:12" ht="24.75" customHeight="1">
      <c r="A673" s="187"/>
      <c r="B673" s="151"/>
      <c r="C673" s="140"/>
      <c r="D673" s="140"/>
      <c r="E673" s="185"/>
      <c r="F673" s="151"/>
      <c r="G673" s="186"/>
      <c r="H673" s="187"/>
      <c r="I673" s="138"/>
      <c r="J673" s="187"/>
      <c r="K673" s="191"/>
      <c r="L673" s="188"/>
    </row>
    <row r="674" spans="1:12" ht="24.75" customHeight="1">
      <c r="A674" s="187"/>
      <c r="B674" s="151"/>
      <c r="C674" s="140"/>
      <c r="D674" s="140"/>
      <c r="E674" s="185"/>
      <c r="F674" s="151"/>
      <c r="G674" s="186"/>
      <c r="H674" s="187"/>
      <c r="I674" s="138"/>
      <c r="J674" s="187"/>
      <c r="K674" s="191"/>
      <c r="L674" s="188"/>
    </row>
    <row r="675" spans="1:12" ht="24.75" customHeight="1">
      <c r="A675" s="187"/>
      <c r="B675" s="151"/>
      <c r="C675" s="140"/>
      <c r="D675" s="140"/>
      <c r="E675" s="185"/>
      <c r="F675" s="151"/>
      <c r="G675" s="186"/>
      <c r="H675" s="187"/>
      <c r="I675" s="138"/>
      <c r="J675" s="187"/>
      <c r="K675" s="191"/>
      <c r="L675" s="188"/>
    </row>
    <row r="676" spans="1:12" ht="24.75" customHeight="1">
      <c r="A676" s="187"/>
      <c r="B676" s="151"/>
      <c r="C676" s="140"/>
      <c r="D676" s="140"/>
      <c r="E676" s="185"/>
      <c r="F676" s="151"/>
      <c r="G676" s="186"/>
      <c r="H676" s="187"/>
      <c r="I676" s="138"/>
      <c r="J676" s="187"/>
      <c r="K676" s="191"/>
      <c r="L676" s="188"/>
    </row>
    <row r="677" spans="1:12" ht="24.75" customHeight="1">
      <c r="A677" s="187"/>
      <c r="B677" s="151"/>
      <c r="C677" s="140"/>
      <c r="D677" s="140"/>
      <c r="E677" s="185"/>
      <c r="F677" s="151"/>
      <c r="G677" s="186"/>
      <c r="H677" s="187"/>
      <c r="I677" s="138"/>
      <c r="J677" s="187"/>
      <c r="K677" s="191"/>
      <c r="L677" s="188"/>
    </row>
    <row r="678" spans="1:12" ht="24.75" customHeight="1">
      <c r="A678" s="187"/>
      <c r="B678" s="151"/>
      <c r="C678" s="140"/>
      <c r="D678" s="140"/>
      <c r="E678" s="185"/>
      <c r="F678" s="151"/>
      <c r="G678" s="186"/>
      <c r="H678" s="187"/>
      <c r="I678" s="138"/>
      <c r="J678" s="187"/>
      <c r="K678" s="191"/>
      <c r="L678" s="188"/>
    </row>
    <row r="679" spans="1:12" ht="24.75" customHeight="1">
      <c r="A679" s="187"/>
      <c r="B679" s="151"/>
      <c r="C679" s="140"/>
      <c r="D679" s="140"/>
      <c r="E679" s="185"/>
      <c r="F679" s="151"/>
      <c r="G679" s="186"/>
      <c r="H679" s="187"/>
      <c r="I679" s="138"/>
      <c r="J679" s="187"/>
      <c r="K679" s="191"/>
      <c r="L679" s="188"/>
    </row>
    <row r="680" spans="1:12" ht="24.75" customHeight="1">
      <c r="A680" s="187"/>
      <c r="B680" s="151"/>
      <c r="C680" s="140"/>
      <c r="D680" s="140"/>
      <c r="E680" s="185"/>
      <c r="F680" s="151"/>
      <c r="G680" s="186"/>
      <c r="H680" s="187"/>
      <c r="I680" s="138"/>
      <c r="J680" s="187"/>
      <c r="K680" s="191"/>
      <c r="L680" s="188"/>
    </row>
    <row r="681" spans="1:12" ht="24.75" customHeight="1">
      <c r="A681" s="187"/>
      <c r="B681" s="151"/>
      <c r="C681" s="140"/>
      <c r="D681" s="140"/>
      <c r="E681" s="185"/>
      <c r="F681" s="151"/>
      <c r="G681" s="186"/>
      <c r="H681" s="187"/>
      <c r="I681" s="138"/>
      <c r="J681" s="187"/>
      <c r="K681" s="191"/>
      <c r="L681" s="188"/>
    </row>
    <row r="682" spans="1:12" ht="24.75" customHeight="1">
      <c r="A682" s="187"/>
      <c r="B682" s="151"/>
      <c r="C682" s="140"/>
      <c r="D682" s="140"/>
      <c r="E682" s="185"/>
      <c r="F682" s="151"/>
      <c r="G682" s="186"/>
      <c r="H682" s="187"/>
      <c r="I682" s="138"/>
      <c r="J682" s="187"/>
      <c r="K682" s="191"/>
      <c r="L682" s="188"/>
    </row>
    <row r="683" spans="1:12" ht="24.75" customHeight="1">
      <c r="A683" s="187"/>
      <c r="B683" s="151"/>
      <c r="C683" s="140"/>
      <c r="D683" s="140"/>
      <c r="E683" s="185"/>
      <c r="F683" s="151"/>
      <c r="G683" s="186"/>
      <c r="H683" s="187"/>
      <c r="I683" s="138"/>
      <c r="J683" s="187"/>
      <c r="K683" s="191"/>
      <c r="L683" s="188"/>
    </row>
    <row r="684" spans="1:12" ht="24.75" customHeight="1">
      <c r="A684" s="187"/>
      <c r="B684" s="151"/>
      <c r="C684" s="140"/>
      <c r="D684" s="140"/>
      <c r="E684" s="185"/>
      <c r="F684" s="151"/>
      <c r="G684" s="186"/>
      <c r="H684" s="187"/>
      <c r="I684" s="138"/>
      <c r="J684" s="187"/>
      <c r="K684" s="191"/>
      <c r="L684" s="188"/>
    </row>
    <row r="685" spans="1:12" ht="24.75" customHeight="1">
      <c r="A685" s="187"/>
      <c r="B685" s="151"/>
      <c r="C685" s="140"/>
      <c r="D685" s="140"/>
      <c r="E685" s="185"/>
      <c r="F685" s="151"/>
      <c r="G685" s="186"/>
      <c r="H685" s="187"/>
      <c r="I685" s="138"/>
      <c r="J685" s="187"/>
      <c r="K685" s="191"/>
      <c r="L685" s="188"/>
    </row>
    <row r="686" spans="1:12" ht="24.75" customHeight="1">
      <c r="A686" s="187"/>
      <c r="B686" s="151"/>
      <c r="C686" s="140"/>
      <c r="D686" s="140"/>
      <c r="E686" s="185"/>
      <c r="F686" s="151"/>
      <c r="G686" s="186"/>
      <c r="H686" s="187"/>
      <c r="I686" s="138"/>
      <c r="J686" s="187"/>
      <c r="K686" s="191"/>
      <c r="L686" s="188"/>
    </row>
    <row r="687" spans="1:12" ht="24.75" customHeight="1">
      <c r="A687" s="187"/>
      <c r="B687" s="151"/>
      <c r="C687" s="140"/>
      <c r="D687" s="140"/>
      <c r="E687" s="185"/>
      <c r="F687" s="151"/>
      <c r="G687" s="186"/>
      <c r="H687" s="187"/>
      <c r="I687" s="138"/>
      <c r="J687" s="187"/>
      <c r="K687" s="191"/>
      <c r="L687" s="188"/>
    </row>
    <row r="688" spans="1:12" ht="24.75" customHeight="1">
      <c r="A688" s="187"/>
      <c r="B688" s="151"/>
      <c r="C688" s="140"/>
      <c r="D688" s="140"/>
      <c r="E688" s="185"/>
      <c r="F688" s="151"/>
      <c r="G688" s="186"/>
      <c r="H688" s="187"/>
      <c r="I688" s="138"/>
      <c r="J688" s="187"/>
      <c r="K688" s="191"/>
      <c r="L688" s="188"/>
    </row>
    <row r="689" spans="1:12" ht="24.75" customHeight="1">
      <c r="A689" s="187"/>
      <c r="B689" s="151"/>
      <c r="C689" s="140"/>
      <c r="D689" s="140"/>
      <c r="E689" s="185"/>
      <c r="F689" s="151"/>
      <c r="G689" s="186"/>
      <c r="H689" s="187"/>
      <c r="I689" s="138"/>
      <c r="J689" s="187"/>
      <c r="K689" s="191"/>
      <c r="L689" s="188"/>
    </row>
    <row r="690" spans="1:12" ht="24.75" customHeight="1">
      <c r="A690" s="187"/>
      <c r="B690" s="151"/>
      <c r="C690" s="140"/>
      <c r="D690" s="140"/>
      <c r="E690" s="185"/>
      <c r="F690" s="151"/>
      <c r="G690" s="186"/>
      <c r="H690" s="187"/>
      <c r="I690" s="138"/>
      <c r="J690" s="187"/>
      <c r="K690" s="191"/>
      <c r="L690" s="188"/>
    </row>
    <row r="691" spans="1:12" ht="24.75" customHeight="1">
      <c r="A691" s="187"/>
      <c r="B691" s="151"/>
      <c r="C691" s="140"/>
      <c r="D691" s="140"/>
      <c r="E691" s="185"/>
      <c r="F691" s="151"/>
      <c r="G691" s="186"/>
      <c r="H691" s="187"/>
      <c r="I691" s="138"/>
      <c r="J691" s="187"/>
      <c r="K691" s="191"/>
      <c r="L691" s="188"/>
    </row>
    <row r="692" spans="1:12" ht="24.75" customHeight="1">
      <c r="A692" s="187"/>
      <c r="B692" s="151"/>
      <c r="C692" s="140"/>
      <c r="D692" s="140"/>
      <c r="E692" s="185"/>
      <c r="F692" s="151"/>
      <c r="G692" s="186"/>
      <c r="H692" s="187"/>
      <c r="I692" s="138"/>
      <c r="J692" s="187"/>
      <c r="K692" s="191"/>
      <c r="L692" s="188"/>
    </row>
    <row r="693" spans="1:12" ht="24.75" customHeight="1">
      <c r="A693" s="187"/>
      <c r="B693" s="151"/>
      <c r="C693" s="140"/>
      <c r="D693" s="140"/>
      <c r="E693" s="185"/>
      <c r="F693" s="151"/>
      <c r="G693" s="186"/>
      <c r="H693" s="187"/>
      <c r="I693" s="138"/>
      <c r="J693" s="187"/>
      <c r="K693" s="191"/>
      <c r="L693" s="188"/>
    </row>
    <row r="694" spans="1:12" ht="24.75" customHeight="1">
      <c r="A694" s="187"/>
      <c r="B694" s="151"/>
      <c r="C694" s="140"/>
      <c r="D694" s="140"/>
      <c r="E694" s="185"/>
      <c r="F694" s="151"/>
      <c r="G694" s="186"/>
      <c r="H694" s="187"/>
      <c r="I694" s="138"/>
      <c r="J694" s="187"/>
      <c r="K694" s="191"/>
      <c r="L694" s="188"/>
    </row>
    <row r="695" spans="1:12" ht="24.75" customHeight="1">
      <c r="A695" s="187"/>
      <c r="B695" s="151"/>
      <c r="C695" s="140"/>
      <c r="D695" s="140"/>
      <c r="E695" s="185"/>
      <c r="F695" s="151"/>
      <c r="G695" s="186"/>
      <c r="H695" s="187"/>
      <c r="I695" s="138"/>
      <c r="J695" s="187"/>
      <c r="K695" s="191"/>
      <c r="L695" s="188"/>
    </row>
    <row r="696" spans="1:12" ht="24.75" customHeight="1">
      <c r="A696" s="187"/>
      <c r="B696" s="151"/>
      <c r="C696" s="140"/>
      <c r="D696" s="140"/>
      <c r="E696" s="185"/>
      <c r="F696" s="151"/>
      <c r="G696" s="186"/>
      <c r="H696" s="187"/>
      <c r="I696" s="138"/>
      <c r="J696" s="187"/>
      <c r="K696" s="191"/>
      <c r="L696" s="188"/>
    </row>
    <row r="697" spans="1:12" ht="24.75" customHeight="1">
      <c r="A697" s="187"/>
      <c r="B697" s="151"/>
      <c r="C697" s="140"/>
      <c r="D697" s="140"/>
      <c r="E697" s="185"/>
      <c r="F697" s="151"/>
      <c r="G697" s="186"/>
      <c r="H697" s="187"/>
      <c r="I697" s="138"/>
      <c r="J697" s="187"/>
      <c r="K697" s="191"/>
      <c r="L697" s="188"/>
    </row>
    <row r="698" spans="1:12" ht="24.75" customHeight="1">
      <c r="A698" s="187"/>
      <c r="B698" s="151"/>
      <c r="C698" s="140"/>
      <c r="D698" s="140"/>
      <c r="E698" s="185"/>
      <c r="F698" s="151"/>
      <c r="G698" s="186"/>
      <c r="H698" s="187"/>
      <c r="I698" s="138"/>
      <c r="J698" s="187"/>
      <c r="K698" s="191"/>
      <c r="L698" s="188"/>
    </row>
    <row r="699" spans="1:12" ht="24.75" customHeight="1">
      <c r="A699" s="187"/>
      <c r="B699" s="151"/>
      <c r="C699" s="140"/>
      <c r="D699" s="140"/>
      <c r="E699" s="185"/>
      <c r="F699" s="151"/>
      <c r="G699" s="186"/>
      <c r="H699" s="187"/>
      <c r="I699" s="138"/>
      <c r="J699" s="187"/>
      <c r="K699" s="191"/>
      <c r="L699" s="188"/>
    </row>
    <row r="700" spans="1:12" ht="24.75" customHeight="1">
      <c r="A700" s="187"/>
      <c r="B700" s="151"/>
      <c r="C700" s="140"/>
      <c r="D700" s="140"/>
      <c r="E700" s="185"/>
      <c r="F700" s="151"/>
      <c r="G700" s="186"/>
      <c r="H700" s="187"/>
      <c r="I700" s="138"/>
      <c r="J700" s="187"/>
      <c r="K700" s="191"/>
      <c r="L700" s="188"/>
    </row>
    <row r="701" spans="1:12" ht="24.75" customHeight="1">
      <c r="A701" s="187"/>
      <c r="B701" s="151"/>
      <c r="C701" s="140"/>
      <c r="D701" s="140"/>
      <c r="E701" s="185"/>
      <c r="F701" s="151"/>
      <c r="G701" s="186"/>
      <c r="H701" s="187"/>
      <c r="I701" s="138"/>
      <c r="J701" s="187"/>
      <c r="K701" s="191"/>
      <c r="L701" s="188"/>
    </row>
    <row r="702" spans="1:12" ht="24.75" customHeight="1">
      <c r="A702" s="187"/>
      <c r="B702" s="151"/>
      <c r="C702" s="140"/>
      <c r="D702" s="140"/>
      <c r="E702" s="185"/>
      <c r="F702" s="151"/>
      <c r="G702" s="186"/>
      <c r="H702" s="187"/>
      <c r="I702" s="138"/>
      <c r="J702" s="187"/>
      <c r="K702" s="191"/>
      <c r="L702" s="188"/>
    </row>
    <row r="703" spans="1:12" ht="24.75" customHeight="1">
      <c r="A703" s="187"/>
      <c r="B703" s="151"/>
      <c r="C703" s="140"/>
      <c r="D703" s="140"/>
      <c r="E703" s="185"/>
      <c r="F703" s="151"/>
      <c r="G703" s="186"/>
      <c r="H703" s="187"/>
      <c r="I703" s="138"/>
      <c r="J703" s="187"/>
      <c r="K703" s="191"/>
      <c r="L703" s="188"/>
    </row>
    <row r="704" spans="1:12" ht="24.75" customHeight="1">
      <c r="A704" s="187"/>
      <c r="B704" s="151"/>
      <c r="C704" s="140"/>
      <c r="D704" s="140"/>
      <c r="E704" s="185"/>
      <c r="F704" s="151"/>
      <c r="G704" s="186"/>
      <c r="H704" s="187"/>
      <c r="I704" s="138"/>
      <c r="J704" s="187"/>
      <c r="K704" s="191"/>
      <c r="L704" s="188"/>
    </row>
    <row r="705" spans="1:12" ht="24.75" customHeight="1">
      <c r="A705" s="187"/>
      <c r="B705" s="151"/>
      <c r="C705" s="140"/>
      <c r="D705" s="140"/>
      <c r="E705" s="185"/>
      <c r="F705" s="151"/>
      <c r="G705" s="186"/>
      <c r="H705" s="187"/>
      <c r="I705" s="138"/>
      <c r="J705" s="187"/>
      <c r="K705" s="191"/>
      <c r="L705" s="188"/>
    </row>
    <row r="706" spans="1:12" ht="24.75" customHeight="1">
      <c r="A706" s="187"/>
      <c r="B706" s="151"/>
      <c r="C706" s="140"/>
      <c r="D706" s="140"/>
      <c r="E706" s="185"/>
      <c r="F706" s="151"/>
      <c r="G706" s="186"/>
      <c r="H706" s="187"/>
      <c r="I706" s="138"/>
      <c r="J706" s="187"/>
      <c r="K706" s="191"/>
      <c r="L706" s="188"/>
    </row>
    <row r="707" spans="1:12" ht="24.75" customHeight="1">
      <c r="A707" s="187"/>
      <c r="B707" s="151"/>
      <c r="C707" s="140"/>
      <c r="D707" s="140"/>
      <c r="E707" s="185"/>
      <c r="F707" s="151"/>
      <c r="G707" s="186"/>
      <c r="H707" s="187"/>
      <c r="I707" s="138"/>
      <c r="J707" s="187"/>
      <c r="K707" s="191"/>
      <c r="L707" s="188"/>
    </row>
    <row r="708" spans="1:12" ht="24.75" customHeight="1">
      <c r="A708" s="187"/>
      <c r="B708" s="151"/>
      <c r="C708" s="140"/>
      <c r="D708" s="140"/>
      <c r="E708" s="185"/>
      <c r="F708" s="151"/>
      <c r="G708" s="186"/>
      <c r="H708" s="187"/>
      <c r="I708" s="138"/>
      <c r="J708" s="187"/>
      <c r="K708" s="191"/>
      <c r="L708" s="188"/>
    </row>
    <row r="709" spans="1:12" ht="24.75" customHeight="1">
      <c r="A709" s="187"/>
      <c r="B709" s="151"/>
      <c r="C709" s="140"/>
      <c r="D709" s="140"/>
      <c r="E709" s="185"/>
      <c r="F709" s="151"/>
      <c r="G709" s="186"/>
      <c r="H709" s="187"/>
      <c r="I709" s="138"/>
      <c r="J709" s="187"/>
      <c r="K709" s="191"/>
      <c r="L709" s="188"/>
    </row>
    <row r="710" spans="1:12" ht="24.75" customHeight="1">
      <c r="A710" s="187"/>
      <c r="B710" s="151"/>
      <c r="C710" s="140"/>
      <c r="D710" s="140"/>
      <c r="E710" s="185"/>
      <c r="F710" s="151"/>
      <c r="G710" s="186"/>
      <c r="H710" s="187"/>
      <c r="I710" s="138"/>
      <c r="J710" s="187"/>
      <c r="K710" s="191"/>
      <c r="L710" s="188"/>
    </row>
    <row r="711" spans="1:12" ht="24.75" customHeight="1">
      <c r="A711" s="187"/>
      <c r="B711" s="151"/>
      <c r="C711" s="140"/>
      <c r="D711" s="140"/>
      <c r="E711" s="185"/>
      <c r="F711" s="151"/>
      <c r="G711" s="186"/>
      <c r="H711" s="187"/>
      <c r="I711" s="138"/>
      <c r="J711" s="187"/>
      <c r="K711" s="191"/>
      <c r="L711" s="188"/>
    </row>
    <row r="712" spans="1:12" ht="24.75" customHeight="1">
      <c r="A712" s="187"/>
      <c r="B712" s="151"/>
      <c r="C712" s="140"/>
      <c r="D712" s="140"/>
      <c r="E712" s="185"/>
      <c r="F712" s="151"/>
      <c r="G712" s="186"/>
      <c r="H712" s="187"/>
      <c r="I712" s="138"/>
      <c r="J712" s="187"/>
      <c r="K712" s="191"/>
      <c r="L712" s="188"/>
    </row>
    <row r="713" spans="1:12" ht="24.75" customHeight="1">
      <c r="A713" s="187"/>
      <c r="B713" s="151"/>
      <c r="C713" s="140"/>
      <c r="D713" s="140"/>
      <c r="E713" s="185"/>
      <c r="F713" s="151"/>
      <c r="G713" s="186"/>
      <c r="H713" s="187"/>
      <c r="I713" s="138"/>
      <c r="J713" s="187"/>
      <c r="K713" s="191"/>
      <c r="L713" s="188"/>
    </row>
    <row r="714" spans="1:12" ht="24.75" customHeight="1">
      <c r="A714" s="187"/>
      <c r="B714" s="151"/>
      <c r="C714" s="140"/>
      <c r="D714" s="140"/>
      <c r="E714" s="185"/>
      <c r="F714" s="151"/>
      <c r="G714" s="186"/>
      <c r="H714" s="187"/>
      <c r="I714" s="138"/>
      <c r="J714" s="187"/>
      <c r="K714" s="191"/>
      <c r="L714" s="188"/>
    </row>
    <row r="715" spans="1:12" ht="24.75" customHeight="1">
      <c r="A715" s="187"/>
      <c r="B715" s="151"/>
      <c r="C715" s="140"/>
      <c r="D715" s="140"/>
      <c r="E715" s="185"/>
      <c r="F715" s="151"/>
      <c r="G715" s="186"/>
      <c r="H715" s="187"/>
      <c r="I715" s="138"/>
      <c r="J715" s="187"/>
      <c r="K715" s="191"/>
      <c r="L715" s="188"/>
    </row>
    <row r="716" spans="1:12" ht="24.75" customHeight="1">
      <c r="A716" s="187"/>
      <c r="B716" s="151"/>
      <c r="C716" s="140"/>
      <c r="D716" s="140"/>
      <c r="E716" s="185"/>
      <c r="F716" s="151"/>
      <c r="G716" s="186"/>
      <c r="H716" s="187"/>
      <c r="I716" s="138"/>
      <c r="J716" s="187"/>
      <c r="K716" s="191"/>
      <c r="L716" s="188"/>
    </row>
    <row r="717" spans="1:12" ht="24.75" customHeight="1">
      <c r="A717" s="187"/>
      <c r="B717" s="151"/>
      <c r="C717" s="140"/>
      <c r="D717" s="140"/>
      <c r="E717" s="185"/>
      <c r="F717" s="151"/>
      <c r="G717" s="186"/>
      <c r="H717" s="187"/>
      <c r="I717" s="138"/>
      <c r="J717" s="187"/>
      <c r="K717" s="191"/>
      <c r="L717" s="188"/>
    </row>
    <row r="718" spans="1:12" ht="24.75" customHeight="1">
      <c r="A718" s="187"/>
      <c r="B718" s="151"/>
      <c r="C718" s="140"/>
      <c r="D718" s="140"/>
      <c r="E718" s="185"/>
      <c r="F718" s="151"/>
      <c r="G718" s="186"/>
      <c r="H718" s="187"/>
      <c r="I718" s="138"/>
      <c r="J718" s="187"/>
      <c r="K718" s="191"/>
      <c r="L718" s="188"/>
    </row>
    <row r="719" spans="1:12" ht="24.75" customHeight="1">
      <c r="A719" s="187"/>
      <c r="B719" s="151"/>
      <c r="C719" s="140"/>
      <c r="D719" s="140"/>
      <c r="E719" s="185"/>
      <c r="F719" s="151"/>
      <c r="G719" s="186"/>
      <c r="H719" s="187"/>
      <c r="I719" s="138"/>
      <c r="J719" s="187"/>
      <c r="K719" s="191"/>
      <c r="L719" s="188"/>
    </row>
    <row r="720" spans="1:12" ht="24.75" customHeight="1">
      <c r="A720" s="187"/>
      <c r="B720" s="151"/>
      <c r="C720" s="140"/>
      <c r="D720" s="140"/>
      <c r="E720" s="185"/>
      <c r="F720" s="151"/>
      <c r="G720" s="186"/>
      <c r="H720" s="187"/>
      <c r="I720" s="138"/>
      <c r="J720" s="187"/>
      <c r="K720" s="191"/>
      <c r="L720" s="188"/>
    </row>
    <row r="721" spans="1:12" ht="24.75" customHeight="1">
      <c r="A721" s="187"/>
      <c r="B721" s="151"/>
      <c r="C721" s="140"/>
      <c r="D721" s="140"/>
      <c r="E721" s="185"/>
      <c r="F721" s="151"/>
      <c r="G721" s="186"/>
      <c r="H721" s="187"/>
      <c r="I721" s="138"/>
      <c r="J721" s="187"/>
      <c r="K721" s="191"/>
      <c r="L721" s="188"/>
    </row>
    <row r="722" spans="1:12" ht="24.75" customHeight="1">
      <c r="A722" s="187"/>
      <c r="B722" s="151"/>
      <c r="C722" s="140"/>
      <c r="D722" s="140"/>
      <c r="E722" s="185"/>
      <c r="F722" s="151"/>
      <c r="G722" s="186"/>
      <c r="H722" s="187"/>
      <c r="I722" s="138"/>
      <c r="J722" s="187"/>
      <c r="K722" s="191"/>
      <c r="L722" s="188"/>
    </row>
    <row r="723" spans="1:12" ht="24.75" customHeight="1">
      <c r="A723" s="187"/>
      <c r="B723" s="151"/>
      <c r="C723" s="140"/>
      <c r="D723" s="140"/>
      <c r="E723" s="185"/>
      <c r="F723" s="151"/>
      <c r="G723" s="186"/>
      <c r="H723" s="187"/>
      <c r="I723" s="138"/>
      <c r="J723" s="187"/>
      <c r="K723" s="191"/>
      <c r="L723" s="188"/>
    </row>
    <row r="724" spans="1:12" ht="24.75" customHeight="1">
      <c r="A724" s="187"/>
      <c r="B724" s="151"/>
      <c r="C724" s="140"/>
      <c r="D724" s="140"/>
      <c r="E724" s="185"/>
      <c r="F724" s="151"/>
      <c r="G724" s="186"/>
      <c r="H724" s="187"/>
      <c r="I724" s="138"/>
      <c r="J724" s="187"/>
      <c r="K724" s="191"/>
      <c r="L724" s="188"/>
    </row>
    <row r="725" spans="1:12" ht="24.75" customHeight="1">
      <c r="A725" s="187"/>
      <c r="B725" s="151"/>
      <c r="C725" s="140"/>
      <c r="D725" s="140"/>
      <c r="E725" s="185"/>
      <c r="F725" s="151"/>
      <c r="G725" s="186"/>
      <c r="H725" s="187"/>
      <c r="I725" s="138"/>
      <c r="J725" s="187"/>
      <c r="K725" s="191"/>
      <c r="L725" s="188"/>
    </row>
    <row r="726" spans="1:12" ht="24.75" customHeight="1">
      <c r="A726" s="187"/>
      <c r="B726" s="151"/>
      <c r="C726" s="140"/>
      <c r="D726" s="140"/>
      <c r="E726" s="185"/>
      <c r="F726" s="151"/>
      <c r="G726" s="186"/>
      <c r="H726" s="187"/>
      <c r="I726" s="138"/>
      <c r="J726" s="187"/>
      <c r="K726" s="191"/>
      <c r="L726" s="188"/>
    </row>
    <row r="727" spans="1:12" ht="24.75" customHeight="1">
      <c r="A727" s="187"/>
      <c r="B727" s="151"/>
      <c r="C727" s="140"/>
      <c r="D727" s="140"/>
      <c r="E727" s="185"/>
      <c r="F727" s="151"/>
      <c r="G727" s="186"/>
      <c r="H727" s="187"/>
      <c r="I727" s="138"/>
      <c r="J727" s="187"/>
      <c r="K727" s="191"/>
      <c r="L727" s="188"/>
    </row>
    <row r="728" spans="1:12" ht="24.75" customHeight="1">
      <c r="A728" s="187"/>
      <c r="B728" s="151"/>
      <c r="C728" s="140"/>
      <c r="D728" s="140"/>
      <c r="E728" s="185"/>
      <c r="F728" s="151"/>
      <c r="G728" s="186"/>
      <c r="H728" s="187"/>
      <c r="I728" s="138"/>
      <c r="J728" s="187"/>
      <c r="K728" s="191"/>
      <c r="L728" s="188"/>
    </row>
    <row r="729" spans="1:12" ht="24.75" customHeight="1">
      <c r="A729" s="187"/>
      <c r="B729" s="151"/>
      <c r="C729" s="140"/>
      <c r="D729" s="140"/>
      <c r="E729" s="185"/>
      <c r="F729" s="151"/>
      <c r="G729" s="186"/>
      <c r="H729" s="187"/>
      <c r="I729" s="138"/>
      <c r="J729" s="187"/>
      <c r="K729" s="191"/>
      <c r="L729" s="188"/>
    </row>
    <row r="730" spans="1:12" ht="24.75" customHeight="1">
      <c r="A730" s="187"/>
      <c r="B730" s="151"/>
      <c r="C730" s="140"/>
      <c r="D730" s="140"/>
      <c r="E730" s="185"/>
      <c r="F730" s="151"/>
      <c r="G730" s="186"/>
      <c r="H730" s="187"/>
      <c r="I730" s="138"/>
      <c r="J730" s="187"/>
      <c r="K730" s="191"/>
      <c r="L730" s="188"/>
    </row>
    <row r="731" spans="1:12" ht="24.75" customHeight="1">
      <c r="A731" s="187"/>
      <c r="B731" s="151"/>
      <c r="C731" s="140"/>
      <c r="D731" s="140"/>
      <c r="E731" s="185"/>
      <c r="F731" s="151"/>
      <c r="G731" s="186"/>
      <c r="H731" s="187"/>
      <c r="I731" s="138"/>
      <c r="J731" s="187"/>
      <c r="K731" s="191"/>
      <c r="L731" s="188"/>
    </row>
    <row r="732" spans="1:12" ht="24.75" customHeight="1">
      <c r="A732" s="187"/>
      <c r="B732" s="151"/>
      <c r="C732" s="140"/>
      <c r="D732" s="140"/>
      <c r="E732" s="185"/>
      <c r="F732" s="151"/>
      <c r="G732" s="186"/>
      <c r="H732" s="187"/>
      <c r="I732" s="138"/>
      <c r="J732" s="187"/>
      <c r="K732" s="191"/>
      <c r="L732" s="188"/>
    </row>
    <row r="733" spans="1:12" ht="24.75" customHeight="1">
      <c r="A733" s="187"/>
      <c r="B733" s="151"/>
      <c r="C733" s="140"/>
      <c r="D733" s="140"/>
      <c r="E733" s="185"/>
      <c r="F733" s="151"/>
      <c r="G733" s="186"/>
      <c r="H733" s="187"/>
      <c r="I733" s="138"/>
      <c r="J733" s="187"/>
      <c r="K733" s="191"/>
      <c r="L733" s="188"/>
    </row>
    <row r="734" spans="1:12" ht="24.75" customHeight="1">
      <c r="A734" s="187"/>
      <c r="B734" s="151"/>
      <c r="C734" s="140"/>
      <c r="D734" s="140"/>
      <c r="E734" s="185"/>
      <c r="F734" s="151"/>
      <c r="G734" s="186"/>
      <c r="H734" s="187"/>
      <c r="I734" s="138"/>
      <c r="J734" s="187"/>
      <c r="K734" s="191"/>
      <c r="L734" s="188"/>
    </row>
    <row r="735" spans="1:12" ht="24.75" customHeight="1">
      <c r="A735" s="187"/>
      <c r="B735" s="151"/>
      <c r="C735" s="140"/>
      <c r="D735" s="140"/>
      <c r="E735" s="185"/>
      <c r="F735" s="151"/>
      <c r="G735" s="186"/>
      <c r="H735" s="187"/>
      <c r="I735" s="138"/>
      <c r="J735" s="187"/>
      <c r="K735" s="191"/>
      <c r="L735" s="188"/>
    </row>
    <row r="736" spans="1:12" ht="24.75" customHeight="1">
      <c r="A736" s="187"/>
      <c r="B736" s="151"/>
      <c r="C736" s="140"/>
      <c r="D736" s="140"/>
      <c r="E736" s="185"/>
      <c r="F736" s="151"/>
      <c r="G736" s="186"/>
      <c r="H736" s="187"/>
      <c r="I736" s="138"/>
      <c r="J736" s="187"/>
      <c r="K736" s="191"/>
      <c r="L736" s="188"/>
    </row>
    <row r="737" spans="1:12" ht="24.75" customHeight="1">
      <c r="A737" s="187"/>
      <c r="B737" s="151"/>
      <c r="C737" s="140"/>
      <c r="D737" s="140"/>
      <c r="E737" s="185"/>
      <c r="F737" s="151"/>
      <c r="G737" s="186"/>
      <c r="H737" s="187"/>
      <c r="I737" s="138"/>
      <c r="J737" s="187"/>
      <c r="K737" s="191"/>
      <c r="L737" s="188"/>
    </row>
    <row r="738" spans="1:12" ht="24.75" customHeight="1">
      <c r="A738" s="187"/>
      <c r="B738" s="151"/>
      <c r="C738" s="140"/>
      <c r="D738" s="140"/>
      <c r="E738" s="185"/>
      <c r="F738" s="151"/>
      <c r="G738" s="186"/>
      <c r="H738" s="187"/>
      <c r="I738" s="138"/>
      <c r="J738" s="187"/>
      <c r="K738" s="191"/>
      <c r="L738" s="188"/>
    </row>
    <row r="739" spans="1:12" ht="24.75" customHeight="1">
      <c r="A739" s="187"/>
      <c r="B739" s="151"/>
      <c r="C739" s="140"/>
      <c r="D739" s="140"/>
      <c r="E739" s="185"/>
      <c r="F739" s="151"/>
      <c r="G739" s="186"/>
      <c r="H739" s="187"/>
      <c r="I739" s="138"/>
      <c r="J739" s="187"/>
      <c r="K739" s="191"/>
      <c r="L739" s="188"/>
    </row>
    <row r="740" spans="1:12" ht="24.75" customHeight="1">
      <c r="A740" s="187"/>
      <c r="B740" s="151"/>
      <c r="C740" s="140"/>
      <c r="D740" s="140"/>
      <c r="E740" s="185"/>
      <c r="F740" s="151"/>
      <c r="G740" s="186"/>
      <c r="H740" s="187"/>
      <c r="I740" s="138"/>
      <c r="J740" s="187"/>
      <c r="K740" s="191"/>
      <c r="L740" s="188"/>
    </row>
    <row r="741" spans="1:12" ht="24.75" customHeight="1">
      <c r="A741" s="187"/>
      <c r="B741" s="151"/>
      <c r="C741" s="140"/>
      <c r="D741" s="140"/>
      <c r="E741" s="185"/>
      <c r="F741" s="151"/>
      <c r="G741" s="186"/>
      <c r="H741" s="187"/>
      <c r="I741" s="138"/>
      <c r="J741" s="187"/>
      <c r="K741" s="191"/>
      <c r="L741" s="188"/>
    </row>
    <row r="742" spans="1:12" ht="24.75" customHeight="1">
      <c r="A742" s="187"/>
      <c r="B742" s="151"/>
      <c r="C742" s="140"/>
      <c r="D742" s="140"/>
      <c r="E742" s="185"/>
      <c r="F742" s="151"/>
      <c r="G742" s="186"/>
      <c r="H742" s="187"/>
      <c r="I742" s="138"/>
      <c r="J742" s="187"/>
      <c r="K742" s="191"/>
      <c r="L742" s="188"/>
    </row>
    <row r="743" spans="1:12" ht="24.75" customHeight="1">
      <c r="A743" s="187"/>
      <c r="B743" s="151"/>
      <c r="C743" s="140"/>
      <c r="D743" s="140"/>
      <c r="E743" s="185"/>
      <c r="F743" s="151"/>
      <c r="G743" s="186"/>
      <c r="H743" s="187"/>
      <c r="I743" s="138"/>
      <c r="J743" s="187"/>
      <c r="K743" s="191"/>
      <c r="L743" s="188"/>
    </row>
    <row r="744" spans="1:12" ht="24.75" customHeight="1">
      <c r="A744" s="187"/>
      <c r="B744" s="151"/>
      <c r="C744" s="140"/>
      <c r="D744" s="140"/>
      <c r="E744" s="185"/>
      <c r="F744" s="151"/>
      <c r="G744" s="186"/>
      <c r="H744" s="187"/>
      <c r="I744" s="138"/>
      <c r="J744" s="187"/>
      <c r="K744" s="191"/>
      <c r="L744" s="188"/>
    </row>
    <row r="745" spans="1:12" ht="24.75" customHeight="1">
      <c r="A745" s="187"/>
      <c r="B745" s="151"/>
      <c r="C745" s="140"/>
      <c r="D745" s="140"/>
      <c r="E745" s="185"/>
      <c r="F745" s="151"/>
      <c r="G745" s="186"/>
      <c r="H745" s="187"/>
      <c r="I745" s="138"/>
      <c r="J745" s="187"/>
      <c r="K745" s="191"/>
      <c r="L745" s="188"/>
    </row>
    <row r="746" spans="1:12" ht="24.75" customHeight="1">
      <c r="A746" s="187"/>
      <c r="B746" s="151"/>
      <c r="C746" s="140"/>
      <c r="D746" s="140"/>
      <c r="E746" s="185"/>
      <c r="F746" s="151"/>
      <c r="G746" s="186"/>
      <c r="H746" s="187"/>
      <c r="I746" s="138"/>
      <c r="J746" s="187"/>
      <c r="K746" s="191"/>
      <c r="L746" s="188"/>
    </row>
    <row r="747" spans="1:12" ht="24.75" customHeight="1">
      <c r="A747" s="187"/>
      <c r="B747" s="151"/>
      <c r="C747" s="140"/>
      <c r="D747" s="140"/>
      <c r="E747" s="185"/>
      <c r="F747" s="151"/>
      <c r="G747" s="186"/>
      <c r="H747" s="187"/>
      <c r="I747" s="138"/>
      <c r="J747" s="187"/>
      <c r="K747" s="191"/>
      <c r="L747" s="188"/>
    </row>
    <row r="748" spans="1:12" ht="24.75" customHeight="1">
      <c r="A748" s="187"/>
      <c r="B748" s="151"/>
      <c r="C748" s="140"/>
      <c r="D748" s="140"/>
      <c r="E748" s="185"/>
      <c r="F748" s="151"/>
      <c r="G748" s="186"/>
      <c r="H748" s="187"/>
      <c r="I748" s="138"/>
      <c r="J748" s="187"/>
      <c r="K748" s="191"/>
      <c r="L748" s="188"/>
    </row>
    <row r="749" spans="1:12" ht="24.75" customHeight="1">
      <c r="A749" s="187"/>
      <c r="B749" s="151"/>
      <c r="C749" s="140"/>
      <c r="D749" s="140"/>
      <c r="E749" s="185"/>
      <c r="F749" s="151"/>
      <c r="G749" s="186"/>
      <c r="H749" s="187"/>
      <c r="I749" s="138"/>
      <c r="J749" s="187"/>
      <c r="K749" s="191"/>
      <c r="L749" s="188"/>
    </row>
    <row r="750" spans="1:12" ht="24.75" customHeight="1">
      <c r="A750" s="187"/>
      <c r="B750" s="151"/>
      <c r="C750" s="140"/>
      <c r="D750" s="140"/>
      <c r="E750" s="185"/>
      <c r="F750" s="151"/>
      <c r="G750" s="186"/>
      <c r="H750" s="187"/>
      <c r="I750" s="138"/>
      <c r="J750" s="187"/>
      <c r="K750" s="191"/>
      <c r="L750" s="188"/>
    </row>
    <row r="751" spans="1:12" ht="24.75" customHeight="1">
      <c r="A751" s="187"/>
      <c r="B751" s="151"/>
      <c r="C751" s="140"/>
      <c r="D751" s="140"/>
      <c r="E751" s="185"/>
      <c r="F751" s="151"/>
      <c r="G751" s="186"/>
      <c r="H751" s="187"/>
      <c r="I751" s="138"/>
      <c r="J751" s="187"/>
      <c r="K751" s="191"/>
      <c r="L751" s="188"/>
    </row>
    <row r="752" spans="1:12" ht="24.75" customHeight="1">
      <c r="A752" s="187"/>
      <c r="B752" s="151"/>
      <c r="C752" s="140"/>
      <c r="D752" s="140"/>
      <c r="E752" s="185"/>
      <c r="F752" s="151"/>
      <c r="G752" s="186"/>
      <c r="H752" s="187"/>
      <c r="I752" s="138"/>
      <c r="J752" s="187"/>
      <c r="K752" s="191"/>
      <c r="L752" s="188"/>
    </row>
    <row r="753" spans="1:12" ht="24.75" customHeight="1">
      <c r="A753" s="187"/>
      <c r="B753" s="151"/>
      <c r="C753" s="140"/>
      <c r="D753" s="140"/>
      <c r="E753" s="185"/>
      <c r="F753" s="151"/>
      <c r="G753" s="186"/>
      <c r="H753" s="187"/>
      <c r="I753" s="138"/>
      <c r="J753" s="187"/>
      <c r="K753" s="191"/>
      <c r="L753" s="188"/>
    </row>
    <row r="754" spans="1:12" ht="24.75" customHeight="1">
      <c r="A754" s="187"/>
      <c r="B754" s="151"/>
      <c r="C754" s="140"/>
      <c r="D754" s="140"/>
      <c r="E754" s="185"/>
      <c r="F754" s="151"/>
      <c r="G754" s="186"/>
      <c r="H754" s="187"/>
      <c r="I754" s="138"/>
      <c r="J754" s="187"/>
      <c r="K754" s="191"/>
      <c r="L754" s="188"/>
    </row>
    <row r="755" spans="1:12" ht="24.75" customHeight="1">
      <c r="A755" s="187"/>
      <c r="B755" s="151"/>
      <c r="C755" s="140"/>
      <c r="D755" s="140"/>
      <c r="E755" s="185"/>
      <c r="F755" s="151"/>
      <c r="G755" s="186"/>
      <c r="H755" s="187"/>
      <c r="I755" s="138"/>
      <c r="J755" s="187"/>
      <c r="K755" s="191"/>
      <c r="L755" s="188"/>
    </row>
    <row r="756" spans="1:12" ht="24.75" customHeight="1">
      <c r="A756" s="187"/>
      <c r="B756" s="151"/>
      <c r="C756" s="140"/>
      <c r="D756" s="140"/>
      <c r="E756" s="185"/>
      <c r="F756" s="151"/>
      <c r="G756" s="186"/>
      <c r="H756" s="187"/>
      <c r="I756" s="138"/>
      <c r="J756" s="187"/>
      <c r="K756" s="191"/>
      <c r="L756" s="188"/>
    </row>
    <row r="757" spans="1:12" ht="24.75" customHeight="1">
      <c r="A757" s="187"/>
      <c r="B757" s="151"/>
      <c r="C757" s="140"/>
      <c r="D757" s="140"/>
      <c r="E757" s="185"/>
      <c r="F757" s="151"/>
      <c r="G757" s="186"/>
      <c r="H757" s="187"/>
      <c r="I757" s="138"/>
      <c r="J757" s="187"/>
      <c r="K757" s="191"/>
      <c r="L757" s="188"/>
    </row>
    <row r="758" spans="1:12" ht="24.75" customHeight="1">
      <c r="A758" s="187"/>
      <c r="B758" s="151"/>
      <c r="C758" s="140"/>
      <c r="D758" s="140"/>
      <c r="E758" s="185"/>
      <c r="F758" s="151"/>
      <c r="G758" s="186"/>
      <c r="H758" s="187"/>
      <c r="I758" s="138"/>
      <c r="J758" s="187"/>
      <c r="K758" s="191"/>
      <c r="L758" s="188"/>
    </row>
    <row r="759" spans="1:12" ht="24.75" customHeight="1">
      <c r="A759" s="187"/>
      <c r="B759" s="151"/>
      <c r="C759" s="140"/>
      <c r="D759" s="140"/>
      <c r="E759" s="185"/>
      <c r="F759" s="151"/>
      <c r="G759" s="186"/>
      <c r="H759" s="187"/>
      <c r="I759" s="138"/>
      <c r="J759" s="187"/>
      <c r="K759" s="191"/>
      <c r="L759" s="188"/>
    </row>
    <row r="760" spans="1:12" ht="24.75" customHeight="1">
      <c r="A760" s="187"/>
      <c r="B760" s="151"/>
      <c r="C760" s="140"/>
      <c r="D760" s="140"/>
      <c r="E760" s="185"/>
      <c r="F760" s="151"/>
      <c r="G760" s="186"/>
      <c r="H760" s="187"/>
      <c r="I760" s="138"/>
      <c r="J760" s="187"/>
      <c r="K760" s="191"/>
      <c r="L760" s="188"/>
    </row>
    <row r="761" spans="1:12" ht="24.75" customHeight="1">
      <c r="A761" s="187"/>
      <c r="B761" s="151"/>
      <c r="C761" s="140"/>
      <c r="D761" s="140"/>
      <c r="E761" s="185"/>
      <c r="F761" s="151"/>
      <c r="G761" s="186"/>
      <c r="H761" s="187"/>
      <c r="I761" s="138"/>
      <c r="J761" s="187"/>
      <c r="K761" s="191"/>
      <c r="L761" s="188"/>
    </row>
    <row r="762" spans="1:12" ht="24.75" customHeight="1">
      <c r="A762" s="187"/>
      <c r="B762" s="151"/>
      <c r="C762" s="140"/>
      <c r="D762" s="140"/>
      <c r="E762" s="185"/>
      <c r="F762" s="151"/>
      <c r="G762" s="186"/>
      <c r="H762" s="187"/>
      <c r="I762" s="138"/>
      <c r="J762" s="187"/>
      <c r="K762" s="191"/>
      <c r="L762" s="188"/>
    </row>
    <row r="763" spans="1:12" ht="24.75" customHeight="1">
      <c r="A763" s="187"/>
      <c r="B763" s="151"/>
      <c r="C763" s="140"/>
      <c r="D763" s="140"/>
      <c r="E763" s="185"/>
      <c r="F763" s="151"/>
      <c r="G763" s="186"/>
      <c r="H763" s="187"/>
      <c r="I763" s="138"/>
      <c r="J763" s="187"/>
      <c r="K763" s="191"/>
      <c r="L763" s="188"/>
    </row>
    <row r="764" spans="1:12" ht="24.75" customHeight="1">
      <c r="A764" s="187"/>
      <c r="B764" s="151"/>
      <c r="C764" s="140"/>
      <c r="D764" s="140"/>
      <c r="E764" s="185"/>
      <c r="F764" s="151"/>
      <c r="G764" s="186"/>
      <c r="H764" s="187"/>
      <c r="I764" s="138"/>
      <c r="J764" s="187"/>
      <c r="K764" s="191"/>
      <c r="L764" s="188"/>
    </row>
    <row r="765" spans="1:12" ht="24.75" customHeight="1">
      <c r="A765" s="187"/>
      <c r="B765" s="151"/>
      <c r="C765" s="140"/>
      <c r="D765" s="140"/>
      <c r="E765" s="185"/>
      <c r="F765" s="151"/>
      <c r="G765" s="186"/>
      <c r="H765" s="187"/>
      <c r="I765" s="138"/>
      <c r="J765" s="187"/>
      <c r="K765" s="191"/>
      <c r="L765" s="188"/>
    </row>
    <row r="766" spans="1:12" ht="24.75" customHeight="1">
      <c r="A766" s="187"/>
      <c r="B766" s="151"/>
      <c r="C766" s="140"/>
      <c r="D766" s="140"/>
      <c r="E766" s="185"/>
      <c r="F766" s="151"/>
      <c r="G766" s="186"/>
      <c r="H766" s="187"/>
      <c r="I766" s="138"/>
      <c r="J766" s="187"/>
      <c r="K766" s="191"/>
      <c r="L766" s="188"/>
    </row>
    <row r="767" spans="1:12" ht="24.75" customHeight="1">
      <c r="A767" s="187"/>
      <c r="B767" s="151"/>
      <c r="C767" s="140"/>
      <c r="D767" s="140"/>
      <c r="E767" s="185"/>
      <c r="F767" s="151"/>
      <c r="G767" s="186"/>
      <c r="H767" s="187"/>
      <c r="I767" s="138"/>
      <c r="J767" s="187"/>
      <c r="K767" s="191"/>
      <c r="L767" s="188"/>
    </row>
    <row r="768" spans="1:12" ht="24.75" customHeight="1">
      <c r="A768" s="187"/>
      <c r="B768" s="151"/>
      <c r="C768" s="140"/>
      <c r="D768" s="140"/>
      <c r="E768" s="185"/>
      <c r="F768" s="151"/>
      <c r="G768" s="186"/>
      <c r="H768" s="187"/>
      <c r="I768" s="138"/>
      <c r="J768" s="187"/>
      <c r="K768" s="191"/>
      <c r="L768" s="188"/>
    </row>
    <row r="769" spans="1:12" ht="24.75" customHeight="1">
      <c r="A769" s="187"/>
      <c r="B769" s="151"/>
      <c r="C769" s="140"/>
      <c r="D769" s="140"/>
      <c r="E769" s="185"/>
      <c r="F769" s="151"/>
      <c r="G769" s="186"/>
      <c r="H769" s="187"/>
      <c r="I769" s="138"/>
      <c r="J769" s="187"/>
      <c r="K769" s="191"/>
      <c r="L769" s="188"/>
    </row>
    <row r="770" spans="1:12" ht="24.75" customHeight="1">
      <c r="A770" s="187"/>
      <c r="B770" s="151"/>
      <c r="C770" s="140"/>
      <c r="D770" s="140"/>
      <c r="E770" s="185"/>
      <c r="F770" s="151"/>
      <c r="G770" s="186"/>
      <c r="H770" s="187"/>
      <c r="I770" s="138"/>
      <c r="J770" s="187"/>
      <c r="K770" s="191"/>
      <c r="L770" s="188"/>
    </row>
    <row r="771" spans="1:12" ht="24.75" customHeight="1">
      <c r="A771" s="187"/>
      <c r="B771" s="151"/>
      <c r="C771" s="140"/>
      <c r="D771" s="140"/>
      <c r="E771" s="185"/>
      <c r="F771" s="151"/>
      <c r="G771" s="186"/>
      <c r="H771" s="187"/>
      <c r="I771" s="138"/>
      <c r="J771" s="187"/>
      <c r="K771" s="191"/>
      <c r="L771" s="188"/>
    </row>
    <row r="772" spans="1:12" ht="24.75" customHeight="1">
      <c r="A772" s="187"/>
      <c r="B772" s="151"/>
      <c r="C772" s="140"/>
      <c r="D772" s="140"/>
      <c r="E772" s="185"/>
      <c r="F772" s="151"/>
      <c r="G772" s="186"/>
      <c r="H772" s="187"/>
      <c r="I772" s="138"/>
      <c r="J772" s="187"/>
      <c r="K772" s="191"/>
      <c r="L772" s="188"/>
    </row>
    <row r="773" spans="1:12" ht="24.75" customHeight="1">
      <c r="A773" s="187"/>
      <c r="B773" s="151"/>
      <c r="C773" s="140"/>
      <c r="D773" s="140"/>
      <c r="E773" s="185"/>
      <c r="F773" s="151"/>
      <c r="G773" s="186"/>
      <c r="H773" s="187"/>
      <c r="I773" s="138"/>
      <c r="J773" s="187"/>
      <c r="K773" s="191"/>
      <c r="L773" s="188"/>
    </row>
    <row r="774" spans="1:12" ht="24.75" customHeight="1">
      <c r="A774" s="187"/>
      <c r="B774" s="151"/>
      <c r="C774" s="140"/>
      <c r="D774" s="140"/>
      <c r="E774" s="185"/>
      <c r="F774" s="151"/>
      <c r="G774" s="186"/>
      <c r="H774" s="187"/>
      <c r="I774" s="138"/>
      <c r="J774" s="187"/>
      <c r="K774" s="191"/>
      <c r="L774" s="188"/>
    </row>
    <row r="775" spans="1:12" ht="24.75" customHeight="1">
      <c r="A775" s="187"/>
      <c r="B775" s="151"/>
      <c r="C775" s="140"/>
      <c r="D775" s="140"/>
      <c r="E775" s="185"/>
      <c r="F775" s="151"/>
      <c r="G775" s="186"/>
      <c r="H775" s="187"/>
      <c r="I775" s="138"/>
      <c r="J775" s="187"/>
      <c r="K775" s="191"/>
      <c r="L775" s="188"/>
    </row>
    <row r="776" spans="1:12" ht="24.75" customHeight="1">
      <c r="A776" s="187"/>
      <c r="B776" s="151"/>
      <c r="C776" s="140"/>
      <c r="D776" s="140"/>
      <c r="E776" s="185"/>
      <c r="F776" s="151"/>
      <c r="G776" s="186"/>
      <c r="H776" s="187"/>
      <c r="I776" s="138"/>
      <c r="J776" s="187"/>
      <c r="K776" s="191"/>
      <c r="L776" s="188"/>
    </row>
    <row r="777" spans="1:12" ht="24.75" customHeight="1">
      <c r="A777" s="187"/>
      <c r="B777" s="151"/>
      <c r="C777" s="140"/>
      <c r="D777" s="140"/>
      <c r="E777" s="185"/>
      <c r="F777" s="151"/>
      <c r="G777" s="186"/>
      <c r="H777" s="187"/>
      <c r="I777" s="138"/>
      <c r="J777" s="187"/>
      <c r="K777" s="191"/>
      <c r="L777" s="188"/>
    </row>
    <row r="778" spans="1:12" ht="24.75" customHeight="1">
      <c r="A778" s="187"/>
      <c r="B778" s="151"/>
      <c r="C778" s="140"/>
      <c r="D778" s="140"/>
      <c r="E778" s="185"/>
      <c r="F778" s="151"/>
      <c r="G778" s="186"/>
      <c r="H778" s="187"/>
      <c r="I778" s="138"/>
      <c r="J778" s="187"/>
      <c r="K778" s="191"/>
      <c r="L778" s="188"/>
    </row>
    <row r="779" spans="1:12" ht="24.75" customHeight="1">
      <c r="A779" s="187"/>
      <c r="B779" s="151"/>
      <c r="C779" s="140"/>
      <c r="D779" s="140"/>
      <c r="E779" s="185"/>
      <c r="F779" s="151"/>
      <c r="G779" s="186"/>
      <c r="H779" s="187"/>
      <c r="I779" s="138"/>
      <c r="J779" s="187"/>
      <c r="K779" s="191"/>
      <c r="L779" s="188"/>
    </row>
    <row r="780" spans="1:12" ht="24.75" customHeight="1">
      <c r="A780" s="187"/>
      <c r="B780" s="151"/>
      <c r="C780" s="140"/>
      <c r="D780" s="140"/>
      <c r="E780" s="185"/>
      <c r="F780" s="151"/>
      <c r="G780" s="186"/>
      <c r="H780" s="187"/>
      <c r="I780" s="138"/>
      <c r="J780" s="187"/>
      <c r="K780" s="191"/>
      <c r="L780" s="188"/>
    </row>
    <row r="781" spans="1:12" ht="24.75" customHeight="1">
      <c r="A781" s="187"/>
      <c r="B781" s="151"/>
      <c r="C781" s="140"/>
      <c r="D781" s="140"/>
      <c r="E781" s="185"/>
      <c r="F781" s="151"/>
      <c r="G781" s="186"/>
      <c r="H781" s="187"/>
      <c r="I781" s="138"/>
      <c r="J781" s="187"/>
      <c r="K781" s="191"/>
      <c r="L781" s="188"/>
    </row>
    <row r="782" spans="1:12" ht="24.75" customHeight="1">
      <c r="A782" s="187"/>
      <c r="B782" s="151"/>
      <c r="C782" s="140"/>
      <c r="D782" s="140"/>
      <c r="E782" s="185"/>
      <c r="F782" s="151"/>
      <c r="G782" s="186"/>
      <c r="H782" s="187"/>
      <c r="I782" s="138"/>
      <c r="J782" s="187"/>
      <c r="K782" s="191"/>
      <c r="L782" s="188"/>
    </row>
    <row r="783" spans="1:12" ht="24.75" customHeight="1">
      <c r="A783" s="187"/>
      <c r="B783" s="151"/>
      <c r="C783" s="140"/>
      <c r="D783" s="140"/>
      <c r="E783" s="185"/>
      <c r="F783" s="151"/>
      <c r="G783" s="186"/>
      <c r="H783" s="187"/>
      <c r="I783" s="138"/>
      <c r="J783" s="187"/>
      <c r="K783" s="191"/>
      <c r="L783" s="188"/>
    </row>
    <row r="784" spans="1:12" ht="24.75" customHeight="1">
      <c r="A784" s="187"/>
      <c r="B784" s="151"/>
      <c r="C784" s="140"/>
      <c r="D784" s="140"/>
      <c r="E784" s="185"/>
      <c r="F784" s="151"/>
      <c r="G784" s="186"/>
      <c r="H784" s="187"/>
      <c r="I784" s="138"/>
      <c r="J784" s="187"/>
      <c r="K784" s="191"/>
      <c r="L784" s="188"/>
    </row>
    <row r="785" spans="1:12" ht="24.75" customHeight="1">
      <c r="A785" s="187"/>
      <c r="B785" s="151"/>
      <c r="C785" s="140"/>
      <c r="D785" s="140"/>
      <c r="E785" s="185"/>
      <c r="F785" s="151"/>
      <c r="G785" s="186"/>
      <c r="H785" s="187"/>
      <c r="I785" s="138"/>
      <c r="J785" s="187"/>
      <c r="K785" s="191"/>
      <c r="L785" s="188"/>
    </row>
    <row r="786" spans="1:12" ht="24.75" customHeight="1">
      <c r="A786" s="187"/>
      <c r="B786" s="151"/>
      <c r="C786" s="140"/>
      <c r="D786" s="140"/>
      <c r="E786" s="185"/>
      <c r="F786" s="151"/>
      <c r="G786" s="186"/>
      <c r="H786" s="187"/>
      <c r="I786" s="138"/>
      <c r="J786" s="187"/>
      <c r="K786" s="191"/>
      <c r="L786" s="188"/>
    </row>
    <row r="787" spans="1:12" ht="24.75" customHeight="1">
      <c r="A787" s="187"/>
      <c r="B787" s="151"/>
      <c r="C787" s="140"/>
      <c r="D787" s="140"/>
      <c r="E787" s="185"/>
      <c r="F787" s="151"/>
      <c r="G787" s="186"/>
      <c r="H787" s="187"/>
      <c r="I787" s="138"/>
      <c r="J787" s="187"/>
      <c r="K787" s="191"/>
      <c r="L787" s="188"/>
    </row>
    <row r="788" spans="1:12" ht="24.75" customHeight="1">
      <c r="A788" s="187"/>
      <c r="B788" s="151"/>
      <c r="C788" s="140"/>
      <c r="D788" s="140"/>
      <c r="E788" s="185"/>
      <c r="F788" s="151"/>
      <c r="G788" s="186"/>
      <c r="H788" s="187"/>
      <c r="I788" s="138"/>
      <c r="J788" s="187"/>
      <c r="K788" s="191"/>
      <c r="L788" s="188"/>
    </row>
    <row r="789" spans="1:12" ht="24.75" customHeight="1">
      <c r="A789" s="187"/>
      <c r="B789" s="151"/>
      <c r="C789" s="140"/>
      <c r="D789" s="140"/>
      <c r="E789" s="185"/>
      <c r="F789" s="151"/>
      <c r="G789" s="186"/>
      <c r="H789" s="187"/>
      <c r="I789" s="138"/>
      <c r="J789" s="187"/>
      <c r="K789" s="191"/>
      <c r="L789" s="188"/>
    </row>
    <row r="790" spans="1:12" ht="24.75" customHeight="1">
      <c r="A790" s="187"/>
      <c r="B790" s="151"/>
      <c r="C790" s="140"/>
      <c r="D790" s="140"/>
      <c r="E790" s="185"/>
      <c r="F790" s="151"/>
      <c r="G790" s="186"/>
      <c r="H790" s="187"/>
      <c r="I790" s="138"/>
      <c r="J790" s="187"/>
      <c r="K790" s="191"/>
      <c r="L790" s="188"/>
    </row>
    <row r="791" spans="1:12" ht="24.75" customHeight="1">
      <c r="A791" s="187"/>
      <c r="B791" s="151"/>
      <c r="C791" s="140"/>
      <c r="D791" s="140"/>
      <c r="E791" s="185"/>
      <c r="F791" s="151"/>
      <c r="G791" s="186"/>
      <c r="H791" s="187"/>
      <c r="I791" s="138"/>
      <c r="J791" s="187"/>
      <c r="K791" s="191"/>
      <c r="L791" s="188"/>
    </row>
    <row r="792" spans="1:12" ht="24.75" customHeight="1">
      <c r="A792" s="187"/>
      <c r="B792" s="151"/>
      <c r="C792" s="140"/>
      <c r="D792" s="140"/>
      <c r="E792" s="185"/>
      <c r="F792" s="151"/>
      <c r="G792" s="186"/>
      <c r="H792" s="187"/>
      <c r="I792" s="138"/>
      <c r="J792" s="187"/>
      <c r="K792" s="191"/>
      <c r="L792" s="188"/>
    </row>
    <row r="793" spans="1:12" ht="24.75" customHeight="1">
      <c r="A793" s="187"/>
      <c r="B793" s="151"/>
      <c r="C793" s="140"/>
      <c r="D793" s="140"/>
      <c r="E793" s="185"/>
      <c r="F793" s="151"/>
      <c r="G793" s="186"/>
      <c r="H793" s="187"/>
      <c r="I793" s="138"/>
      <c r="J793" s="187"/>
      <c r="K793" s="191"/>
      <c r="L793" s="188"/>
    </row>
    <row r="794" spans="1:12" ht="24.75" customHeight="1">
      <c r="A794" s="187"/>
      <c r="B794" s="151"/>
      <c r="C794" s="140"/>
      <c r="D794" s="140"/>
      <c r="E794" s="185"/>
      <c r="F794" s="151"/>
      <c r="G794" s="186"/>
      <c r="H794" s="187"/>
      <c r="I794" s="138"/>
      <c r="J794" s="187"/>
      <c r="K794" s="191"/>
      <c r="L794" s="188"/>
    </row>
    <row r="795" spans="1:12" ht="24.75" customHeight="1">
      <c r="A795" s="187"/>
      <c r="B795" s="151"/>
      <c r="C795" s="140"/>
      <c r="D795" s="140"/>
      <c r="E795" s="185"/>
      <c r="F795" s="151"/>
      <c r="G795" s="186"/>
      <c r="H795" s="187"/>
      <c r="I795" s="138"/>
      <c r="J795" s="187"/>
      <c r="K795" s="191"/>
      <c r="L795" s="188"/>
    </row>
    <row r="796" spans="1:12" ht="24.75" customHeight="1">
      <c r="A796" s="187"/>
      <c r="B796" s="151"/>
      <c r="C796" s="140"/>
      <c r="D796" s="140"/>
      <c r="E796" s="185"/>
      <c r="F796" s="151"/>
      <c r="G796" s="186"/>
      <c r="H796" s="187"/>
      <c r="I796" s="138"/>
      <c r="J796" s="187"/>
      <c r="K796" s="191"/>
      <c r="L796" s="188"/>
    </row>
    <row r="797" spans="1:12" ht="24.75" customHeight="1">
      <c r="A797" s="187"/>
      <c r="B797" s="151"/>
      <c r="C797" s="140"/>
      <c r="D797" s="140"/>
      <c r="E797" s="185"/>
      <c r="F797" s="151"/>
      <c r="G797" s="186"/>
      <c r="H797" s="187"/>
      <c r="I797" s="138"/>
      <c r="J797" s="187"/>
      <c r="K797" s="191"/>
      <c r="L797" s="188"/>
    </row>
    <row r="798" spans="1:12" ht="24.75" customHeight="1">
      <c r="A798" s="187"/>
      <c r="B798" s="151"/>
      <c r="C798" s="140"/>
      <c r="D798" s="140"/>
      <c r="E798" s="185"/>
      <c r="F798" s="151"/>
      <c r="G798" s="186"/>
      <c r="H798" s="187"/>
      <c r="I798" s="138"/>
      <c r="J798" s="187"/>
      <c r="K798" s="191"/>
      <c r="L798" s="188"/>
    </row>
    <row r="799" spans="1:12" ht="24.75" customHeight="1">
      <c r="A799" s="187"/>
      <c r="B799" s="151"/>
      <c r="C799" s="140"/>
      <c r="D799" s="140"/>
      <c r="E799" s="185"/>
      <c r="F799" s="151"/>
      <c r="G799" s="186"/>
      <c r="H799" s="187"/>
      <c r="I799" s="138"/>
      <c r="J799" s="187"/>
      <c r="K799" s="191"/>
      <c r="L799" s="188"/>
    </row>
    <row r="800" spans="1:12" ht="24.75" customHeight="1">
      <c r="A800" s="187"/>
      <c r="B800" s="151"/>
      <c r="C800" s="140"/>
      <c r="D800" s="140"/>
      <c r="E800" s="185"/>
      <c r="F800" s="151"/>
      <c r="G800" s="186"/>
      <c r="H800" s="187"/>
      <c r="I800" s="138"/>
      <c r="J800" s="187"/>
      <c r="K800" s="191"/>
      <c r="L800" s="188"/>
    </row>
    <row r="801" spans="1:12" ht="24.75" customHeight="1">
      <c r="A801" s="187"/>
      <c r="B801" s="151"/>
      <c r="C801" s="140"/>
      <c r="D801" s="140"/>
      <c r="E801" s="185"/>
      <c r="F801" s="151"/>
      <c r="G801" s="186"/>
      <c r="H801" s="187"/>
      <c r="I801" s="138"/>
      <c r="J801" s="187"/>
      <c r="K801" s="191"/>
      <c r="L801" s="188"/>
    </row>
    <row r="802" spans="1:12" ht="24.75" customHeight="1">
      <c r="A802" s="187"/>
      <c r="B802" s="151"/>
      <c r="C802" s="140"/>
      <c r="D802" s="140"/>
      <c r="E802" s="185"/>
      <c r="F802" s="151"/>
      <c r="G802" s="186"/>
      <c r="H802" s="187"/>
      <c r="I802" s="138"/>
      <c r="J802" s="187"/>
      <c r="K802" s="191"/>
      <c r="L802" s="188"/>
    </row>
    <row r="803" spans="1:12" ht="24.75" customHeight="1">
      <c r="A803" s="187"/>
      <c r="B803" s="151"/>
      <c r="C803" s="140"/>
      <c r="D803" s="140"/>
      <c r="E803" s="185"/>
      <c r="F803" s="151"/>
      <c r="G803" s="186"/>
      <c r="H803" s="187"/>
      <c r="I803" s="138"/>
      <c r="J803" s="187"/>
      <c r="K803" s="191"/>
      <c r="L803" s="188"/>
    </row>
    <row r="804" spans="1:12" ht="24.75" customHeight="1">
      <c r="A804" s="187"/>
      <c r="B804" s="151"/>
      <c r="C804" s="140"/>
      <c r="D804" s="140"/>
      <c r="E804" s="185"/>
      <c r="F804" s="151"/>
      <c r="G804" s="186"/>
      <c r="H804" s="187"/>
      <c r="I804" s="138"/>
      <c r="J804" s="187"/>
      <c r="K804" s="191"/>
      <c r="L804" s="188"/>
    </row>
    <row r="805" spans="1:12" ht="24.75" customHeight="1">
      <c r="A805" s="187"/>
      <c r="B805" s="151"/>
      <c r="C805" s="140"/>
      <c r="D805" s="140"/>
      <c r="E805" s="185"/>
      <c r="F805" s="151"/>
      <c r="G805" s="186"/>
      <c r="H805" s="187"/>
      <c r="I805" s="138"/>
      <c r="J805" s="187"/>
      <c r="K805" s="191"/>
      <c r="L805" s="188"/>
    </row>
    <row r="806" spans="1:12" ht="24.75" customHeight="1">
      <c r="A806" s="187"/>
      <c r="B806" s="151"/>
      <c r="C806" s="140"/>
      <c r="D806" s="140"/>
      <c r="E806" s="185"/>
      <c r="F806" s="151"/>
      <c r="G806" s="186"/>
      <c r="H806" s="187"/>
      <c r="I806" s="138"/>
      <c r="J806" s="187"/>
      <c r="K806" s="191"/>
      <c r="L806" s="188"/>
    </row>
    <row r="807" spans="1:12" ht="24.75" customHeight="1">
      <c r="A807" s="187"/>
      <c r="B807" s="151"/>
      <c r="C807" s="140"/>
      <c r="D807" s="140"/>
      <c r="E807" s="185"/>
      <c r="F807" s="151"/>
      <c r="G807" s="186"/>
      <c r="H807" s="187"/>
      <c r="I807" s="138"/>
      <c r="J807" s="187"/>
      <c r="K807" s="191"/>
      <c r="L807" s="188"/>
    </row>
    <row r="808" spans="1:12" ht="24.75" customHeight="1">
      <c r="A808" s="187"/>
      <c r="B808" s="151"/>
      <c r="C808" s="140"/>
      <c r="D808" s="140"/>
      <c r="E808" s="185"/>
      <c r="F808" s="151"/>
      <c r="G808" s="186"/>
      <c r="H808" s="187"/>
      <c r="I808" s="138"/>
      <c r="J808" s="187"/>
      <c r="K808" s="191"/>
      <c r="L808" s="188"/>
    </row>
    <row r="809" spans="1:12" ht="24.75" customHeight="1">
      <c r="A809" s="187"/>
      <c r="B809" s="151"/>
      <c r="C809" s="140"/>
      <c r="D809" s="140"/>
      <c r="E809" s="185"/>
      <c r="F809" s="151"/>
      <c r="G809" s="186"/>
      <c r="H809" s="187"/>
      <c r="I809" s="138"/>
      <c r="J809" s="187"/>
      <c r="K809" s="191"/>
      <c r="L809" s="188"/>
    </row>
    <row r="810" spans="1:12" ht="24.75" customHeight="1">
      <c r="A810" s="187"/>
      <c r="B810" s="151"/>
      <c r="C810" s="140"/>
      <c r="D810" s="140"/>
      <c r="E810" s="185"/>
      <c r="F810" s="151"/>
      <c r="G810" s="186"/>
      <c r="H810" s="187"/>
      <c r="I810" s="138"/>
      <c r="J810" s="187"/>
      <c r="K810" s="191"/>
      <c r="L810" s="188"/>
    </row>
    <row r="811" spans="1:12" ht="24.75" customHeight="1">
      <c r="A811" s="187"/>
      <c r="B811" s="151"/>
      <c r="C811" s="140"/>
      <c r="D811" s="140"/>
      <c r="E811" s="185"/>
      <c r="F811" s="151"/>
      <c r="G811" s="186"/>
      <c r="H811" s="187"/>
      <c r="I811" s="138"/>
      <c r="J811" s="187"/>
      <c r="K811" s="191"/>
      <c r="L811" s="188"/>
    </row>
    <row r="812" spans="1:12" ht="24.75" customHeight="1">
      <c r="A812" s="187"/>
      <c r="B812" s="151"/>
      <c r="C812" s="140"/>
      <c r="D812" s="140"/>
      <c r="E812" s="185"/>
      <c r="F812" s="151"/>
      <c r="G812" s="186"/>
      <c r="H812" s="187"/>
      <c r="I812" s="138"/>
      <c r="J812" s="187"/>
      <c r="K812" s="191"/>
      <c r="L812" s="188"/>
    </row>
    <row r="813" spans="1:12" ht="24.75" customHeight="1">
      <c r="A813" s="187"/>
      <c r="B813" s="151"/>
      <c r="C813" s="140"/>
      <c r="D813" s="140"/>
      <c r="E813" s="185"/>
      <c r="F813" s="151"/>
      <c r="G813" s="186"/>
      <c r="H813" s="187"/>
      <c r="I813" s="138"/>
      <c r="J813" s="187"/>
      <c r="K813" s="191"/>
      <c r="L813" s="188"/>
    </row>
    <row r="814" spans="1:12" ht="24.75" customHeight="1">
      <c r="A814" s="187"/>
      <c r="B814" s="151"/>
      <c r="C814" s="140"/>
      <c r="D814" s="140"/>
      <c r="E814" s="185"/>
      <c r="F814" s="151"/>
      <c r="G814" s="186"/>
      <c r="H814" s="187"/>
      <c r="I814" s="138"/>
      <c r="J814" s="187"/>
      <c r="K814" s="191"/>
      <c r="L814" s="188"/>
    </row>
    <row r="815" spans="1:12" ht="24.75" customHeight="1">
      <c r="A815" s="187"/>
      <c r="B815" s="151"/>
      <c r="C815" s="140"/>
      <c r="D815" s="140"/>
      <c r="E815" s="185"/>
      <c r="F815" s="151"/>
      <c r="G815" s="186"/>
      <c r="H815" s="187"/>
      <c r="I815" s="138"/>
      <c r="J815" s="187"/>
      <c r="K815" s="191"/>
      <c r="L815" s="188"/>
    </row>
    <row r="816" spans="1:12" ht="24.75" customHeight="1">
      <c r="A816" s="187"/>
      <c r="B816" s="151"/>
      <c r="C816" s="140"/>
      <c r="D816" s="140"/>
      <c r="E816" s="185"/>
      <c r="F816" s="151"/>
      <c r="G816" s="186"/>
      <c r="H816" s="187"/>
      <c r="I816" s="138"/>
      <c r="J816" s="187"/>
      <c r="K816" s="191"/>
      <c r="L816" s="188"/>
    </row>
    <row r="817" spans="1:12" ht="24.75" customHeight="1">
      <c r="A817" s="187"/>
      <c r="B817" s="151"/>
      <c r="C817" s="140"/>
      <c r="D817" s="140"/>
      <c r="E817" s="185"/>
      <c r="F817" s="151"/>
      <c r="G817" s="186"/>
      <c r="H817" s="187"/>
      <c r="I817" s="138"/>
      <c r="J817" s="187"/>
      <c r="K817" s="191"/>
      <c r="L817" s="188"/>
    </row>
    <row r="818" spans="1:12" ht="24.75" customHeight="1">
      <c r="A818" s="187"/>
      <c r="B818" s="151"/>
      <c r="C818" s="140"/>
      <c r="D818" s="140"/>
      <c r="E818" s="185"/>
      <c r="F818" s="151"/>
      <c r="G818" s="186"/>
      <c r="H818" s="187"/>
      <c r="I818" s="138"/>
      <c r="J818" s="187"/>
      <c r="K818" s="191"/>
      <c r="L818" s="188"/>
    </row>
    <row r="819" spans="1:12" ht="24.75" customHeight="1">
      <c r="A819" s="187"/>
      <c r="B819" s="151"/>
      <c r="C819" s="140"/>
      <c r="D819" s="140"/>
      <c r="E819" s="185"/>
      <c r="F819" s="151"/>
      <c r="G819" s="186"/>
      <c r="H819" s="187"/>
      <c r="I819" s="138"/>
      <c r="J819" s="187"/>
      <c r="K819" s="191"/>
      <c r="L819" s="188"/>
    </row>
    <row r="820" spans="1:12" ht="24.75" customHeight="1">
      <c r="A820" s="187"/>
      <c r="B820" s="151"/>
      <c r="C820" s="140"/>
      <c r="D820" s="140"/>
      <c r="E820" s="185"/>
      <c r="F820" s="151"/>
      <c r="G820" s="186"/>
      <c r="H820" s="187"/>
      <c r="I820" s="138"/>
      <c r="J820" s="187"/>
      <c r="K820" s="191"/>
      <c r="L820" s="188"/>
    </row>
    <row r="821" spans="1:12" ht="24.75" customHeight="1">
      <c r="A821" s="187"/>
      <c r="B821" s="151"/>
      <c r="C821" s="140"/>
      <c r="D821" s="140"/>
      <c r="E821" s="185"/>
      <c r="F821" s="151"/>
      <c r="G821" s="186"/>
      <c r="H821" s="187"/>
      <c r="I821" s="138"/>
      <c r="J821" s="187"/>
      <c r="K821" s="191"/>
      <c r="L821" s="188"/>
    </row>
    <row r="822" spans="1:12" ht="24.75" customHeight="1">
      <c r="A822" s="187"/>
      <c r="B822" s="151"/>
      <c r="C822" s="140"/>
      <c r="D822" s="140"/>
      <c r="E822" s="185"/>
      <c r="F822" s="151"/>
      <c r="G822" s="186"/>
      <c r="H822" s="187"/>
      <c r="I822" s="138"/>
      <c r="J822" s="187"/>
      <c r="K822" s="191"/>
      <c r="L822" s="188"/>
    </row>
    <row r="823" spans="1:12" ht="24.75" customHeight="1">
      <c r="A823" s="187"/>
      <c r="B823" s="151"/>
      <c r="C823" s="140"/>
      <c r="D823" s="140"/>
      <c r="E823" s="185"/>
      <c r="F823" s="151"/>
      <c r="G823" s="186"/>
      <c r="H823" s="187"/>
      <c r="I823" s="138"/>
      <c r="J823" s="187"/>
      <c r="K823" s="191"/>
      <c r="L823" s="188"/>
    </row>
    <row r="824" spans="1:12" ht="24.75" customHeight="1">
      <c r="A824" s="187"/>
      <c r="B824" s="151"/>
      <c r="C824" s="140"/>
      <c r="D824" s="140"/>
      <c r="E824" s="185"/>
      <c r="F824" s="151"/>
      <c r="G824" s="186"/>
      <c r="H824" s="187"/>
      <c r="I824" s="138"/>
      <c r="J824" s="187"/>
      <c r="K824" s="191"/>
      <c r="L824" s="188"/>
    </row>
    <row r="825" spans="1:12" ht="24.75" customHeight="1">
      <c r="A825" s="187"/>
      <c r="B825" s="151"/>
      <c r="C825" s="140"/>
      <c r="D825" s="140"/>
      <c r="E825" s="185"/>
      <c r="F825" s="151"/>
      <c r="G825" s="186"/>
      <c r="H825" s="187"/>
      <c r="I825" s="138"/>
      <c r="J825" s="187"/>
      <c r="K825" s="191"/>
      <c r="L825" s="188"/>
    </row>
    <row r="826" spans="1:12" ht="24.75" customHeight="1">
      <c r="A826" s="187"/>
      <c r="B826" s="151"/>
      <c r="C826" s="140"/>
      <c r="D826" s="140"/>
      <c r="E826" s="185"/>
      <c r="F826" s="151"/>
      <c r="G826" s="186"/>
      <c r="H826" s="187"/>
      <c r="I826" s="138"/>
      <c r="J826" s="187"/>
      <c r="K826" s="191"/>
      <c r="L826" s="188"/>
    </row>
    <row r="827" spans="1:12" ht="24.75" customHeight="1">
      <c r="A827" s="187"/>
      <c r="B827" s="151"/>
      <c r="C827" s="140"/>
      <c r="D827" s="140"/>
      <c r="E827" s="185"/>
      <c r="F827" s="151"/>
      <c r="G827" s="186"/>
      <c r="H827" s="187"/>
      <c r="I827" s="138"/>
      <c r="J827" s="187"/>
      <c r="K827" s="191"/>
      <c r="L827" s="188"/>
    </row>
    <row r="828" spans="1:12" ht="24.75" customHeight="1">
      <c r="A828" s="187"/>
      <c r="B828" s="151"/>
      <c r="C828" s="140"/>
      <c r="D828" s="140"/>
      <c r="E828" s="185"/>
      <c r="F828" s="151"/>
      <c r="G828" s="186"/>
      <c r="H828" s="187"/>
      <c r="I828" s="138"/>
      <c r="J828" s="187"/>
      <c r="K828" s="191"/>
      <c r="L828" s="188"/>
    </row>
    <row r="829" spans="1:12" ht="24.75" customHeight="1">
      <c r="A829" s="187"/>
      <c r="B829" s="151"/>
      <c r="C829" s="140"/>
      <c r="D829" s="140"/>
      <c r="E829" s="185"/>
      <c r="F829" s="151"/>
      <c r="G829" s="186"/>
      <c r="H829" s="187"/>
      <c r="I829" s="138"/>
      <c r="J829" s="187"/>
      <c r="K829" s="191"/>
      <c r="L829" s="188"/>
    </row>
    <row r="830" spans="1:12" ht="24.75" customHeight="1">
      <c r="A830" s="187"/>
      <c r="B830" s="151"/>
      <c r="C830" s="140"/>
      <c r="D830" s="140"/>
      <c r="E830" s="185"/>
      <c r="F830" s="151"/>
      <c r="G830" s="186"/>
      <c r="H830" s="187"/>
      <c r="I830" s="138"/>
      <c r="J830" s="187"/>
      <c r="K830" s="191"/>
      <c r="L830" s="188"/>
    </row>
    <row r="831" spans="1:12" ht="24.75" customHeight="1">
      <c r="A831" s="187"/>
      <c r="B831" s="151"/>
      <c r="C831" s="140"/>
      <c r="D831" s="140"/>
      <c r="E831" s="185"/>
      <c r="F831" s="151"/>
      <c r="G831" s="186"/>
      <c r="H831" s="187"/>
      <c r="I831" s="138"/>
      <c r="J831" s="187"/>
      <c r="K831" s="191"/>
      <c r="L831" s="188"/>
    </row>
    <row r="832" spans="1:12" ht="24.75" customHeight="1">
      <c r="A832" s="187"/>
      <c r="B832" s="151"/>
      <c r="C832" s="140"/>
      <c r="D832" s="140"/>
      <c r="E832" s="185"/>
      <c r="F832" s="151"/>
      <c r="G832" s="186"/>
      <c r="H832" s="187"/>
      <c r="I832" s="138"/>
      <c r="J832" s="187"/>
      <c r="K832" s="191"/>
      <c r="L832" s="188"/>
    </row>
    <row r="833" spans="1:12" ht="24.75" customHeight="1">
      <c r="A833" s="187"/>
      <c r="B833" s="151"/>
      <c r="C833" s="140"/>
      <c r="D833" s="140"/>
      <c r="E833" s="185"/>
      <c r="F833" s="151"/>
      <c r="G833" s="186"/>
      <c r="H833" s="187"/>
      <c r="I833" s="138"/>
      <c r="J833" s="187"/>
      <c r="K833" s="191"/>
      <c r="L833" s="188"/>
    </row>
    <row r="834" spans="1:12" ht="24.75" customHeight="1">
      <c r="A834" s="187"/>
      <c r="B834" s="151"/>
      <c r="C834" s="140"/>
      <c r="D834" s="140"/>
      <c r="E834" s="185"/>
      <c r="F834" s="151"/>
      <c r="G834" s="186"/>
      <c r="H834" s="187"/>
      <c r="I834" s="138"/>
      <c r="J834" s="187"/>
      <c r="K834" s="191"/>
      <c r="L834" s="188"/>
    </row>
    <row r="835" spans="1:12" ht="24.75" customHeight="1">
      <c r="A835" s="187"/>
      <c r="B835" s="151"/>
      <c r="C835" s="140"/>
      <c r="D835" s="140"/>
      <c r="E835" s="185"/>
      <c r="F835" s="151"/>
      <c r="G835" s="186"/>
      <c r="H835" s="187"/>
      <c r="I835" s="138"/>
      <c r="J835" s="187"/>
      <c r="K835" s="191"/>
      <c r="L835" s="188"/>
    </row>
    <row r="836" spans="1:12" ht="24.75" customHeight="1">
      <c r="A836" s="187"/>
      <c r="B836" s="151"/>
      <c r="C836" s="140"/>
      <c r="D836" s="140"/>
      <c r="E836" s="185"/>
      <c r="F836" s="151"/>
      <c r="G836" s="186"/>
      <c r="H836" s="187"/>
      <c r="I836" s="138"/>
      <c r="J836" s="187"/>
      <c r="K836" s="191"/>
      <c r="L836" s="188"/>
    </row>
    <row r="837" spans="1:12" ht="24.75" customHeight="1">
      <c r="A837" s="187"/>
      <c r="B837" s="151"/>
      <c r="C837" s="140"/>
      <c r="D837" s="140"/>
      <c r="E837" s="185"/>
      <c r="F837" s="151"/>
      <c r="G837" s="186"/>
      <c r="H837" s="187"/>
      <c r="I837" s="138"/>
      <c r="J837" s="187"/>
      <c r="K837" s="191"/>
      <c r="L837" s="188"/>
    </row>
    <row r="838" spans="1:12" ht="24.75" customHeight="1">
      <c r="A838" s="187"/>
      <c r="B838" s="151"/>
      <c r="C838" s="140"/>
      <c r="D838" s="140"/>
      <c r="E838" s="185"/>
      <c r="F838" s="151"/>
      <c r="G838" s="186"/>
      <c r="H838" s="187"/>
      <c r="I838" s="138"/>
      <c r="J838" s="187"/>
      <c r="K838" s="191"/>
      <c r="L838" s="188"/>
    </row>
    <row r="839" spans="1:12" ht="24.75" customHeight="1">
      <c r="A839" s="187"/>
      <c r="B839" s="151"/>
      <c r="C839" s="140"/>
      <c r="D839" s="140"/>
      <c r="E839" s="185"/>
      <c r="F839" s="151"/>
      <c r="G839" s="186"/>
      <c r="H839" s="187"/>
      <c r="I839" s="138"/>
      <c r="J839" s="187"/>
      <c r="K839" s="191"/>
      <c r="L839" s="188"/>
    </row>
    <row r="840" spans="1:12" ht="24.75" customHeight="1">
      <c r="A840" s="187"/>
      <c r="B840" s="151"/>
      <c r="C840" s="140"/>
      <c r="D840" s="140"/>
      <c r="E840" s="185"/>
      <c r="F840" s="151"/>
      <c r="G840" s="186"/>
      <c r="H840" s="187"/>
      <c r="I840" s="138"/>
      <c r="J840" s="187"/>
      <c r="K840" s="191"/>
      <c r="L840" s="188"/>
    </row>
    <row r="841" spans="1:12" ht="24.75" customHeight="1">
      <c r="A841" s="187"/>
      <c r="B841" s="151"/>
      <c r="C841" s="140"/>
      <c r="D841" s="140"/>
      <c r="E841" s="185"/>
      <c r="F841" s="151"/>
      <c r="G841" s="186"/>
      <c r="H841" s="187"/>
      <c r="I841" s="138"/>
      <c r="J841" s="187"/>
      <c r="K841" s="191"/>
      <c r="L841" s="188"/>
    </row>
    <row r="842" spans="1:12" ht="24.75" customHeight="1">
      <c r="A842" s="187"/>
      <c r="B842" s="151"/>
      <c r="C842" s="140"/>
      <c r="D842" s="140"/>
      <c r="E842" s="185"/>
      <c r="F842" s="151"/>
      <c r="G842" s="186"/>
      <c r="H842" s="187"/>
      <c r="I842" s="138"/>
      <c r="J842" s="187"/>
      <c r="K842" s="191"/>
      <c r="L842" s="188"/>
    </row>
    <row r="843" spans="1:12" ht="24.75" customHeight="1">
      <c r="A843" s="187"/>
      <c r="B843" s="151"/>
      <c r="C843" s="140"/>
      <c r="D843" s="140"/>
      <c r="E843" s="185"/>
      <c r="F843" s="151"/>
      <c r="G843" s="186"/>
      <c r="H843" s="187"/>
      <c r="I843" s="138"/>
      <c r="J843" s="187"/>
      <c r="K843" s="191"/>
      <c r="L843" s="188"/>
    </row>
    <row r="844" spans="1:12" ht="24.75" customHeight="1">
      <c r="A844" s="187"/>
      <c r="B844" s="151"/>
      <c r="C844" s="140"/>
      <c r="D844" s="140"/>
      <c r="E844" s="185"/>
      <c r="F844" s="151"/>
      <c r="G844" s="186"/>
      <c r="H844" s="187"/>
      <c r="I844" s="138"/>
      <c r="J844" s="187"/>
      <c r="K844" s="191"/>
      <c r="L844" s="188"/>
    </row>
    <row r="845" spans="1:12" ht="24.75" customHeight="1">
      <c r="A845" s="187"/>
      <c r="B845" s="151"/>
      <c r="C845" s="140"/>
      <c r="D845" s="140"/>
      <c r="E845" s="185"/>
      <c r="F845" s="151"/>
      <c r="G845" s="186"/>
      <c r="H845" s="187"/>
      <c r="I845" s="138"/>
      <c r="J845" s="187"/>
      <c r="K845" s="191"/>
      <c r="L845" s="188"/>
    </row>
    <row r="846" spans="1:12" ht="24.75" customHeight="1">
      <c r="A846" s="187"/>
      <c r="B846" s="151"/>
      <c r="C846" s="140"/>
      <c r="D846" s="140"/>
      <c r="E846" s="185"/>
      <c r="F846" s="151"/>
      <c r="G846" s="186"/>
      <c r="H846" s="187"/>
      <c r="I846" s="138"/>
      <c r="J846" s="187"/>
      <c r="K846" s="191"/>
      <c r="L846" s="188"/>
    </row>
    <row r="847" spans="1:12" ht="24.75" customHeight="1">
      <c r="A847" s="187"/>
      <c r="B847" s="151"/>
      <c r="C847" s="140"/>
      <c r="D847" s="140"/>
      <c r="E847" s="185"/>
      <c r="F847" s="151"/>
      <c r="G847" s="186"/>
      <c r="H847" s="187"/>
      <c r="I847" s="138"/>
      <c r="J847" s="187"/>
      <c r="K847" s="191"/>
      <c r="L847" s="188"/>
    </row>
    <row r="848" spans="1:12" ht="24.75" customHeight="1">
      <c r="A848" s="187"/>
      <c r="B848" s="151"/>
      <c r="C848" s="140"/>
      <c r="D848" s="140"/>
      <c r="E848" s="185"/>
      <c r="F848" s="151"/>
      <c r="G848" s="186"/>
      <c r="H848" s="187"/>
      <c r="I848" s="138"/>
      <c r="J848" s="187"/>
      <c r="K848" s="191"/>
      <c r="L848" s="188"/>
    </row>
    <row r="849" spans="1:12" ht="24.75" customHeight="1">
      <c r="A849" s="187"/>
      <c r="B849" s="151"/>
      <c r="C849" s="140"/>
      <c r="D849" s="140"/>
      <c r="E849" s="185"/>
      <c r="F849" s="151"/>
      <c r="G849" s="186"/>
      <c r="H849" s="187"/>
      <c r="I849" s="138"/>
      <c r="J849" s="187"/>
      <c r="K849" s="191"/>
      <c r="L849" s="188"/>
    </row>
    <row r="850" spans="1:12" ht="24.75" customHeight="1">
      <c r="A850" s="187"/>
      <c r="B850" s="151"/>
      <c r="C850" s="140"/>
      <c r="D850" s="140"/>
      <c r="E850" s="185"/>
      <c r="F850" s="151"/>
      <c r="G850" s="186"/>
      <c r="H850" s="187"/>
      <c r="I850" s="138"/>
      <c r="J850" s="187"/>
      <c r="K850" s="191"/>
      <c r="L850" s="188"/>
    </row>
    <row r="851" spans="1:12" ht="24.75" customHeight="1">
      <c r="A851" s="187"/>
      <c r="B851" s="151"/>
      <c r="C851" s="140"/>
      <c r="D851" s="140"/>
      <c r="E851" s="185"/>
      <c r="F851" s="151"/>
      <c r="G851" s="186"/>
      <c r="H851" s="187"/>
      <c r="I851" s="138"/>
      <c r="J851" s="187"/>
      <c r="K851" s="191"/>
      <c r="L851" s="188"/>
    </row>
    <row r="852" spans="1:12" ht="24.75" customHeight="1">
      <c r="A852" s="187"/>
      <c r="B852" s="151"/>
      <c r="C852" s="140"/>
      <c r="D852" s="140"/>
      <c r="E852" s="185"/>
      <c r="F852" s="151"/>
      <c r="G852" s="186"/>
      <c r="H852" s="187"/>
      <c r="I852" s="138"/>
      <c r="J852" s="187"/>
      <c r="K852" s="191"/>
      <c r="L852" s="188"/>
    </row>
    <row r="853" spans="1:12" ht="24.75" customHeight="1">
      <c r="A853" s="187"/>
      <c r="B853" s="151"/>
      <c r="C853" s="140"/>
      <c r="D853" s="140"/>
      <c r="E853" s="185"/>
      <c r="F853" s="151"/>
      <c r="G853" s="186"/>
      <c r="H853" s="187"/>
      <c r="I853" s="138"/>
      <c r="J853" s="187"/>
      <c r="K853" s="191"/>
      <c r="L853" s="188"/>
    </row>
    <row r="854" spans="1:12" ht="24.75" customHeight="1">
      <c r="A854" s="187"/>
      <c r="B854" s="151"/>
      <c r="C854" s="140"/>
      <c r="D854" s="140"/>
      <c r="E854" s="185"/>
      <c r="F854" s="151"/>
      <c r="G854" s="186"/>
      <c r="H854" s="187"/>
      <c r="I854" s="138"/>
      <c r="J854" s="187"/>
      <c r="K854" s="191"/>
      <c r="L854" s="188"/>
    </row>
    <row r="855" spans="1:12" ht="24.75" customHeight="1">
      <c r="A855" s="187"/>
      <c r="B855" s="151"/>
      <c r="C855" s="140"/>
      <c r="D855" s="140"/>
      <c r="E855" s="185"/>
      <c r="F855" s="151"/>
      <c r="G855" s="186"/>
      <c r="H855" s="187"/>
      <c r="I855" s="138"/>
      <c r="J855" s="187"/>
      <c r="K855" s="191"/>
      <c r="L855" s="188"/>
    </row>
    <row r="856" spans="1:12" ht="24.75" customHeight="1">
      <c r="A856" s="187"/>
      <c r="B856" s="151"/>
      <c r="C856" s="140"/>
      <c r="D856" s="140"/>
      <c r="E856" s="185"/>
      <c r="F856" s="151"/>
      <c r="G856" s="186"/>
      <c r="H856" s="187"/>
      <c r="I856" s="138"/>
      <c r="J856" s="187"/>
      <c r="K856" s="191"/>
      <c r="L856" s="188"/>
    </row>
    <row r="857" spans="1:12" ht="24.75" customHeight="1">
      <c r="A857" s="187"/>
      <c r="B857" s="151"/>
      <c r="C857" s="140"/>
      <c r="D857" s="140"/>
      <c r="E857" s="185"/>
      <c r="F857" s="151"/>
      <c r="G857" s="186"/>
      <c r="H857" s="187"/>
      <c r="I857" s="138"/>
      <c r="J857" s="187"/>
      <c r="K857" s="191"/>
      <c r="L857" s="188"/>
    </row>
    <row r="858" spans="1:12" ht="24.75" customHeight="1">
      <c r="A858" s="187"/>
      <c r="B858" s="151"/>
      <c r="C858" s="140"/>
      <c r="D858" s="140"/>
      <c r="E858" s="185"/>
      <c r="F858" s="151"/>
      <c r="G858" s="186"/>
      <c r="H858" s="187"/>
      <c r="I858" s="138"/>
      <c r="J858" s="187"/>
      <c r="K858" s="191"/>
      <c r="L858" s="188"/>
    </row>
    <row r="859" spans="1:12" ht="24.75" customHeight="1">
      <c r="A859" s="187"/>
      <c r="B859" s="151"/>
      <c r="C859" s="140"/>
      <c r="D859" s="140"/>
      <c r="E859" s="185"/>
      <c r="F859" s="151"/>
      <c r="G859" s="186"/>
      <c r="H859" s="187"/>
      <c r="I859" s="138"/>
      <c r="J859" s="187"/>
      <c r="K859" s="191"/>
      <c r="L859" s="188"/>
    </row>
    <row r="860" spans="1:12" ht="24.75" customHeight="1">
      <c r="A860" s="187"/>
      <c r="B860" s="151"/>
      <c r="C860" s="140"/>
      <c r="D860" s="140"/>
      <c r="E860" s="185"/>
      <c r="F860" s="151"/>
      <c r="G860" s="186"/>
      <c r="H860" s="187"/>
      <c r="I860" s="138"/>
      <c r="J860" s="187"/>
      <c r="K860" s="191"/>
      <c r="L860" s="188"/>
    </row>
    <row r="861" spans="1:12" ht="24.75" customHeight="1">
      <c r="A861" s="187"/>
      <c r="B861" s="151"/>
      <c r="C861" s="140"/>
      <c r="D861" s="140"/>
      <c r="E861" s="185"/>
      <c r="F861" s="151"/>
      <c r="G861" s="186"/>
      <c r="H861" s="187"/>
      <c r="I861" s="138"/>
      <c r="J861" s="187"/>
      <c r="K861" s="191"/>
      <c r="L861" s="188"/>
    </row>
    <row r="862" spans="1:12" ht="24.75" customHeight="1">
      <c r="A862" s="187"/>
      <c r="B862" s="151"/>
      <c r="C862" s="140"/>
      <c r="D862" s="140"/>
      <c r="E862" s="185"/>
      <c r="F862" s="151"/>
      <c r="G862" s="186"/>
      <c r="H862" s="187"/>
      <c r="I862" s="138"/>
      <c r="J862" s="187"/>
      <c r="K862" s="191"/>
      <c r="L862" s="188"/>
    </row>
    <row r="863" spans="1:12" ht="24.75" customHeight="1">
      <c r="A863" s="187"/>
      <c r="B863" s="151"/>
      <c r="C863" s="140"/>
      <c r="D863" s="140"/>
      <c r="E863" s="185"/>
      <c r="F863" s="151"/>
      <c r="G863" s="186"/>
      <c r="H863" s="187"/>
      <c r="I863" s="138"/>
      <c r="J863" s="187"/>
      <c r="K863" s="191"/>
      <c r="L863" s="188"/>
    </row>
    <row r="864" spans="1:12" ht="24.75" customHeight="1">
      <c r="A864" s="187"/>
      <c r="B864" s="151"/>
      <c r="C864" s="140"/>
      <c r="D864" s="140"/>
      <c r="E864" s="185"/>
      <c r="F864" s="151"/>
      <c r="G864" s="186"/>
      <c r="H864" s="187"/>
      <c r="I864" s="138"/>
      <c r="J864" s="187"/>
      <c r="K864" s="191"/>
      <c r="L864" s="188"/>
    </row>
    <row r="865" spans="1:12" ht="24.75" customHeight="1">
      <c r="A865" s="187"/>
      <c r="B865" s="151"/>
      <c r="C865" s="140"/>
      <c r="D865" s="140"/>
      <c r="E865" s="185"/>
      <c r="F865" s="151"/>
      <c r="G865" s="186"/>
      <c r="H865" s="187"/>
      <c r="I865" s="138"/>
      <c r="J865" s="187"/>
      <c r="K865" s="191"/>
      <c r="L865" s="188"/>
    </row>
    <row r="866" spans="1:12" ht="24.75" customHeight="1">
      <c r="A866" s="187"/>
      <c r="B866" s="151"/>
      <c r="C866" s="140"/>
      <c r="D866" s="140"/>
      <c r="E866" s="185"/>
      <c r="F866" s="151"/>
      <c r="G866" s="186"/>
      <c r="H866" s="187"/>
      <c r="I866" s="138"/>
      <c r="J866" s="187"/>
      <c r="K866" s="191"/>
      <c r="L866" s="188"/>
    </row>
    <row r="867" spans="1:12" ht="24.75" customHeight="1">
      <c r="A867" s="187"/>
      <c r="B867" s="151"/>
      <c r="C867" s="140"/>
      <c r="D867" s="140"/>
      <c r="E867" s="185"/>
      <c r="F867" s="151"/>
      <c r="G867" s="186"/>
      <c r="H867" s="187"/>
      <c r="I867" s="138"/>
      <c r="J867" s="187"/>
      <c r="K867" s="191"/>
      <c r="L867" s="188"/>
    </row>
    <row r="868" spans="1:12" ht="24.75" customHeight="1">
      <c r="A868" s="187"/>
      <c r="B868" s="151"/>
      <c r="C868" s="140"/>
      <c r="D868" s="140"/>
      <c r="E868" s="185"/>
      <c r="F868" s="151"/>
      <c r="G868" s="186"/>
      <c r="H868" s="187"/>
      <c r="I868" s="138"/>
      <c r="J868" s="187"/>
      <c r="K868" s="191"/>
      <c r="L868" s="188"/>
    </row>
    <row r="869" spans="1:12" ht="24.75" customHeight="1">
      <c r="A869" s="187"/>
      <c r="B869" s="151"/>
      <c r="C869" s="140"/>
      <c r="D869" s="140"/>
      <c r="E869" s="185"/>
      <c r="F869" s="151"/>
      <c r="G869" s="186"/>
      <c r="H869" s="187"/>
      <c r="I869" s="138"/>
      <c r="J869" s="187"/>
      <c r="K869" s="191"/>
      <c r="L869" s="188"/>
    </row>
    <row r="870" spans="1:12" ht="24.75" customHeight="1">
      <c r="A870" s="187"/>
      <c r="B870" s="151"/>
      <c r="C870" s="140"/>
      <c r="D870" s="140"/>
      <c r="E870" s="185"/>
      <c r="F870" s="151"/>
      <c r="G870" s="186"/>
      <c r="H870" s="187"/>
      <c r="I870" s="138"/>
      <c r="J870" s="187"/>
      <c r="K870" s="191"/>
      <c r="L870" s="188"/>
    </row>
    <row r="871" spans="1:12" ht="24.75" customHeight="1">
      <c r="A871" s="187"/>
      <c r="B871" s="151"/>
      <c r="C871" s="140"/>
      <c r="D871" s="140"/>
      <c r="E871" s="185"/>
      <c r="F871" s="151"/>
      <c r="G871" s="186"/>
      <c r="H871" s="187"/>
      <c r="I871" s="138"/>
      <c r="J871" s="187"/>
      <c r="K871" s="191"/>
      <c r="L871" s="188"/>
    </row>
    <row r="872" spans="1:12" ht="24.75" customHeight="1">
      <c r="A872" s="187"/>
      <c r="B872" s="151"/>
      <c r="C872" s="140"/>
      <c r="D872" s="140"/>
      <c r="E872" s="185"/>
      <c r="F872" s="151"/>
      <c r="G872" s="186"/>
      <c r="H872" s="187"/>
      <c r="I872" s="138"/>
      <c r="J872" s="187"/>
      <c r="K872" s="191"/>
      <c r="L872" s="188"/>
    </row>
    <row r="873" spans="1:12" ht="24.75" customHeight="1">
      <c r="A873" s="187"/>
      <c r="B873" s="151"/>
      <c r="C873" s="140"/>
      <c r="D873" s="140"/>
      <c r="E873" s="185"/>
      <c r="F873" s="151"/>
      <c r="G873" s="186"/>
      <c r="H873" s="187"/>
      <c r="I873" s="138"/>
      <c r="J873" s="187"/>
      <c r="K873" s="191"/>
      <c r="L873" s="188"/>
    </row>
    <row r="874" spans="1:12" ht="24.75" customHeight="1">
      <c r="A874" s="187"/>
      <c r="B874" s="151"/>
      <c r="C874" s="140"/>
      <c r="D874" s="140"/>
      <c r="E874" s="185"/>
      <c r="F874" s="151"/>
      <c r="G874" s="186"/>
      <c r="H874" s="187"/>
      <c r="I874" s="138"/>
      <c r="J874" s="187"/>
      <c r="K874" s="191"/>
      <c r="L874" s="188"/>
    </row>
    <row r="875" spans="1:12" ht="24.75" customHeight="1">
      <c r="A875" s="187"/>
      <c r="B875" s="151"/>
      <c r="C875" s="140"/>
      <c r="D875" s="140"/>
      <c r="E875" s="185"/>
      <c r="F875" s="151"/>
      <c r="G875" s="186"/>
      <c r="H875" s="187"/>
      <c r="I875" s="138"/>
      <c r="J875" s="187"/>
      <c r="K875" s="191"/>
      <c r="L875" s="188"/>
    </row>
    <row r="876" spans="1:12" ht="24.75" customHeight="1">
      <c r="A876" s="187"/>
      <c r="B876" s="151"/>
      <c r="C876" s="140"/>
      <c r="D876" s="140"/>
      <c r="E876" s="185"/>
      <c r="F876" s="151"/>
      <c r="G876" s="186"/>
      <c r="H876" s="187"/>
      <c r="I876" s="138"/>
      <c r="J876" s="187"/>
      <c r="K876" s="191"/>
      <c r="L876" s="188"/>
    </row>
    <row r="877" spans="1:12" ht="24.75" customHeight="1">
      <c r="A877" s="187"/>
      <c r="B877" s="151"/>
      <c r="C877" s="140"/>
      <c r="D877" s="140"/>
      <c r="E877" s="185"/>
      <c r="F877" s="151"/>
      <c r="G877" s="186"/>
      <c r="H877" s="187"/>
      <c r="I877" s="138"/>
      <c r="J877" s="187"/>
      <c r="K877" s="191"/>
      <c r="L877" s="188"/>
    </row>
    <row r="878" spans="1:12" ht="24.75" customHeight="1">
      <c r="A878" s="187"/>
      <c r="B878" s="151"/>
      <c r="C878" s="140"/>
      <c r="D878" s="140"/>
      <c r="E878" s="185"/>
      <c r="F878" s="151"/>
      <c r="G878" s="186"/>
      <c r="H878" s="187"/>
      <c r="I878" s="138"/>
      <c r="J878" s="187"/>
      <c r="K878" s="191"/>
      <c r="L878" s="188"/>
    </row>
    <row r="879" spans="1:12" ht="24.75" customHeight="1">
      <c r="A879" s="187"/>
      <c r="B879" s="151"/>
      <c r="C879" s="140"/>
      <c r="D879" s="140"/>
      <c r="E879" s="185"/>
      <c r="F879" s="151"/>
      <c r="G879" s="186"/>
      <c r="H879" s="187"/>
      <c r="I879" s="138"/>
      <c r="J879" s="187"/>
      <c r="K879" s="191"/>
      <c r="L879" s="188"/>
    </row>
    <row r="880" spans="1:12" ht="24.75" customHeight="1">
      <c r="A880" s="187"/>
      <c r="B880" s="151"/>
      <c r="C880" s="140"/>
      <c r="D880" s="140"/>
      <c r="E880" s="185"/>
      <c r="F880" s="151"/>
      <c r="G880" s="186"/>
      <c r="H880" s="187"/>
      <c r="I880" s="138"/>
      <c r="J880" s="187"/>
      <c r="K880" s="191"/>
      <c r="L880" s="188"/>
    </row>
    <row r="881" spans="1:12" ht="24.75" customHeight="1">
      <c r="A881" s="187"/>
      <c r="B881" s="151"/>
      <c r="C881" s="140"/>
      <c r="D881" s="140"/>
      <c r="E881" s="185"/>
      <c r="F881" s="151"/>
      <c r="G881" s="186"/>
      <c r="H881" s="187"/>
      <c r="I881" s="138"/>
      <c r="J881" s="187"/>
      <c r="K881" s="191"/>
      <c r="L881" s="188"/>
    </row>
    <row r="882" spans="1:12" ht="24.75" customHeight="1">
      <c r="A882" s="187"/>
      <c r="B882" s="151"/>
      <c r="C882" s="140"/>
      <c r="D882" s="140"/>
      <c r="E882" s="185"/>
      <c r="F882" s="151"/>
      <c r="G882" s="186"/>
      <c r="H882" s="187"/>
      <c r="I882" s="138"/>
      <c r="J882" s="187"/>
      <c r="K882" s="191"/>
      <c r="L882" s="188"/>
    </row>
    <row r="883" spans="1:12" ht="24.75" customHeight="1">
      <c r="A883" s="187"/>
      <c r="B883" s="151"/>
      <c r="C883" s="140"/>
      <c r="D883" s="140"/>
      <c r="E883" s="185"/>
      <c r="F883" s="151"/>
      <c r="G883" s="186"/>
      <c r="H883" s="187"/>
      <c r="I883" s="138"/>
      <c r="J883" s="187"/>
      <c r="K883" s="191"/>
      <c r="L883" s="188"/>
    </row>
    <row r="884" spans="1:12" ht="24.75" customHeight="1">
      <c r="A884" s="187"/>
      <c r="B884" s="151"/>
      <c r="C884" s="140"/>
      <c r="D884" s="140"/>
      <c r="E884" s="185"/>
      <c r="F884" s="151"/>
      <c r="G884" s="186"/>
      <c r="H884" s="187"/>
      <c r="I884" s="138"/>
      <c r="J884" s="187"/>
      <c r="K884" s="191"/>
      <c r="L884" s="188"/>
    </row>
    <row r="885" spans="1:12" ht="24.75" customHeight="1">
      <c r="A885" s="187"/>
      <c r="B885" s="151"/>
      <c r="C885" s="140"/>
      <c r="D885" s="140"/>
      <c r="E885" s="185"/>
      <c r="F885" s="151"/>
      <c r="G885" s="186"/>
      <c r="H885" s="187"/>
      <c r="I885" s="138"/>
      <c r="J885" s="187"/>
      <c r="K885" s="191"/>
      <c r="L885" s="188"/>
    </row>
    <row r="886" spans="1:12" ht="24.75" customHeight="1">
      <c r="A886" s="187"/>
      <c r="B886" s="151"/>
      <c r="C886" s="140"/>
      <c r="D886" s="140"/>
      <c r="E886" s="185"/>
      <c r="F886" s="151"/>
      <c r="G886" s="186"/>
      <c r="H886" s="187"/>
      <c r="I886" s="138"/>
      <c r="J886" s="187"/>
      <c r="K886" s="191"/>
      <c r="L886" s="188"/>
    </row>
    <row r="887" spans="1:12" ht="24.75" customHeight="1">
      <c r="A887" s="187"/>
      <c r="B887" s="151"/>
      <c r="C887" s="140"/>
      <c r="D887" s="140"/>
      <c r="E887" s="185"/>
      <c r="F887" s="151"/>
      <c r="G887" s="186"/>
      <c r="H887" s="187"/>
      <c r="I887" s="138"/>
      <c r="J887" s="187"/>
      <c r="K887" s="191"/>
      <c r="L887" s="188"/>
    </row>
    <row r="888" spans="1:12" ht="24.75" customHeight="1">
      <c r="A888" s="187"/>
      <c r="B888" s="151"/>
      <c r="C888" s="140"/>
      <c r="D888" s="140"/>
      <c r="E888" s="185"/>
      <c r="F888" s="151"/>
      <c r="G888" s="186"/>
      <c r="H888" s="187"/>
      <c r="I888" s="138"/>
      <c r="J888" s="187"/>
      <c r="K888" s="191"/>
      <c r="L888" s="188"/>
    </row>
    <row r="889" spans="1:12" ht="24.75" customHeight="1">
      <c r="A889" s="187"/>
      <c r="B889" s="151"/>
      <c r="C889" s="140"/>
      <c r="D889" s="140"/>
      <c r="E889" s="185"/>
      <c r="F889" s="151"/>
      <c r="G889" s="186"/>
      <c r="H889" s="187"/>
      <c r="I889" s="138"/>
      <c r="J889" s="187"/>
      <c r="K889" s="191"/>
      <c r="L889" s="188"/>
    </row>
    <row r="890" spans="1:12" ht="24.75" customHeight="1">
      <c r="A890" s="187"/>
      <c r="B890" s="151"/>
      <c r="C890" s="140"/>
      <c r="D890" s="140"/>
      <c r="E890" s="185"/>
      <c r="F890" s="151"/>
      <c r="G890" s="186"/>
      <c r="H890" s="187"/>
      <c r="I890" s="138"/>
      <c r="J890" s="187"/>
      <c r="K890" s="191"/>
      <c r="L890" s="188"/>
    </row>
    <row r="891" spans="1:12" ht="24.75" customHeight="1">
      <c r="A891" s="187"/>
      <c r="B891" s="151"/>
      <c r="C891" s="140"/>
      <c r="D891" s="140"/>
      <c r="E891" s="185"/>
      <c r="F891" s="151"/>
      <c r="G891" s="186"/>
      <c r="H891" s="187"/>
      <c r="I891" s="138"/>
      <c r="J891" s="187"/>
      <c r="K891" s="191"/>
      <c r="L891" s="188"/>
    </row>
    <row r="892" spans="1:12" ht="24.75" customHeight="1">
      <c r="A892" s="187"/>
      <c r="B892" s="151"/>
      <c r="C892" s="140"/>
      <c r="D892" s="140"/>
      <c r="E892" s="185"/>
      <c r="F892" s="151"/>
      <c r="G892" s="186"/>
      <c r="H892" s="187"/>
      <c r="I892" s="138"/>
      <c r="J892" s="187"/>
      <c r="K892" s="191"/>
      <c r="L892" s="188"/>
    </row>
    <row r="893" spans="1:12" ht="24.75" customHeight="1">
      <c r="A893" s="187"/>
      <c r="B893" s="151"/>
      <c r="C893" s="140"/>
      <c r="D893" s="140"/>
      <c r="E893" s="185"/>
      <c r="F893" s="151"/>
      <c r="G893" s="186"/>
      <c r="H893" s="187"/>
      <c r="I893" s="138"/>
      <c r="J893" s="187"/>
      <c r="K893" s="191"/>
      <c r="L893" s="188"/>
    </row>
    <row r="894" spans="1:12" ht="24.75" customHeight="1">
      <c r="A894" s="187"/>
      <c r="B894" s="151"/>
      <c r="C894" s="140"/>
      <c r="D894" s="140"/>
      <c r="E894" s="185"/>
      <c r="F894" s="151"/>
      <c r="G894" s="186"/>
      <c r="H894" s="187"/>
      <c r="I894" s="138"/>
      <c r="J894" s="187"/>
      <c r="K894" s="191"/>
      <c r="L894" s="188"/>
    </row>
    <row r="895" spans="1:12" ht="24.75" customHeight="1">
      <c r="A895" s="187"/>
      <c r="B895" s="151"/>
      <c r="C895" s="140"/>
      <c r="D895" s="140"/>
      <c r="E895" s="185"/>
      <c r="F895" s="151"/>
      <c r="G895" s="186"/>
      <c r="H895" s="187"/>
      <c r="I895" s="138"/>
      <c r="J895" s="187"/>
      <c r="K895" s="191"/>
      <c r="L895" s="188"/>
    </row>
    <row r="896" spans="1:12" ht="24.75" customHeight="1">
      <c r="A896" s="187"/>
      <c r="B896" s="151"/>
      <c r="C896" s="140"/>
      <c r="D896" s="140"/>
      <c r="E896" s="185"/>
      <c r="F896" s="151"/>
      <c r="G896" s="186"/>
      <c r="H896" s="187"/>
      <c r="I896" s="138"/>
      <c r="J896" s="187"/>
      <c r="K896" s="191"/>
      <c r="L896" s="188"/>
    </row>
    <row r="897" spans="1:12" ht="24.75" customHeight="1">
      <c r="A897" s="187"/>
      <c r="B897" s="151"/>
      <c r="C897" s="140"/>
      <c r="D897" s="140"/>
      <c r="E897" s="185"/>
      <c r="F897" s="151"/>
      <c r="G897" s="186"/>
      <c r="H897" s="187"/>
      <c r="I897" s="138"/>
      <c r="J897" s="187"/>
      <c r="K897" s="191"/>
      <c r="L897" s="188"/>
    </row>
    <row r="898" spans="1:12" ht="24.75" customHeight="1">
      <c r="A898" s="187"/>
      <c r="B898" s="151"/>
      <c r="C898" s="140"/>
      <c r="D898" s="140"/>
      <c r="E898" s="185"/>
      <c r="F898" s="151"/>
      <c r="G898" s="186"/>
      <c r="H898" s="187"/>
      <c r="I898" s="138"/>
      <c r="J898" s="187"/>
      <c r="K898" s="191"/>
      <c r="L898" s="188"/>
    </row>
    <row r="899" spans="1:12" ht="24.75" customHeight="1">
      <c r="A899" s="187"/>
      <c r="B899" s="151"/>
      <c r="C899" s="140"/>
      <c r="D899" s="140"/>
      <c r="E899" s="185"/>
      <c r="F899" s="151"/>
      <c r="G899" s="186"/>
      <c r="H899" s="187"/>
      <c r="I899" s="138"/>
      <c r="J899" s="187"/>
      <c r="K899" s="191"/>
      <c r="L899" s="188"/>
    </row>
    <row r="900" spans="1:12" ht="24.75" customHeight="1">
      <c r="A900" s="187"/>
      <c r="B900" s="151"/>
      <c r="C900" s="140"/>
      <c r="D900" s="140"/>
      <c r="E900" s="185"/>
      <c r="F900" s="151"/>
      <c r="G900" s="186"/>
      <c r="H900" s="187"/>
      <c r="I900" s="138"/>
      <c r="J900" s="187"/>
      <c r="K900" s="191"/>
      <c r="L900" s="188"/>
    </row>
    <row r="901" spans="1:12" ht="24.75" customHeight="1">
      <c r="A901" s="187"/>
      <c r="B901" s="151"/>
      <c r="C901" s="140"/>
      <c r="D901" s="140"/>
      <c r="E901" s="185"/>
      <c r="F901" s="151"/>
      <c r="G901" s="186"/>
      <c r="H901" s="187"/>
      <c r="I901" s="138"/>
      <c r="J901" s="187"/>
      <c r="K901" s="191"/>
      <c r="L901" s="188"/>
    </row>
    <row r="902" spans="1:12" ht="24.75" customHeight="1">
      <c r="A902" s="187"/>
      <c r="B902" s="151"/>
      <c r="C902" s="140"/>
      <c r="D902" s="140"/>
      <c r="E902" s="185"/>
      <c r="F902" s="151"/>
      <c r="G902" s="186"/>
      <c r="H902" s="187"/>
      <c r="I902" s="138"/>
      <c r="J902" s="187"/>
      <c r="K902" s="191"/>
      <c r="L902" s="188"/>
    </row>
    <row r="903" spans="1:12" ht="24.75" customHeight="1">
      <c r="A903" s="187"/>
      <c r="B903" s="151"/>
      <c r="C903" s="140"/>
      <c r="D903" s="140"/>
      <c r="E903" s="185"/>
      <c r="F903" s="151"/>
      <c r="G903" s="186"/>
      <c r="H903" s="187"/>
      <c r="I903" s="138"/>
      <c r="J903" s="187"/>
      <c r="K903" s="191"/>
      <c r="L903" s="188"/>
    </row>
    <row r="904" spans="1:12" ht="24.75" customHeight="1">
      <c r="A904" s="187"/>
      <c r="B904" s="151"/>
      <c r="C904" s="140"/>
      <c r="D904" s="140"/>
      <c r="E904" s="185"/>
      <c r="F904" s="151"/>
      <c r="G904" s="186"/>
      <c r="H904" s="187"/>
      <c r="I904" s="138"/>
      <c r="J904" s="187"/>
      <c r="K904" s="191"/>
      <c r="L904" s="188"/>
    </row>
    <row r="905" spans="1:12" ht="24.75" customHeight="1">
      <c r="A905" s="187"/>
      <c r="B905" s="151"/>
      <c r="C905" s="140"/>
      <c r="D905" s="140"/>
      <c r="E905" s="185"/>
      <c r="F905" s="151"/>
      <c r="G905" s="186"/>
      <c r="H905" s="187"/>
      <c r="I905" s="138"/>
      <c r="J905" s="187"/>
      <c r="K905" s="191"/>
      <c r="L905" s="188"/>
    </row>
    <row r="906" spans="1:12" ht="24.75" customHeight="1">
      <c r="A906" s="187"/>
      <c r="B906" s="151"/>
      <c r="C906" s="140"/>
      <c r="D906" s="140"/>
      <c r="E906" s="185"/>
      <c r="F906" s="151"/>
      <c r="G906" s="186"/>
      <c r="H906" s="187"/>
      <c r="I906" s="138"/>
      <c r="J906" s="187"/>
      <c r="K906" s="191"/>
      <c r="L906" s="188"/>
    </row>
    <row r="907" spans="1:12" ht="24.75" customHeight="1">
      <c r="A907" s="187"/>
      <c r="B907" s="151"/>
      <c r="C907" s="140"/>
      <c r="D907" s="140"/>
      <c r="E907" s="185"/>
      <c r="F907" s="151"/>
      <c r="G907" s="186"/>
      <c r="H907" s="187"/>
      <c r="I907" s="138"/>
      <c r="J907" s="187"/>
      <c r="K907" s="191"/>
      <c r="L907" s="188"/>
    </row>
    <row r="908" spans="1:12" ht="24.75" customHeight="1">
      <c r="A908" s="187"/>
      <c r="B908" s="151"/>
      <c r="C908" s="140"/>
      <c r="D908" s="140"/>
      <c r="E908" s="185"/>
      <c r="F908" s="151"/>
      <c r="G908" s="186"/>
      <c r="H908" s="187"/>
      <c r="I908" s="138"/>
      <c r="J908" s="187"/>
      <c r="K908" s="191"/>
      <c r="L908" s="188"/>
    </row>
    <row r="909" spans="1:12" ht="24.75" customHeight="1">
      <c r="A909" s="187"/>
      <c r="B909" s="151"/>
      <c r="C909" s="140"/>
      <c r="D909" s="140"/>
      <c r="E909" s="185"/>
      <c r="F909" s="151"/>
      <c r="G909" s="186"/>
      <c r="H909" s="187"/>
      <c r="I909" s="138"/>
      <c r="J909" s="187"/>
      <c r="K909" s="191"/>
      <c r="L909" s="188"/>
    </row>
    <row r="910" spans="1:12" ht="24.75" customHeight="1">
      <c r="A910" s="187"/>
      <c r="B910" s="151"/>
      <c r="C910" s="140"/>
      <c r="D910" s="140"/>
      <c r="E910" s="185"/>
      <c r="F910" s="151"/>
      <c r="G910" s="186"/>
      <c r="H910" s="187"/>
      <c r="I910" s="138"/>
      <c r="J910" s="187"/>
      <c r="K910" s="191"/>
      <c r="L910" s="188"/>
    </row>
    <row r="911" spans="1:12" ht="24.75" customHeight="1">
      <c r="A911" s="187"/>
      <c r="B911" s="151"/>
      <c r="C911" s="140"/>
      <c r="D911" s="140"/>
      <c r="E911" s="185"/>
      <c r="F911" s="151"/>
      <c r="G911" s="186"/>
      <c r="H911" s="187"/>
      <c r="I911" s="138"/>
      <c r="J911" s="187"/>
      <c r="K911" s="191"/>
      <c r="L911" s="188"/>
    </row>
    <row r="912" spans="1:12" ht="24.75" customHeight="1">
      <c r="A912" s="187"/>
      <c r="B912" s="151"/>
      <c r="C912" s="140"/>
      <c r="D912" s="140"/>
      <c r="E912" s="185"/>
      <c r="F912" s="151"/>
      <c r="G912" s="186"/>
      <c r="H912" s="187"/>
      <c r="I912" s="138"/>
      <c r="J912" s="187"/>
      <c r="K912" s="191"/>
      <c r="L912" s="188"/>
    </row>
    <row r="913" spans="1:12" ht="24.75" customHeight="1">
      <c r="A913" s="187"/>
      <c r="B913" s="151"/>
      <c r="C913" s="140"/>
      <c r="D913" s="140"/>
      <c r="E913" s="185"/>
      <c r="F913" s="151"/>
      <c r="G913" s="186"/>
      <c r="H913" s="187"/>
      <c r="I913" s="138"/>
      <c r="J913" s="187"/>
      <c r="K913" s="191"/>
      <c r="L913" s="188"/>
    </row>
    <row r="914" spans="1:12" ht="24.75" customHeight="1">
      <c r="A914" s="187"/>
      <c r="B914" s="151"/>
      <c r="C914" s="140"/>
      <c r="D914" s="140"/>
      <c r="E914" s="185"/>
      <c r="F914" s="151"/>
      <c r="G914" s="186"/>
      <c r="H914" s="187"/>
      <c r="I914" s="138"/>
      <c r="J914" s="187"/>
      <c r="K914" s="191"/>
      <c r="L914" s="188"/>
    </row>
    <row r="915" spans="1:12" ht="24.75" customHeight="1">
      <c r="A915" s="187"/>
      <c r="B915" s="151"/>
      <c r="C915" s="140"/>
      <c r="D915" s="140"/>
      <c r="E915" s="185"/>
      <c r="F915" s="151"/>
      <c r="G915" s="186"/>
      <c r="H915" s="187"/>
      <c r="I915" s="138"/>
      <c r="J915" s="187"/>
      <c r="K915" s="191"/>
      <c r="L915" s="188"/>
    </row>
    <row r="916" spans="1:12" ht="24.75" customHeight="1">
      <c r="A916" s="187"/>
      <c r="B916" s="151"/>
      <c r="C916" s="140"/>
      <c r="D916" s="140"/>
      <c r="E916" s="185"/>
      <c r="F916" s="151"/>
      <c r="G916" s="186"/>
      <c r="H916" s="187"/>
      <c r="I916" s="138"/>
      <c r="J916" s="187"/>
      <c r="K916" s="191"/>
      <c r="L916" s="188"/>
    </row>
    <row r="917" spans="1:12" ht="24.75" customHeight="1">
      <c r="A917" s="187"/>
      <c r="B917" s="151"/>
      <c r="C917" s="140"/>
      <c r="D917" s="140"/>
      <c r="E917" s="185"/>
      <c r="F917" s="151"/>
      <c r="G917" s="186"/>
      <c r="H917" s="187"/>
      <c r="I917" s="138"/>
      <c r="J917" s="187"/>
      <c r="K917" s="191"/>
      <c r="L917" s="188"/>
    </row>
    <row r="918" spans="1:12" ht="24.75" customHeight="1">
      <c r="A918" s="187"/>
      <c r="B918" s="151"/>
      <c r="C918" s="140"/>
      <c r="D918" s="140"/>
      <c r="E918" s="185"/>
      <c r="F918" s="151"/>
      <c r="G918" s="186"/>
      <c r="H918" s="187"/>
      <c r="I918" s="138"/>
      <c r="J918" s="187"/>
      <c r="K918" s="191"/>
      <c r="L918" s="188"/>
    </row>
    <row r="919" spans="1:12" ht="24.75" customHeight="1">
      <c r="A919" s="187"/>
      <c r="B919" s="151"/>
      <c r="C919" s="140"/>
      <c r="D919" s="140"/>
      <c r="E919" s="185"/>
      <c r="F919" s="151"/>
      <c r="G919" s="186"/>
      <c r="H919" s="187"/>
      <c r="I919" s="138"/>
      <c r="J919" s="187"/>
      <c r="K919" s="191"/>
      <c r="L919" s="188"/>
    </row>
    <row r="920" spans="1:12" ht="24.75" customHeight="1">
      <c r="A920" s="187"/>
      <c r="B920" s="151"/>
      <c r="C920" s="140"/>
      <c r="D920" s="140"/>
      <c r="E920" s="185"/>
      <c r="F920" s="151"/>
      <c r="G920" s="186"/>
      <c r="H920" s="187"/>
      <c r="I920" s="138"/>
      <c r="J920" s="187"/>
      <c r="K920" s="191"/>
      <c r="L920" s="188"/>
    </row>
    <row r="921" spans="1:12" ht="24.75" customHeight="1">
      <c r="A921" s="187"/>
      <c r="B921" s="151"/>
      <c r="C921" s="140"/>
      <c r="D921" s="140"/>
      <c r="E921" s="185"/>
      <c r="F921" s="151"/>
      <c r="G921" s="186"/>
      <c r="H921" s="187"/>
      <c r="I921" s="138"/>
      <c r="J921" s="187"/>
      <c r="K921" s="191"/>
      <c r="L921" s="188"/>
    </row>
    <row r="922" spans="1:12" ht="24.75" customHeight="1">
      <c r="A922" s="187"/>
      <c r="B922" s="151"/>
      <c r="C922" s="140"/>
      <c r="D922" s="140"/>
      <c r="E922" s="185"/>
      <c r="F922" s="151"/>
      <c r="G922" s="186"/>
      <c r="H922" s="187"/>
      <c r="I922" s="138"/>
      <c r="J922" s="187"/>
      <c r="K922" s="191"/>
      <c r="L922" s="188"/>
    </row>
    <row r="923" spans="1:12" ht="24.75" customHeight="1">
      <c r="A923" s="187"/>
      <c r="B923" s="151"/>
      <c r="C923" s="140"/>
      <c r="D923" s="140"/>
      <c r="E923" s="185"/>
      <c r="F923" s="151"/>
      <c r="G923" s="186"/>
      <c r="H923" s="187"/>
      <c r="I923" s="138"/>
      <c r="J923" s="187"/>
      <c r="K923" s="191"/>
      <c r="L923" s="188"/>
    </row>
    <row r="924" spans="1:12" ht="24.75" customHeight="1">
      <c r="A924" s="187"/>
      <c r="B924" s="151"/>
      <c r="C924" s="140"/>
      <c r="D924" s="140"/>
      <c r="E924" s="185"/>
      <c r="F924" s="151"/>
      <c r="G924" s="186"/>
      <c r="H924" s="187"/>
      <c r="I924" s="138"/>
      <c r="J924" s="187"/>
      <c r="K924" s="191"/>
      <c r="L924" s="188"/>
    </row>
    <row r="925" spans="1:12" ht="24.75" customHeight="1">
      <c r="A925" s="187"/>
      <c r="B925" s="151"/>
      <c r="C925" s="140"/>
      <c r="D925" s="140"/>
      <c r="E925" s="185"/>
      <c r="F925" s="151"/>
      <c r="G925" s="186"/>
      <c r="H925" s="187"/>
      <c r="I925" s="138"/>
      <c r="J925" s="187"/>
      <c r="K925" s="191"/>
      <c r="L925" s="188"/>
    </row>
    <row r="926" spans="1:12" ht="24.75" customHeight="1">
      <c r="A926" s="187"/>
      <c r="B926" s="151"/>
      <c r="C926" s="140"/>
      <c r="D926" s="140"/>
      <c r="E926" s="185"/>
      <c r="F926" s="151"/>
      <c r="G926" s="186"/>
      <c r="H926" s="187"/>
      <c r="I926" s="138"/>
      <c r="J926" s="187"/>
      <c r="K926" s="191"/>
      <c r="L926" s="188"/>
    </row>
    <row r="927" spans="1:12" ht="24.75" customHeight="1">
      <c r="A927" s="187"/>
      <c r="B927" s="151"/>
      <c r="C927" s="140"/>
      <c r="D927" s="140"/>
      <c r="E927" s="185"/>
      <c r="F927" s="151"/>
      <c r="G927" s="186"/>
      <c r="H927" s="187"/>
      <c r="I927" s="138"/>
      <c r="J927" s="187"/>
      <c r="K927" s="191"/>
      <c r="L927" s="188"/>
    </row>
    <row r="928" spans="1:12" ht="24.75" customHeight="1">
      <c r="A928" s="187"/>
      <c r="B928" s="151"/>
      <c r="C928" s="140"/>
      <c r="D928" s="140"/>
      <c r="E928" s="185"/>
      <c r="F928" s="151"/>
      <c r="G928" s="186"/>
      <c r="H928" s="187"/>
      <c r="I928" s="138"/>
      <c r="J928" s="187"/>
      <c r="K928" s="191"/>
      <c r="L928" s="188"/>
    </row>
    <row r="929" spans="1:12" ht="24.75" customHeight="1">
      <c r="A929" s="187"/>
      <c r="B929" s="151"/>
      <c r="C929" s="140"/>
      <c r="D929" s="140"/>
      <c r="E929" s="185"/>
      <c r="F929" s="151"/>
      <c r="G929" s="186"/>
      <c r="H929" s="187"/>
      <c r="I929" s="138"/>
      <c r="J929" s="187"/>
      <c r="K929" s="191"/>
      <c r="L929" s="188"/>
    </row>
    <row r="930" spans="1:12" ht="24.75" customHeight="1">
      <c r="A930" s="187"/>
      <c r="B930" s="151"/>
      <c r="C930" s="140"/>
      <c r="D930" s="140"/>
      <c r="E930" s="185"/>
      <c r="F930" s="151"/>
      <c r="G930" s="186"/>
      <c r="H930" s="187"/>
      <c r="I930" s="138"/>
      <c r="J930" s="187"/>
      <c r="K930" s="191"/>
      <c r="L930" s="188"/>
    </row>
    <row r="931" spans="1:12" ht="24.75" customHeight="1">
      <c r="A931" s="187"/>
      <c r="B931" s="151"/>
      <c r="C931" s="140"/>
      <c r="D931" s="140"/>
      <c r="E931" s="185"/>
      <c r="F931" s="151"/>
      <c r="G931" s="186"/>
      <c r="H931" s="187"/>
      <c r="I931" s="138"/>
      <c r="J931" s="187"/>
      <c r="K931" s="191"/>
      <c r="L931" s="188"/>
    </row>
    <row r="932" spans="1:12" ht="24.75" customHeight="1">
      <c r="A932" s="187"/>
      <c r="B932" s="151"/>
      <c r="C932" s="140"/>
      <c r="D932" s="140"/>
      <c r="E932" s="185"/>
      <c r="F932" s="151"/>
      <c r="G932" s="186"/>
      <c r="H932" s="187"/>
      <c r="I932" s="138"/>
      <c r="J932" s="187"/>
      <c r="K932" s="191"/>
      <c r="L932" s="188"/>
    </row>
    <row r="933" spans="1:12" ht="24.75" customHeight="1">
      <c r="A933" s="187"/>
      <c r="B933" s="151"/>
      <c r="C933" s="140"/>
      <c r="D933" s="140"/>
      <c r="E933" s="185"/>
      <c r="F933" s="151"/>
      <c r="G933" s="186"/>
      <c r="H933" s="187"/>
      <c r="I933" s="138"/>
      <c r="J933" s="187"/>
      <c r="K933" s="191"/>
      <c r="L933" s="188"/>
    </row>
    <row r="934" spans="1:12" ht="24.75" customHeight="1">
      <c r="A934" s="187"/>
      <c r="B934" s="151"/>
      <c r="C934" s="140"/>
      <c r="D934" s="140"/>
      <c r="E934" s="185"/>
      <c r="F934" s="151"/>
      <c r="G934" s="186"/>
      <c r="H934" s="187"/>
      <c r="I934" s="138"/>
      <c r="J934" s="187"/>
      <c r="K934" s="191"/>
      <c r="L934" s="188"/>
    </row>
    <row r="935" spans="1:12" ht="24.75" customHeight="1">
      <c r="A935" s="187"/>
      <c r="B935" s="151"/>
      <c r="C935" s="140"/>
      <c r="D935" s="140"/>
      <c r="E935" s="185"/>
      <c r="F935" s="151"/>
      <c r="G935" s="186"/>
      <c r="H935" s="187"/>
      <c r="I935" s="138"/>
      <c r="J935" s="187"/>
      <c r="K935" s="191"/>
      <c r="L935" s="188"/>
    </row>
    <row r="936" spans="1:12" ht="24.75" customHeight="1">
      <c r="A936" s="187"/>
      <c r="B936" s="151"/>
      <c r="C936" s="140"/>
      <c r="D936" s="140"/>
      <c r="E936" s="185"/>
      <c r="F936" s="151"/>
      <c r="G936" s="186"/>
      <c r="H936" s="187"/>
      <c r="I936" s="138"/>
      <c r="J936" s="187"/>
      <c r="K936" s="191"/>
      <c r="L936" s="188"/>
    </row>
    <row r="937" spans="1:12" ht="24.75" customHeight="1">
      <c r="A937" s="187"/>
      <c r="B937" s="151"/>
      <c r="C937" s="140"/>
      <c r="D937" s="140"/>
      <c r="E937" s="185"/>
      <c r="F937" s="151"/>
      <c r="G937" s="186"/>
      <c r="H937" s="187"/>
      <c r="I937" s="138"/>
      <c r="J937" s="187"/>
      <c r="K937" s="191"/>
      <c r="L937" s="188"/>
    </row>
    <row r="938" spans="1:12" ht="24.75" customHeight="1">
      <c r="A938" s="187"/>
      <c r="B938" s="151"/>
      <c r="C938" s="140"/>
      <c r="D938" s="140"/>
      <c r="E938" s="185"/>
      <c r="F938" s="151"/>
      <c r="G938" s="186"/>
      <c r="H938" s="187"/>
      <c r="I938" s="138"/>
      <c r="J938" s="187"/>
      <c r="K938" s="191"/>
      <c r="L938" s="188"/>
    </row>
    <row r="939" spans="1:12" ht="24.75" customHeight="1">
      <c r="A939" s="187"/>
      <c r="B939" s="151"/>
      <c r="C939" s="140"/>
      <c r="D939" s="140"/>
      <c r="E939" s="185"/>
      <c r="F939" s="151"/>
      <c r="G939" s="186"/>
      <c r="H939" s="187"/>
      <c r="I939" s="138"/>
      <c r="J939" s="187"/>
      <c r="K939" s="191"/>
      <c r="L939" s="188"/>
    </row>
    <row r="940" spans="1:12" ht="24.75" customHeight="1">
      <c r="A940" s="187"/>
      <c r="B940" s="151"/>
      <c r="C940" s="140"/>
      <c r="D940" s="140"/>
      <c r="E940" s="185"/>
      <c r="F940" s="151"/>
      <c r="G940" s="186"/>
      <c r="H940" s="187"/>
      <c r="I940" s="138"/>
      <c r="J940" s="187"/>
      <c r="K940" s="191"/>
      <c r="L940" s="188"/>
    </row>
    <row r="941" spans="1:12" ht="24.75" customHeight="1">
      <c r="A941" s="187"/>
      <c r="B941" s="151"/>
      <c r="C941" s="140"/>
      <c r="D941" s="140"/>
      <c r="E941" s="185"/>
      <c r="F941" s="151"/>
      <c r="G941" s="186"/>
      <c r="H941" s="187"/>
      <c r="I941" s="138"/>
      <c r="J941" s="187"/>
      <c r="K941" s="191"/>
      <c r="L941" s="188"/>
    </row>
    <row r="942" spans="1:12" ht="24.75" customHeight="1">
      <c r="A942" s="187"/>
      <c r="B942" s="151"/>
      <c r="C942" s="140"/>
      <c r="D942" s="140"/>
      <c r="E942" s="185"/>
      <c r="F942" s="151"/>
      <c r="G942" s="186"/>
      <c r="H942" s="187"/>
      <c r="I942" s="138"/>
      <c r="J942" s="187"/>
      <c r="K942" s="191"/>
      <c r="L942" s="188"/>
    </row>
    <row r="943" spans="1:12" ht="24.75" customHeight="1">
      <c r="A943" s="187"/>
      <c r="B943" s="151"/>
      <c r="C943" s="140"/>
      <c r="D943" s="140"/>
      <c r="E943" s="185"/>
      <c r="F943" s="151"/>
      <c r="G943" s="186"/>
      <c r="H943" s="187"/>
      <c r="I943" s="138"/>
      <c r="J943" s="187"/>
      <c r="K943" s="191"/>
      <c r="L943" s="188"/>
    </row>
    <row r="944" spans="1:12" ht="24.75" customHeight="1">
      <c r="A944" s="187"/>
      <c r="B944" s="151"/>
      <c r="C944" s="140"/>
      <c r="D944" s="140"/>
      <c r="E944" s="185"/>
      <c r="F944" s="151"/>
      <c r="G944" s="186"/>
      <c r="H944" s="187"/>
      <c r="I944" s="138"/>
      <c r="J944" s="187"/>
      <c r="K944" s="191"/>
      <c r="L944" s="188"/>
    </row>
    <row r="945" spans="1:12" ht="24.75" customHeight="1">
      <c r="A945" s="187"/>
      <c r="B945" s="151"/>
      <c r="C945" s="140"/>
      <c r="D945" s="140"/>
      <c r="E945" s="185"/>
      <c r="F945" s="151"/>
      <c r="G945" s="186"/>
      <c r="H945" s="187"/>
      <c r="I945" s="138"/>
      <c r="J945" s="187"/>
      <c r="K945" s="191"/>
      <c r="L945" s="188"/>
    </row>
    <row r="946" spans="1:12" ht="24.75" customHeight="1">
      <c r="A946" s="187"/>
      <c r="B946" s="151"/>
      <c r="C946" s="140"/>
      <c r="D946" s="140"/>
      <c r="E946" s="185"/>
      <c r="F946" s="151"/>
      <c r="G946" s="186"/>
      <c r="H946" s="187"/>
      <c r="I946" s="138"/>
      <c r="J946" s="187"/>
      <c r="K946" s="191"/>
      <c r="L946" s="188"/>
    </row>
    <row r="947" spans="1:12" ht="24.75" customHeight="1">
      <c r="A947" s="187"/>
      <c r="B947" s="151"/>
      <c r="C947" s="140"/>
      <c r="D947" s="140"/>
      <c r="E947" s="185"/>
      <c r="F947" s="151"/>
      <c r="G947" s="186"/>
      <c r="H947" s="187"/>
      <c r="I947" s="138"/>
      <c r="J947" s="187"/>
      <c r="K947" s="191"/>
      <c r="L947" s="188"/>
    </row>
    <row r="948" spans="1:12" ht="24.75" customHeight="1">
      <c r="A948" s="187"/>
      <c r="B948" s="151"/>
      <c r="C948" s="140"/>
      <c r="D948" s="140"/>
      <c r="E948" s="185"/>
      <c r="F948" s="151"/>
      <c r="G948" s="186"/>
      <c r="H948" s="187"/>
      <c r="I948" s="138"/>
      <c r="J948" s="187"/>
      <c r="K948" s="191"/>
      <c r="L948" s="188"/>
    </row>
    <row r="949" spans="1:12" ht="24.75" customHeight="1">
      <c r="A949" s="187"/>
      <c r="B949" s="151"/>
      <c r="C949" s="140"/>
      <c r="D949" s="140"/>
      <c r="E949" s="185"/>
      <c r="F949" s="151"/>
      <c r="G949" s="186"/>
      <c r="H949" s="187"/>
      <c r="I949" s="138"/>
      <c r="J949" s="187"/>
      <c r="K949" s="191"/>
      <c r="L949" s="188"/>
    </row>
    <row r="950" spans="1:12" ht="24.75" customHeight="1">
      <c r="A950" s="187"/>
      <c r="B950" s="151"/>
      <c r="C950" s="140"/>
      <c r="D950" s="140"/>
      <c r="E950" s="185"/>
      <c r="F950" s="151"/>
      <c r="G950" s="186"/>
      <c r="H950" s="187"/>
      <c r="I950" s="138"/>
      <c r="J950" s="187"/>
      <c r="K950" s="191"/>
      <c r="L950" s="188"/>
    </row>
    <row r="951" spans="1:12" ht="24.75" customHeight="1">
      <c r="A951" s="187"/>
      <c r="B951" s="151"/>
      <c r="C951" s="140"/>
      <c r="D951" s="140"/>
      <c r="E951" s="185"/>
      <c r="F951" s="151"/>
      <c r="G951" s="186"/>
      <c r="H951" s="187"/>
      <c r="I951" s="138"/>
      <c r="J951" s="187"/>
      <c r="K951" s="191"/>
      <c r="L951" s="188"/>
    </row>
    <row r="952" spans="1:12" ht="24.75" customHeight="1">
      <c r="A952" s="187"/>
      <c r="B952" s="151"/>
      <c r="C952" s="140"/>
      <c r="D952" s="140"/>
      <c r="E952" s="185"/>
      <c r="F952" s="151"/>
      <c r="G952" s="186"/>
      <c r="H952" s="187"/>
      <c r="I952" s="138"/>
      <c r="J952" s="187"/>
      <c r="K952" s="191"/>
      <c r="L952" s="188"/>
    </row>
    <row r="953" spans="1:12" ht="24.75" customHeight="1">
      <c r="A953" s="187"/>
      <c r="B953" s="151"/>
      <c r="C953" s="140"/>
      <c r="D953" s="140"/>
      <c r="E953" s="185"/>
      <c r="F953" s="151"/>
      <c r="G953" s="186"/>
      <c r="H953" s="187"/>
      <c r="I953" s="138"/>
      <c r="J953" s="187"/>
      <c r="K953" s="191"/>
      <c r="L953" s="188"/>
    </row>
    <row r="954" spans="1:12" ht="24.75" customHeight="1">
      <c r="A954" s="187"/>
      <c r="B954" s="151"/>
      <c r="C954" s="140"/>
      <c r="D954" s="140"/>
      <c r="E954" s="185"/>
      <c r="F954" s="151"/>
      <c r="G954" s="186"/>
      <c r="H954" s="187"/>
      <c r="I954" s="138"/>
      <c r="J954" s="187"/>
      <c r="K954" s="191"/>
      <c r="L954" s="188"/>
    </row>
    <row r="955" spans="1:12" ht="24.75" customHeight="1">
      <c r="A955" s="187"/>
      <c r="B955" s="151"/>
      <c r="C955" s="140"/>
      <c r="D955" s="140"/>
      <c r="E955" s="185"/>
      <c r="F955" s="151"/>
      <c r="G955" s="186"/>
      <c r="H955" s="187"/>
      <c r="I955" s="138"/>
      <c r="J955" s="187"/>
      <c r="K955" s="191"/>
      <c r="L955" s="188"/>
    </row>
    <row r="956" spans="1:12" ht="24.75" customHeight="1">
      <c r="A956" s="187"/>
      <c r="B956" s="151"/>
      <c r="C956" s="140"/>
      <c r="D956" s="140"/>
      <c r="E956" s="185"/>
      <c r="F956" s="151"/>
      <c r="G956" s="186"/>
      <c r="H956" s="187"/>
      <c r="I956" s="138"/>
      <c r="J956" s="187"/>
      <c r="K956" s="191"/>
      <c r="L956" s="188"/>
    </row>
    <row r="957" spans="1:12" ht="24.75" customHeight="1">
      <c r="A957" s="187"/>
      <c r="B957" s="151"/>
      <c r="C957" s="140"/>
      <c r="D957" s="140"/>
      <c r="E957" s="185"/>
      <c r="F957" s="151"/>
      <c r="G957" s="186"/>
      <c r="H957" s="187"/>
      <c r="I957" s="138"/>
      <c r="J957" s="187"/>
      <c r="K957" s="191"/>
      <c r="L957" s="188"/>
    </row>
    <row r="958" spans="1:12" ht="24.75" customHeight="1">
      <c r="A958" s="187"/>
      <c r="B958" s="151"/>
      <c r="C958" s="140"/>
      <c r="D958" s="140"/>
      <c r="E958" s="185"/>
      <c r="F958" s="151"/>
      <c r="G958" s="186"/>
      <c r="H958" s="187"/>
      <c r="I958" s="138"/>
      <c r="J958" s="187"/>
      <c r="K958" s="191"/>
      <c r="L958" s="188"/>
    </row>
    <row r="959" spans="1:12" ht="24.75" customHeight="1">
      <c r="A959" s="187"/>
      <c r="B959" s="151"/>
      <c r="C959" s="140"/>
      <c r="D959" s="140"/>
      <c r="E959" s="185"/>
      <c r="F959" s="151"/>
      <c r="G959" s="186"/>
      <c r="H959" s="187"/>
      <c r="I959" s="138"/>
      <c r="J959" s="187"/>
      <c r="K959" s="191"/>
      <c r="L959" s="188"/>
    </row>
    <row r="960" spans="1:12" ht="24.75" customHeight="1">
      <c r="A960" s="187"/>
      <c r="B960" s="151"/>
      <c r="C960" s="140"/>
      <c r="D960" s="140"/>
      <c r="E960" s="185"/>
      <c r="F960" s="151"/>
      <c r="G960" s="186"/>
      <c r="H960" s="187"/>
      <c r="I960" s="138"/>
      <c r="J960" s="187"/>
      <c r="K960" s="191"/>
      <c r="L960" s="188"/>
    </row>
    <row r="961" spans="1:12" ht="24.75" customHeight="1">
      <c r="A961" s="187"/>
      <c r="B961" s="151"/>
      <c r="C961" s="140"/>
      <c r="D961" s="140"/>
      <c r="E961" s="185"/>
      <c r="F961" s="151"/>
      <c r="G961" s="186"/>
      <c r="H961" s="187"/>
      <c r="I961" s="138"/>
      <c r="J961" s="187"/>
      <c r="K961" s="191"/>
      <c r="L961" s="188"/>
    </row>
    <row r="962" spans="1:12" ht="24.75" customHeight="1">
      <c r="A962" s="187"/>
      <c r="B962" s="151"/>
      <c r="C962" s="140"/>
      <c r="D962" s="140"/>
      <c r="E962" s="185"/>
      <c r="F962" s="151"/>
      <c r="G962" s="186"/>
      <c r="H962" s="187"/>
      <c r="I962" s="138"/>
      <c r="J962" s="187"/>
      <c r="K962" s="191"/>
      <c r="L962" s="188"/>
    </row>
    <row r="963" spans="1:12" ht="24.75" customHeight="1">
      <c r="A963" s="187"/>
      <c r="B963" s="151"/>
      <c r="C963" s="140"/>
      <c r="D963" s="140"/>
      <c r="E963" s="185"/>
      <c r="F963" s="151"/>
      <c r="G963" s="186"/>
      <c r="H963" s="187"/>
      <c r="I963" s="138"/>
      <c r="J963" s="187"/>
      <c r="K963" s="191"/>
      <c r="L963" s="188"/>
    </row>
    <row r="964" spans="1:12" ht="24.75" customHeight="1">
      <c r="A964" s="187"/>
      <c r="B964" s="151"/>
      <c r="C964" s="140"/>
      <c r="D964" s="140"/>
      <c r="E964" s="185"/>
      <c r="F964" s="151"/>
      <c r="G964" s="186"/>
      <c r="H964" s="187"/>
      <c r="I964" s="138"/>
      <c r="J964" s="187"/>
      <c r="K964" s="191"/>
      <c r="L964" s="188"/>
    </row>
    <row r="965" spans="1:12" ht="24.75" customHeight="1">
      <c r="A965" s="187"/>
      <c r="B965" s="151"/>
      <c r="C965" s="140"/>
      <c r="D965" s="140"/>
      <c r="E965" s="185"/>
      <c r="F965" s="151"/>
      <c r="G965" s="186"/>
      <c r="H965" s="187"/>
      <c r="I965" s="138"/>
      <c r="J965" s="187"/>
      <c r="K965" s="191"/>
      <c r="L965" s="188"/>
    </row>
    <row r="966" spans="1:12" ht="24.75" customHeight="1">
      <c r="A966" s="187"/>
      <c r="B966" s="151"/>
      <c r="C966" s="140"/>
      <c r="D966" s="140"/>
      <c r="E966" s="185"/>
      <c r="F966" s="151"/>
      <c r="G966" s="186"/>
      <c r="H966" s="187"/>
      <c r="I966" s="138"/>
      <c r="J966" s="187"/>
      <c r="K966" s="191"/>
      <c r="L966" s="188"/>
    </row>
    <row r="967" spans="1:12" ht="24.75" customHeight="1">
      <c r="A967" s="187"/>
      <c r="B967" s="151"/>
      <c r="C967" s="140"/>
      <c r="D967" s="140"/>
      <c r="E967" s="185"/>
      <c r="F967" s="151"/>
      <c r="G967" s="186"/>
      <c r="H967" s="187"/>
      <c r="I967" s="138"/>
      <c r="J967" s="187"/>
      <c r="K967" s="191"/>
      <c r="L967" s="188"/>
    </row>
    <row r="968" spans="1:12" ht="24.75" customHeight="1">
      <c r="A968" s="187"/>
      <c r="B968" s="151"/>
      <c r="C968" s="140"/>
      <c r="D968" s="140"/>
      <c r="E968" s="185"/>
      <c r="F968" s="151"/>
      <c r="G968" s="186"/>
      <c r="H968" s="187"/>
      <c r="I968" s="138"/>
      <c r="J968" s="187"/>
      <c r="K968" s="191"/>
      <c r="L968" s="188"/>
    </row>
    <row r="969" spans="1:12" ht="24.75" customHeight="1">
      <c r="A969" s="187"/>
      <c r="B969" s="151"/>
      <c r="C969" s="140"/>
      <c r="D969" s="140"/>
      <c r="E969" s="185"/>
      <c r="F969" s="151"/>
      <c r="G969" s="186"/>
      <c r="H969" s="187"/>
      <c r="I969" s="138"/>
      <c r="J969" s="187"/>
      <c r="K969" s="191"/>
      <c r="L969" s="188"/>
    </row>
    <row r="970" spans="1:12" ht="24.75" customHeight="1">
      <c r="A970" s="187"/>
      <c r="B970" s="151"/>
      <c r="C970" s="140"/>
      <c r="D970" s="140"/>
      <c r="E970" s="185"/>
      <c r="F970" s="151"/>
      <c r="G970" s="186"/>
      <c r="H970" s="187"/>
      <c r="I970" s="138"/>
      <c r="J970" s="187"/>
      <c r="K970" s="191"/>
      <c r="L970" s="188"/>
    </row>
    <row r="971" spans="1:12" ht="24.75" customHeight="1">
      <c r="A971" s="187"/>
      <c r="B971" s="151"/>
      <c r="C971" s="140"/>
      <c r="D971" s="140"/>
      <c r="E971" s="185"/>
      <c r="F971" s="151"/>
      <c r="G971" s="186"/>
      <c r="H971" s="187"/>
      <c r="I971" s="138"/>
      <c r="J971" s="187"/>
      <c r="K971" s="191"/>
      <c r="L971" s="188"/>
    </row>
    <row r="972" spans="1:12" ht="24.75" customHeight="1">
      <c r="A972" s="187"/>
      <c r="B972" s="151"/>
      <c r="C972" s="140"/>
      <c r="D972" s="140"/>
      <c r="E972" s="185"/>
      <c r="F972" s="151"/>
      <c r="G972" s="186"/>
      <c r="H972" s="187"/>
      <c r="I972" s="138"/>
      <c r="J972" s="187"/>
      <c r="K972" s="191"/>
      <c r="L972" s="188"/>
    </row>
    <row r="973" spans="1:12" ht="24.75" customHeight="1">
      <c r="A973" s="187"/>
      <c r="B973" s="151"/>
      <c r="C973" s="140"/>
      <c r="D973" s="140"/>
      <c r="E973" s="185"/>
      <c r="F973" s="151"/>
      <c r="G973" s="186"/>
      <c r="H973" s="187"/>
      <c r="I973" s="138"/>
      <c r="J973" s="187"/>
      <c r="K973" s="191"/>
      <c r="L973" s="188"/>
    </row>
    <row r="974" spans="1:12" ht="24.75" customHeight="1">
      <c r="A974" s="187"/>
      <c r="B974" s="151"/>
      <c r="C974" s="140"/>
      <c r="D974" s="140"/>
      <c r="E974" s="185"/>
      <c r="F974" s="151"/>
      <c r="G974" s="186"/>
      <c r="H974" s="187"/>
      <c r="I974" s="138"/>
      <c r="J974" s="187"/>
      <c r="K974" s="191"/>
      <c r="L974" s="188"/>
    </row>
    <row r="975" spans="1:12" ht="24.75" customHeight="1">
      <c r="A975" s="187"/>
      <c r="B975" s="151"/>
      <c r="C975" s="140"/>
      <c r="D975" s="140"/>
      <c r="E975" s="185"/>
      <c r="F975" s="151"/>
      <c r="G975" s="186"/>
      <c r="H975" s="187"/>
      <c r="I975" s="138"/>
      <c r="J975" s="187"/>
      <c r="K975" s="191"/>
      <c r="L975" s="188"/>
    </row>
    <row r="976" spans="1:12" ht="24.75" customHeight="1">
      <c r="A976" s="187"/>
      <c r="B976" s="151"/>
      <c r="C976" s="140"/>
      <c r="D976" s="140"/>
      <c r="E976" s="185"/>
      <c r="F976" s="151"/>
      <c r="G976" s="186"/>
      <c r="H976" s="187"/>
      <c r="I976" s="138"/>
      <c r="J976" s="187"/>
      <c r="K976" s="191"/>
      <c r="L976" s="188"/>
    </row>
    <row r="977" spans="1:12" ht="24.75" customHeight="1">
      <c r="A977" s="187"/>
      <c r="B977" s="151"/>
      <c r="C977" s="140"/>
      <c r="D977" s="140"/>
      <c r="E977" s="185"/>
      <c r="F977" s="151"/>
      <c r="G977" s="186"/>
      <c r="H977" s="187"/>
      <c r="I977" s="138"/>
      <c r="J977" s="187"/>
      <c r="K977" s="191"/>
      <c r="L977" s="188"/>
    </row>
    <row r="978" spans="1:12" ht="24.75" customHeight="1">
      <c r="A978" s="187"/>
      <c r="B978" s="151"/>
      <c r="C978" s="140"/>
      <c r="D978" s="140"/>
      <c r="E978" s="185"/>
      <c r="F978" s="151"/>
      <c r="G978" s="186"/>
      <c r="H978" s="187"/>
      <c r="I978" s="138"/>
      <c r="J978" s="187"/>
      <c r="K978" s="191"/>
      <c r="L978" s="188"/>
    </row>
    <row r="979" spans="1:12" ht="24.75" customHeight="1">
      <c r="A979" s="187"/>
      <c r="B979" s="151"/>
      <c r="C979" s="140"/>
      <c r="D979" s="140"/>
      <c r="E979" s="185"/>
      <c r="F979" s="151"/>
      <c r="G979" s="186"/>
      <c r="H979" s="187"/>
      <c r="I979" s="138"/>
      <c r="J979" s="187"/>
      <c r="K979" s="191"/>
      <c r="L979" s="188"/>
    </row>
    <row r="980" spans="1:12" ht="24.75" customHeight="1">
      <c r="A980" s="187"/>
      <c r="B980" s="151"/>
      <c r="C980" s="140"/>
      <c r="D980" s="140"/>
      <c r="E980" s="185"/>
      <c r="F980" s="151"/>
      <c r="G980" s="186"/>
      <c r="H980" s="187"/>
      <c r="I980" s="138"/>
      <c r="J980" s="187"/>
      <c r="K980" s="191"/>
      <c r="L980" s="188"/>
    </row>
    <row r="981" spans="1:12" ht="24.75" customHeight="1">
      <c r="A981" s="187"/>
      <c r="B981" s="151"/>
      <c r="C981" s="140"/>
      <c r="D981" s="140"/>
      <c r="E981" s="185"/>
      <c r="F981" s="151"/>
      <c r="G981" s="186"/>
      <c r="H981" s="187"/>
      <c r="I981" s="138"/>
      <c r="J981" s="187"/>
      <c r="K981" s="191"/>
      <c r="L981" s="188"/>
    </row>
    <row r="982" spans="1:12" ht="24.75" customHeight="1">
      <c r="A982" s="187"/>
      <c r="B982" s="151"/>
      <c r="C982" s="140"/>
      <c r="D982" s="140"/>
      <c r="E982" s="185"/>
      <c r="F982" s="151"/>
      <c r="G982" s="186"/>
      <c r="H982" s="187"/>
      <c r="I982" s="138"/>
      <c r="J982" s="187"/>
      <c r="K982" s="191"/>
      <c r="L982" s="188"/>
    </row>
    <row r="983" spans="1:12" ht="24.75" customHeight="1">
      <c r="A983" s="187"/>
      <c r="B983" s="151"/>
      <c r="C983" s="140"/>
      <c r="D983" s="140"/>
      <c r="E983" s="185"/>
      <c r="F983" s="151"/>
      <c r="G983" s="186"/>
      <c r="H983" s="187"/>
      <c r="I983" s="138"/>
      <c r="J983" s="187"/>
      <c r="K983" s="191"/>
      <c r="L983" s="188"/>
    </row>
    <row r="984" spans="1:12" ht="24.75" customHeight="1">
      <c r="A984" s="187"/>
      <c r="B984" s="151"/>
      <c r="C984" s="140"/>
      <c r="D984" s="140"/>
      <c r="E984" s="185"/>
      <c r="F984" s="151"/>
      <c r="G984" s="186"/>
      <c r="H984" s="187"/>
      <c r="I984" s="138"/>
      <c r="J984" s="187"/>
      <c r="K984" s="191"/>
      <c r="L984" s="188"/>
    </row>
    <row r="985" spans="1:12" ht="24.75" customHeight="1">
      <c r="A985" s="187"/>
      <c r="B985" s="151"/>
      <c r="C985" s="140"/>
      <c r="D985" s="140"/>
      <c r="E985" s="185"/>
      <c r="F985" s="151"/>
      <c r="G985" s="186"/>
      <c r="H985" s="187"/>
      <c r="I985" s="138"/>
      <c r="J985" s="187"/>
      <c r="K985" s="191"/>
      <c r="L985" s="188"/>
    </row>
    <row r="986" spans="1:12" ht="24.75" customHeight="1">
      <c r="A986" s="187"/>
      <c r="B986" s="151"/>
      <c r="C986" s="140"/>
      <c r="D986" s="140"/>
      <c r="E986" s="185"/>
      <c r="F986" s="151"/>
      <c r="G986" s="186"/>
      <c r="H986" s="187"/>
      <c r="I986" s="138"/>
      <c r="J986" s="187"/>
      <c r="K986" s="191"/>
      <c r="L986" s="188"/>
    </row>
    <row r="987" spans="1:12" ht="24.75" customHeight="1">
      <c r="A987" s="187"/>
      <c r="B987" s="151"/>
      <c r="C987" s="140"/>
      <c r="D987" s="140"/>
      <c r="E987" s="185"/>
      <c r="F987" s="151"/>
      <c r="G987" s="186"/>
      <c r="H987" s="187"/>
      <c r="I987" s="138"/>
      <c r="J987" s="187"/>
      <c r="K987" s="191"/>
      <c r="L987" s="188"/>
    </row>
    <row r="988" spans="1:12" ht="24.75" customHeight="1">
      <c r="A988" s="187"/>
      <c r="B988" s="151"/>
      <c r="C988" s="140"/>
      <c r="D988" s="140"/>
      <c r="E988" s="185"/>
      <c r="F988" s="151"/>
      <c r="G988" s="186"/>
      <c r="H988" s="187"/>
      <c r="I988" s="138"/>
      <c r="J988" s="187"/>
      <c r="K988" s="191"/>
      <c r="L988" s="188"/>
    </row>
    <row r="989" spans="1:12" ht="24.75" customHeight="1">
      <c r="A989" s="187"/>
      <c r="B989" s="151"/>
      <c r="C989" s="140"/>
      <c r="D989" s="140"/>
      <c r="E989" s="185"/>
      <c r="F989" s="151"/>
      <c r="G989" s="186"/>
      <c r="H989" s="187"/>
      <c r="I989" s="138"/>
      <c r="J989" s="187"/>
      <c r="K989" s="191"/>
      <c r="L989" s="188"/>
    </row>
    <row r="990" spans="1:12" ht="24.75" customHeight="1">
      <c r="A990" s="187"/>
      <c r="B990" s="151"/>
      <c r="C990" s="140"/>
      <c r="D990" s="140"/>
      <c r="E990" s="185"/>
      <c r="F990" s="151"/>
      <c r="G990" s="186"/>
      <c r="H990" s="187"/>
      <c r="I990" s="138"/>
      <c r="J990" s="187"/>
      <c r="K990" s="191"/>
      <c r="L990" s="188"/>
    </row>
    <row r="991" spans="1:12" ht="24.75" customHeight="1">
      <c r="A991" s="187"/>
      <c r="B991" s="151"/>
      <c r="C991" s="140"/>
      <c r="D991" s="140"/>
      <c r="E991" s="185"/>
      <c r="F991" s="151"/>
      <c r="G991" s="186"/>
      <c r="H991" s="187"/>
      <c r="I991" s="138"/>
      <c r="J991" s="187"/>
      <c r="K991" s="191"/>
      <c r="L991" s="188"/>
    </row>
    <row r="992" spans="1:12" ht="24.75" customHeight="1">
      <c r="A992" s="187"/>
      <c r="B992" s="151"/>
      <c r="C992" s="140"/>
      <c r="D992" s="140"/>
      <c r="E992" s="185"/>
      <c r="F992" s="151"/>
      <c r="G992" s="186"/>
      <c r="H992" s="187"/>
      <c r="I992" s="138"/>
      <c r="J992" s="187"/>
      <c r="K992" s="191"/>
      <c r="L992" s="188"/>
    </row>
    <row r="993" spans="1:12" ht="24.75" customHeight="1">
      <c r="A993" s="187"/>
      <c r="B993" s="151"/>
      <c r="C993" s="140"/>
      <c r="D993" s="140"/>
      <c r="E993" s="185"/>
      <c r="F993" s="151"/>
      <c r="G993" s="186"/>
      <c r="H993" s="187"/>
      <c r="I993" s="138"/>
      <c r="J993" s="187"/>
      <c r="K993" s="191"/>
      <c r="L993" s="188"/>
    </row>
    <row r="994" spans="1:12" ht="24.75" customHeight="1">
      <c r="A994" s="187"/>
      <c r="B994" s="151"/>
      <c r="C994" s="140"/>
      <c r="D994" s="140"/>
      <c r="E994" s="185"/>
      <c r="F994" s="151"/>
      <c r="G994" s="186"/>
      <c r="H994" s="187"/>
      <c r="I994" s="138"/>
      <c r="J994" s="187"/>
      <c r="K994" s="191"/>
      <c r="L994" s="188"/>
    </row>
    <row r="995" spans="1:12" ht="24.75" customHeight="1">
      <c r="A995" s="187"/>
      <c r="B995" s="151"/>
      <c r="C995" s="140"/>
      <c r="D995" s="140"/>
      <c r="E995" s="185"/>
      <c r="F995" s="151"/>
      <c r="G995" s="186"/>
      <c r="H995" s="187"/>
      <c r="I995" s="138"/>
      <c r="J995" s="187"/>
      <c r="K995" s="191"/>
      <c r="L995" s="188"/>
    </row>
    <row r="996" spans="1:12" ht="24.75" customHeight="1">
      <c r="A996" s="187"/>
      <c r="B996" s="151"/>
      <c r="C996" s="140"/>
      <c r="D996" s="140"/>
      <c r="E996" s="185"/>
      <c r="F996" s="151"/>
      <c r="G996" s="186"/>
      <c r="H996" s="187"/>
      <c r="I996" s="138"/>
      <c r="J996" s="187"/>
      <c r="K996" s="191"/>
      <c r="L996" s="188"/>
    </row>
    <row r="997" spans="1:12" ht="24.75" customHeight="1">
      <c r="A997" s="187"/>
      <c r="B997" s="151"/>
      <c r="C997" s="140"/>
      <c r="D997" s="140"/>
      <c r="E997" s="185"/>
      <c r="F997" s="151"/>
      <c r="G997" s="186"/>
      <c r="H997" s="187"/>
      <c r="I997" s="138"/>
      <c r="J997" s="187"/>
      <c r="K997" s="191"/>
      <c r="L997" s="188"/>
    </row>
    <row r="998" spans="1:12" ht="24.75" customHeight="1">
      <c r="A998" s="187"/>
      <c r="B998" s="151"/>
      <c r="C998" s="140"/>
      <c r="D998" s="140"/>
      <c r="E998" s="185"/>
      <c r="F998" s="151"/>
      <c r="G998" s="186"/>
      <c r="H998" s="187"/>
      <c r="I998" s="138"/>
      <c r="J998" s="187"/>
      <c r="K998" s="191"/>
      <c r="L998" s="188"/>
    </row>
    <row r="999" spans="1:12" ht="24.75" customHeight="1">
      <c r="A999" s="187"/>
      <c r="B999" s="151"/>
      <c r="C999" s="140"/>
      <c r="D999" s="140"/>
      <c r="E999" s="185"/>
      <c r="F999" s="151"/>
      <c r="G999" s="186"/>
      <c r="H999" s="187"/>
      <c r="I999" s="138"/>
      <c r="J999" s="187"/>
      <c r="K999" s="191"/>
      <c r="L999" s="188"/>
    </row>
    <row r="1000" spans="1:12" ht="24.75" customHeight="1">
      <c r="A1000" s="187"/>
      <c r="B1000" s="151"/>
      <c r="C1000" s="140"/>
      <c r="D1000" s="140"/>
      <c r="E1000" s="185"/>
      <c r="F1000" s="151"/>
      <c r="G1000" s="186"/>
      <c r="H1000" s="187"/>
      <c r="I1000" s="138"/>
      <c r="J1000" s="187"/>
      <c r="K1000" s="191"/>
      <c r="L1000" s="188"/>
    </row>
    <row r="1001" spans="1:12" ht="24.75" customHeight="1">
      <c r="A1001" s="187"/>
      <c r="B1001" s="151"/>
      <c r="C1001" s="140"/>
      <c r="D1001" s="140"/>
      <c r="E1001" s="185"/>
      <c r="F1001" s="151"/>
      <c r="G1001" s="186"/>
      <c r="H1001" s="187"/>
      <c r="I1001" s="138"/>
      <c r="J1001" s="187"/>
      <c r="K1001" s="191"/>
      <c r="L1001" s="188"/>
    </row>
    <row r="1002" spans="1:12" ht="24.75" customHeight="1">
      <c r="A1002" s="187"/>
      <c r="B1002" s="151"/>
      <c r="C1002" s="140"/>
      <c r="D1002" s="140"/>
      <c r="E1002" s="185"/>
      <c r="F1002" s="151"/>
      <c r="G1002" s="186"/>
      <c r="H1002" s="187"/>
      <c r="I1002" s="138"/>
      <c r="J1002" s="187"/>
      <c r="K1002" s="191"/>
      <c r="L1002" s="188"/>
    </row>
    <row r="1003" spans="1:12" ht="24.75" customHeight="1">
      <c r="A1003" s="187"/>
      <c r="B1003" s="151"/>
      <c r="C1003" s="140"/>
      <c r="D1003" s="140"/>
      <c r="E1003" s="185"/>
      <c r="F1003" s="151"/>
      <c r="G1003" s="186"/>
      <c r="H1003" s="187"/>
      <c r="I1003" s="138"/>
      <c r="J1003" s="187"/>
      <c r="K1003" s="191"/>
      <c r="L1003" s="188"/>
    </row>
    <row r="1004" spans="1:12" ht="24.75" customHeight="1">
      <c r="A1004" s="187"/>
      <c r="B1004" s="151"/>
      <c r="C1004" s="140"/>
      <c r="D1004" s="140"/>
      <c r="E1004" s="185"/>
      <c r="F1004" s="151"/>
      <c r="G1004" s="186"/>
      <c r="H1004" s="187"/>
      <c r="I1004" s="138"/>
      <c r="J1004" s="187"/>
      <c r="K1004" s="191"/>
      <c r="L1004" s="188"/>
    </row>
    <row r="1005" spans="1:12" ht="24.75" customHeight="1">
      <c r="A1005" s="187"/>
      <c r="B1005" s="151"/>
      <c r="C1005" s="140"/>
      <c r="D1005" s="140"/>
      <c r="E1005" s="185"/>
      <c r="F1005" s="151"/>
      <c r="G1005" s="186"/>
      <c r="H1005" s="187"/>
      <c r="I1005" s="138"/>
      <c r="J1005" s="187"/>
      <c r="K1005" s="191"/>
      <c r="L1005" s="188"/>
    </row>
    <row r="1006" spans="1:12" ht="24.75" customHeight="1">
      <c r="A1006" s="187"/>
      <c r="B1006" s="151"/>
      <c r="C1006" s="140"/>
      <c r="D1006" s="140"/>
      <c r="E1006" s="185"/>
      <c r="F1006" s="151"/>
      <c r="G1006" s="186"/>
      <c r="H1006" s="187"/>
      <c r="I1006" s="138"/>
      <c r="J1006" s="187"/>
      <c r="K1006" s="191"/>
      <c r="L1006" s="188"/>
    </row>
    <row r="1007" spans="1:12" ht="24.75" customHeight="1">
      <c r="A1007" s="187"/>
      <c r="B1007" s="151"/>
      <c r="C1007" s="140"/>
      <c r="D1007" s="140"/>
      <c r="E1007" s="185"/>
      <c r="F1007" s="151"/>
      <c r="G1007" s="186"/>
      <c r="H1007" s="187"/>
      <c r="I1007" s="138"/>
      <c r="J1007" s="187"/>
      <c r="K1007" s="191"/>
      <c r="L1007" s="188"/>
    </row>
    <row r="1008" spans="1:12" ht="24.75" customHeight="1">
      <c r="A1008" s="187"/>
      <c r="B1008" s="151"/>
      <c r="C1008" s="140"/>
      <c r="D1008" s="140"/>
      <c r="E1008" s="185"/>
      <c r="F1008" s="151"/>
      <c r="G1008" s="186"/>
      <c r="H1008" s="187"/>
      <c r="I1008" s="138"/>
      <c r="J1008" s="187"/>
      <c r="K1008" s="191"/>
      <c r="L1008" s="188"/>
    </row>
    <row r="1009" spans="1:12" ht="24.75" customHeight="1">
      <c r="A1009" s="187"/>
      <c r="B1009" s="151"/>
      <c r="C1009" s="140"/>
      <c r="D1009" s="140"/>
      <c r="E1009" s="185"/>
      <c r="F1009" s="151"/>
      <c r="G1009" s="186"/>
      <c r="H1009" s="187"/>
      <c r="I1009" s="138"/>
      <c r="J1009" s="187"/>
      <c r="K1009" s="191"/>
      <c r="L1009" s="188"/>
    </row>
    <row r="1010" spans="1:12" ht="24.75" customHeight="1">
      <c r="A1010" s="187"/>
      <c r="B1010" s="151"/>
      <c r="C1010" s="140"/>
      <c r="D1010" s="140"/>
      <c r="E1010" s="185"/>
      <c r="F1010" s="151"/>
      <c r="G1010" s="186"/>
      <c r="H1010" s="187"/>
      <c r="I1010" s="138"/>
      <c r="J1010" s="187"/>
      <c r="K1010" s="191"/>
      <c r="L1010" s="188"/>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E16" sqref="E16"/>
    </sheetView>
  </sheetViews>
  <sheetFormatPr defaultColWidth="13" defaultRowHeight="14.1"/>
  <cols>
    <col min="1" max="4" width="11.7109375" style="98" customWidth="1"/>
    <col min="5" max="5" width="29.42578125" style="99" customWidth="1"/>
    <col min="6" max="6" width="13.7109375" style="78" customWidth="1"/>
    <col min="7" max="7" width="19.7109375" style="98" customWidth="1"/>
    <col min="8" max="8" width="9.1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0" customFormat="1" ht="27.95" customHeight="1" thickBot="1">
      <c r="A2" s="108"/>
      <c r="B2" s="108"/>
      <c r="C2" s="108"/>
      <c r="D2" s="107"/>
      <c r="E2" s="108"/>
      <c r="F2" s="109"/>
      <c r="G2" s="107" t="s">
        <v>251</v>
      </c>
    </row>
    <row r="3" spans="1:12" s="33" customFormat="1" ht="15">
      <c r="A3" s="293" t="s">
        <v>24</v>
      </c>
      <c r="B3" s="294" t="s">
        <v>27</v>
      </c>
      <c r="C3" s="295" t="s">
        <v>29</v>
      </c>
      <c r="D3" s="787" t="s">
        <v>252</v>
      </c>
      <c r="E3" s="789" t="s">
        <v>253</v>
      </c>
      <c r="F3" s="296" t="s">
        <v>38</v>
      </c>
      <c r="G3" s="295" t="s">
        <v>40</v>
      </c>
    </row>
    <row r="4" spans="1:12" s="26" customFormat="1" ht="9.9499999999999993" customHeight="1">
      <c r="A4" s="297"/>
      <c r="B4" s="298"/>
      <c r="C4" s="299"/>
      <c r="D4" s="300"/>
      <c r="E4" s="301"/>
      <c r="F4" s="302"/>
      <c r="G4" s="299"/>
    </row>
    <row r="5" spans="1:12" s="26" customFormat="1" ht="15">
      <c r="A5" s="292" t="s">
        <v>254</v>
      </c>
      <c r="B5" s="303" t="s">
        <v>255</v>
      </c>
      <c r="C5" s="549" t="s">
        <v>256</v>
      </c>
      <c r="D5" s="788" t="s">
        <v>257</v>
      </c>
      <c r="E5" s="790" t="s">
        <v>258</v>
      </c>
      <c r="F5" s="306" t="s">
        <v>259</v>
      </c>
      <c r="G5" s="549" t="s">
        <v>260</v>
      </c>
    </row>
    <row r="6" spans="1:12" s="26" customFormat="1" ht="19.5" customHeight="1">
      <c r="A6" s="297"/>
      <c r="B6" s="298"/>
      <c r="C6" s="549"/>
      <c r="D6" s="304"/>
      <c r="E6" s="301"/>
      <c r="F6" s="302"/>
      <c r="G6" s="549"/>
    </row>
    <row r="7" spans="1:12" s="26" customFormat="1" ht="6.75" customHeight="1">
      <c r="A7" s="297"/>
      <c r="B7" s="298"/>
      <c r="C7" s="299"/>
      <c r="D7" s="300"/>
      <c r="E7" s="301"/>
      <c r="F7" s="302"/>
      <c r="G7" s="299"/>
    </row>
    <row r="8" spans="1:12" s="26" customFormat="1" ht="12" customHeight="1">
      <c r="A8" s="292"/>
      <c r="B8" s="307"/>
      <c r="C8" s="549" t="s">
        <v>261</v>
      </c>
      <c r="D8" s="304"/>
      <c r="E8" s="305"/>
      <c r="F8" s="308" t="s">
        <v>262</v>
      </c>
      <c r="G8" s="549"/>
    </row>
    <row r="9" spans="1:12" s="26" customFormat="1" ht="12" customHeight="1">
      <c r="A9" s="292"/>
      <c r="B9" s="303" t="s">
        <v>74</v>
      </c>
      <c r="C9" s="549"/>
      <c r="D9" s="304" t="s">
        <v>263</v>
      </c>
      <c r="E9" s="305" t="s">
        <v>264</v>
      </c>
      <c r="F9" s="308"/>
      <c r="G9" s="549"/>
    </row>
    <row r="10" spans="1:12" s="34" customFormat="1" ht="7.5" customHeight="1" thickBot="1">
      <c r="A10" s="309"/>
      <c r="B10" s="310"/>
      <c r="C10" s="311"/>
      <c r="D10" s="312"/>
      <c r="E10" s="313"/>
      <c r="F10" s="314"/>
      <c r="G10" s="311"/>
      <c r="K10" s="873" t="s">
        <v>265</v>
      </c>
      <c r="L10" s="873" t="s">
        <v>266</v>
      </c>
    </row>
    <row r="11" spans="1:12" ht="15" thickTop="1">
      <c r="A11" s="889" t="s">
        <v>267</v>
      </c>
      <c r="B11" s="890" t="s">
        <v>268</v>
      </c>
      <c r="C11" s="197">
        <v>1</v>
      </c>
      <c r="D11" s="586"/>
      <c r="E11" s="587" t="s">
        <v>269</v>
      </c>
      <c r="F11" s="588"/>
      <c r="G11" s="589"/>
      <c r="I11" s="25">
        <f>IF(A11="","",MAX(I$10:I10)+1)</f>
        <v>1</v>
      </c>
      <c r="J11" s="25" t="str">
        <f t="shared" ref="J11:J74" si="0">IFERROR(INDEX($A$11:$A$99922,MATCH(ROW()-10,$I$11:$I$99922,0)),"")</f>
        <v>外壁</v>
      </c>
      <c r="K11" s="874">
        <v>1</v>
      </c>
      <c r="L11" s="874" t="s">
        <v>270</v>
      </c>
    </row>
    <row r="12" spans="1:12">
      <c r="A12" s="198"/>
      <c r="B12" s="199"/>
      <c r="C12" s="200"/>
      <c r="D12" s="814">
        <v>185</v>
      </c>
      <c r="E12" s="784" t="s">
        <v>270</v>
      </c>
      <c r="F12" s="201">
        <v>100</v>
      </c>
      <c r="G12" s="202"/>
      <c r="I12" s="25" t="str">
        <f>IF(A12="","",MAX(I$10:I11)+1)</f>
        <v/>
      </c>
      <c r="J12" s="25" t="str">
        <f t="shared" si="0"/>
        <v/>
      </c>
      <c r="K12" s="874">
        <v>2</v>
      </c>
      <c r="L12" s="874" t="s">
        <v>271</v>
      </c>
    </row>
    <row r="13" spans="1:12">
      <c r="A13" s="198"/>
      <c r="B13" s="199"/>
      <c r="C13" s="200"/>
      <c r="D13" s="814"/>
      <c r="E13" s="784"/>
      <c r="F13" s="201"/>
      <c r="G13" s="202"/>
      <c r="I13" s="25" t="str">
        <f>IF(A13="","",MAX(I$10:I12)+1)</f>
        <v/>
      </c>
      <c r="J13" s="25" t="str">
        <f t="shared" si="0"/>
        <v/>
      </c>
      <c r="K13" s="874">
        <v>3</v>
      </c>
      <c r="L13" s="874" t="s">
        <v>272</v>
      </c>
    </row>
    <row r="14" spans="1:12">
      <c r="A14" s="198"/>
      <c r="B14" s="199"/>
      <c r="C14" s="200"/>
      <c r="D14" s="814"/>
      <c r="E14" s="784"/>
      <c r="F14" s="201"/>
      <c r="G14" s="202"/>
      <c r="I14" s="25" t="str">
        <f>IF(A14="","",MAX(I$10:I13)+1)</f>
        <v/>
      </c>
      <c r="J14" s="25" t="str">
        <f t="shared" si="0"/>
        <v/>
      </c>
      <c r="K14" s="874">
        <v>4</v>
      </c>
      <c r="L14" s="874" t="s">
        <v>273</v>
      </c>
    </row>
    <row r="15" spans="1:12">
      <c r="A15" s="198"/>
      <c r="B15" s="199"/>
      <c r="C15" s="200"/>
      <c r="D15" s="814"/>
      <c r="E15" s="784"/>
      <c r="F15" s="201"/>
      <c r="G15" s="878"/>
      <c r="I15" s="25" t="str">
        <f>IF(A15="","",MAX(I$10:I14)+1)</f>
        <v/>
      </c>
      <c r="J15" s="25" t="str">
        <f t="shared" si="0"/>
        <v/>
      </c>
      <c r="K15" s="874">
        <v>21</v>
      </c>
      <c r="L15" s="874" t="s">
        <v>274</v>
      </c>
    </row>
    <row r="16" spans="1:12">
      <c r="A16" s="198"/>
      <c r="B16" s="199"/>
      <c r="C16" s="200"/>
      <c r="D16" s="814"/>
      <c r="E16" s="784"/>
      <c r="F16" s="201"/>
      <c r="G16" s="202"/>
      <c r="I16" s="25" t="str">
        <f>IF(A16="","",MAX(I$10:I15)+1)</f>
        <v/>
      </c>
      <c r="J16" s="25" t="str">
        <f t="shared" si="0"/>
        <v/>
      </c>
      <c r="K16" s="874">
        <v>22</v>
      </c>
      <c r="L16" s="874" t="s">
        <v>275</v>
      </c>
    </row>
    <row r="17" spans="1:12">
      <c r="A17" s="198"/>
      <c r="B17" s="199"/>
      <c r="C17" s="200"/>
      <c r="D17" s="814"/>
      <c r="E17" s="784"/>
      <c r="F17" s="201"/>
      <c r="G17" s="202"/>
      <c r="I17" s="25" t="str">
        <f>IF(A17="","",MAX(I$10:I16)+1)</f>
        <v/>
      </c>
      <c r="J17" s="25" t="str">
        <f t="shared" si="0"/>
        <v/>
      </c>
      <c r="K17" s="874">
        <v>41</v>
      </c>
      <c r="L17" s="874" t="s">
        <v>276</v>
      </c>
    </row>
    <row r="18" spans="1:12">
      <c r="A18" s="198"/>
      <c r="B18" s="199"/>
      <c r="C18" s="200"/>
      <c r="D18" s="814"/>
      <c r="E18" s="784"/>
      <c r="F18" s="201"/>
      <c r="G18" s="202"/>
      <c r="I18" s="25" t="str">
        <f>IF(A18="","",MAX(I$10:I17)+1)</f>
        <v/>
      </c>
      <c r="J18" s="25" t="str">
        <f t="shared" si="0"/>
        <v/>
      </c>
      <c r="K18" s="874">
        <v>42</v>
      </c>
      <c r="L18" s="874" t="s">
        <v>277</v>
      </c>
    </row>
    <row r="19" spans="1:12">
      <c r="A19" s="198"/>
      <c r="B19" s="199"/>
      <c r="C19" s="200"/>
      <c r="D19" s="814"/>
      <c r="E19" s="784"/>
      <c r="F19" s="201"/>
      <c r="G19" s="202"/>
      <c r="I19" s="25" t="str">
        <f>IF(A19="","",MAX(I$10:I18)+1)</f>
        <v/>
      </c>
      <c r="J19" s="25" t="str">
        <f t="shared" si="0"/>
        <v/>
      </c>
      <c r="K19" s="874">
        <v>43</v>
      </c>
      <c r="L19" s="874" t="s">
        <v>278</v>
      </c>
    </row>
    <row r="20" spans="1:12">
      <c r="A20" s="198"/>
      <c r="B20" s="199"/>
      <c r="C20" s="200"/>
      <c r="D20" s="814"/>
      <c r="E20" s="784"/>
      <c r="F20" s="201"/>
      <c r="G20" s="202"/>
      <c r="I20" s="25" t="str">
        <f>IF(A20="","",MAX(I$10:I19)+1)</f>
        <v/>
      </c>
      <c r="J20" s="25" t="str">
        <f t="shared" si="0"/>
        <v/>
      </c>
      <c r="K20" s="874">
        <v>44</v>
      </c>
      <c r="L20" s="874" t="s">
        <v>279</v>
      </c>
    </row>
    <row r="21" spans="1:12">
      <c r="A21" s="203"/>
      <c r="B21" s="204"/>
      <c r="C21" s="205"/>
      <c r="D21" s="590"/>
      <c r="E21" s="591" t="s">
        <v>280</v>
      </c>
      <c r="F21" s="592"/>
      <c r="G21" s="593"/>
      <c r="I21" s="25" t="str">
        <f>IF(A21="","",MAX(I$10:I20)+1)</f>
        <v/>
      </c>
      <c r="J21" s="25" t="str">
        <f t="shared" si="0"/>
        <v/>
      </c>
      <c r="K21" s="874">
        <v>45</v>
      </c>
      <c r="L21" s="874" t="s">
        <v>281</v>
      </c>
    </row>
    <row r="22" spans="1:12">
      <c r="A22" s="891"/>
      <c r="B22" s="892"/>
      <c r="C22" s="893"/>
      <c r="D22" s="594"/>
      <c r="E22" s="595" t="s">
        <v>269</v>
      </c>
      <c r="F22" s="596"/>
      <c r="G22" s="597"/>
      <c r="I22" s="25" t="str">
        <f>IF(A22="","",MAX(I$10:I21)+1)</f>
        <v/>
      </c>
      <c r="J22" s="25" t="str">
        <f t="shared" si="0"/>
        <v/>
      </c>
      <c r="K22" s="874">
        <v>46</v>
      </c>
      <c r="L22" s="874" t="s">
        <v>282</v>
      </c>
    </row>
    <row r="23" spans="1:12">
      <c r="A23" s="198"/>
      <c r="B23" s="199"/>
      <c r="C23" s="200"/>
      <c r="D23" s="814"/>
      <c r="E23" s="784"/>
      <c r="F23" s="201"/>
      <c r="G23" s="202"/>
      <c r="I23" s="25" t="str">
        <f>IF(A23="","",MAX(I$10:I22)+1)</f>
        <v/>
      </c>
      <c r="J23" s="25" t="str">
        <f t="shared" si="0"/>
        <v/>
      </c>
      <c r="K23" s="874">
        <v>47</v>
      </c>
      <c r="L23" s="874" t="s">
        <v>283</v>
      </c>
    </row>
    <row r="24" spans="1:12">
      <c r="A24" s="198"/>
      <c r="B24" s="199"/>
      <c r="C24" s="200"/>
      <c r="D24" s="814"/>
      <c r="E24" s="784"/>
      <c r="F24" s="201"/>
      <c r="G24" s="202"/>
      <c r="I24" s="25" t="str">
        <f>IF(A24="","",MAX(I$10:I23)+1)</f>
        <v/>
      </c>
      <c r="J24" s="25" t="str">
        <f t="shared" si="0"/>
        <v/>
      </c>
      <c r="K24" s="874">
        <v>48</v>
      </c>
      <c r="L24" s="874" t="s">
        <v>284</v>
      </c>
    </row>
    <row r="25" spans="1:12">
      <c r="A25" s="198"/>
      <c r="B25" s="199"/>
      <c r="C25" s="200"/>
      <c r="D25" s="814"/>
      <c r="E25" s="784"/>
      <c r="F25" s="201"/>
      <c r="G25" s="202"/>
      <c r="I25" s="25" t="str">
        <f>IF(A25="","",MAX(I$10:I24)+1)</f>
        <v/>
      </c>
      <c r="J25" s="25" t="str">
        <f t="shared" si="0"/>
        <v/>
      </c>
      <c r="K25" s="874">
        <v>61</v>
      </c>
      <c r="L25" s="874" t="s">
        <v>285</v>
      </c>
    </row>
    <row r="26" spans="1:12">
      <c r="A26" s="198"/>
      <c r="B26" s="199"/>
      <c r="C26" s="200"/>
      <c r="D26" s="814"/>
      <c r="E26" s="784"/>
      <c r="F26" s="201"/>
      <c r="G26" s="878"/>
      <c r="I26" s="25" t="str">
        <f>IF(A26="","",MAX(I$10:I25)+1)</f>
        <v/>
      </c>
      <c r="J26" s="25" t="str">
        <f t="shared" si="0"/>
        <v/>
      </c>
      <c r="K26" s="874">
        <v>62</v>
      </c>
      <c r="L26" s="874" t="s">
        <v>286</v>
      </c>
    </row>
    <row r="27" spans="1:12">
      <c r="A27" s="198"/>
      <c r="B27" s="199"/>
      <c r="C27" s="200"/>
      <c r="D27" s="814"/>
      <c r="E27" s="784"/>
      <c r="F27" s="201"/>
      <c r="G27" s="202"/>
      <c r="I27" s="25" t="str">
        <f>IF(A27="","",MAX(I$10:I26)+1)</f>
        <v/>
      </c>
      <c r="J27" s="25" t="str">
        <f t="shared" si="0"/>
        <v/>
      </c>
      <c r="K27" s="874">
        <v>63</v>
      </c>
      <c r="L27" s="874" t="s">
        <v>287</v>
      </c>
    </row>
    <row r="28" spans="1:12">
      <c r="A28" s="198"/>
      <c r="B28" s="199"/>
      <c r="C28" s="200"/>
      <c r="D28" s="814"/>
      <c r="E28" s="784"/>
      <c r="F28" s="201"/>
      <c r="G28" s="202"/>
      <c r="I28" s="25" t="str">
        <f>IF(A28="","",MAX(I$10:I27)+1)</f>
        <v/>
      </c>
      <c r="J28" s="25" t="str">
        <f t="shared" si="0"/>
        <v/>
      </c>
      <c r="K28" s="874">
        <v>64</v>
      </c>
      <c r="L28" s="874" t="s">
        <v>288</v>
      </c>
    </row>
    <row r="29" spans="1:12">
      <c r="A29" s="198"/>
      <c r="B29" s="199"/>
      <c r="C29" s="200"/>
      <c r="D29" s="814"/>
      <c r="E29" s="784"/>
      <c r="F29" s="201"/>
      <c r="G29" s="202"/>
      <c r="I29" s="25" t="str">
        <f>IF(A29="","",MAX(I$10:I28)+1)</f>
        <v/>
      </c>
      <c r="J29" s="25" t="str">
        <f t="shared" si="0"/>
        <v/>
      </c>
      <c r="K29" s="874">
        <v>65</v>
      </c>
      <c r="L29" s="874" t="s">
        <v>289</v>
      </c>
    </row>
    <row r="30" spans="1:12">
      <c r="A30" s="198"/>
      <c r="B30" s="199"/>
      <c r="C30" s="200"/>
      <c r="D30" s="814"/>
      <c r="E30" s="784"/>
      <c r="F30" s="201"/>
      <c r="G30" s="202"/>
      <c r="I30" s="25" t="str">
        <f>IF(A30="","",MAX(I$10:I29)+1)</f>
        <v/>
      </c>
      <c r="J30" s="25" t="str">
        <f t="shared" si="0"/>
        <v/>
      </c>
      <c r="K30" s="874">
        <v>66</v>
      </c>
      <c r="L30" s="874" t="s">
        <v>290</v>
      </c>
    </row>
    <row r="31" spans="1:12">
      <c r="A31" s="198"/>
      <c r="B31" s="199"/>
      <c r="C31" s="200"/>
      <c r="D31" s="814"/>
      <c r="E31" s="784"/>
      <c r="F31" s="201"/>
      <c r="G31" s="202"/>
      <c r="I31" s="25" t="str">
        <f>IF(A31="","",MAX(I$10:I30)+1)</f>
        <v/>
      </c>
      <c r="J31" s="25" t="str">
        <f t="shared" si="0"/>
        <v/>
      </c>
      <c r="K31" s="874">
        <v>67</v>
      </c>
      <c r="L31" s="874" t="s">
        <v>291</v>
      </c>
    </row>
    <row r="32" spans="1:12">
      <c r="A32" s="203"/>
      <c r="B32" s="204"/>
      <c r="C32" s="205"/>
      <c r="D32" s="590"/>
      <c r="E32" s="591" t="s">
        <v>280</v>
      </c>
      <c r="F32" s="592"/>
      <c r="G32" s="593"/>
      <c r="I32" s="25" t="str">
        <f>IF(A32="","",MAX(I$10:I31)+1)</f>
        <v/>
      </c>
      <c r="J32" s="25" t="str">
        <f t="shared" si="0"/>
        <v/>
      </c>
      <c r="K32" s="874">
        <v>68</v>
      </c>
      <c r="L32" s="874" t="s">
        <v>292</v>
      </c>
    </row>
    <row r="33" spans="1:12">
      <c r="A33" s="891"/>
      <c r="B33" s="892"/>
      <c r="C33" s="893"/>
      <c r="D33" s="594"/>
      <c r="E33" s="595" t="s">
        <v>269</v>
      </c>
      <c r="F33" s="596"/>
      <c r="G33" s="597"/>
      <c r="I33" s="25" t="str">
        <f>IF(A33="","",MAX(I$10:I32)+1)</f>
        <v/>
      </c>
      <c r="J33" s="25" t="str">
        <f t="shared" si="0"/>
        <v/>
      </c>
      <c r="K33" s="874">
        <v>69</v>
      </c>
      <c r="L33" s="874" t="s">
        <v>293</v>
      </c>
    </row>
    <row r="34" spans="1:12">
      <c r="A34" s="198"/>
      <c r="B34" s="199"/>
      <c r="C34" s="200"/>
      <c r="D34" s="814"/>
      <c r="E34" s="784"/>
      <c r="F34" s="201"/>
      <c r="G34" s="202"/>
      <c r="I34" s="25" t="str">
        <f>IF(A34="","",MAX(I$10:I33)+1)</f>
        <v/>
      </c>
      <c r="J34" s="25" t="str">
        <f t="shared" si="0"/>
        <v/>
      </c>
      <c r="K34" s="874">
        <v>70</v>
      </c>
      <c r="L34" s="874" t="s">
        <v>294</v>
      </c>
    </row>
    <row r="35" spans="1:12">
      <c r="A35" s="198"/>
      <c r="B35" s="199"/>
      <c r="C35" s="200"/>
      <c r="D35" s="814"/>
      <c r="E35" s="784"/>
      <c r="F35" s="201"/>
      <c r="G35" s="202"/>
      <c r="I35" s="25" t="str">
        <f>IF(A35="","",MAX(I$10:I34)+1)</f>
        <v/>
      </c>
      <c r="J35" s="25" t="str">
        <f t="shared" si="0"/>
        <v/>
      </c>
      <c r="K35" s="874">
        <v>71</v>
      </c>
      <c r="L35" s="874" t="s">
        <v>295</v>
      </c>
    </row>
    <row r="36" spans="1:12">
      <c r="A36" s="198"/>
      <c r="B36" s="199"/>
      <c r="C36" s="200"/>
      <c r="D36" s="814"/>
      <c r="E36" s="784"/>
      <c r="F36" s="201"/>
      <c r="G36" s="202"/>
      <c r="I36" s="25" t="str">
        <f>IF(A36="","",MAX(I$10:I35)+1)</f>
        <v/>
      </c>
      <c r="J36" s="25" t="str">
        <f t="shared" si="0"/>
        <v/>
      </c>
      <c r="K36" s="874">
        <v>72</v>
      </c>
      <c r="L36" s="874" t="s">
        <v>296</v>
      </c>
    </row>
    <row r="37" spans="1:12">
      <c r="A37" s="198"/>
      <c r="B37" s="199"/>
      <c r="C37" s="200"/>
      <c r="D37" s="814"/>
      <c r="E37" s="784"/>
      <c r="F37" s="201"/>
      <c r="G37" s="878"/>
      <c r="I37" s="25" t="str">
        <f>IF(A37="","",MAX(I$10:I36)+1)</f>
        <v/>
      </c>
      <c r="J37" s="25" t="str">
        <f t="shared" si="0"/>
        <v/>
      </c>
      <c r="K37" s="874">
        <v>73</v>
      </c>
      <c r="L37" s="874" t="s">
        <v>297</v>
      </c>
    </row>
    <row r="38" spans="1:12">
      <c r="A38" s="198"/>
      <c r="B38" s="199"/>
      <c r="C38" s="200"/>
      <c r="D38" s="814"/>
      <c r="E38" s="784"/>
      <c r="F38" s="201"/>
      <c r="G38" s="202"/>
      <c r="I38" s="25" t="str">
        <f>IF(A38="","",MAX(I$10:I37)+1)</f>
        <v/>
      </c>
      <c r="J38" s="25" t="str">
        <f t="shared" si="0"/>
        <v/>
      </c>
      <c r="K38" s="874">
        <v>81</v>
      </c>
      <c r="L38" s="874" t="s">
        <v>298</v>
      </c>
    </row>
    <row r="39" spans="1:12">
      <c r="A39" s="198"/>
      <c r="B39" s="199"/>
      <c r="C39" s="200"/>
      <c r="D39" s="814"/>
      <c r="E39" s="784"/>
      <c r="F39" s="201"/>
      <c r="G39" s="202"/>
      <c r="I39" s="25" t="str">
        <f>IF(A39="","",MAX(I$10:I38)+1)</f>
        <v/>
      </c>
      <c r="J39" s="25" t="str">
        <f t="shared" si="0"/>
        <v/>
      </c>
      <c r="K39" s="874">
        <v>82</v>
      </c>
      <c r="L39" s="874" t="s">
        <v>299</v>
      </c>
    </row>
    <row r="40" spans="1:12">
      <c r="A40" s="198"/>
      <c r="B40" s="199"/>
      <c r="C40" s="200"/>
      <c r="D40" s="814"/>
      <c r="E40" s="784"/>
      <c r="F40" s="201"/>
      <c r="G40" s="202"/>
      <c r="I40" s="25" t="str">
        <f>IF(A40="","",MAX(I$10:I39)+1)</f>
        <v/>
      </c>
      <c r="J40" s="25" t="str">
        <f t="shared" si="0"/>
        <v/>
      </c>
      <c r="K40" s="874">
        <v>83</v>
      </c>
      <c r="L40" s="874" t="s">
        <v>300</v>
      </c>
    </row>
    <row r="41" spans="1:12">
      <c r="A41" s="198"/>
      <c r="B41" s="199"/>
      <c r="C41" s="200"/>
      <c r="D41" s="814"/>
      <c r="E41" s="784"/>
      <c r="F41" s="201"/>
      <c r="G41" s="202"/>
      <c r="I41" s="25" t="str">
        <f>IF(A41="","",MAX(I$10:I40)+1)</f>
        <v/>
      </c>
      <c r="J41" s="25" t="str">
        <f t="shared" si="0"/>
        <v/>
      </c>
      <c r="K41" s="874">
        <v>84</v>
      </c>
      <c r="L41" s="874" t="s">
        <v>301</v>
      </c>
    </row>
    <row r="42" spans="1:12">
      <c r="A42" s="198"/>
      <c r="B42" s="199"/>
      <c r="C42" s="200"/>
      <c r="D42" s="814"/>
      <c r="E42" s="784"/>
      <c r="F42" s="201"/>
      <c r="G42" s="202"/>
      <c r="I42" s="25" t="str">
        <f>IF(A42="","",MAX(I$10:I41)+1)</f>
        <v/>
      </c>
      <c r="J42" s="25" t="str">
        <f t="shared" si="0"/>
        <v/>
      </c>
      <c r="K42" s="874">
        <v>85</v>
      </c>
      <c r="L42" s="874" t="s">
        <v>302</v>
      </c>
    </row>
    <row r="43" spans="1:12">
      <c r="A43" s="203"/>
      <c r="B43" s="204"/>
      <c r="C43" s="205"/>
      <c r="D43" s="590"/>
      <c r="E43" s="591" t="s">
        <v>280</v>
      </c>
      <c r="F43" s="592"/>
      <c r="G43" s="593"/>
      <c r="I43" s="25" t="str">
        <f>IF(A43="","",MAX(I$10:I42)+1)</f>
        <v/>
      </c>
      <c r="J43" s="25" t="str">
        <f t="shared" si="0"/>
        <v/>
      </c>
      <c r="K43" s="874">
        <v>86</v>
      </c>
      <c r="L43" s="874" t="s">
        <v>303</v>
      </c>
    </row>
    <row r="44" spans="1:12">
      <c r="A44" s="785"/>
      <c r="B44" s="199"/>
      <c r="C44" s="200"/>
      <c r="D44" s="594"/>
      <c r="E44" s="595" t="s">
        <v>269</v>
      </c>
      <c r="F44" s="596"/>
      <c r="G44" s="597"/>
      <c r="I44" s="25" t="str">
        <f>IF(A44="","",MAX(I$10:I43)+1)</f>
        <v/>
      </c>
      <c r="J44" s="25" t="str">
        <f t="shared" si="0"/>
        <v/>
      </c>
      <c r="K44" s="874">
        <v>87</v>
      </c>
      <c r="L44" s="874" t="s">
        <v>304</v>
      </c>
    </row>
    <row r="45" spans="1:12">
      <c r="A45" s="198"/>
      <c r="B45" s="199"/>
      <c r="C45" s="200"/>
      <c r="D45" s="814"/>
      <c r="E45" s="784"/>
      <c r="F45" s="201"/>
      <c r="G45" s="202"/>
      <c r="I45" s="25" t="str">
        <f>IF(A45="","",MAX(I$10:I44)+1)</f>
        <v/>
      </c>
      <c r="J45" s="25" t="str">
        <f t="shared" si="0"/>
        <v/>
      </c>
      <c r="K45" s="874">
        <v>88</v>
      </c>
      <c r="L45" s="874" t="s">
        <v>305</v>
      </c>
    </row>
    <row r="46" spans="1:12">
      <c r="A46" s="198"/>
      <c r="B46" s="199"/>
      <c r="C46" s="200"/>
      <c r="D46" s="814"/>
      <c r="E46" s="784"/>
      <c r="F46" s="201"/>
      <c r="G46" s="202"/>
      <c r="I46" s="25" t="str">
        <f>IF(A46="","",MAX(I$10:I45)+1)</f>
        <v/>
      </c>
      <c r="J46" s="25" t="str">
        <f t="shared" si="0"/>
        <v/>
      </c>
      <c r="K46" s="874">
        <v>89</v>
      </c>
      <c r="L46" s="874" t="s">
        <v>306</v>
      </c>
    </row>
    <row r="47" spans="1:12">
      <c r="A47" s="198"/>
      <c r="B47" s="199"/>
      <c r="C47" s="200"/>
      <c r="D47" s="814"/>
      <c r="E47" s="784"/>
      <c r="F47" s="201"/>
      <c r="G47" s="202"/>
      <c r="I47" s="25" t="str">
        <f>IF(A47="","",MAX(I$10:I46)+1)</f>
        <v/>
      </c>
      <c r="J47" s="25" t="str">
        <f t="shared" si="0"/>
        <v/>
      </c>
      <c r="K47" s="874">
        <v>90</v>
      </c>
      <c r="L47" s="874" t="s">
        <v>307</v>
      </c>
    </row>
    <row r="48" spans="1:12">
      <c r="A48" s="198"/>
      <c r="B48" s="199"/>
      <c r="C48" s="200"/>
      <c r="D48" s="814"/>
      <c r="E48" s="784"/>
      <c r="F48" s="201"/>
      <c r="G48" s="202"/>
      <c r="I48" s="25" t="str">
        <f>IF(A48="","",MAX(I$10:I47)+1)</f>
        <v/>
      </c>
      <c r="J48" s="25" t="str">
        <f t="shared" si="0"/>
        <v/>
      </c>
      <c r="K48" s="874">
        <v>101</v>
      </c>
      <c r="L48" s="874" t="s">
        <v>308</v>
      </c>
    </row>
    <row r="49" spans="1:12">
      <c r="A49" s="198"/>
      <c r="B49" s="199"/>
      <c r="C49" s="200"/>
      <c r="D49" s="814"/>
      <c r="E49" s="784"/>
      <c r="F49" s="201"/>
      <c r="G49" s="202"/>
      <c r="I49" s="25" t="str">
        <f>IF(A49="","",MAX(I$10:I48)+1)</f>
        <v/>
      </c>
      <c r="J49" s="25" t="str">
        <f t="shared" si="0"/>
        <v/>
      </c>
      <c r="K49" s="874">
        <v>102</v>
      </c>
      <c r="L49" s="874" t="s">
        <v>309</v>
      </c>
    </row>
    <row r="50" spans="1:12">
      <c r="A50" s="198"/>
      <c r="B50" s="199"/>
      <c r="C50" s="200"/>
      <c r="D50" s="814"/>
      <c r="E50" s="784"/>
      <c r="F50" s="201"/>
      <c r="G50" s="202"/>
      <c r="I50" s="25" t="str">
        <f>IF(A50="","",MAX(I$10:I49)+1)</f>
        <v/>
      </c>
      <c r="J50" s="25" t="str">
        <f t="shared" si="0"/>
        <v/>
      </c>
      <c r="K50" s="874">
        <v>103</v>
      </c>
      <c r="L50" s="874" t="s">
        <v>310</v>
      </c>
    </row>
    <row r="51" spans="1:12">
      <c r="A51" s="198"/>
      <c r="B51" s="199"/>
      <c r="C51" s="200"/>
      <c r="D51" s="814"/>
      <c r="E51" s="784"/>
      <c r="F51" s="201"/>
      <c r="G51" s="202"/>
      <c r="I51" s="25" t="str">
        <f>IF(A51="","",MAX(I$10:I50)+1)</f>
        <v/>
      </c>
      <c r="J51" s="25" t="str">
        <f t="shared" si="0"/>
        <v/>
      </c>
      <c r="K51" s="874">
        <v>104</v>
      </c>
      <c r="L51" s="874" t="s">
        <v>311</v>
      </c>
    </row>
    <row r="52" spans="1:12">
      <c r="A52" s="198"/>
      <c r="B52" s="199"/>
      <c r="C52" s="200"/>
      <c r="D52" s="814"/>
      <c r="E52" s="784"/>
      <c r="F52" s="201"/>
      <c r="G52" s="202"/>
      <c r="I52" s="25" t="str">
        <f>IF(A52="","",MAX(I$10:I51)+1)</f>
        <v/>
      </c>
      <c r="J52" s="25" t="str">
        <f t="shared" si="0"/>
        <v/>
      </c>
      <c r="K52" s="874">
        <v>105</v>
      </c>
      <c r="L52" s="874" t="s">
        <v>312</v>
      </c>
    </row>
    <row r="53" spans="1:12">
      <c r="A53" s="198"/>
      <c r="B53" s="199"/>
      <c r="C53" s="200"/>
      <c r="D53" s="814"/>
      <c r="E53" s="784"/>
      <c r="F53" s="201"/>
      <c r="G53" s="202"/>
      <c r="I53" s="25" t="str">
        <f>IF(A53="","",MAX(I$10:I52)+1)</f>
        <v/>
      </c>
      <c r="J53" s="25" t="str">
        <f t="shared" si="0"/>
        <v/>
      </c>
      <c r="K53" s="874">
        <v>106</v>
      </c>
      <c r="L53" s="874" t="s">
        <v>313</v>
      </c>
    </row>
    <row r="54" spans="1:12">
      <c r="A54" s="203"/>
      <c r="B54" s="204"/>
      <c r="C54" s="205"/>
      <c r="D54" s="590"/>
      <c r="E54" s="591" t="s">
        <v>280</v>
      </c>
      <c r="F54" s="592"/>
      <c r="G54" s="593"/>
      <c r="I54" s="25" t="str">
        <f>IF(A54="","",MAX(I$10:I53)+1)</f>
        <v/>
      </c>
      <c r="J54" s="25" t="str">
        <f t="shared" si="0"/>
        <v/>
      </c>
      <c r="K54" s="874">
        <v>107</v>
      </c>
      <c r="L54" s="874" t="s">
        <v>314</v>
      </c>
    </row>
    <row r="55" spans="1:12">
      <c r="A55" s="785"/>
      <c r="B55" s="199"/>
      <c r="C55" s="200"/>
      <c r="D55" s="594"/>
      <c r="E55" s="595" t="s">
        <v>269</v>
      </c>
      <c r="F55" s="596"/>
      <c r="G55" s="597"/>
      <c r="I55" s="25" t="str">
        <f>IF(A55="","",MAX(I$10:I54)+1)</f>
        <v/>
      </c>
      <c r="J55" s="25" t="str">
        <f t="shared" si="0"/>
        <v/>
      </c>
      <c r="K55" s="874">
        <v>121</v>
      </c>
      <c r="L55" s="874" t="s">
        <v>315</v>
      </c>
    </row>
    <row r="56" spans="1:12">
      <c r="A56" s="198"/>
      <c r="B56" s="199"/>
      <c r="C56" s="200"/>
      <c r="D56" s="814"/>
      <c r="E56" s="784"/>
      <c r="F56" s="201"/>
      <c r="G56" s="202"/>
      <c r="I56" s="25" t="str">
        <f>IF(A56="","",MAX(I$10:I55)+1)</f>
        <v/>
      </c>
      <c r="J56" s="25" t="str">
        <f t="shared" si="0"/>
        <v/>
      </c>
      <c r="K56" s="874">
        <v>122</v>
      </c>
      <c r="L56" s="874" t="s">
        <v>316</v>
      </c>
    </row>
    <row r="57" spans="1:12">
      <c r="A57" s="198"/>
      <c r="B57" s="199"/>
      <c r="C57" s="200"/>
      <c r="D57" s="814"/>
      <c r="E57" s="784"/>
      <c r="F57" s="201"/>
      <c r="G57" s="202"/>
      <c r="I57" s="25" t="str">
        <f>IF(A57="","",MAX(I$10:I56)+1)</f>
        <v/>
      </c>
      <c r="J57" s="25" t="str">
        <f t="shared" si="0"/>
        <v/>
      </c>
      <c r="K57" s="874">
        <v>123</v>
      </c>
      <c r="L57" s="874" t="s">
        <v>317</v>
      </c>
    </row>
    <row r="58" spans="1:12">
      <c r="A58" s="198"/>
      <c r="B58" s="199"/>
      <c r="C58" s="200"/>
      <c r="D58" s="814"/>
      <c r="E58" s="784"/>
      <c r="F58" s="201"/>
      <c r="G58" s="202"/>
      <c r="I58" s="25" t="str">
        <f>IF(A58="","",MAX(I$10:I57)+1)</f>
        <v/>
      </c>
      <c r="J58" s="25" t="str">
        <f t="shared" si="0"/>
        <v/>
      </c>
      <c r="K58" s="874">
        <v>124</v>
      </c>
      <c r="L58" s="874" t="s">
        <v>318</v>
      </c>
    </row>
    <row r="59" spans="1:12">
      <c r="A59" s="198"/>
      <c r="B59" s="199"/>
      <c r="C59" s="200"/>
      <c r="D59" s="814"/>
      <c r="E59" s="784"/>
      <c r="F59" s="201"/>
      <c r="G59" s="202"/>
      <c r="I59" s="25" t="str">
        <f>IF(A59="","",MAX(I$10:I58)+1)</f>
        <v/>
      </c>
      <c r="J59" s="25" t="str">
        <f t="shared" si="0"/>
        <v/>
      </c>
      <c r="K59" s="874">
        <v>125</v>
      </c>
      <c r="L59" s="874" t="s">
        <v>319</v>
      </c>
    </row>
    <row r="60" spans="1:12">
      <c r="A60" s="198"/>
      <c r="B60" s="199"/>
      <c r="C60" s="200"/>
      <c r="D60" s="814"/>
      <c r="E60" s="784"/>
      <c r="F60" s="201"/>
      <c r="G60" s="202"/>
      <c r="I60" s="25" t="str">
        <f>IF(A60="","",MAX(I$10:I59)+1)</f>
        <v/>
      </c>
      <c r="J60" s="25" t="str">
        <f t="shared" si="0"/>
        <v/>
      </c>
      <c r="K60" s="874">
        <v>126</v>
      </c>
      <c r="L60" s="874" t="s">
        <v>320</v>
      </c>
    </row>
    <row r="61" spans="1:12">
      <c r="A61" s="198"/>
      <c r="B61" s="199"/>
      <c r="C61" s="200"/>
      <c r="D61" s="814"/>
      <c r="E61" s="784"/>
      <c r="F61" s="201"/>
      <c r="G61" s="202"/>
      <c r="I61" s="25" t="str">
        <f>IF(A61="","",MAX(I$10:I60)+1)</f>
        <v/>
      </c>
      <c r="J61" s="25" t="str">
        <f t="shared" si="0"/>
        <v/>
      </c>
      <c r="K61" s="874">
        <v>127</v>
      </c>
      <c r="L61" s="874" t="s">
        <v>321</v>
      </c>
    </row>
    <row r="62" spans="1:12">
      <c r="A62" s="198"/>
      <c r="B62" s="199"/>
      <c r="C62" s="200"/>
      <c r="D62" s="814"/>
      <c r="E62" s="784"/>
      <c r="F62" s="201"/>
      <c r="G62" s="202"/>
      <c r="I62" s="25" t="str">
        <f>IF(A62="","",MAX(I$10:I61)+1)</f>
        <v/>
      </c>
      <c r="J62" s="25" t="str">
        <f t="shared" si="0"/>
        <v/>
      </c>
      <c r="K62" s="874">
        <v>128</v>
      </c>
      <c r="L62" s="874" t="s">
        <v>322</v>
      </c>
    </row>
    <row r="63" spans="1:12">
      <c r="A63" s="198"/>
      <c r="B63" s="199"/>
      <c r="C63" s="200"/>
      <c r="D63" s="814"/>
      <c r="E63" s="784"/>
      <c r="F63" s="201"/>
      <c r="G63" s="202"/>
      <c r="I63" s="25" t="str">
        <f>IF(A63="","",MAX(I$10:I62)+1)</f>
        <v/>
      </c>
      <c r="J63" s="25" t="str">
        <f t="shared" si="0"/>
        <v/>
      </c>
      <c r="K63" s="874">
        <v>129</v>
      </c>
      <c r="L63" s="874" t="s">
        <v>323</v>
      </c>
    </row>
    <row r="64" spans="1:12">
      <c r="A64" s="198"/>
      <c r="B64" s="199"/>
      <c r="C64" s="200"/>
      <c r="D64" s="814"/>
      <c r="E64" s="784"/>
      <c r="F64" s="201"/>
      <c r="G64" s="202"/>
      <c r="I64" s="25" t="str">
        <f>IF(A64="","",MAX(I$10:I63)+1)</f>
        <v/>
      </c>
      <c r="J64" s="25" t="str">
        <f t="shared" si="0"/>
        <v/>
      </c>
      <c r="K64" s="874">
        <v>130</v>
      </c>
      <c r="L64" s="874" t="s">
        <v>324</v>
      </c>
    </row>
    <row r="65" spans="1:12">
      <c r="A65" s="203"/>
      <c r="B65" s="204"/>
      <c r="C65" s="205"/>
      <c r="D65" s="590"/>
      <c r="E65" s="591" t="s">
        <v>280</v>
      </c>
      <c r="F65" s="592"/>
      <c r="G65" s="593"/>
      <c r="I65" s="25" t="str">
        <f>IF(A65="","",MAX(I$10:I64)+1)</f>
        <v/>
      </c>
      <c r="J65" s="25" t="str">
        <f t="shared" si="0"/>
        <v/>
      </c>
      <c r="K65" s="874">
        <v>131</v>
      </c>
      <c r="L65" s="874" t="s">
        <v>325</v>
      </c>
    </row>
    <row r="66" spans="1:12">
      <c r="A66" s="785"/>
      <c r="B66" s="199"/>
      <c r="C66" s="200"/>
      <c r="D66" s="594"/>
      <c r="E66" s="595" t="s">
        <v>269</v>
      </c>
      <c r="F66" s="596"/>
      <c r="G66" s="597"/>
      <c r="I66" s="25" t="str">
        <f>IF(A66="","",MAX(I$10:I65)+1)</f>
        <v/>
      </c>
      <c r="J66" s="25" t="str">
        <f t="shared" si="0"/>
        <v/>
      </c>
      <c r="K66" s="874">
        <v>132</v>
      </c>
      <c r="L66" s="874" t="s">
        <v>326</v>
      </c>
    </row>
    <row r="67" spans="1:12">
      <c r="A67" s="198"/>
      <c r="B67" s="199"/>
      <c r="C67" s="200"/>
      <c r="D67" s="814"/>
      <c r="E67" s="784"/>
      <c r="F67" s="201"/>
      <c r="G67" s="202"/>
      <c r="I67" s="25" t="str">
        <f>IF(A67="","",MAX(I$10:I66)+1)</f>
        <v/>
      </c>
      <c r="J67" s="25" t="str">
        <f t="shared" si="0"/>
        <v/>
      </c>
      <c r="K67" s="874">
        <v>133</v>
      </c>
      <c r="L67" s="874" t="s">
        <v>327</v>
      </c>
    </row>
    <row r="68" spans="1:12">
      <c r="A68" s="198"/>
      <c r="B68" s="199"/>
      <c r="C68" s="200"/>
      <c r="D68" s="814"/>
      <c r="E68" s="784"/>
      <c r="F68" s="201"/>
      <c r="G68" s="202"/>
      <c r="I68" s="25" t="str">
        <f>IF(A68="","",MAX(I$10:I67)+1)</f>
        <v/>
      </c>
      <c r="J68" s="25" t="str">
        <f t="shared" si="0"/>
        <v/>
      </c>
      <c r="K68" s="874">
        <v>134</v>
      </c>
      <c r="L68" s="874" t="s">
        <v>328</v>
      </c>
    </row>
    <row r="69" spans="1:12">
      <c r="A69" s="198"/>
      <c r="B69" s="199"/>
      <c r="C69" s="200"/>
      <c r="D69" s="814"/>
      <c r="E69" s="784"/>
      <c r="F69" s="201"/>
      <c r="G69" s="202"/>
      <c r="I69" s="25" t="str">
        <f>IF(A69="","",MAX(I$10:I68)+1)</f>
        <v/>
      </c>
      <c r="J69" s="25" t="str">
        <f t="shared" si="0"/>
        <v/>
      </c>
      <c r="K69" s="874">
        <v>141</v>
      </c>
      <c r="L69" s="874" t="s">
        <v>329</v>
      </c>
    </row>
    <row r="70" spans="1:12">
      <c r="A70" s="198"/>
      <c r="B70" s="199"/>
      <c r="C70" s="200"/>
      <c r="D70" s="814"/>
      <c r="E70" s="784"/>
      <c r="F70" s="201"/>
      <c r="G70" s="202"/>
      <c r="I70" s="25" t="str">
        <f>IF(A70="","",MAX(I$10:I69)+1)</f>
        <v/>
      </c>
      <c r="J70" s="25" t="str">
        <f t="shared" si="0"/>
        <v/>
      </c>
      <c r="K70" s="874">
        <v>142</v>
      </c>
      <c r="L70" s="874" t="s">
        <v>330</v>
      </c>
    </row>
    <row r="71" spans="1:12">
      <c r="A71" s="198"/>
      <c r="B71" s="199"/>
      <c r="C71" s="200"/>
      <c r="D71" s="814"/>
      <c r="E71" s="784"/>
      <c r="F71" s="201"/>
      <c r="G71" s="202"/>
      <c r="I71" s="25" t="str">
        <f>IF(A71="","",MAX(I$10:I70)+1)</f>
        <v/>
      </c>
      <c r="J71" s="25" t="str">
        <f t="shared" si="0"/>
        <v/>
      </c>
      <c r="K71" s="874">
        <v>143</v>
      </c>
      <c r="L71" s="874" t="s">
        <v>331</v>
      </c>
    </row>
    <row r="72" spans="1:12">
      <c r="A72" s="198"/>
      <c r="B72" s="199"/>
      <c r="C72" s="200"/>
      <c r="D72" s="814"/>
      <c r="E72" s="784"/>
      <c r="F72" s="201"/>
      <c r="G72" s="202"/>
      <c r="I72" s="25" t="str">
        <f>IF(A72="","",MAX(I$10:I71)+1)</f>
        <v/>
      </c>
      <c r="J72" s="25" t="str">
        <f t="shared" si="0"/>
        <v/>
      </c>
      <c r="K72" s="874">
        <v>144</v>
      </c>
      <c r="L72" s="874" t="s">
        <v>332</v>
      </c>
    </row>
    <row r="73" spans="1:12">
      <c r="A73" s="198"/>
      <c r="B73" s="199"/>
      <c r="C73" s="200"/>
      <c r="D73" s="814"/>
      <c r="E73" s="784"/>
      <c r="F73" s="201"/>
      <c r="G73" s="202"/>
      <c r="I73" s="25" t="str">
        <f>IF(A73="","",MAX(I$10:I72)+1)</f>
        <v/>
      </c>
      <c r="J73" s="25" t="str">
        <f t="shared" si="0"/>
        <v/>
      </c>
      <c r="K73" s="874">
        <v>145</v>
      </c>
      <c r="L73" s="874" t="s">
        <v>333</v>
      </c>
    </row>
    <row r="74" spans="1:12">
      <c r="A74" s="198"/>
      <c r="B74" s="199"/>
      <c r="C74" s="200"/>
      <c r="D74" s="814"/>
      <c r="E74" s="784"/>
      <c r="F74" s="201"/>
      <c r="G74" s="202"/>
      <c r="I74" s="25" t="str">
        <f>IF(A74="","",MAX(I$10:I73)+1)</f>
        <v/>
      </c>
      <c r="J74" s="25" t="str">
        <f t="shared" si="0"/>
        <v/>
      </c>
      <c r="K74" s="874">
        <v>146</v>
      </c>
      <c r="L74" s="874" t="s">
        <v>334</v>
      </c>
    </row>
    <row r="75" spans="1:12">
      <c r="A75" s="198"/>
      <c r="B75" s="199"/>
      <c r="C75" s="200"/>
      <c r="D75" s="814"/>
      <c r="E75" s="784"/>
      <c r="F75" s="201"/>
      <c r="G75" s="202"/>
      <c r="I75" s="25" t="str">
        <f>IF(A75="","",MAX(I$10:I74)+1)</f>
        <v/>
      </c>
      <c r="J75" s="25" t="str">
        <f t="shared" ref="J75:J138" si="1">IFERROR(INDEX($A$11:$A$99922,MATCH(ROW()-10,$I$11:$I$99922,0)),"")</f>
        <v/>
      </c>
      <c r="K75" s="874">
        <v>161</v>
      </c>
      <c r="L75" s="874" t="s">
        <v>335</v>
      </c>
    </row>
    <row r="76" spans="1:12">
      <c r="A76" s="203"/>
      <c r="B76" s="204"/>
      <c r="C76" s="205"/>
      <c r="D76" s="590"/>
      <c r="E76" s="591" t="s">
        <v>280</v>
      </c>
      <c r="F76" s="592"/>
      <c r="G76" s="593"/>
      <c r="I76" s="25" t="str">
        <f>IF(A76="","",MAX(I$10:I75)+1)</f>
        <v/>
      </c>
      <c r="J76" s="25" t="str">
        <f t="shared" si="1"/>
        <v/>
      </c>
      <c r="K76" s="874">
        <v>162</v>
      </c>
      <c r="L76" s="874" t="s">
        <v>336</v>
      </c>
    </row>
    <row r="77" spans="1:12">
      <c r="A77" s="785"/>
      <c r="B77" s="199"/>
      <c r="C77" s="200"/>
      <c r="D77" s="594"/>
      <c r="E77" s="595" t="s">
        <v>269</v>
      </c>
      <c r="F77" s="596"/>
      <c r="G77" s="597"/>
      <c r="I77" s="25" t="str">
        <f>IF(A77="","",MAX(I$10:I76)+1)</f>
        <v/>
      </c>
      <c r="J77" s="25" t="str">
        <f t="shared" si="1"/>
        <v/>
      </c>
      <c r="K77" s="874">
        <v>163</v>
      </c>
      <c r="L77" s="874" t="s">
        <v>337</v>
      </c>
    </row>
    <row r="78" spans="1:12">
      <c r="A78" s="198"/>
      <c r="B78" s="199"/>
      <c r="C78" s="200"/>
      <c r="D78" s="814"/>
      <c r="E78" s="784"/>
      <c r="F78" s="201"/>
      <c r="G78" s="202"/>
      <c r="I78" s="25" t="str">
        <f>IF(A78="","",MAX(I$10:I77)+1)</f>
        <v/>
      </c>
      <c r="J78" s="25" t="str">
        <f t="shared" si="1"/>
        <v/>
      </c>
      <c r="K78" s="874">
        <v>181</v>
      </c>
      <c r="L78" s="874" t="s">
        <v>338</v>
      </c>
    </row>
    <row r="79" spans="1:12">
      <c r="A79" s="198"/>
      <c r="B79" s="199"/>
      <c r="C79" s="200"/>
      <c r="D79" s="814"/>
      <c r="E79" s="784"/>
      <c r="F79" s="201"/>
      <c r="G79" s="202"/>
      <c r="I79" s="25" t="str">
        <f>IF(A79="","",MAX(I$10:I78)+1)</f>
        <v/>
      </c>
      <c r="J79" s="25" t="str">
        <f t="shared" si="1"/>
        <v/>
      </c>
      <c r="K79" s="874">
        <v>182</v>
      </c>
      <c r="L79" s="874" t="s">
        <v>339</v>
      </c>
    </row>
    <row r="80" spans="1:12">
      <c r="A80" s="198"/>
      <c r="B80" s="199"/>
      <c r="C80" s="200"/>
      <c r="D80" s="814"/>
      <c r="E80" s="784"/>
      <c r="F80" s="201"/>
      <c r="G80" s="202"/>
      <c r="I80" s="25" t="str">
        <f>IF(A80="","",MAX(I$10:I79)+1)</f>
        <v/>
      </c>
      <c r="J80" s="25" t="str">
        <f t="shared" si="1"/>
        <v/>
      </c>
      <c r="K80" s="874">
        <v>183</v>
      </c>
      <c r="L80" s="874" t="s">
        <v>340</v>
      </c>
    </row>
    <row r="81" spans="1:12">
      <c r="A81" s="198"/>
      <c r="B81" s="199"/>
      <c r="C81" s="200"/>
      <c r="D81" s="814"/>
      <c r="E81" s="784"/>
      <c r="F81" s="201"/>
      <c r="G81" s="202"/>
      <c r="I81" s="25" t="str">
        <f>IF(A81="","",MAX(I$10:I80)+1)</f>
        <v/>
      </c>
      <c r="J81" s="25" t="str">
        <f t="shared" si="1"/>
        <v/>
      </c>
      <c r="K81" s="874">
        <v>184</v>
      </c>
      <c r="L81" s="874" t="s">
        <v>341</v>
      </c>
    </row>
    <row r="82" spans="1:12">
      <c r="A82" s="198"/>
      <c r="B82" s="199"/>
      <c r="C82" s="200"/>
      <c r="D82" s="814"/>
      <c r="E82" s="784"/>
      <c r="F82" s="201"/>
      <c r="G82" s="202"/>
      <c r="I82" s="25" t="str">
        <f>IF(A82="","",MAX(I$10:I81)+1)</f>
        <v/>
      </c>
      <c r="J82" s="25" t="str">
        <f t="shared" si="1"/>
        <v/>
      </c>
      <c r="K82" s="874">
        <v>185</v>
      </c>
      <c r="L82" s="874" t="s">
        <v>342</v>
      </c>
    </row>
    <row r="83" spans="1:12">
      <c r="A83" s="198"/>
      <c r="B83" s="199"/>
      <c r="C83" s="200"/>
      <c r="D83" s="814"/>
      <c r="E83" s="784"/>
      <c r="F83" s="201"/>
      <c r="G83" s="202"/>
      <c r="I83" s="25" t="str">
        <f>IF(A83="","",MAX(I$10:I82)+1)</f>
        <v/>
      </c>
      <c r="J83" s="25" t="str">
        <f t="shared" si="1"/>
        <v/>
      </c>
      <c r="K83" s="874">
        <v>186</v>
      </c>
      <c r="L83" s="874" t="s">
        <v>343</v>
      </c>
    </row>
    <row r="84" spans="1:12">
      <c r="A84" s="198"/>
      <c r="B84" s="199"/>
      <c r="C84" s="200"/>
      <c r="D84" s="814"/>
      <c r="E84" s="784"/>
      <c r="F84" s="201"/>
      <c r="G84" s="202"/>
      <c r="I84" s="25" t="str">
        <f>IF(A84="","",MAX(I$10:I83)+1)</f>
        <v/>
      </c>
      <c r="J84" s="25" t="str">
        <f t="shared" si="1"/>
        <v/>
      </c>
      <c r="K84" s="874">
        <v>187</v>
      </c>
      <c r="L84" s="874" t="s">
        <v>344</v>
      </c>
    </row>
    <row r="85" spans="1:12">
      <c r="A85" s="198"/>
      <c r="B85" s="199"/>
      <c r="C85" s="200"/>
      <c r="D85" s="814"/>
      <c r="E85" s="784"/>
      <c r="F85" s="201"/>
      <c r="G85" s="202"/>
      <c r="I85" s="25" t="str">
        <f>IF(A85="","",MAX(I$10:I84)+1)</f>
        <v/>
      </c>
      <c r="J85" s="25" t="str">
        <f t="shared" si="1"/>
        <v/>
      </c>
      <c r="K85" s="874">
        <v>188</v>
      </c>
      <c r="L85" s="874" t="s">
        <v>345</v>
      </c>
    </row>
    <row r="86" spans="1:12">
      <c r="A86" s="198"/>
      <c r="B86" s="199"/>
      <c r="C86" s="200"/>
      <c r="D86" s="814"/>
      <c r="E86" s="784"/>
      <c r="F86" s="201"/>
      <c r="G86" s="202"/>
      <c r="I86" s="25" t="str">
        <f>IF(A86="","",MAX(I$10:I85)+1)</f>
        <v/>
      </c>
      <c r="J86" s="25" t="str">
        <f t="shared" si="1"/>
        <v/>
      </c>
      <c r="K86" s="874">
        <v>189</v>
      </c>
      <c r="L86" s="874" t="s">
        <v>346</v>
      </c>
    </row>
    <row r="87" spans="1:12">
      <c r="A87" s="203"/>
      <c r="B87" s="204"/>
      <c r="C87" s="205"/>
      <c r="D87" s="590"/>
      <c r="E87" s="591" t="s">
        <v>280</v>
      </c>
      <c r="F87" s="592"/>
      <c r="G87" s="593"/>
      <c r="I87" s="25" t="str">
        <f>IF(A87="","",MAX(I$10:I86)+1)</f>
        <v/>
      </c>
      <c r="J87" s="25" t="str">
        <f t="shared" si="1"/>
        <v/>
      </c>
      <c r="K87" s="874">
        <v>190</v>
      </c>
      <c r="L87" s="874" t="s">
        <v>347</v>
      </c>
    </row>
    <row r="88" spans="1:12">
      <c r="A88" s="785"/>
      <c r="B88" s="199"/>
      <c r="C88" s="200"/>
      <c r="D88" s="594"/>
      <c r="E88" s="595" t="s">
        <v>269</v>
      </c>
      <c r="F88" s="596"/>
      <c r="G88" s="597"/>
      <c r="I88" s="25" t="str">
        <f>IF(A88="","",MAX(I$10:I87)+1)</f>
        <v/>
      </c>
      <c r="J88" s="25" t="str">
        <f t="shared" si="1"/>
        <v/>
      </c>
      <c r="K88" s="874">
        <v>201</v>
      </c>
      <c r="L88" s="874" t="s">
        <v>348</v>
      </c>
    </row>
    <row r="89" spans="1:12">
      <c r="A89" s="198"/>
      <c r="B89" s="199"/>
      <c r="C89" s="200"/>
      <c r="D89" s="814"/>
      <c r="E89" s="784"/>
      <c r="F89" s="201"/>
      <c r="G89" s="202"/>
      <c r="I89" s="25" t="str">
        <f>IF(A89="","",MAX(I$10:I88)+1)</f>
        <v/>
      </c>
      <c r="J89" s="25" t="str">
        <f t="shared" si="1"/>
        <v/>
      </c>
      <c r="K89" s="874">
        <v>202</v>
      </c>
      <c r="L89" s="874" t="s">
        <v>349</v>
      </c>
    </row>
    <row r="90" spans="1:12">
      <c r="A90" s="198"/>
      <c r="B90" s="199"/>
      <c r="C90" s="200"/>
      <c r="D90" s="814"/>
      <c r="E90" s="784"/>
      <c r="F90" s="201"/>
      <c r="G90" s="202"/>
      <c r="I90" s="25" t="str">
        <f>IF(A90="","",MAX(I$10:I89)+1)</f>
        <v/>
      </c>
      <c r="J90" s="25" t="str">
        <f t="shared" si="1"/>
        <v/>
      </c>
      <c r="K90" s="874">
        <v>203</v>
      </c>
      <c r="L90" s="874" t="s">
        <v>350</v>
      </c>
    </row>
    <row r="91" spans="1:12">
      <c r="A91" s="198"/>
      <c r="B91" s="199"/>
      <c r="C91" s="200"/>
      <c r="D91" s="814"/>
      <c r="E91" s="784"/>
      <c r="F91" s="201"/>
      <c r="G91" s="202"/>
      <c r="I91" s="25" t="str">
        <f>IF(A91="","",MAX(I$10:I90)+1)</f>
        <v/>
      </c>
      <c r="J91" s="25" t="str">
        <f t="shared" si="1"/>
        <v/>
      </c>
      <c r="K91" s="874">
        <v>204</v>
      </c>
      <c r="L91" s="874" t="s">
        <v>351</v>
      </c>
    </row>
    <row r="92" spans="1:12">
      <c r="A92" s="198"/>
      <c r="B92" s="199"/>
      <c r="C92" s="200"/>
      <c r="D92" s="814"/>
      <c r="E92" s="784"/>
      <c r="F92" s="201"/>
      <c r="G92" s="202"/>
      <c r="I92" s="25" t="str">
        <f>IF(A92="","",MAX(I$10:I91)+1)</f>
        <v/>
      </c>
      <c r="J92" s="25" t="str">
        <f t="shared" si="1"/>
        <v/>
      </c>
      <c r="K92" s="874">
        <v>221</v>
      </c>
      <c r="L92" s="874" t="s">
        <v>352</v>
      </c>
    </row>
    <row r="93" spans="1:12">
      <c r="A93" s="198"/>
      <c r="B93" s="199"/>
      <c r="C93" s="200"/>
      <c r="D93" s="814"/>
      <c r="E93" s="784"/>
      <c r="F93" s="201"/>
      <c r="G93" s="202"/>
      <c r="I93" s="25" t="str">
        <f>IF(A93="","",MAX(I$10:I92)+1)</f>
        <v/>
      </c>
      <c r="J93" s="25" t="str">
        <f t="shared" si="1"/>
        <v/>
      </c>
      <c r="K93" s="874">
        <v>222</v>
      </c>
      <c r="L93" s="874" t="s">
        <v>353</v>
      </c>
    </row>
    <row r="94" spans="1:12">
      <c r="A94" s="198"/>
      <c r="B94" s="199"/>
      <c r="C94" s="200"/>
      <c r="D94" s="814"/>
      <c r="E94" s="784"/>
      <c r="F94" s="201"/>
      <c r="G94" s="202"/>
      <c r="I94" s="25" t="str">
        <f>IF(A94="","",MAX(I$10:I93)+1)</f>
        <v/>
      </c>
      <c r="J94" s="25" t="str">
        <f t="shared" si="1"/>
        <v/>
      </c>
      <c r="K94" s="874">
        <v>301</v>
      </c>
      <c r="L94" s="874" t="s">
        <v>354</v>
      </c>
    </row>
    <row r="95" spans="1:12">
      <c r="A95" s="198"/>
      <c r="B95" s="199"/>
      <c r="C95" s="200"/>
      <c r="D95" s="814"/>
      <c r="E95" s="784"/>
      <c r="F95" s="201"/>
      <c r="G95" s="202"/>
      <c r="I95" s="25" t="str">
        <f>IF(A95="","",MAX(I$10:I94)+1)</f>
        <v/>
      </c>
      <c r="J95" s="25" t="str">
        <f t="shared" si="1"/>
        <v/>
      </c>
      <c r="K95" s="874">
        <v>302</v>
      </c>
      <c r="L95" s="874" t="s">
        <v>355</v>
      </c>
    </row>
    <row r="96" spans="1:12">
      <c r="A96" s="198"/>
      <c r="B96" s="199"/>
      <c r="C96" s="200"/>
      <c r="D96" s="814"/>
      <c r="E96" s="784"/>
      <c r="F96" s="201"/>
      <c r="G96" s="202"/>
      <c r="I96" s="25" t="str">
        <f>IF(A96="","",MAX(I$10:I95)+1)</f>
        <v/>
      </c>
      <c r="J96" s="25" t="str">
        <f t="shared" si="1"/>
        <v/>
      </c>
    </row>
    <row r="97" spans="1:10">
      <c r="A97" s="198"/>
      <c r="B97" s="199"/>
      <c r="C97" s="200"/>
      <c r="D97" s="814"/>
      <c r="E97" s="784"/>
      <c r="F97" s="201"/>
      <c r="G97" s="202"/>
      <c r="I97" s="25" t="str">
        <f>IF(A97="","",MAX(I$10:I96)+1)</f>
        <v/>
      </c>
      <c r="J97" s="25" t="str">
        <f t="shared" si="1"/>
        <v/>
      </c>
    </row>
    <row r="98" spans="1:10">
      <c r="A98" s="203"/>
      <c r="B98" s="204"/>
      <c r="C98" s="205"/>
      <c r="D98" s="590"/>
      <c r="E98" s="591" t="s">
        <v>280</v>
      </c>
      <c r="F98" s="592"/>
      <c r="G98" s="593"/>
      <c r="I98" s="25" t="str">
        <f>IF(A98="","",MAX(I$10:I97)+1)</f>
        <v/>
      </c>
      <c r="J98" s="25" t="str">
        <f t="shared" si="1"/>
        <v/>
      </c>
    </row>
    <row r="99" spans="1:10">
      <c r="A99" s="785"/>
      <c r="B99" s="199"/>
      <c r="C99" s="200"/>
      <c r="D99" s="594"/>
      <c r="E99" s="595" t="s">
        <v>269</v>
      </c>
      <c r="F99" s="596"/>
      <c r="G99" s="597"/>
      <c r="I99" s="25" t="str">
        <f>IF(A99="","",MAX(I$10:I98)+1)</f>
        <v/>
      </c>
      <c r="J99" s="25" t="str">
        <f t="shared" si="1"/>
        <v/>
      </c>
    </row>
    <row r="100" spans="1:10">
      <c r="A100" s="198"/>
      <c r="B100" s="199"/>
      <c r="C100" s="200"/>
      <c r="D100" s="814"/>
      <c r="E100" s="784"/>
      <c r="F100" s="201"/>
      <c r="G100" s="202"/>
      <c r="I100" s="25" t="str">
        <f>IF(A100="","",MAX(I$10:I99)+1)</f>
        <v/>
      </c>
      <c r="J100" s="25" t="str">
        <f t="shared" si="1"/>
        <v/>
      </c>
    </row>
    <row r="101" spans="1:10">
      <c r="A101" s="198"/>
      <c r="B101" s="199"/>
      <c r="C101" s="200"/>
      <c r="D101" s="814"/>
      <c r="E101" s="784"/>
      <c r="F101" s="201"/>
      <c r="G101" s="202"/>
      <c r="I101" s="25" t="str">
        <f>IF(A101="","",MAX(I$10:I100)+1)</f>
        <v/>
      </c>
      <c r="J101" s="25" t="str">
        <f t="shared" si="1"/>
        <v/>
      </c>
    </row>
    <row r="102" spans="1:10">
      <c r="A102" s="198"/>
      <c r="B102" s="199"/>
      <c r="C102" s="200"/>
      <c r="D102" s="814"/>
      <c r="E102" s="784"/>
      <c r="F102" s="201"/>
      <c r="G102" s="202"/>
      <c r="I102" s="25" t="str">
        <f>IF(A102="","",MAX(I$10:I101)+1)</f>
        <v/>
      </c>
      <c r="J102" s="25" t="str">
        <f t="shared" si="1"/>
        <v/>
      </c>
    </row>
    <row r="103" spans="1:10">
      <c r="A103" s="198"/>
      <c r="B103" s="199"/>
      <c r="C103" s="200"/>
      <c r="D103" s="814"/>
      <c r="E103" s="784"/>
      <c r="F103" s="201"/>
      <c r="G103" s="202"/>
      <c r="I103" s="25" t="str">
        <f>IF(A103="","",MAX(I$10:I102)+1)</f>
        <v/>
      </c>
      <c r="J103" s="25" t="str">
        <f t="shared" si="1"/>
        <v/>
      </c>
    </row>
    <row r="104" spans="1:10">
      <c r="A104" s="198"/>
      <c r="B104" s="199"/>
      <c r="C104" s="200"/>
      <c r="D104" s="814"/>
      <c r="E104" s="784"/>
      <c r="F104" s="201"/>
      <c r="G104" s="202"/>
      <c r="I104" s="25" t="str">
        <f>IF(A104="","",MAX(I$10:I103)+1)</f>
        <v/>
      </c>
      <c r="J104" s="25" t="str">
        <f t="shared" si="1"/>
        <v/>
      </c>
    </row>
    <row r="105" spans="1:10">
      <c r="A105" s="198"/>
      <c r="B105" s="199"/>
      <c r="C105" s="200"/>
      <c r="D105" s="814"/>
      <c r="E105" s="784"/>
      <c r="F105" s="201"/>
      <c r="G105" s="202"/>
      <c r="I105" s="25" t="str">
        <f>IF(A105="","",MAX(I$10:I104)+1)</f>
        <v/>
      </c>
      <c r="J105" s="25" t="str">
        <f t="shared" si="1"/>
        <v/>
      </c>
    </row>
    <row r="106" spans="1:10">
      <c r="A106" s="198"/>
      <c r="B106" s="199"/>
      <c r="C106" s="200"/>
      <c r="D106" s="814"/>
      <c r="E106" s="784"/>
      <c r="F106" s="201"/>
      <c r="G106" s="202"/>
      <c r="I106" s="25" t="str">
        <f>IF(A106="","",MAX(I$10:I105)+1)</f>
        <v/>
      </c>
      <c r="J106" s="25" t="str">
        <f t="shared" si="1"/>
        <v/>
      </c>
    </row>
    <row r="107" spans="1:10">
      <c r="A107" s="198"/>
      <c r="B107" s="199"/>
      <c r="C107" s="200"/>
      <c r="D107" s="814"/>
      <c r="E107" s="784"/>
      <c r="F107" s="201"/>
      <c r="G107" s="202"/>
      <c r="I107" s="25" t="str">
        <f>IF(A107="","",MAX(I$10:I106)+1)</f>
        <v/>
      </c>
      <c r="J107" s="25" t="str">
        <f t="shared" si="1"/>
        <v/>
      </c>
    </row>
    <row r="108" spans="1:10">
      <c r="A108" s="198"/>
      <c r="B108" s="199"/>
      <c r="C108" s="200"/>
      <c r="D108" s="814"/>
      <c r="E108" s="784"/>
      <c r="F108" s="201"/>
      <c r="G108" s="202"/>
      <c r="I108" s="25" t="str">
        <f>IF(A108="","",MAX(I$10:I107)+1)</f>
        <v/>
      </c>
      <c r="J108" s="25" t="str">
        <f t="shared" si="1"/>
        <v/>
      </c>
    </row>
    <row r="109" spans="1:10">
      <c r="A109" s="203"/>
      <c r="B109" s="204"/>
      <c r="C109" s="205"/>
      <c r="D109" s="590"/>
      <c r="E109" s="591" t="s">
        <v>280</v>
      </c>
      <c r="F109" s="592"/>
      <c r="G109" s="593"/>
      <c r="I109" s="25" t="str">
        <f>IF(A109="","",MAX(I$10:I108)+1)</f>
        <v/>
      </c>
      <c r="J109" s="25" t="str">
        <f t="shared" si="1"/>
        <v/>
      </c>
    </row>
    <row r="110" spans="1:10">
      <c r="A110" s="785"/>
      <c r="B110" s="199"/>
      <c r="C110" s="200"/>
      <c r="D110" s="594"/>
      <c r="E110" s="595" t="s">
        <v>269</v>
      </c>
      <c r="F110" s="596"/>
      <c r="G110" s="597"/>
      <c r="I110" s="25" t="str">
        <f>IF(A110="","",MAX(I$10:I109)+1)</f>
        <v/>
      </c>
      <c r="J110" s="25" t="str">
        <f t="shared" si="1"/>
        <v/>
      </c>
    </row>
    <row r="111" spans="1:10">
      <c r="A111" s="198"/>
      <c r="B111" s="199"/>
      <c r="C111" s="200"/>
      <c r="D111" s="814"/>
      <c r="E111" s="784"/>
      <c r="F111" s="201"/>
      <c r="G111" s="202"/>
      <c r="I111" s="25" t="str">
        <f>IF(A111="","",MAX(I$10:I110)+1)</f>
        <v/>
      </c>
      <c r="J111" s="25" t="str">
        <f t="shared" si="1"/>
        <v/>
      </c>
    </row>
    <row r="112" spans="1:10">
      <c r="A112" s="198"/>
      <c r="B112" s="199"/>
      <c r="C112" s="200"/>
      <c r="D112" s="814"/>
      <c r="E112" s="784"/>
      <c r="F112" s="201"/>
      <c r="G112" s="202"/>
      <c r="I112" s="25" t="str">
        <f>IF(A112="","",MAX(I$10:I111)+1)</f>
        <v/>
      </c>
      <c r="J112" s="25" t="str">
        <f t="shared" si="1"/>
        <v/>
      </c>
    </row>
    <row r="113" spans="1:10">
      <c r="A113" s="198"/>
      <c r="B113" s="199"/>
      <c r="C113" s="200"/>
      <c r="D113" s="814"/>
      <c r="E113" s="784"/>
      <c r="F113" s="201"/>
      <c r="G113" s="202"/>
      <c r="I113" s="25" t="str">
        <f>IF(A113="","",MAX(I$10:I112)+1)</f>
        <v/>
      </c>
      <c r="J113" s="25" t="str">
        <f t="shared" si="1"/>
        <v/>
      </c>
    </row>
    <row r="114" spans="1:10">
      <c r="A114" s="198"/>
      <c r="B114" s="199"/>
      <c r="C114" s="200"/>
      <c r="D114" s="814"/>
      <c r="E114" s="784"/>
      <c r="F114" s="201"/>
      <c r="G114" s="202"/>
      <c r="I114" s="25" t="str">
        <f>IF(A114="","",MAX(I$10:I113)+1)</f>
        <v/>
      </c>
      <c r="J114" s="25" t="str">
        <f t="shared" si="1"/>
        <v/>
      </c>
    </row>
    <row r="115" spans="1:10">
      <c r="A115" s="198"/>
      <c r="B115" s="199"/>
      <c r="C115" s="200"/>
      <c r="D115" s="814"/>
      <c r="E115" s="784"/>
      <c r="F115" s="201"/>
      <c r="G115" s="202"/>
      <c r="I115" s="25" t="str">
        <f>IF(A115="","",MAX(I$10:I114)+1)</f>
        <v/>
      </c>
      <c r="J115" s="25" t="str">
        <f t="shared" si="1"/>
        <v/>
      </c>
    </row>
    <row r="116" spans="1:10">
      <c r="A116" s="198"/>
      <c r="B116" s="199"/>
      <c r="C116" s="200"/>
      <c r="D116" s="814"/>
      <c r="E116" s="784"/>
      <c r="F116" s="201"/>
      <c r="G116" s="202"/>
      <c r="I116" s="25" t="str">
        <f>IF(A116="","",MAX(I$10:I115)+1)</f>
        <v/>
      </c>
      <c r="J116" s="25" t="str">
        <f t="shared" si="1"/>
        <v/>
      </c>
    </row>
    <row r="117" spans="1:10">
      <c r="A117" s="198"/>
      <c r="B117" s="199"/>
      <c r="C117" s="200"/>
      <c r="D117" s="814"/>
      <c r="E117" s="784"/>
      <c r="F117" s="201"/>
      <c r="G117" s="202"/>
      <c r="I117" s="25" t="str">
        <f>IF(A117="","",MAX(I$10:I116)+1)</f>
        <v/>
      </c>
      <c r="J117" s="25" t="str">
        <f t="shared" si="1"/>
        <v/>
      </c>
    </row>
    <row r="118" spans="1:10">
      <c r="A118" s="198"/>
      <c r="B118" s="199"/>
      <c r="C118" s="200"/>
      <c r="D118" s="814"/>
      <c r="E118" s="784"/>
      <c r="F118" s="201"/>
      <c r="G118" s="202"/>
      <c r="I118" s="25" t="str">
        <f>IF(A118="","",MAX(I$10:I117)+1)</f>
        <v/>
      </c>
      <c r="J118" s="25" t="str">
        <f t="shared" si="1"/>
        <v/>
      </c>
    </row>
    <row r="119" spans="1:10">
      <c r="A119" s="198"/>
      <c r="B119" s="199"/>
      <c r="C119" s="200"/>
      <c r="D119" s="814"/>
      <c r="E119" s="784"/>
      <c r="F119" s="201"/>
      <c r="G119" s="202"/>
      <c r="I119" s="25" t="str">
        <f>IF(A119="","",MAX(I$10:I118)+1)</f>
        <v/>
      </c>
      <c r="J119" s="25" t="str">
        <f t="shared" si="1"/>
        <v/>
      </c>
    </row>
    <row r="120" spans="1:10">
      <c r="A120" s="203"/>
      <c r="B120" s="204"/>
      <c r="C120" s="205"/>
      <c r="D120" s="590"/>
      <c r="E120" s="591" t="s">
        <v>280</v>
      </c>
      <c r="F120" s="592"/>
      <c r="G120" s="593"/>
      <c r="I120" s="25" t="str">
        <f>IF(A120="","",MAX(I$10:I119)+1)</f>
        <v/>
      </c>
      <c r="J120" s="25" t="str">
        <f t="shared" si="1"/>
        <v/>
      </c>
    </row>
    <row r="121" spans="1:10">
      <c r="A121" s="785"/>
      <c r="B121" s="199"/>
      <c r="C121" s="200"/>
      <c r="D121" s="594"/>
      <c r="E121" s="595" t="s">
        <v>269</v>
      </c>
      <c r="F121" s="596"/>
      <c r="G121" s="597"/>
      <c r="I121" s="25" t="str">
        <f>IF(A121="","",MAX(I$10:I120)+1)</f>
        <v/>
      </c>
      <c r="J121" s="25" t="str">
        <f t="shared" si="1"/>
        <v/>
      </c>
    </row>
    <row r="122" spans="1:10">
      <c r="A122" s="198"/>
      <c r="B122" s="199"/>
      <c r="C122" s="200"/>
      <c r="D122" s="814"/>
      <c r="E122" s="784"/>
      <c r="F122" s="201"/>
      <c r="G122" s="202"/>
      <c r="I122" s="25" t="str">
        <f>IF(A122="","",MAX(I$10:I121)+1)</f>
        <v/>
      </c>
      <c r="J122" s="25" t="str">
        <f t="shared" si="1"/>
        <v/>
      </c>
    </row>
    <row r="123" spans="1:10">
      <c r="A123" s="198"/>
      <c r="B123" s="199"/>
      <c r="C123" s="200"/>
      <c r="D123" s="814"/>
      <c r="E123" s="784"/>
      <c r="F123" s="201"/>
      <c r="G123" s="202"/>
      <c r="I123" s="25" t="str">
        <f>IF(A123="","",MAX(I$10:I122)+1)</f>
        <v/>
      </c>
      <c r="J123" s="25" t="str">
        <f t="shared" si="1"/>
        <v/>
      </c>
    </row>
    <row r="124" spans="1:10">
      <c r="A124" s="198"/>
      <c r="B124" s="199"/>
      <c r="C124" s="200"/>
      <c r="D124" s="814"/>
      <c r="E124" s="784"/>
      <c r="F124" s="201"/>
      <c r="G124" s="202"/>
      <c r="I124" s="25" t="str">
        <f>IF(A124="","",MAX(I$10:I123)+1)</f>
        <v/>
      </c>
      <c r="J124" s="25" t="str">
        <f t="shared" si="1"/>
        <v/>
      </c>
    </row>
    <row r="125" spans="1:10">
      <c r="A125" s="198"/>
      <c r="B125" s="199"/>
      <c r="C125" s="200"/>
      <c r="D125" s="814"/>
      <c r="E125" s="784"/>
      <c r="F125" s="201"/>
      <c r="G125" s="202"/>
      <c r="I125" s="25" t="str">
        <f>IF(A125="","",MAX(I$10:I124)+1)</f>
        <v/>
      </c>
      <c r="J125" s="25" t="str">
        <f t="shared" si="1"/>
        <v/>
      </c>
    </row>
    <row r="126" spans="1:10">
      <c r="A126" s="198"/>
      <c r="B126" s="199"/>
      <c r="C126" s="200"/>
      <c r="D126" s="814"/>
      <c r="E126" s="784"/>
      <c r="F126" s="201"/>
      <c r="G126" s="202"/>
      <c r="I126" s="25" t="str">
        <f>IF(A126="","",MAX(I$10:I125)+1)</f>
        <v/>
      </c>
      <c r="J126" s="25" t="str">
        <f t="shared" si="1"/>
        <v/>
      </c>
    </row>
    <row r="127" spans="1:10">
      <c r="A127" s="198"/>
      <c r="B127" s="199"/>
      <c r="C127" s="200"/>
      <c r="D127" s="814"/>
      <c r="E127" s="784"/>
      <c r="F127" s="201"/>
      <c r="G127" s="202"/>
      <c r="I127" s="25" t="str">
        <f>IF(A127="","",MAX(I$10:I126)+1)</f>
        <v/>
      </c>
      <c r="J127" s="25" t="str">
        <f t="shared" si="1"/>
        <v/>
      </c>
    </row>
    <row r="128" spans="1:10">
      <c r="A128" s="198"/>
      <c r="B128" s="199"/>
      <c r="C128" s="200"/>
      <c r="D128" s="814"/>
      <c r="E128" s="784"/>
      <c r="F128" s="201"/>
      <c r="G128" s="202"/>
      <c r="I128" s="25" t="str">
        <f>IF(A128="","",MAX(I$10:I127)+1)</f>
        <v/>
      </c>
      <c r="J128" s="25" t="str">
        <f t="shared" si="1"/>
        <v/>
      </c>
    </row>
    <row r="129" spans="1:10">
      <c r="A129" s="198"/>
      <c r="B129" s="199"/>
      <c r="C129" s="200"/>
      <c r="D129" s="814"/>
      <c r="E129" s="784"/>
      <c r="F129" s="201"/>
      <c r="G129" s="202"/>
      <c r="I129" s="25" t="str">
        <f>IF(A129="","",MAX(I$10:I128)+1)</f>
        <v/>
      </c>
      <c r="J129" s="25" t="str">
        <f t="shared" si="1"/>
        <v/>
      </c>
    </row>
    <row r="130" spans="1:10">
      <c r="A130" s="198"/>
      <c r="B130" s="199"/>
      <c r="C130" s="200"/>
      <c r="D130" s="814"/>
      <c r="E130" s="784"/>
      <c r="F130" s="201"/>
      <c r="G130" s="202"/>
      <c r="I130" s="25" t="str">
        <f>IF(A130="","",MAX(I$10:I129)+1)</f>
        <v/>
      </c>
      <c r="J130" s="25" t="str">
        <f t="shared" si="1"/>
        <v/>
      </c>
    </row>
    <row r="131" spans="1:10">
      <c r="A131" s="203"/>
      <c r="B131" s="204"/>
      <c r="C131" s="205"/>
      <c r="D131" s="590"/>
      <c r="E131" s="591" t="s">
        <v>280</v>
      </c>
      <c r="F131" s="592"/>
      <c r="G131" s="593"/>
      <c r="I131" s="25" t="str">
        <f>IF(A131="","",MAX(I$10:I130)+1)</f>
        <v/>
      </c>
      <c r="J131" s="25" t="str">
        <f t="shared" si="1"/>
        <v/>
      </c>
    </row>
    <row r="132" spans="1:10">
      <c r="A132" s="785"/>
      <c r="B132" s="199"/>
      <c r="C132" s="200"/>
      <c r="D132" s="594"/>
      <c r="E132" s="595" t="s">
        <v>269</v>
      </c>
      <c r="F132" s="596"/>
      <c r="G132" s="597"/>
      <c r="I132" s="25" t="str">
        <f>IF(A132="","",MAX(I$10:I131)+1)</f>
        <v/>
      </c>
      <c r="J132" s="25" t="str">
        <f t="shared" si="1"/>
        <v/>
      </c>
    </row>
    <row r="133" spans="1:10">
      <c r="A133" s="198"/>
      <c r="B133" s="199"/>
      <c r="C133" s="200"/>
      <c r="D133" s="814"/>
      <c r="E133" s="784"/>
      <c r="F133" s="201"/>
      <c r="G133" s="202"/>
      <c r="I133" s="25" t="str">
        <f>IF(A133="","",MAX(I$10:I132)+1)</f>
        <v/>
      </c>
      <c r="J133" s="25" t="str">
        <f t="shared" si="1"/>
        <v/>
      </c>
    </row>
    <row r="134" spans="1:10">
      <c r="A134" s="198"/>
      <c r="B134" s="199"/>
      <c r="C134" s="200"/>
      <c r="D134" s="814"/>
      <c r="E134" s="784"/>
      <c r="F134" s="201"/>
      <c r="G134" s="202"/>
      <c r="I134" s="25" t="str">
        <f>IF(A134="","",MAX(I$10:I133)+1)</f>
        <v/>
      </c>
      <c r="J134" s="25" t="str">
        <f t="shared" si="1"/>
        <v/>
      </c>
    </row>
    <row r="135" spans="1:10">
      <c r="A135" s="198"/>
      <c r="B135" s="199"/>
      <c r="C135" s="200"/>
      <c r="D135" s="814"/>
      <c r="E135" s="784"/>
      <c r="F135" s="201"/>
      <c r="G135" s="202"/>
      <c r="I135" s="25" t="str">
        <f>IF(A135="","",MAX(I$10:I134)+1)</f>
        <v/>
      </c>
      <c r="J135" s="25" t="str">
        <f t="shared" si="1"/>
        <v/>
      </c>
    </row>
    <row r="136" spans="1:10">
      <c r="A136" s="198"/>
      <c r="B136" s="199"/>
      <c r="C136" s="200"/>
      <c r="D136" s="814"/>
      <c r="E136" s="784"/>
      <c r="F136" s="201"/>
      <c r="G136" s="202"/>
      <c r="I136" s="25" t="str">
        <f>IF(A136="","",MAX(I$10:I135)+1)</f>
        <v/>
      </c>
      <c r="J136" s="25" t="str">
        <f t="shared" si="1"/>
        <v/>
      </c>
    </row>
    <row r="137" spans="1:10">
      <c r="A137" s="198"/>
      <c r="B137" s="199"/>
      <c r="C137" s="200"/>
      <c r="D137" s="814"/>
      <c r="E137" s="784"/>
      <c r="F137" s="201"/>
      <c r="G137" s="202"/>
      <c r="I137" s="25" t="str">
        <f>IF(A137="","",MAX(I$10:I136)+1)</f>
        <v/>
      </c>
      <c r="J137" s="25" t="str">
        <f t="shared" si="1"/>
        <v/>
      </c>
    </row>
    <row r="138" spans="1:10">
      <c r="A138" s="198"/>
      <c r="B138" s="199"/>
      <c r="C138" s="200"/>
      <c r="D138" s="814"/>
      <c r="E138" s="784"/>
      <c r="F138" s="201"/>
      <c r="G138" s="202"/>
      <c r="I138" s="25" t="str">
        <f>IF(A138="","",MAX(I$10:I137)+1)</f>
        <v/>
      </c>
      <c r="J138" s="25" t="str">
        <f t="shared" si="1"/>
        <v/>
      </c>
    </row>
    <row r="139" spans="1:10">
      <c r="A139" s="198"/>
      <c r="B139" s="199"/>
      <c r="C139" s="200"/>
      <c r="D139" s="814"/>
      <c r="E139" s="784"/>
      <c r="F139" s="201"/>
      <c r="G139" s="202"/>
      <c r="I139" s="25" t="str">
        <f>IF(A139="","",MAX(I$10:I138)+1)</f>
        <v/>
      </c>
      <c r="J139" s="25" t="str">
        <f t="shared" ref="J139:J202" si="2">IFERROR(INDEX($A$11:$A$99922,MATCH(ROW()-10,$I$11:$I$99922,0)),"")</f>
        <v/>
      </c>
    </row>
    <row r="140" spans="1:10">
      <c r="A140" s="198"/>
      <c r="B140" s="199"/>
      <c r="C140" s="200"/>
      <c r="D140" s="814"/>
      <c r="E140" s="784"/>
      <c r="F140" s="201"/>
      <c r="G140" s="202"/>
      <c r="I140" s="25" t="str">
        <f>IF(A140="","",MAX(I$10:I139)+1)</f>
        <v/>
      </c>
      <c r="J140" s="25" t="str">
        <f t="shared" si="2"/>
        <v/>
      </c>
    </row>
    <row r="141" spans="1:10">
      <c r="A141" s="198"/>
      <c r="B141" s="199"/>
      <c r="C141" s="200"/>
      <c r="D141" s="814"/>
      <c r="E141" s="784"/>
      <c r="F141" s="201"/>
      <c r="G141" s="202"/>
      <c r="I141" s="25" t="str">
        <f>IF(A141="","",MAX(I$10:I140)+1)</f>
        <v/>
      </c>
      <c r="J141" s="25" t="str">
        <f t="shared" si="2"/>
        <v/>
      </c>
    </row>
    <row r="142" spans="1:10">
      <c r="A142" s="203"/>
      <c r="B142" s="204"/>
      <c r="C142" s="205"/>
      <c r="D142" s="590"/>
      <c r="E142" s="591" t="s">
        <v>280</v>
      </c>
      <c r="F142" s="592"/>
      <c r="G142" s="593"/>
      <c r="I142" s="25" t="str">
        <f>IF(A142="","",MAX(I$10:I141)+1)</f>
        <v/>
      </c>
      <c r="J142" s="25" t="str">
        <f t="shared" si="2"/>
        <v/>
      </c>
    </row>
    <row r="143" spans="1:10">
      <c r="A143" s="785"/>
      <c r="B143" s="199"/>
      <c r="C143" s="200"/>
      <c r="D143" s="594"/>
      <c r="E143" s="595" t="s">
        <v>269</v>
      </c>
      <c r="F143" s="596"/>
      <c r="G143" s="597"/>
      <c r="I143" s="25" t="str">
        <f>IF(A143="","",MAX(I$10:I142)+1)</f>
        <v/>
      </c>
      <c r="J143" s="25" t="str">
        <f t="shared" si="2"/>
        <v/>
      </c>
    </row>
    <row r="144" spans="1:10">
      <c r="A144" s="198"/>
      <c r="B144" s="199"/>
      <c r="C144" s="200"/>
      <c r="D144" s="814"/>
      <c r="E144" s="784"/>
      <c r="F144" s="201"/>
      <c r="G144" s="202"/>
      <c r="I144" s="25" t="str">
        <f>IF(A144="","",MAX(I$10:I143)+1)</f>
        <v/>
      </c>
      <c r="J144" s="25" t="str">
        <f t="shared" si="2"/>
        <v/>
      </c>
    </row>
    <row r="145" spans="1:10">
      <c r="A145" s="198"/>
      <c r="B145" s="199"/>
      <c r="C145" s="200"/>
      <c r="D145" s="814"/>
      <c r="E145" s="784"/>
      <c r="F145" s="201"/>
      <c r="G145" s="202"/>
      <c r="I145" s="25" t="str">
        <f>IF(A145="","",MAX(I$10:I144)+1)</f>
        <v/>
      </c>
      <c r="J145" s="25" t="str">
        <f t="shared" si="2"/>
        <v/>
      </c>
    </row>
    <row r="146" spans="1:10">
      <c r="A146" s="198"/>
      <c r="B146" s="199"/>
      <c r="C146" s="200"/>
      <c r="D146" s="814"/>
      <c r="E146" s="784"/>
      <c r="F146" s="201"/>
      <c r="G146" s="202"/>
      <c r="I146" s="25" t="str">
        <f>IF(A146="","",MAX(I$10:I145)+1)</f>
        <v/>
      </c>
      <c r="J146" s="25" t="str">
        <f t="shared" si="2"/>
        <v/>
      </c>
    </row>
    <row r="147" spans="1:10">
      <c r="A147" s="198"/>
      <c r="B147" s="199"/>
      <c r="C147" s="200"/>
      <c r="D147" s="814"/>
      <c r="E147" s="784"/>
      <c r="F147" s="201"/>
      <c r="G147" s="202"/>
      <c r="I147" s="25" t="str">
        <f>IF(A147="","",MAX(I$10:I146)+1)</f>
        <v/>
      </c>
      <c r="J147" s="25" t="str">
        <f t="shared" si="2"/>
        <v/>
      </c>
    </row>
    <row r="148" spans="1:10">
      <c r="A148" s="198"/>
      <c r="B148" s="199"/>
      <c r="C148" s="200"/>
      <c r="D148" s="814"/>
      <c r="E148" s="784"/>
      <c r="F148" s="201"/>
      <c r="G148" s="202"/>
      <c r="I148" s="25" t="str">
        <f>IF(A148="","",MAX(I$10:I147)+1)</f>
        <v/>
      </c>
      <c r="J148" s="25" t="str">
        <f t="shared" si="2"/>
        <v/>
      </c>
    </row>
    <row r="149" spans="1:10">
      <c r="A149" s="198"/>
      <c r="B149" s="199"/>
      <c r="C149" s="200"/>
      <c r="D149" s="814"/>
      <c r="E149" s="784"/>
      <c r="F149" s="201"/>
      <c r="G149" s="202"/>
      <c r="I149" s="25" t="str">
        <f>IF(A149="","",MAX(I$10:I148)+1)</f>
        <v/>
      </c>
      <c r="J149" s="25" t="str">
        <f t="shared" si="2"/>
        <v/>
      </c>
    </row>
    <row r="150" spans="1:10">
      <c r="A150" s="198"/>
      <c r="B150" s="199"/>
      <c r="C150" s="200"/>
      <c r="D150" s="814"/>
      <c r="E150" s="784"/>
      <c r="F150" s="201"/>
      <c r="G150" s="202"/>
      <c r="I150" s="25" t="str">
        <f>IF(A150="","",MAX(I$10:I149)+1)</f>
        <v/>
      </c>
      <c r="J150" s="25" t="str">
        <f t="shared" si="2"/>
        <v/>
      </c>
    </row>
    <row r="151" spans="1:10">
      <c r="A151" s="198"/>
      <c r="B151" s="199"/>
      <c r="C151" s="200"/>
      <c r="D151" s="814"/>
      <c r="E151" s="784"/>
      <c r="F151" s="201"/>
      <c r="G151" s="202"/>
      <c r="I151" s="25" t="str">
        <f>IF(A151="","",MAX(I$10:I150)+1)</f>
        <v/>
      </c>
      <c r="J151" s="25" t="str">
        <f t="shared" si="2"/>
        <v/>
      </c>
    </row>
    <row r="152" spans="1:10">
      <c r="A152" s="198"/>
      <c r="B152" s="199"/>
      <c r="C152" s="200"/>
      <c r="D152" s="814"/>
      <c r="E152" s="784"/>
      <c r="F152" s="201"/>
      <c r="G152" s="202"/>
      <c r="I152" s="25" t="str">
        <f>IF(A152="","",MAX(I$10:I151)+1)</f>
        <v/>
      </c>
      <c r="J152" s="25" t="str">
        <f t="shared" si="2"/>
        <v/>
      </c>
    </row>
    <row r="153" spans="1:10">
      <c r="A153" s="203"/>
      <c r="B153" s="204"/>
      <c r="C153" s="205"/>
      <c r="D153" s="590"/>
      <c r="E153" s="591" t="s">
        <v>280</v>
      </c>
      <c r="F153" s="592"/>
      <c r="G153" s="593"/>
      <c r="I153" s="25" t="str">
        <f>IF(A153="","",MAX(I$10:I152)+1)</f>
        <v/>
      </c>
      <c r="J153" s="25" t="str">
        <f t="shared" si="2"/>
        <v/>
      </c>
    </row>
    <row r="154" spans="1:10">
      <c r="A154" s="785"/>
      <c r="B154" s="199"/>
      <c r="C154" s="200"/>
      <c r="D154" s="594"/>
      <c r="E154" s="595" t="s">
        <v>269</v>
      </c>
      <c r="F154" s="596"/>
      <c r="G154" s="597"/>
      <c r="I154" s="25" t="str">
        <f>IF(A154="","",MAX(I$10:I153)+1)</f>
        <v/>
      </c>
      <c r="J154" s="25" t="str">
        <f t="shared" si="2"/>
        <v/>
      </c>
    </row>
    <row r="155" spans="1:10">
      <c r="A155" s="198"/>
      <c r="B155" s="199"/>
      <c r="C155" s="200"/>
      <c r="D155" s="814"/>
      <c r="E155" s="784"/>
      <c r="F155" s="201"/>
      <c r="G155" s="202"/>
      <c r="I155" s="25" t="str">
        <f>IF(A155="","",MAX(I$10:I154)+1)</f>
        <v/>
      </c>
      <c r="J155" s="25" t="str">
        <f t="shared" si="2"/>
        <v/>
      </c>
    </row>
    <row r="156" spans="1:10">
      <c r="A156" s="198"/>
      <c r="B156" s="199"/>
      <c r="C156" s="200"/>
      <c r="D156" s="814"/>
      <c r="E156" s="784"/>
      <c r="F156" s="201"/>
      <c r="G156" s="202"/>
      <c r="I156" s="25" t="str">
        <f>IF(A156="","",MAX(I$10:I155)+1)</f>
        <v/>
      </c>
      <c r="J156" s="25" t="str">
        <f t="shared" si="2"/>
        <v/>
      </c>
    </row>
    <row r="157" spans="1:10">
      <c r="A157" s="198"/>
      <c r="B157" s="199"/>
      <c r="C157" s="200"/>
      <c r="D157" s="814"/>
      <c r="E157" s="784"/>
      <c r="F157" s="201"/>
      <c r="G157" s="202"/>
      <c r="I157" s="25" t="str">
        <f>IF(A157="","",MAX(I$10:I156)+1)</f>
        <v/>
      </c>
      <c r="J157" s="25" t="str">
        <f t="shared" si="2"/>
        <v/>
      </c>
    </row>
    <row r="158" spans="1:10">
      <c r="A158" s="198"/>
      <c r="B158" s="199"/>
      <c r="C158" s="200"/>
      <c r="D158" s="814"/>
      <c r="E158" s="784"/>
      <c r="F158" s="201"/>
      <c r="G158" s="202"/>
      <c r="I158" s="25" t="str">
        <f>IF(A158="","",MAX(I$10:I157)+1)</f>
        <v/>
      </c>
      <c r="J158" s="25" t="str">
        <f t="shared" si="2"/>
        <v/>
      </c>
    </row>
    <row r="159" spans="1:10">
      <c r="A159" s="198"/>
      <c r="B159" s="199"/>
      <c r="C159" s="200"/>
      <c r="D159" s="814"/>
      <c r="E159" s="784"/>
      <c r="F159" s="201"/>
      <c r="G159" s="202"/>
      <c r="I159" s="25" t="str">
        <f>IF(A159="","",MAX(I$10:I158)+1)</f>
        <v/>
      </c>
      <c r="J159" s="25" t="str">
        <f t="shared" si="2"/>
        <v/>
      </c>
    </row>
    <row r="160" spans="1:10">
      <c r="A160" s="198"/>
      <c r="B160" s="199"/>
      <c r="C160" s="200"/>
      <c r="D160" s="814"/>
      <c r="E160" s="784"/>
      <c r="F160" s="201"/>
      <c r="G160" s="202"/>
      <c r="I160" s="25" t="str">
        <f>IF(A160="","",MAX(I$10:I159)+1)</f>
        <v/>
      </c>
      <c r="J160" s="25" t="str">
        <f t="shared" si="2"/>
        <v/>
      </c>
    </row>
    <row r="161" spans="1:10">
      <c r="A161" s="198"/>
      <c r="B161" s="199"/>
      <c r="C161" s="200"/>
      <c r="D161" s="814"/>
      <c r="E161" s="784"/>
      <c r="F161" s="201"/>
      <c r="G161" s="202"/>
      <c r="I161" s="25" t="str">
        <f>IF(A161="","",MAX(I$10:I160)+1)</f>
        <v/>
      </c>
      <c r="J161" s="25" t="str">
        <f t="shared" si="2"/>
        <v/>
      </c>
    </row>
    <row r="162" spans="1:10">
      <c r="A162" s="198"/>
      <c r="B162" s="199"/>
      <c r="C162" s="200"/>
      <c r="D162" s="814"/>
      <c r="E162" s="784"/>
      <c r="F162" s="201"/>
      <c r="G162" s="202"/>
      <c r="I162" s="25" t="str">
        <f>IF(A162="","",MAX(I$10:I161)+1)</f>
        <v/>
      </c>
      <c r="J162" s="25" t="str">
        <f t="shared" si="2"/>
        <v/>
      </c>
    </row>
    <row r="163" spans="1:10">
      <c r="A163" s="198"/>
      <c r="B163" s="199"/>
      <c r="C163" s="200"/>
      <c r="D163" s="814"/>
      <c r="E163" s="784"/>
      <c r="F163" s="201"/>
      <c r="G163" s="202"/>
      <c r="I163" s="25" t="str">
        <f>IF(A163="","",MAX(I$10:I162)+1)</f>
        <v/>
      </c>
      <c r="J163" s="25" t="str">
        <f t="shared" si="2"/>
        <v/>
      </c>
    </row>
    <row r="164" spans="1:10">
      <c r="A164" s="203"/>
      <c r="B164" s="204"/>
      <c r="C164" s="205"/>
      <c r="D164" s="590"/>
      <c r="E164" s="591" t="s">
        <v>280</v>
      </c>
      <c r="F164" s="592"/>
      <c r="G164" s="593"/>
      <c r="I164" s="25" t="str">
        <f>IF(A164="","",MAX(I$10:I163)+1)</f>
        <v/>
      </c>
      <c r="J164" s="25" t="str">
        <f t="shared" si="2"/>
        <v/>
      </c>
    </row>
    <row r="165" spans="1:10">
      <c r="A165" s="785"/>
      <c r="B165" s="199"/>
      <c r="C165" s="200"/>
      <c r="D165" s="594"/>
      <c r="E165" s="595" t="s">
        <v>269</v>
      </c>
      <c r="F165" s="596"/>
      <c r="G165" s="597"/>
      <c r="I165" s="25" t="str">
        <f>IF(A165="","",MAX(I$10:I164)+1)</f>
        <v/>
      </c>
      <c r="J165" s="25" t="str">
        <f t="shared" si="2"/>
        <v/>
      </c>
    </row>
    <row r="166" spans="1:10">
      <c r="A166" s="198"/>
      <c r="B166" s="199"/>
      <c r="C166" s="200"/>
      <c r="D166" s="814"/>
      <c r="E166" s="784"/>
      <c r="F166" s="201"/>
      <c r="G166" s="202"/>
      <c r="I166" s="25" t="str">
        <f>IF(A166="","",MAX(I$10:I165)+1)</f>
        <v/>
      </c>
      <c r="J166" s="25" t="str">
        <f t="shared" si="2"/>
        <v/>
      </c>
    </row>
    <row r="167" spans="1:10">
      <c r="A167" s="198"/>
      <c r="B167" s="199"/>
      <c r="C167" s="200"/>
      <c r="D167" s="814"/>
      <c r="E167" s="784"/>
      <c r="F167" s="201"/>
      <c r="G167" s="202"/>
      <c r="I167" s="25" t="str">
        <f>IF(A167="","",MAX(I$10:I166)+1)</f>
        <v/>
      </c>
      <c r="J167" s="25" t="str">
        <f t="shared" si="2"/>
        <v/>
      </c>
    </row>
    <row r="168" spans="1:10">
      <c r="A168" s="198"/>
      <c r="B168" s="199"/>
      <c r="C168" s="200"/>
      <c r="D168" s="814"/>
      <c r="E168" s="784"/>
      <c r="F168" s="201"/>
      <c r="G168" s="202"/>
      <c r="I168" s="25" t="str">
        <f>IF(A168="","",MAX(I$10:I167)+1)</f>
        <v/>
      </c>
      <c r="J168" s="25" t="str">
        <f t="shared" si="2"/>
        <v/>
      </c>
    </row>
    <row r="169" spans="1:10">
      <c r="A169" s="198"/>
      <c r="B169" s="199"/>
      <c r="C169" s="200"/>
      <c r="D169" s="814"/>
      <c r="E169" s="784"/>
      <c r="F169" s="201"/>
      <c r="G169" s="202"/>
      <c r="I169" s="25" t="str">
        <f>IF(A169="","",MAX(I$10:I168)+1)</f>
        <v/>
      </c>
      <c r="J169" s="25" t="str">
        <f t="shared" si="2"/>
        <v/>
      </c>
    </row>
    <row r="170" spans="1:10">
      <c r="A170" s="198"/>
      <c r="B170" s="199"/>
      <c r="C170" s="200"/>
      <c r="D170" s="814"/>
      <c r="E170" s="784"/>
      <c r="F170" s="201"/>
      <c r="G170" s="202"/>
      <c r="I170" s="25" t="str">
        <f>IF(A170="","",MAX(I$10:I169)+1)</f>
        <v/>
      </c>
      <c r="J170" s="25" t="str">
        <f t="shared" si="2"/>
        <v/>
      </c>
    </row>
    <row r="171" spans="1:10">
      <c r="A171" s="198"/>
      <c r="B171" s="199"/>
      <c r="C171" s="200"/>
      <c r="D171" s="814"/>
      <c r="E171" s="784"/>
      <c r="F171" s="201"/>
      <c r="G171" s="202"/>
      <c r="I171" s="25" t="str">
        <f>IF(A171="","",MAX(I$10:I170)+1)</f>
        <v/>
      </c>
      <c r="J171" s="25" t="str">
        <f t="shared" si="2"/>
        <v/>
      </c>
    </row>
    <row r="172" spans="1:10">
      <c r="A172" s="198"/>
      <c r="B172" s="199"/>
      <c r="C172" s="200"/>
      <c r="D172" s="814"/>
      <c r="E172" s="784"/>
      <c r="F172" s="201"/>
      <c r="G172" s="202"/>
      <c r="I172" s="25" t="str">
        <f>IF(A172="","",MAX(I$10:I171)+1)</f>
        <v/>
      </c>
      <c r="J172" s="25" t="str">
        <f t="shared" si="2"/>
        <v/>
      </c>
    </row>
    <row r="173" spans="1:10">
      <c r="A173" s="198"/>
      <c r="B173" s="199"/>
      <c r="C173" s="200"/>
      <c r="D173" s="814"/>
      <c r="E173" s="784"/>
      <c r="F173" s="201"/>
      <c r="G173" s="202"/>
      <c r="I173" s="25" t="str">
        <f>IF(A173="","",MAX(I$10:I172)+1)</f>
        <v/>
      </c>
      <c r="J173" s="25" t="str">
        <f t="shared" si="2"/>
        <v/>
      </c>
    </row>
    <row r="174" spans="1:10">
      <c r="A174" s="198"/>
      <c r="B174" s="199"/>
      <c r="C174" s="200"/>
      <c r="D174" s="814"/>
      <c r="E174" s="784"/>
      <c r="F174" s="201"/>
      <c r="G174" s="202"/>
      <c r="I174" s="25" t="str">
        <f>IF(A174="","",MAX(I$10:I173)+1)</f>
        <v/>
      </c>
      <c r="J174" s="25" t="str">
        <f t="shared" si="2"/>
        <v/>
      </c>
    </row>
    <row r="175" spans="1:10">
      <c r="A175" s="203"/>
      <c r="B175" s="204"/>
      <c r="C175" s="205"/>
      <c r="D175" s="590"/>
      <c r="E175" s="591" t="s">
        <v>280</v>
      </c>
      <c r="F175" s="592"/>
      <c r="G175" s="593"/>
      <c r="I175" s="25" t="str">
        <f>IF(A175="","",MAX(I$10:I174)+1)</f>
        <v/>
      </c>
      <c r="J175" s="25" t="str">
        <f t="shared" si="2"/>
        <v/>
      </c>
    </row>
    <row r="176" spans="1:10">
      <c r="A176" s="785"/>
      <c r="B176" s="199"/>
      <c r="C176" s="200"/>
      <c r="D176" s="594"/>
      <c r="E176" s="595" t="s">
        <v>269</v>
      </c>
      <c r="F176" s="596"/>
      <c r="G176" s="597"/>
      <c r="I176" s="25" t="str">
        <f>IF(A176="","",MAX(I$10:I175)+1)</f>
        <v/>
      </c>
      <c r="J176" s="25" t="str">
        <f t="shared" si="2"/>
        <v/>
      </c>
    </row>
    <row r="177" spans="1:10">
      <c r="A177" s="198"/>
      <c r="B177" s="199"/>
      <c r="C177" s="200"/>
      <c r="D177" s="814"/>
      <c r="E177" s="784"/>
      <c r="F177" s="201"/>
      <c r="G177" s="202"/>
      <c r="I177" s="25" t="str">
        <f>IF(A177="","",MAX(I$10:I176)+1)</f>
        <v/>
      </c>
      <c r="J177" s="25" t="str">
        <f t="shared" si="2"/>
        <v/>
      </c>
    </row>
    <row r="178" spans="1:10">
      <c r="A178" s="198"/>
      <c r="B178" s="199"/>
      <c r="C178" s="200"/>
      <c r="D178" s="814"/>
      <c r="E178" s="784"/>
      <c r="F178" s="201"/>
      <c r="G178" s="202"/>
      <c r="I178" s="25" t="str">
        <f>IF(A178="","",MAX(I$10:I177)+1)</f>
        <v/>
      </c>
      <c r="J178" s="25" t="str">
        <f t="shared" si="2"/>
        <v/>
      </c>
    </row>
    <row r="179" spans="1:10">
      <c r="A179" s="198"/>
      <c r="B179" s="199"/>
      <c r="C179" s="200"/>
      <c r="D179" s="814"/>
      <c r="E179" s="784"/>
      <c r="F179" s="201"/>
      <c r="G179" s="202"/>
      <c r="I179" s="25" t="str">
        <f>IF(A179="","",MAX(I$10:I178)+1)</f>
        <v/>
      </c>
      <c r="J179" s="25" t="str">
        <f t="shared" si="2"/>
        <v/>
      </c>
    </row>
    <row r="180" spans="1:10">
      <c r="A180" s="198"/>
      <c r="B180" s="199"/>
      <c r="C180" s="200"/>
      <c r="D180" s="814"/>
      <c r="E180" s="784"/>
      <c r="F180" s="201"/>
      <c r="G180" s="202"/>
      <c r="I180" s="25" t="str">
        <f>IF(A180="","",MAX(I$10:I179)+1)</f>
        <v/>
      </c>
      <c r="J180" s="25" t="str">
        <f t="shared" si="2"/>
        <v/>
      </c>
    </row>
    <row r="181" spans="1:10">
      <c r="A181" s="198"/>
      <c r="B181" s="199"/>
      <c r="C181" s="200"/>
      <c r="D181" s="814"/>
      <c r="E181" s="784"/>
      <c r="F181" s="201"/>
      <c r="G181" s="202"/>
      <c r="I181" s="25" t="str">
        <f>IF(A181="","",MAX(I$10:I180)+1)</f>
        <v/>
      </c>
      <c r="J181" s="25" t="str">
        <f t="shared" si="2"/>
        <v/>
      </c>
    </row>
    <row r="182" spans="1:10">
      <c r="A182" s="198"/>
      <c r="B182" s="199"/>
      <c r="C182" s="200"/>
      <c r="D182" s="814"/>
      <c r="E182" s="784"/>
      <c r="F182" s="201"/>
      <c r="G182" s="202"/>
      <c r="I182" s="25" t="str">
        <f>IF(A182="","",MAX(I$10:I181)+1)</f>
        <v/>
      </c>
      <c r="J182" s="25" t="str">
        <f t="shared" si="2"/>
        <v/>
      </c>
    </row>
    <row r="183" spans="1:10">
      <c r="A183" s="198"/>
      <c r="B183" s="199"/>
      <c r="C183" s="200"/>
      <c r="D183" s="814"/>
      <c r="E183" s="784"/>
      <c r="F183" s="201"/>
      <c r="G183" s="202"/>
      <c r="I183" s="25" t="str">
        <f>IF(A183="","",MAX(I$10:I182)+1)</f>
        <v/>
      </c>
      <c r="J183" s="25" t="str">
        <f t="shared" si="2"/>
        <v/>
      </c>
    </row>
    <row r="184" spans="1:10">
      <c r="A184" s="198"/>
      <c r="B184" s="199"/>
      <c r="C184" s="200"/>
      <c r="D184" s="814"/>
      <c r="E184" s="784"/>
      <c r="F184" s="201"/>
      <c r="G184" s="202"/>
      <c r="I184" s="25" t="str">
        <f>IF(A184="","",MAX(I$10:I183)+1)</f>
        <v/>
      </c>
      <c r="J184" s="25" t="str">
        <f t="shared" si="2"/>
        <v/>
      </c>
    </row>
    <row r="185" spans="1:10">
      <c r="A185" s="198"/>
      <c r="B185" s="199"/>
      <c r="C185" s="200"/>
      <c r="D185" s="814"/>
      <c r="E185" s="784"/>
      <c r="F185" s="201"/>
      <c r="G185" s="202"/>
      <c r="I185" s="25" t="str">
        <f>IF(A185="","",MAX(I$10:I184)+1)</f>
        <v/>
      </c>
      <c r="J185" s="25" t="str">
        <f t="shared" si="2"/>
        <v/>
      </c>
    </row>
    <row r="186" spans="1:10">
      <c r="A186" s="203"/>
      <c r="B186" s="204"/>
      <c r="C186" s="205"/>
      <c r="D186" s="590"/>
      <c r="E186" s="591" t="s">
        <v>280</v>
      </c>
      <c r="F186" s="592"/>
      <c r="G186" s="593"/>
      <c r="I186" s="25" t="str">
        <f>IF(A186="","",MAX(I$10:I185)+1)</f>
        <v/>
      </c>
      <c r="J186" s="25" t="str">
        <f t="shared" si="2"/>
        <v/>
      </c>
    </row>
    <row r="187" spans="1:10">
      <c r="A187" s="785"/>
      <c r="B187" s="199"/>
      <c r="C187" s="200"/>
      <c r="D187" s="594"/>
      <c r="E187" s="595" t="s">
        <v>269</v>
      </c>
      <c r="F187" s="596"/>
      <c r="G187" s="597"/>
      <c r="I187" s="25" t="str">
        <f>IF(A187="","",MAX(I$10:I186)+1)</f>
        <v/>
      </c>
      <c r="J187" s="25" t="str">
        <f t="shared" si="2"/>
        <v/>
      </c>
    </row>
    <row r="188" spans="1:10">
      <c r="A188" s="198"/>
      <c r="B188" s="199"/>
      <c r="C188" s="200"/>
      <c r="D188" s="814"/>
      <c r="E188" s="784"/>
      <c r="F188" s="201"/>
      <c r="G188" s="202"/>
      <c r="I188" s="25" t="str">
        <f>IF(A188="","",MAX(I$10:I187)+1)</f>
        <v/>
      </c>
      <c r="J188" s="25" t="str">
        <f t="shared" si="2"/>
        <v/>
      </c>
    </row>
    <row r="189" spans="1:10">
      <c r="A189" s="198"/>
      <c r="B189" s="199"/>
      <c r="C189" s="200"/>
      <c r="D189" s="814"/>
      <c r="E189" s="784"/>
      <c r="F189" s="201"/>
      <c r="G189" s="202"/>
      <c r="I189" s="25" t="str">
        <f>IF(A189="","",MAX(I$10:I188)+1)</f>
        <v/>
      </c>
      <c r="J189" s="25" t="str">
        <f t="shared" si="2"/>
        <v/>
      </c>
    </row>
    <row r="190" spans="1:10">
      <c r="A190" s="198"/>
      <c r="B190" s="199"/>
      <c r="C190" s="200"/>
      <c r="D190" s="814"/>
      <c r="E190" s="784"/>
      <c r="F190" s="201"/>
      <c r="G190" s="202"/>
      <c r="I190" s="25" t="str">
        <f>IF(A190="","",MAX(I$10:I189)+1)</f>
        <v/>
      </c>
      <c r="J190" s="25" t="str">
        <f t="shared" si="2"/>
        <v/>
      </c>
    </row>
    <row r="191" spans="1:10">
      <c r="A191" s="198"/>
      <c r="B191" s="199"/>
      <c r="C191" s="200"/>
      <c r="D191" s="814"/>
      <c r="E191" s="784"/>
      <c r="F191" s="201"/>
      <c r="G191" s="202"/>
      <c r="I191" s="25" t="str">
        <f>IF(A191="","",MAX(I$10:I190)+1)</f>
        <v/>
      </c>
      <c r="J191" s="25" t="str">
        <f t="shared" si="2"/>
        <v/>
      </c>
    </row>
    <row r="192" spans="1:10">
      <c r="A192" s="198"/>
      <c r="B192" s="199"/>
      <c r="C192" s="200"/>
      <c r="D192" s="814"/>
      <c r="E192" s="784"/>
      <c r="F192" s="201"/>
      <c r="G192" s="202"/>
      <c r="I192" s="25" t="str">
        <f>IF(A192="","",MAX(I$10:I191)+1)</f>
        <v/>
      </c>
      <c r="J192" s="25" t="str">
        <f t="shared" si="2"/>
        <v/>
      </c>
    </row>
    <row r="193" spans="1:10">
      <c r="A193" s="198"/>
      <c r="B193" s="199"/>
      <c r="C193" s="200"/>
      <c r="D193" s="814"/>
      <c r="E193" s="784"/>
      <c r="F193" s="201"/>
      <c r="G193" s="202"/>
      <c r="I193" s="25" t="str">
        <f>IF(A193="","",MAX(I$10:I192)+1)</f>
        <v/>
      </c>
      <c r="J193" s="25" t="str">
        <f t="shared" si="2"/>
        <v/>
      </c>
    </row>
    <row r="194" spans="1:10">
      <c r="A194" s="198"/>
      <c r="B194" s="199"/>
      <c r="C194" s="200"/>
      <c r="D194" s="814"/>
      <c r="E194" s="784"/>
      <c r="F194" s="201"/>
      <c r="G194" s="202"/>
      <c r="I194" s="25" t="str">
        <f>IF(A194="","",MAX(I$10:I193)+1)</f>
        <v/>
      </c>
      <c r="J194" s="25" t="str">
        <f t="shared" si="2"/>
        <v/>
      </c>
    </row>
    <row r="195" spans="1:10">
      <c r="A195" s="198"/>
      <c r="B195" s="199"/>
      <c r="C195" s="200"/>
      <c r="D195" s="814"/>
      <c r="E195" s="784"/>
      <c r="F195" s="201"/>
      <c r="G195" s="202"/>
      <c r="I195" s="25" t="str">
        <f>IF(A195="","",MAX(I$10:I194)+1)</f>
        <v/>
      </c>
      <c r="J195" s="25" t="str">
        <f t="shared" si="2"/>
        <v/>
      </c>
    </row>
    <row r="196" spans="1:10">
      <c r="A196" s="198"/>
      <c r="B196" s="199"/>
      <c r="C196" s="200"/>
      <c r="D196" s="814"/>
      <c r="E196" s="784"/>
      <c r="F196" s="201"/>
      <c r="G196" s="202"/>
      <c r="I196" s="25" t="str">
        <f>IF(A196="","",MAX(I$10:I195)+1)</f>
        <v/>
      </c>
      <c r="J196" s="25" t="str">
        <f t="shared" si="2"/>
        <v/>
      </c>
    </row>
    <row r="197" spans="1:10">
      <c r="A197" s="203"/>
      <c r="B197" s="204"/>
      <c r="C197" s="205"/>
      <c r="D197" s="590"/>
      <c r="E197" s="591" t="s">
        <v>280</v>
      </c>
      <c r="F197" s="592"/>
      <c r="G197" s="593"/>
      <c r="I197" s="25" t="str">
        <f>IF(A197="","",MAX(I$10:I196)+1)</f>
        <v/>
      </c>
      <c r="J197" s="25" t="str">
        <f t="shared" si="2"/>
        <v/>
      </c>
    </row>
    <row r="198" spans="1:10">
      <c r="A198" s="785"/>
      <c r="B198" s="199"/>
      <c r="C198" s="200"/>
      <c r="D198" s="594"/>
      <c r="E198" s="595" t="s">
        <v>269</v>
      </c>
      <c r="F198" s="596"/>
      <c r="G198" s="597"/>
      <c r="I198" s="25" t="str">
        <f>IF(A198="","",MAX(I$10:I197)+1)</f>
        <v/>
      </c>
      <c r="J198" s="25" t="str">
        <f t="shared" si="2"/>
        <v/>
      </c>
    </row>
    <row r="199" spans="1:10">
      <c r="A199" s="198"/>
      <c r="B199" s="199"/>
      <c r="C199" s="200"/>
      <c r="D199" s="814"/>
      <c r="E199" s="784"/>
      <c r="F199" s="201"/>
      <c r="G199" s="202"/>
      <c r="I199" s="25" t="str">
        <f>IF(A199="","",MAX(I$10:I198)+1)</f>
        <v/>
      </c>
      <c r="J199" s="25" t="str">
        <f t="shared" si="2"/>
        <v/>
      </c>
    </row>
    <row r="200" spans="1:10">
      <c r="A200" s="198"/>
      <c r="B200" s="199"/>
      <c r="C200" s="200"/>
      <c r="D200" s="814"/>
      <c r="E200" s="784"/>
      <c r="F200" s="201"/>
      <c r="G200" s="202"/>
      <c r="I200" s="25" t="str">
        <f>IF(A200="","",MAX(I$10:I199)+1)</f>
        <v/>
      </c>
      <c r="J200" s="25" t="str">
        <f t="shared" si="2"/>
        <v/>
      </c>
    </row>
    <row r="201" spans="1:10">
      <c r="A201" s="198"/>
      <c r="B201" s="199"/>
      <c r="C201" s="200"/>
      <c r="D201" s="814"/>
      <c r="E201" s="784"/>
      <c r="F201" s="201"/>
      <c r="G201" s="202"/>
      <c r="I201" s="25" t="str">
        <f>IF(A201="","",MAX(I$10:I200)+1)</f>
        <v/>
      </c>
      <c r="J201" s="25" t="str">
        <f t="shared" si="2"/>
        <v/>
      </c>
    </row>
    <row r="202" spans="1:10">
      <c r="A202" s="198"/>
      <c r="B202" s="199"/>
      <c r="C202" s="200"/>
      <c r="D202" s="814"/>
      <c r="E202" s="784"/>
      <c r="F202" s="201"/>
      <c r="G202" s="202"/>
      <c r="I202" s="25" t="str">
        <f>IF(A202="","",MAX(I$10:I201)+1)</f>
        <v/>
      </c>
      <c r="J202" s="25" t="str">
        <f t="shared" si="2"/>
        <v/>
      </c>
    </row>
    <row r="203" spans="1:10">
      <c r="A203" s="198"/>
      <c r="B203" s="199"/>
      <c r="C203" s="200"/>
      <c r="D203" s="814"/>
      <c r="E203" s="784"/>
      <c r="F203" s="201"/>
      <c r="G203" s="202"/>
      <c r="I203" s="25" t="str">
        <f>IF(A203="","",MAX(I$10:I202)+1)</f>
        <v/>
      </c>
      <c r="J203" s="25" t="str">
        <f t="shared" ref="J203:J266" si="3">IFERROR(INDEX($A$11:$A$99922,MATCH(ROW()-10,$I$11:$I$99922,0)),"")</f>
        <v/>
      </c>
    </row>
    <row r="204" spans="1:10">
      <c r="A204" s="198"/>
      <c r="B204" s="199"/>
      <c r="C204" s="200"/>
      <c r="D204" s="814"/>
      <c r="E204" s="784"/>
      <c r="F204" s="201"/>
      <c r="G204" s="202"/>
      <c r="I204" s="25" t="str">
        <f>IF(A204="","",MAX(I$10:I203)+1)</f>
        <v/>
      </c>
      <c r="J204" s="25" t="str">
        <f t="shared" si="3"/>
        <v/>
      </c>
    </row>
    <row r="205" spans="1:10">
      <c r="A205" s="198"/>
      <c r="B205" s="199"/>
      <c r="C205" s="200"/>
      <c r="D205" s="814"/>
      <c r="E205" s="784"/>
      <c r="F205" s="201"/>
      <c r="G205" s="202"/>
      <c r="I205" s="25" t="str">
        <f>IF(A205="","",MAX(I$10:I204)+1)</f>
        <v/>
      </c>
      <c r="J205" s="25" t="str">
        <f t="shared" si="3"/>
        <v/>
      </c>
    </row>
    <row r="206" spans="1:10">
      <c r="A206" s="198"/>
      <c r="B206" s="199"/>
      <c r="C206" s="200"/>
      <c r="D206" s="814"/>
      <c r="E206" s="784"/>
      <c r="F206" s="201"/>
      <c r="G206" s="202"/>
      <c r="I206" s="25" t="str">
        <f>IF(A206="","",MAX(I$10:I205)+1)</f>
        <v/>
      </c>
      <c r="J206" s="25" t="str">
        <f t="shared" si="3"/>
        <v/>
      </c>
    </row>
    <row r="207" spans="1:10">
      <c r="A207" s="198"/>
      <c r="B207" s="199"/>
      <c r="C207" s="200"/>
      <c r="D207" s="814"/>
      <c r="E207" s="784"/>
      <c r="F207" s="201"/>
      <c r="G207" s="202"/>
      <c r="I207" s="25" t="str">
        <f>IF(A207="","",MAX(I$10:I206)+1)</f>
        <v/>
      </c>
      <c r="J207" s="25" t="str">
        <f t="shared" si="3"/>
        <v/>
      </c>
    </row>
    <row r="208" spans="1:10">
      <c r="A208" s="203"/>
      <c r="B208" s="204"/>
      <c r="C208" s="205"/>
      <c r="D208" s="590"/>
      <c r="E208" s="591" t="s">
        <v>280</v>
      </c>
      <c r="F208" s="592"/>
      <c r="G208" s="593"/>
      <c r="I208" s="25" t="str">
        <f>IF(A208="","",MAX(I$10:I207)+1)</f>
        <v/>
      </c>
      <c r="J208" s="25" t="str">
        <f t="shared" si="3"/>
        <v/>
      </c>
    </row>
    <row r="209" spans="1:10">
      <c r="A209" s="785"/>
      <c r="B209" s="199"/>
      <c r="C209" s="200"/>
      <c r="D209" s="594"/>
      <c r="E209" s="595" t="s">
        <v>269</v>
      </c>
      <c r="F209" s="596"/>
      <c r="G209" s="597"/>
      <c r="I209" s="25" t="str">
        <f>IF(A209="","",MAX(I$10:I208)+1)</f>
        <v/>
      </c>
      <c r="J209" s="25" t="str">
        <f t="shared" si="3"/>
        <v/>
      </c>
    </row>
    <row r="210" spans="1:10">
      <c r="A210" s="198"/>
      <c r="B210" s="199"/>
      <c r="C210" s="200"/>
      <c r="D210" s="814"/>
      <c r="E210" s="784"/>
      <c r="F210" s="201"/>
      <c r="G210" s="202"/>
      <c r="I210" s="25" t="str">
        <f>IF(A210="","",MAX(I$10:I209)+1)</f>
        <v/>
      </c>
      <c r="J210" s="25" t="str">
        <f t="shared" si="3"/>
        <v/>
      </c>
    </row>
    <row r="211" spans="1:10">
      <c r="A211" s="198"/>
      <c r="B211" s="199"/>
      <c r="C211" s="200"/>
      <c r="D211" s="814"/>
      <c r="E211" s="784"/>
      <c r="F211" s="201"/>
      <c r="G211" s="202"/>
      <c r="I211" s="25" t="str">
        <f>IF(A211="","",MAX(I$10:I210)+1)</f>
        <v/>
      </c>
      <c r="J211" s="25" t="str">
        <f t="shared" si="3"/>
        <v/>
      </c>
    </row>
    <row r="212" spans="1:10">
      <c r="A212" s="198"/>
      <c r="B212" s="199"/>
      <c r="C212" s="200"/>
      <c r="D212" s="814"/>
      <c r="E212" s="784"/>
      <c r="F212" s="201"/>
      <c r="G212" s="202"/>
      <c r="I212" s="25" t="str">
        <f>IF(A212="","",MAX(I$10:I211)+1)</f>
        <v/>
      </c>
      <c r="J212" s="25" t="str">
        <f t="shared" si="3"/>
        <v/>
      </c>
    </row>
    <row r="213" spans="1:10">
      <c r="A213" s="198"/>
      <c r="B213" s="199"/>
      <c r="C213" s="200"/>
      <c r="D213" s="814"/>
      <c r="E213" s="784"/>
      <c r="F213" s="201"/>
      <c r="G213" s="202"/>
      <c r="I213" s="25" t="str">
        <f>IF(A213="","",MAX(I$10:I212)+1)</f>
        <v/>
      </c>
      <c r="J213" s="25" t="str">
        <f t="shared" si="3"/>
        <v/>
      </c>
    </row>
    <row r="214" spans="1:10">
      <c r="A214" s="198"/>
      <c r="B214" s="199"/>
      <c r="C214" s="200"/>
      <c r="D214" s="814"/>
      <c r="E214" s="784"/>
      <c r="F214" s="201"/>
      <c r="G214" s="202"/>
      <c r="I214" s="25" t="str">
        <f>IF(A214="","",MAX(I$10:I213)+1)</f>
        <v/>
      </c>
      <c r="J214" s="25" t="str">
        <f t="shared" si="3"/>
        <v/>
      </c>
    </row>
    <row r="215" spans="1:10">
      <c r="A215" s="198"/>
      <c r="B215" s="199"/>
      <c r="C215" s="200"/>
      <c r="D215" s="814"/>
      <c r="E215" s="784"/>
      <c r="F215" s="201"/>
      <c r="G215" s="202"/>
      <c r="I215" s="25" t="str">
        <f>IF(A215="","",MAX(I$10:I214)+1)</f>
        <v/>
      </c>
      <c r="J215" s="25" t="str">
        <f t="shared" si="3"/>
        <v/>
      </c>
    </row>
    <row r="216" spans="1:10">
      <c r="A216" s="198"/>
      <c r="B216" s="199"/>
      <c r="C216" s="200"/>
      <c r="D216" s="814"/>
      <c r="E216" s="784"/>
      <c r="F216" s="201"/>
      <c r="G216" s="202"/>
      <c r="I216" s="25" t="str">
        <f>IF(A216="","",MAX(I$10:I215)+1)</f>
        <v/>
      </c>
      <c r="J216" s="25" t="str">
        <f t="shared" si="3"/>
        <v/>
      </c>
    </row>
    <row r="217" spans="1:10">
      <c r="A217" s="198"/>
      <c r="B217" s="199"/>
      <c r="C217" s="200"/>
      <c r="D217" s="814"/>
      <c r="E217" s="784"/>
      <c r="F217" s="201"/>
      <c r="G217" s="202"/>
      <c r="I217" s="25" t="str">
        <f>IF(A217="","",MAX(I$10:I216)+1)</f>
        <v/>
      </c>
      <c r="J217" s="25" t="str">
        <f t="shared" si="3"/>
        <v/>
      </c>
    </row>
    <row r="218" spans="1:10">
      <c r="A218" s="198"/>
      <c r="B218" s="199"/>
      <c r="C218" s="200"/>
      <c r="D218" s="814"/>
      <c r="E218" s="784"/>
      <c r="F218" s="201"/>
      <c r="G218" s="202"/>
      <c r="I218" s="25" t="str">
        <f>IF(A218="","",MAX(I$10:I217)+1)</f>
        <v/>
      </c>
      <c r="J218" s="25" t="str">
        <f t="shared" si="3"/>
        <v/>
      </c>
    </row>
    <row r="219" spans="1:10">
      <c r="A219" s="203"/>
      <c r="B219" s="204"/>
      <c r="C219" s="205"/>
      <c r="D219" s="590"/>
      <c r="E219" s="591" t="s">
        <v>280</v>
      </c>
      <c r="F219" s="592"/>
      <c r="G219" s="593"/>
      <c r="I219" s="25" t="str">
        <f>IF(A219="","",MAX(I$10:I218)+1)</f>
        <v/>
      </c>
      <c r="J219" s="25" t="str">
        <f t="shared" si="3"/>
        <v/>
      </c>
    </row>
    <row r="220" spans="1:10">
      <c r="A220" s="785"/>
      <c r="B220" s="199"/>
      <c r="C220" s="200"/>
      <c r="D220" s="594"/>
      <c r="E220" s="595" t="s">
        <v>269</v>
      </c>
      <c r="F220" s="596"/>
      <c r="G220" s="597"/>
      <c r="I220" s="25" t="str">
        <f>IF(A220="","",MAX(I$10:I219)+1)</f>
        <v/>
      </c>
      <c r="J220" s="25" t="str">
        <f t="shared" si="3"/>
        <v/>
      </c>
    </row>
    <row r="221" spans="1:10">
      <c r="A221" s="198"/>
      <c r="B221" s="199"/>
      <c r="C221" s="200"/>
      <c r="D221" s="814"/>
      <c r="E221" s="784"/>
      <c r="F221" s="201"/>
      <c r="G221" s="202"/>
      <c r="I221" s="25" t="str">
        <f>IF(A221="","",MAX(I$10:I220)+1)</f>
        <v/>
      </c>
      <c r="J221" s="25" t="str">
        <f t="shared" si="3"/>
        <v/>
      </c>
    </row>
    <row r="222" spans="1:10">
      <c r="A222" s="198"/>
      <c r="B222" s="199"/>
      <c r="C222" s="200"/>
      <c r="D222" s="814"/>
      <c r="E222" s="784"/>
      <c r="F222" s="201"/>
      <c r="G222" s="202"/>
      <c r="I222" s="25" t="str">
        <f>IF(A222="","",MAX(I$10:I221)+1)</f>
        <v/>
      </c>
      <c r="J222" s="25" t="str">
        <f t="shared" si="3"/>
        <v/>
      </c>
    </row>
    <row r="223" spans="1:10">
      <c r="A223" s="198"/>
      <c r="B223" s="199"/>
      <c r="C223" s="200"/>
      <c r="D223" s="814"/>
      <c r="E223" s="784"/>
      <c r="F223" s="201"/>
      <c r="G223" s="202"/>
      <c r="I223" s="25" t="str">
        <f>IF(A223="","",MAX(I$10:I222)+1)</f>
        <v/>
      </c>
      <c r="J223" s="25" t="str">
        <f t="shared" si="3"/>
        <v/>
      </c>
    </row>
    <row r="224" spans="1:10">
      <c r="A224" s="198"/>
      <c r="B224" s="199"/>
      <c r="C224" s="200"/>
      <c r="D224" s="814"/>
      <c r="E224" s="784"/>
      <c r="F224" s="201"/>
      <c r="G224" s="202"/>
      <c r="I224" s="25" t="str">
        <f>IF(A224="","",MAX(I$10:I223)+1)</f>
        <v/>
      </c>
      <c r="J224" s="25" t="str">
        <f t="shared" si="3"/>
        <v/>
      </c>
    </row>
    <row r="225" spans="1:10">
      <c r="A225" s="198"/>
      <c r="B225" s="199"/>
      <c r="C225" s="200"/>
      <c r="D225" s="814"/>
      <c r="E225" s="784"/>
      <c r="F225" s="201"/>
      <c r="G225" s="202"/>
      <c r="I225" s="25" t="str">
        <f>IF(A225="","",MAX(I$10:I224)+1)</f>
        <v/>
      </c>
      <c r="J225" s="25" t="str">
        <f t="shared" si="3"/>
        <v/>
      </c>
    </row>
    <row r="226" spans="1:10">
      <c r="A226" s="198"/>
      <c r="B226" s="199"/>
      <c r="C226" s="200"/>
      <c r="D226" s="814"/>
      <c r="E226" s="784"/>
      <c r="F226" s="201"/>
      <c r="G226" s="202"/>
      <c r="I226" s="25" t="str">
        <f>IF(A226="","",MAX(I$10:I225)+1)</f>
        <v/>
      </c>
      <c r="J226" s="25" t="str">
        <f t="shared" si="3"/>
        <v/>
      </c>
    </row>
    <row r="227" spans="1:10">
      <c r="A227" s="198"/>
      <c r="B227" s="199"/>
      <c r="C227" s="200"/>
      <c r="D227" s="814"/>
      <c r="E227" s="784"/>
      <c r="F227" s="201"/>
      <c r="G227" s="202"/>
      <c r="I227" s="25" t="str">
        <f>IF(A227="","",MAX(I$10:I226)+1)</f>
        <v/>
      </c>
      <c r="J227" s="25" t="str">
        <f t="shared" si="3"/>
        <v/>
      </c>
    </row>
    <row r="228" spans="1:10">
      <c r="A228" s="198"/>
      <c r="B228" s="199"/>
      <c r="C228" s="200"/>
      <c r="D228" s="814"/>
      <c r="E228" s="784"/>
      <c r="F228" s="201"/>
      <c r="G228" s="202"/>
      <c r="I228" s="25" t="str">
        <f>IF(A228="","",MAX(I$10:I227)+1)</f>
        <v/>
      </c>
      <c r="J228" s="25" t="str">
        <f t="shared" si="3"/>
        <v/>
      </c>
    </row>
    <row r="229" spans="1:10">
      <c r="A229" s="198"/>
      <c r="B229" s="199"/>
      <c r="C229" s="200"/>
      <c r="D229" s="814"/>
      <c r="E229" s="784"/>
      <c r="F229" s="201"/>
      <c r="G229" s="202"/>
      <c r="I229" s="25" t="str">
        <f>IF(A229="","",MAX(I$10:I228)+1)</f>
        <v/>
      </c>
      <c r="J229" s="25" t="str">
        <f t="shared" si="3"/>
        <v/>
      </c>
    </row>
    <row r="230" spans="1:10">
      <c r="A230" s="203"/>
      <c r="B230" s="204"/>
      <c r="C230" s="205"/>
      <c r="D230" s="590"/>
      <c r="E230" s="591" t="s">
        <v>280</v>
      </c>
      <c r="F230" s="592"/>
      <c r="G230" s="593"/>
      <c r="I230" s="25" t="str">
        <f>IF(A230="","",MAX(I$10:I229)+1)</f>
        <v/>
      </c>
      <c r="J230" s="25" t="str">
        <f t="shared" si="3"/>
        <v/>
      </c>
    </row>
    <row r="231" spans="1:10">
      <c r="A231" s="785"/>
      <c r="B231" s="199"/>
      <c r="C231" s="200"/>
      <c r="D231" s="594"/>
      <c r="E231" s="595" t="s">
        <v>269</v>
      </c>
      <c r="F231" s="596"/>
      <c r="G231" s="597"/>
      <c r="I231" s="25" t="str">
        <f>IF(A231="","",MAX(I$10:I230)+1)</f>
        <v/>
      </c>
      <c r="J231" s="25" t="str">
        <f t="shared" si="3"/>
        <v/>
      </c>
    </row>
    <row r="232" spans="1:10">
      <c r="A232" s="198"/>
      <c r="B232" s="199"/>
      <c r="C232" s="200"/>
      <c r="D232" s="814"/>
      <c r="E232" s="784"/>
      <c r="F232" s="201"/>
      <c r="G232" s="202"/>
      <c r="I232" s="25" t="str">
        <f>IF(A232="","",MAX(I$10:I231)+1)</f>
        <v/>
      </c>
      <c r="J232" s="25" t="str">
        <f t="shared" si="3"/>
        <v/>
      </c>
    </row>
    <row r="233" spans="1:10">
      <c r="A233" s="198"/>
      <c r="B233" s="199"/>
      <c r="C233" s="200"/>
      <c r="D233" s="814"/>
      <c r="E233" s="784"/>
      <c r="F233" s="201"/>
      <c r="G233" s="202"/>
      <c r="I233" s="25" t="str">
        <f>IF(A233="","",MAX(I$10:I232)+1)</f>
        <v/>
      </c>
      <c r="J233" s="25" t="str">
        <f t="shared" si="3"/>
        <v/>
      </c>
    </row>
    <row r="234" spans="1:10">
      <c r="A234" s="198"/>
      <c r="B234" s="199"/>
      <c r="C234" s="200"/>
      <c r="D234" s="814"/>
      <c r="E234" s="784"/>
      <c r="F234" s="201"/>
      <c r="G234" s="202"/>
      <c r="I234" s="25" t="str">
        <f>IF(A234="","",MAX(I$10:I233)+1)</f>
        <v/>
      </c>
      <c r="J234" s="25" t="str">
        <f t="shared" si="3"/>
        <v/>
      </c>
    </row>
    <row r="235" spans="1:10">
      <c r="A235" s="198"/>
      <c r="B235" s="199"/>
      <c r="C235" s="200"/>
      <c r="D235" s="814"/>
      <c r="E235" s="784"/>
      <c r="F235" s="201"/>
      <c r="G235" s="202"/>
      <c r="I235" s="25" t="str">
        <f>IF(A235="","",MAX(I$10:I234)+1)</f>
        <v/>
      </c>
      <c r="J235" s="25" t="str">
        <f t="shared" si="3"/>
        <v/>
      </c>
    </row>
    <row r="236" spans="1:10">
      <c r="A236" s="198"/>
      <c r="B236" s="199"/>
      <c r="C236" s="200"/>
      <c r="D236" s="814"/>
      <c r="E236" s="784"/>
      <c r="F236" s="201"/>
      <c r="G236" s="202"/>
      <c r="I236" s="25" t="str">
        <f>IF(A236="","",MAX(I$10:I235)+1)</f>
        <v/>
      </c>
      <c r="J236" s="25" t="str">
        <f t="shared" si="3"/>
        <v/>
      </c>
    </row>
    <row r="237" spans="1:10">
      <c r="A237" s="198"/>
      <c r="B237" s="199"/>
      <c r="C237" s="200"/>
      <c r="D237" s="814"/>
      <c r="E237" s="784"/>
      <c r="F237" s="201"/>
      <c r="G237" s="202"/>
      <c r="I237" s="25" t="str">
        <f>IF(A237="","",MAX(I$10:I236)+1)</f>
        <v/>
      </c>
      <c r="J237" s="25" t="str">
        <f t="shared" si="3"/>
        <v/>
      </c>
    </row>
    <row r="238" spans="1:10">
      <c r="A238" s="198"/>
      <c r="B238" s="199"/>
      <c r="C238" s="200"/>
      <c r="D238" s="814"/>
      <c r="E238" s="784"/>
      <c r="F238" s="201"/>
      <c r="G238" s="202"/>
      <c r="I238" s="25" t="str">
        <f>IF(A238="","",MAX(I$10:I237)+1)</f>
        <v/>
      </c>
      <c r="J238" s="25" t="str">
        <f t="shared" si="3"/>
        <v/>
      </c>
    </row>
    <row r="239" spans="1:10">
      <c r="A239" s="198"/>
      <c r="B239" s="199"/>
      <c r="C239" s="200"/>
      <c r="D239" s="814"/>
      <c r="E239" s="784"/>
      <c r="F239" s="201"/>
      <c r="G239" s="202"/>
      <c r="I239" s="25" t="str">
        <f>IF(A239="","",MAX(I$10:I238)+1)</f>
        <v/>
      </c>
      <c r="J239" s="25" t="str">
        <f t="shared" si="3"/>
        <v/>
      </c>
    </row>
    <row r="240" spans="1:10">
      <c r="A240" s="198"/>
      <c r="B240" s="199"/>
      <c r="C240" s="200"/>
      <c r="D240" s="814"/>
      <c r="E240" s="784"/>
      <c r="F240" s="201"/>
      <c r="G240" s="202"/>
      <c r="I240" s="25" t="str">
        <f>IF(A240="","",MAX(I$10:I239)+1)</f>
        <v/>
      </c>
      <c r="J240" s="25" t="str">
        <f t="shared" si="3"/>
        <v/>
      </c>
    </row>
    <row r="241" spans="1:10">
      <c r="A241" s="203"/>
      <c r="B241" s="204"/>
      <c r="C241" s="205"/>
      <c r="D241" s="590"/>
      <c r="E241" s="591" t="s">
        <v>280</v>
      </c>
      <c r="F241" s="592"/>
      <c r="G241" s="593"/>
      <c r="I241" s="25" t="str">
        <f>IF(A241="","",MAX(I$10:I240)+1)</f>
        <v/>
      </c>
      <c r="J241" s="25" t="str">
        <f t="shared" si="3"/>
        <v/>
      </c>
    </row>
    <row r="242" spans="1:10">
      <c r="A242" s="785"/>
      <c r="B242" s="199"/>
      <c r="C242" s="200"/>
      <c r="D242" s="594"/>
      <c r="E242" s="595" t="s">
        <v>269</v>
      </c>
      <c r="F242" s="596"/>
      <c r="G242" s="597"/>
      <c r="I242" s="25" t="str">
        <f>IF(A242="","",MAX(I$10:I241)+1)</f>
        <v/>
      </c>
      <c r="J242" s="25" t="str">
        <f t="shared" si="3"/>
        <v/>
      </c>
    </row>
    <row r="243" spans="1:10">
      <c r="A243" s="198"/>
      <c r="B243" s="199"/>
      <c r="C243" s="200"/>
      <c r="D243" s="814"/>
      <c r="E243" s="784"/>
      <c r="F243" s="201"/>
      <c r="G243" s="202"/>
      <c r="I243" s="25" t="str">
        <f>IF(A243="","",MAX(I$10:I242)+1)</f>
        <v/>
      </c>
      <c r="J243" s="25" t="str">
        <f t="shared" si="3"/>
        <v/>
      </c>
    </row>
    <row r="244" spans="1:10">
      <c r="A244" s="198"/>
      <c r="B244" s="199"/>
      <c r="C244" s="200"/>
      <c r="D244" s="814"/>
      <c r="E244" s="784"/>
      <c r="F244" s="201"/>
      <c r="G244" s="202"/>
      <c r="I244" s="25" t="str">
        <f>IF(A244="","",MAX(I$10:I243)+1)</f>
        <v/>
      </c>
      <c r="J244" s="25" t="str">
        <f t="shared" si="3"/>
        <v/>
      </c>
    </row>
    <row r="245" spans="1:10">
      <c r="A245" s="198"/>
      <c r="B245" s="199"/>
      <c r="C245" s="200"/>
      <c r="D245" s="814"/>
      <c r="E245" s="784"/>
      <c r="F245" s="201"/>
      <c r="G245" s="202"/>
      <c r="I245" s="25" t="str">
        <f>IF(A245="","",MAX(I$10:I244)+1)</f>
        <v/>
      </c>
      <c r="J245" s="25" t="str">
        <f t="shared" si="3"/>
        <v/>
      </c>
    </row>
    <row r="246" spans="1:10">
      <c r="A246" s="198"/>
      <c r="B246" s="199"/>
      <c r="C246" s="200"/>
      <c r="D246" s="814"/>
      <c r="E246" s="784"/>
      <c r="F246" s="201"/>
      <c r="G246" s="202"/>
      <c r="I246" s="25" t="str">
        <f>IF(A246="","",MAX(I$10:I245)+1)</f>
        <v/>
      </c>
      <c r="J246" s="25" t="str">
        <f t="shared" si="3"/>
        <v/>
      </c>
    </row>
    <row r="247" spans="1:10">
      <c r="A247" s="198"/>
      <c r="B247" s="199"/>
      <c r="C247" s="200"/>
      <c r="D247" s="814"/>
      <c r="E247" s="784"/>
      <c r="F247" s="201"/>
      <c r="G247" s="202"/>
      <c r="I247" s="25" t="str">
        <f>IF(A247="","",MAX(I$10:I246)+1)</f>
        <v/>
      </c>
      <c r="J247" s="25" t="str">
        <f t="shared" si="3"/>
        <v/>
      </c>
    </row>
    <row r="248" spans="1:10">
      <c r="A248" s="198"/>
      <c r="B248" s="199"/>
      <c r="C248" s="200"/>
      <c r="D248" s="814"/>
      <c r="E248" s="784"/>
      <c r="F248" s="201"/>
      <c r="G248" s="202"/>
      <c r="I248" s="25" t="str">
        <f>IF(A248="","",MAX(I$10:I247)+1)</f>
        <v/>
      </c>
      <c r="J248" s="25" t="str">
        <f t="shared" si="3"/>
        <v/>
      </c>
    </row>
    <row r="249" spans="1:10">
      <c r="A249" s="198"/>
      <c r="B249" s="199"/>
      <c r="C249" s="200"/>
      <c r="D249" s="814"/>
      <c r="E249" s="784"/>
      <c r="F249" s="201"/>
      <c r="G249" s="202"/>
      <c r="I249" s="25" t="str">
        <f>IF(A249="","",MAX(I$10:I248)+1)</f>
        <v/>
      </c>
      <c r="J249" s="25" t="str">
        <f t="shared" si="3"/>
        <v/>
      </c>
    </row>
    <row r="250" spans="1:10">
      <c r="A250" s="198"/>
      <c r="B250" s="199"/>
      <c r="C250" s="200"/>
      <c r="D250" s="814"/>
      <c r="E250" s="784"/>
      <c r="F250" s="201"/>
      <c r="G250" s="202"/>
      <c r="I250" s="25" t="str">
        <f>IF(A250="","",MAX(I$10:I249)+1)</f>
        <v/>
      </c>
      <c r="J250" s="25" t="str">
        <f t="shared" si="3"/>
        <v/>
      </c>
    </row>
    <row r="251" spans="1:10">
      <c r="A251" s="198"/>
      <c r="B251" s="199"/>
      <c r="C251" s="200"/>
      <c r="D251" s="814"/>
      <c r="E251" s="784"/>
      <c r="F251" s="201"/>
      <c r="G251" s="202"/>
      <c r="I251" s="25" t="str">
        <f>IF(A251="","",MAX(I$10:I250)+1)</f>
        <v/>
      </c>
      <c r="J251" s="25" t="str">
        <f t="shared" si="3"/>
        <v/>
      </c>
    </row>
    <row r="252" spans="1:10">
      <c r="A252" s="203"/>
      <c r="B252" s="204"/>
      <c r="C252" s="205"/>
      <c r="D252" s="590"/>
      <c r="E252" s="591" t="s">
        <v>280</v>
      </c>
      <c r="F252" s="592"/>
      <c r="G252" s="593"/>
      <c r="I252" s="25" t="str">
        <f>IF(A252="","",MAX(I$10:I251)+1)</f>
        <v/>
      </c>
      <c r="J252" s="25" t="str">
        <f t="shared" si="3"/>
        <v/>
      </c>
    </row>
    <row r="253" spans="1:10">
      <c r="A253" s="785"/>
      <c r="B253" s="199"/>
      <c r="C253" s="200"/>
      <c r="D253" s="594"/>
      <c r="E253" s="595" t="s">
        <v>269</v>
      </c>
      <c r="F253" s="596"/>
      <c r="G253" s="597"/>
      <c r="I253" s="25" t="str">
        <f>IF(A253="","",MAX(I$10:I252)+1)</f>
        <v/>
      </c>
      <c r="J253" s="25" t="str">
        <f t="shared" si="3"/>
        <v/>
      </c>
    </row>
    <row r="254" spans="1:10">
      <c r="A254" s="198"/>
      <c r="B254" s="199"/>
      <c r="C254" s="200"/>
      <c r="D254" s="814"/>
      <c r="E254" s="784"/>
      <c r="F254" s="201"/>
      <c r="G254" s="202"/>
      <c r="I254" s="25" t="str">
        <f>IF(A254="","",MAX(I$10:I253)+1)</f>
        <v/>
      </c>
      <c r="J254" s="25" t="str">
        <f t="shared" si="3"/>
        <v/>
      </c>
    </row>
    <row r="255" spans="1:10">
      <c r="A255" s="198"/>
      <c r="B255" s="199"/>
      <c r="C255" s="200"/>
      <c r="D255" s="814"/>
      <c r="E255" s="784"/>
      <c r="F255" s="201"/>
      <c r="G255" s="202"/>
      <c r="I255" s="25" t="str">
        <f>IF(A255="","",MAX(I$10:I254)+1)</f>
        <v/>
      </c>
      <c r="J255" s="25" t="str">
        <f t="shared" si="3"/>
        <v/>
      </c>
    </row>
    <row r="256" spans="1:10">
      <c r="A256" s="198"/>
      <c r="B256" s="199"/>
      <c r="C256" s="200"/>
      <c r="D256" s="814"/>
      <c r="E256" s="784"/>
      <c r="F256" s="201"/>
      <c r="G256" s="202"/>
      <c r="I256" s="25" t="str">
        <f>IF(A256="","",MAX(I$10:I255)+1)</f>
        <v/>
      </c>
      <c r="J256" s="25" t="str">
        <f t="shared" si="3"/>
        <v/>
      </c>
    </row>
    <row r="257" spans="1:10">
      <c r="A257" s="198"/>
      <c r="B257" s="199"/>
      <c r="C257" s="200"/>
      <c r="D257" s="814"/>
      <c r="E257" s="784"/>
      <c r="F257" s="201"/>
      <c r="G257" s="202"/>
      <c r="I257" s="25" t="str">
        <f>IF(A257="","",MAX(I$10:I256)+1)</f>
        <v/>
      </c>
      <c r="J257" s="25" t="str">
        <f t="shared" si="3"/>
        <v/>
      </c>
    </row>
    <row r="258" spans="1:10">
      <c r="A258" s="198"/>
      <c r="B258" s="199"/>
      <c r="C258" s="200"/>
      <c r="D258" s="814"/>
      <c r="E258" s="784"/>
      <c r="F258" s="201"/>
      <c r="G258" s="202"/>
      <c r="I258" s="25" t="str">
        <f>IF(A258="","",MAX(I$10:I257)+1)</f>
        <v/>
      </c>
      <c r="J258" s="25" t="str">
        <f t="shared" si="3"/>
        <v/>
      </c>
    </row>
    <row r="259" spans="1:10">
      <c r="A259" s="198"/>
      <c r="B259" s="199"/>
      <c r="C259" s="200"/>
      <c r="D259" s="814"/>
      <c r="E259" s="784"/>
      <c r="F259" s="201"/>
      <c r="G259" s="202"/>
      <c r="I259" s="25" t="str">
        <f>IF(A259="","",MAX(I$10:I258)+1)</f>
        <v/>
      </c>
      <c r="J259" s="25" t="str">
        <f t="shared" si="3"/>
        <v/>
      </c>
    </row>
    <row r="260" spans="1:10">
      <c r="A260" s="198"/>
      <c r="B260" s="199"/>
      <c r="C260" s="200"/>
      <c r="D260" s="814"/>
      <c r="E260" s="784"/>
      <c r="F260" s="201"/>
      <c r="G260" s="202"/>
      <c r="I260" s="25" t="str">
        <f>IF(A260="","",MAX(I$10:I259)+1)</f>
        <v/>
      </c>
      <c r="J260" s="25" t="str">
        <f t="shared" si="3"/>
        <v/>
      </c>
    </row>
    <row r="261" spans="1:10">
      <c r="A261" s="198"/>
      <c r="B261" s="199"/>
      <c r="C261" s="200"/>
      <c r="D261" s="814"/>
      <c r="E261" s="784"/>
      <c r="F261" s="201"/>
      <c r="G261" s="202"/>
      <c r="I261" s="25" t="str">
        <f>IF(A261="","",MAX(I$10:I260)+1)</f>
        <v/>
      </c>
      <c r="J261" s="25" t="str">
        <f t="shared" si="3"/>
        <v/>
      </c>
    </row>
    <row r="262" spans="1:10">
      <c r="A262" s="198"/>
      <c r="B262" s="199"/>
      <c r="C262" s="200"/>
      <c r="D262" s="814"/>
      <c r="E262" s="784"/>
      <c r="F262" s="201"/>
      <c r="G262" s="202"/>
      <c r="I262" s="25" t="str">
        <f>IF(A262="","",MAX(I$10:I261)+1)</f>
        <v/>
      </c>
      <c r="J262" s="25" t="str">
        <f t="shared" si="3"/>
        <v/>
      </c>
    </row>
    <row r="263" spans="1:10">
      <c r="A263" s="203"/>
      <c r="B263" s="204"/>
      <c r="C263" s="205"/>
      <c r="D263" s="590"/>
      <c r="E263" s="591" t="s">
        <v>280</v>
      </c>
      <c r="F263" s="592"/>
      <c r="G263" s="593"/>
      <c r="I263" s="25" t="str">
        <f>IF(A263="","",MAX(I$10:I262)+1)</f>
        <v/>
      </c>
      <c r="J263" s="25" t="str">
        <f t="shared" si="3"/>
        <v/>
      </c>
    </row>
    <row r="264" spans="1:10">
      <c r="A264" s="785"/>
      <c r="B264" s="199"/>
      <c r="C264" s="200"/>
      <c r="D264" s="594"/>
      <c r="E264" s="595" t="s">
        <v>269</v>
      </c>
      <c r="F264" s="596"/>
      <c r="G264" s="597"/>
      <c r="I264" s="25" t="str">
        <f>IF(A264="","",MAX(I$10:I263)+1)</f>
        <v/>
      </c>
      <c r="J264" s="25" t="str">
        <f t="shared" si="3"/>
        <v/>
      </c>
    </row>
    <row r="265" spans="1:10">
      <c r="A265" s="198"/>
      <c r="B265" s="199"/>
      <c r="C265" s="200"/>
      <c r="D265" s="814"/>
      <c r="E265" s="784"/>
      <c r="F265" s="201"/>
      <c r="G265" s="202"/>
      <c r="I265" s="25" t="str">
        <f>IF(A265="","",MAX(I$10:I264)+1)</f>
        <v/>
      </c>
      <c r="J265" s="25" t="str">
        <f t="shared" si="3"/>
        <v/>
      </c>
    </row>
    <row r="266" spans="1:10">
      <c r="A266" s="198"/>
      <c r="B266" s="199"/>
      <c r="C266" s="200"/>
      <c r="D266" s="814"/>
      <c r="E266" s="784"/>
      <c r="F266" s="201"/>
      <c r="G266" s="202"/>
      <c r="I266" s="25" t="str">
        <f>IF(A266="","",MAX(I$10:I265)+1)</f>
        <v/>
      </c>
      <c r="J266" s="25" t="str">
        <f t="shared" si="3"/>
        <v/>
      </c>
    </row>
    <row r="267" spans="1:10">
      <c r="A267" s="198"/>
      <c r="B267" s="199"/>
      <c r="C267" s="200"/>
      <c r="D267" s="814"/>
      <c r="E267" s="784"/>
      <c r="F267" s="201"/>
      <c r="G267" s="202"/>
      <c r="I267" s="25" t="str">
        <f>IF(A267="","",MAX(I$10:I266)+1)</f>
        <v/>
      </c>
      <c r="J267" s="25" t="str">
        <f t="shared" ref="J267:J330" si="4">IFERROR(INDEX($A$11:$A$99922,MATCH(ROW()-10,$I$11:$I$99922,0)),"")</f>
        <v/>
      </c>
    </row>
    <row r="268" spans="1:10">
      <c r="A268" s="198"/>
      <c r="B268" s="199"/>
      <c r="C268" s="200"/>
      <c r="D268" s="814"/>
      <c r="E268" s="784"/>
      <c r="F268" s="201"/>
      <c r="G268" s="202"/>
      <c r="I268" s="25" t="str">
        <f>IF(A268="","",MAX(I$10:I267)+1)</f>
        <v/>
      </c>
      <c r="J268" s="25" t="str">
        <f t="shared" si="4"/>
        <v/>
      </c>
    </row>
    <row r="269" spans="1:10">
      <c r="A269" s="198"/>
      <c r="B269" s="199"/>
      <c r="C269" s="200"/>
      <c r="D269" s="814"/>
      <c r="E269" s="784"/>
      <c r="F269" s="201"/>
      <c r="G269" s="202"/>
      <c r="I269" s="25" t="str">
        <f>IF(A269="","",MAX(I$10:I268)+1)</f>
        <v/>
      </c>
      <c r="J269" s="25" t="str">
        <f t="shared" si="4"/>
        <v/>
      </c>
    </row>
    <row r="270" spans="1:10">
      <c r="A270" s="198"/>
      <c r="B270" s="199"/>
      <c r="C270" s="200"/>
      <c r="D270" s="814"/>
      <c r="E270" s="784"/>
      <c r="F270" s="201"/>
      <c r="G270" s="202"/>
      <c r="I270" s="25" t="str">
        <f>IF(A270="","",MAX(I$10:I269)+1)</f>
        <v/>
      </c>
      <c r="J270" s="25" t="str">
        <f t="shared" si="4"/>
        <v/>
      </c>
    </row>
    <row r="271" spans="1:10">
      <c r="A271" s="198"/>
      <c r="B271" s="199"/>
      <c r="C271" s="200"/>
      <c r="D271" s="814"/>
      <c r="E271" s="784"/>
      <c r="F271" s="201"/>
      <c r="G271" s="202"/>
      <c r="I271" s="25" t="str">
        <f>IF(A271="","",MAX(I$10:I270)+1)</f>
        <v/>
      </c>
      <c r="J271" s="25" t="str">
        <f t="shared" si="4"/>
        <v/>
      </c>
    </row>
    <row r="272" spans="1:10">
      <c r="A272" s="198"/>
      <c r="B272" s="199"/>
      <c r="C272" s="200"/>
      <c r="D272" s="814"/>
      <c r="E272" s="784"/>
      <c r="F272" s="201"/>
      <c r="G272" s="202"/>
      <c r="I272" s="25" t="str">
        <f>IF(A272="","",MAX(I$10:I271)+1)</f>
        <v/>
      </c>
      <c r="J272" s="25" t="str">
        <f t="shared" si="4"/>
        <v/>
      </c>
    </row>
    <row r="273" spans="1:10">
      <c r="A273" s="198"/>
      <c r="B273" s="199"/>
      <c r="C273" s="200"/>
      <c r="D273" s="814"/>
      <c r="E273" s="784"/>
      <c r="F273" s="201"/>
      <c r="G273" s="202"/>
      <c r="I273" s="25" t="str">
        <f>IF(A273="","",MAX(I$10:I272)+1)</f>
        <v/>
      </c>
      <c r="J273" s="25" t="str">
        <f t="shared" si="4"/>
        <v/>
      </c>
    </row>
    <row r="274" spans="1:10">
      <c r="A274" s="203"/>
      <c r="B274" s="204"/>
      <c r="C274" s="205"/>
      <c r="D274" s="590"/>
      <c r="E274" s="591" t="s">
        <v>280</v>
      </c>
      <c r="F274" s="592"/>
      <c r="G274" s="593"/>
      <c r="I274" s="25" t="str">
        <f>IF(A274="","",MAX(I$10:I273)+1)</f>
        <v/>
      </c>
      <c r="J274" s="25" t="str">
        <f t="shared" si="4"/>
        <v/>
      </c>
    </row>
    <row r="275" spans="1:10">
      <c r="A275" s="785"/>
      <c r="B275" s="199"/>
      <c r="C275" s="200"/>
      <c r="D275" s="594"/>
      <c r="E275" s="595" t="s">
        <v>269</v>
      </c>
      <c r="F275" s="596"/>
      <c r="G275" s="597"/>
      <c r="I275" s="25" t="str">
        <f>IF(A275="","",MAX(I$10:I274)+1)</f>
        <v/>
      </c>
      <c r="J275" s="25" t="str">
        <f t="shared" si="4"/>
        <v/>
      </c>
    </row>
    <row r="276" spans="1:10">
      <c r="A276" s="198"/>
      <c r="B276" s="199"/>
      <c r="C276" s="200"/>
      <c r="D276" s="814"/>
      <c r="E276" s="784"/>
      <c r="F276" s="201"/>
      <c r="G276" s="202"/>
      <c r="I276" s="25" t="str">
        <f>IF(A276="","",MAX(I$10:I275)+1)</f>
        <v/>
      </c>
      <c r="J276" s="25" t="str">
        <f t="shared" si="4"/>
        <v/>
      </c>
    </row>
    <row r="277" spans="1:10">
      <c r="A277" s="198"/>
      <c r="B277" s="199"/>
      <c r="C277" s="200"/>
      <c r="D277" s="814"/>
      <c r="E277" s="784"/>
      <c r="F277" s="201"/>
      <c r="G277" s="202"/>
      <c r="I277" s="25" t="str">
        <f>IF(A277="","",MAX(I$10:I276)+1)</f>
        <v/>
      </c>
      <c r="J277" s="25" t="str">
        <f t="shared" si="4"/>
        <v/>
      </c>
    </row>
    <row r="278" spans="1:10">
      <c r="A278" s="198"/>
      <c r="B278" s="199"/>
      <c r="C278" s="200"/>
      <c r="D278" s="814"/>
      <c r="E278" s="784"/>
      <c r="F278" s="201"/>
      <c r="G278" s="202"/>
      <c r="I278" s="25" t="str">
        <f>IF(A278="","",MAX(I$10:I277)+1)</f>
        <v/>
      </c>
      <c r="J278" s="25" t="str">
        <f t="shared" si="4"/>
        <v/>
      </c>
    </row>
    <row r="279" spans="1:10">
      <c r="A279" s="198"/>
      <c r="B279" s="199"/>
      <c r="C279" s="200"/>
      <c r="D279" s="814"/>
      <c r="E279" s="784"/>
      <c r="F279" s="201"/>
      <c r="G279" s="202"/>
      <c r="I279" s="25" t="str">
        <f>IF(A279="","",MAX(I$10:I278)+1)</f>
        <v/>
      </c>
      <c r="J279" s="25" t="str">
        <f t="shared" si="4"/>
        <v/>
      </c>
    </row>
    <row r="280" spans="1:10">
      <c r="A280" s="198"/>
      <c r="B280" s="199"/>
      <c r="C280" s="200"/>
      <c r="D280" s="814"/>
      <c r="E280" s="784"/>
      <c r="F280" s="201"/>
      <c r="G280" s="202"/>
      <c r="I280" s="25" t="str">
        <f>IF(A280="","",MAX(I$10:I279)+1)</f>
        <v/>
      </c>
      <c r="J280" s="25" t="str">
        <f t="shared" si="4"/>
        <v/>
      </c>
    </row>
    <row r="281" spans="1:10">
      <c r="A281" s="198"/>
      <c r="B281" s="199"/>
      <c r="C281" s="200"/>
      <c r="D281" s="814"/>
      <c r="E281" s="784"/>
      <c r="F281" s="201"/>
      <c r="G281" s="202"/>
      <c r="I281" s="25" t="str">
        <f>IF(A281="","",MAX(I$10:I280)+1)</f>
        <v/>
      </c>
      <c r="J281" s="25" t="str">
        <f t="shared" si="4"/>
        <v/>
      </c>
    </row>
    <row r="282" spans="1:10">
      <c r="A282" s="198"/>
      <c r="B282" s="199"/>
      <c r="C282" s="200"/>
      <c r="D282" s="814"/>
      <c r="E282" s="784"/>
      <c r="F282" s="201"/>
      <c r="G282" s="202"/>
      <c r="I282" s="25" t="str">
        <f>IF(A282="","",MAX(I$10:I281)+1)</f>
        <v/>
      </c>
      <c r="J282" s="25" t="str">
        <f t="shared" si="4"/>
        <v/>
      </c>
    </row>
    <row r="283" spans="1:10">
      <c r="A283" s="198"/>
      <c r="B283" s="199"/>
      <c r="C283" s="200"/>
      <c r="D283" s="814"/>
      <c r="E283" s="784"/>
      <c r="F283" s="201"/>
      <c r="G283" s="202"/>
      <c r="I283" s="25" t="str">
        <f>IF(A283="","",MAX(I$10:I282)+1)</f>
        <v/>
      </c>
      <c r="J283" s="25" t="str">
        <f t="shared" si="4"/>
        <v/>
      </c>
    </row>
    <row r="284" spans="1:10">
      <c r="A284" s="198"/>
      <c r="B284" s="199"/>
      <c r="C284" s="200"/>
      <c r="D284" s="814"/>
      <c r="E284" s="784"/>
      <c r="F284" s="201"/>
      <c r="G284" s="202"/>
      <c r="I284" s="25" t="str">
        <f>IF(A284="","",MAX(I$10:I283)+1)</f>
        <v/>
      </c>
      <c r="J284" s="25" t="str">
        <f t="shared" si="4"/>
        <v/>
      </c>
    </row>
    <row r="285" spans="1:10">
      <c r="A285" s="203"/>
      <c r="B285" s="204"/>
      <c r="C285" s="205"/>
      <c r="D285" s="590"/>
      <c r="E285" s="591" t="s">
        <v>280</v>
      </c>
      <c r="F285" s="592"/>
      <c r="G285" s="593"/>
      <c r="I285" s="25" t="str">
        <f>IF(A285="","",MAX(I$10:I284)+1)</f>
        <v/>
      </c>
      <c r="J285" s="25" t="str">
        <f t="shared" si="4"/>
        <v/>
      </c>
    </row>
    <row r="286" spans="1:10">
      <c r="A286" s="785"/>
      <c r="B286" s="199"/>
      <c r="C286" s="200"/>
      <c r="D286" s="594"/>
      <c r="E286" s="595" t="s">
        <v>269</v>
      </c>
      <c r="F286" s="596"/>
      <c r="G286" s="597"/>
      <c r="I286" s="25" t="str">
        <f>IF(A286="","",MAX(I$10:I285)+1)</f>
        <v/>
      </c>
      <c r="J286" s="25" t="str">
        <f t="shared" si="4"/>
        <v/>
      </c>
    </row>
    <row r="287" spans="1:10">
      <c r="A287" s="198"/>
      <c r="B287" s="199"/>
      <c r="C287" s="200"/>
      <c r="D287" s="814"/>
      <c r="E287" s="784"/>
      <c r="F287" s="201"/>
      <c r="G287" s="202"/>
      <c r="I287" s="25" t="str">
        <f>IF(A287="","",MAX(I$10:I286)+1)</f>
        <v/>
      </c>
      <c r="J287" s="25" t="str">
        <f t="shared" si="4"/>
        <v/>
      </c>
    </row>
    <row r="288" spans="1:10">
      <c r="A288" s="198"/>
      <c r="B288" s="199"/>
      <c r="C288" s="200"/>
      <c r="D288" s="814"/>
      <c r="E288" s="784"/>
      <c r="F288" s="201"/>
      <c r="G288" s="202"/>
      <c r="I288" s="25" t="str">
        <f>IF(A288="","",MAX(I$10:I287)+1)</f>
        <v/>
      </c>
      <c r="J288" s="25" t="str">
        <f t="shared" si="4"/>
        <v/>
      </c>
    </row>
    <row r="289" spans="1:10">
      <c r="A289" s="198"/>
      <c r="B289" s="199"/>
      <c r="C289" s="200"/>
      <c r="D289" s="814"/>
      <c r="E289" s="784"/>
      <c r="F289" s="201"/>
      <c r="G289" s="202"/>
      <c r="I289" s="25" t="str">
        <f>IF(A289="","",MAX(I$10:I288)+1)</f>
        <v/>
      </c>
      <c r="J289" s="25" t="str">
        <f t="shared" si="4"/>
        <v/>
      </c>
    </row>
    <row r="290" spans="1:10">
      <c r="A290" s="198"/>
      <c r="B290" s="199"/>
      <c r="C290" s="200"/>
      <c r="D290" s="814"/>
      <c r="E290" s="784"/>
      <c r="F290" s="201"/>
      <c r="G290" s="202"/>
      <c r="I290" s="25" t="str">
        <f>IF(A290="","",MAX(I$10:I289)+1)</f>
        <v/>
      </c>
      <c r="J290" s="25" t="str">
        <f t="shared" si="4"/>
        <v/>
      </c>
    </row>
    <row r="291" spans="1:10">
      <c r="A291" s="198"/>
      <c r="B291" s="199"/>
      <c r="C291" s="200"/>
      <c r="D291" s="814"/>
      <c r="E291" s="784"/>
      <c r="F291" s="201"/>
      <c r="G291" s="202"/>
      <c r="I291" s="25" t="str">
        <f>IF(A291="","",MAX(I$10:I290)+1)</f>
        <v/>
      </c>
      <c r="J291" s="25" t="str">
        <f t="shared" si="4"/>
        <v/>
      </c>
    </row>
    <row r="292" spans="1:10">
      <c r="A292" s="198"/>
      <c r="B292" s="199"/>
      <c r="C292" s="200"/>
      <c r="D292" s="814"/>
      <c r="E292" s="784"/>
      <c r="F292" s="201"/>
      <c r="G292" s="202"/>
      <c r="I292" s="25" t="str">
        <f>IF(A292="","",MAX(I$10:I291)+1)</f>
        <v/>
      </c>
      <c r="J292" s="25" t="str">
        <f t="shared" si="4"/>
        <v/>
      </c>
    </row>
    <row r="293" spans="1:10">
      <c r="A293" s="198"/>
      <c r="B293" s="199"/>
      <c r="C293" s="200"/>
      <c r="D293" s="814"/>
      <c r="E293" s="784"/>
      <c r="F293" s="201"/>
      <c r="G293" s="202"/>
      <c r="I293" s="25" t="str">
        <f>IF(A293="","",MAX(I$10:I292)+1)</f>
        <v/>
      </c>
      <c r="J293" s="25" t="str">
        <f t="shared" si="4"/>
        <v/>
      </c>
    </row>
    <row r="294" spans="1:10">
      <c r="A294" s="198"/>
      <c r="B294" s="199"/>
      <c r="C294" s="200"/>
      <c r="D294" s="814"/>
      <c r="E294" s="784"/>
      <c r="F294" s="201"/>
      <c r="G294" s="202"/>
      <c r="I294" s="25" t="str">
        <f>IF(A294="","",MAX(I$10:I293)+1)</f>
        <v/>
      </c>
      <c r="J294" s="25" t="str">
        <f t="shared" si="4"/>
        <v/>
      </c>
    </row>
    <row r="295" spans="1:10">
      <c r="A295" s="198"/>
      <c r="B295" s="199"/>
      <c r="C295" s="200"/>
      <c r="D295" s="814"/>
      <c r="E295" s="784"/>
      <c r="F295" s="201"/>
      <c r="G295" s="202"/>
      <c r="I295" s="25" t="str">
        <f>IF(A295="","",MAX(I$10:I294)+1)</f>
        <v/>
      </c>
      <c r="J295" s="25" t="str">
        <f t="shared" si="4"/>
        <v/>
      </c>
    </row>
    <row r="296" spans="1:10">
      <c r="A296" s="203"/>
      <c r="B296" s="204"/>
      <c r="C296" s="205"/>
      <c r="D296" s="590"/>
      <c r="E296" s="591" t="s">
        <v>280</v>
      </c>
      <c r="F296" s="592"/>
      <c r="G296" s="593"/>
      <c r="I296" s="25" t="str">
        <f>IF(A296="","",MAX(I$10:I295)+1)</f>
        <v/>
      </c>
      <c r="J296" s="25" t="str">
        <f t="shared" si="4"/>
        <v/>
      </c>
    </row>
    <row r="297" spans="1:10">
      <c r="A297" s="785"/>
      <c r="B297" s="199"/>
      <c r="C297" s="200"/>
      <c r="D297" s="594"/>
      <c r="E297" s="595" t="s">
        <v>269</v>
      </c>
      <c r="F297" s="596"/>
      <c r="G297" s="597"/>
      <c r="I297" s="25" t="str">
        <f>IF(A297="","",MAX(I$10:I296)+1)</f>
        <v/>
      </c>
      <c r="J297" s="25" t="str">
        <f t="shared" si="4"/>
        <v/>
      </c>
    </row>
    <row r="298" spans="1:10">
      <c r="A298" s="198"/>
      <c r="B298" s="199"/>
      <c r="C298" s="200"/>
      <c r="D298" s="814"/>
      <c r="E298" s="784"/>
      <c r="F298" s="201"/>
      <c r="G298" s="202"/>
      <c r="I298" s="25" t="str">
        <f>IF(A298="","",MAX(I$10:I297)+1)</f>
        <v/>
      </c>
      <c r="J298" s="25" t="str">
        <f t="shared" si="4"/>
        <v/>
      </c>
    </row>
    <row r="299" spans="1:10">
      <c r="A299" s="198"/>
      <c r="B299" s="199"/>
      <c r="C299" s="200"/>
      <c r="D299" s="814"/>
      <c r="E299" s="784"/>
      <c r="F299" s="201"/>
      <c r="G299" s="202"/>
      <c r="I299" s="25" t="str">
        <f>IF(A299="","",MAX(I$10:I298)+1)</f>
        <v/>
      </c>
      <c r="J299" s="25" t="str">
        <f t="shared" si="4"/>
        <v/>
      </c>
    </row>
    <row r="300" spans="1:10">
      <c r="A300" s="198"/>
      <c r="B300" s="199"/>
      <c r="C300" s="200"/>
      <c r="D300" s="814"/>
      <c r="E300" s="784"/>
      <c r="F300" s="201"/>
      <c r="G300" s="202"/>
      <c r="I300" s="25" t="str">
        <f>IF(A300="","",MAX(I$10:I299)+1)</f>
        <v/>
      </c>
      <c r="J300" s="25" t="str">
        <f t="shared" si="4"/>
        <v/>
      </c>
    </row>
    <row r="301" spans="1:10">
      <c r="A301" s="198"/>
      <c r="B301" s="199"/>
      <c r="C301" s="200"/>
      <c r="D301" s="814"/>
      <c r="E301" s="784"/>
      <c r="F301" s="201"/>
      <c r="G301" s="202"/>
      <c r="I301" s="25" t="str">
        <f>IF(A301="","",MAX(I$10:I300)+1)</f>
        <v/>
      </c>
      <c r="J301" s="25" t="str">
        <f t="shared" si="4"/>
        <v/>
      </c>
    </row>
    <row r="302" spans="1:10">
      <c r="A302" s="198"/>
      <c r="B302" s="199"/>
      <c r="C302" s="200"/>
      <c r="D302" s="814"/>
      <c r="E302" s="784"/>
      <c r="F302" s="201"/>
      <c r="G302" s="202"/>
      <c r="I302" s="25" t="str">
        <f>IF(A302="","",MAX(I$10:I301)+1)</f>
        <v/>
      </c>
      <c r="J302" s="25" t="str">
        <f t="shared" si="4"/>
        <v/>
      </c>
    </row>
    <row r="303" spans="1:10">
      <c r="A303" s="198"/>
      <c r="B303" s="199"/>
      <c r="C303" s="200"/>
      <c r="D303" s="814"/>
      <c r="E303" s="784"/>
      <c r="F303" s="201"/>
      <c r="G303" s="202"/>
      <c r="I303" s="25" t="str">
        <f>IF(A303="","",MAX(I$10:I302)+1)</f>
        <v/>
      </c>
      <c r="J303" s="25" t="str">
        <f t="shared" si="4"/>
        <v/>
      </c>
    </row>
    <row r="304" spans="1:10">
      <c r="A304" s="198"/>
      <c r="B304" s="199"/>
      <c r="C304" s="200"/>
      <c r="D304" s="814"/>
      <c r="E304" s="784"/>
      <c r="F304" s="201"/>
      <c r="G304" s="202"/>
      <c r="I304" s="25" t="str">
        <f>IF(A304="","",MAX(I$10:I303)+1)</f>
        <v/>
      </c>
      <c r="J304" s="25" t="str">
        <f t="shared" si="4"/>
        <v/>
      </c>
    </row>
    <row r="305" spans="1:10">
      <c r="A305" s="198"/>
      <c r="B305" s="199"/>
      <c r="C305" s="200"/>
      <c r="D305" s="814"/>
      <c r="E305" s="784"/>
      <c r="F305" s="201"/>
      <c r="G305" s="202"/>
      <c r="I305" s="25" t="str">
        <f>IF(A305="","",MAX(I$10:I304)+1)</f>
        <v/>
      </c>
      <c r="J305" s="25" t="str">
        <f t="shared" si="4"/>
        <v/>
      </c>
    </row>
    <row r="306" spans="1:10">
      <c r="A306" s="198"/>
      <c r="B306" s="199"/>
      <c r="C306" s="200"/>
      <c r="D306" s="814"/>
      <c r="E306" s="784"/>
      <c r="F306" s="201"/>
      <c r="G306" s="202"/>
      <c r="I306" s="25" t="str">
        <f>IF(A306="","",MAX(I$10:I305)+1)</f>
        <v/>
      </c>
      <c r="J306" s="25" t="str">
        <f t="shared" si="4"/>
        <v/>
      </c>
    </row>
    <row r="307" spans="1:10">
      <c r="A307" s="203"/>
      <c r="B307" s="204"/>
      <c r="C307" s="205"/>
      <c r="D307" s="590"/>
      <c r="E307" s="591" t="s">
        <v>280</v>
      </c>
      <c r="F307" s="592"/>
      <c r="G307" s="593"/>
      <c r="I307" s="25" t="str">
        <f>IF(A307="","",MAX(I$10:I306)+1)</f>
        <v/>
      </c>
      <c r="J307" s="25" t="str">
        <f t="shared" si="4"/>
        <v/>
      </c>
    </row>
    <row r="308" spans="1:10">
      <c r="A308" s="785"/>
      <c r="B308" s="199"/>
      <c r="C308" s="200"/>
      <c r="D308" s="594"/>
      <c r="E308" s="595" t="s">
        <v>269</v>
      </c>
      <c r="F308" s="596"/>
      <c r="G308" s="597"/>
      <c r="I308" s="25" t="str">
        <f>IF(A308="","",MAX(I$10:I307)+1)</f>
        <v/>
      </c>
      <c r="J308" s="25" t="str">
        <f t="shared" si="4"/>
        <v/>
      </c>
    </row>
    <row r="309" spans="1:10">
      <c r="A309" s="198"/>
      <c r="B309" s="199"/>
      <c r="C309" s="200"/>
      <c r="D309" s="814"/>
      <c r="E309" s="784"/>
      <c r="F309" s="201"/>
      <c r="G309" s="202"/>
      <c r="I309" s="25" t="str">
        <f>IF(A309="","",MAX(I$10:I308)+1)</f>
        <v/>
      </c>
      <c r="J309" s="25" t="str">
        <f t="shared" si="4"/>
        <v/>
      </c>
    </row>
    <row r="310" spans="1:10">
      <c r="A310" s="198"/>
      <c r="B310" s="199"/>
      <c r="C310" s="200"/>
      <c r="D310" s="814"/>
      <c r="E310" s="784"/>
      <c r="F310" s="201"/>
      <c r="G310" s="202"/>
      <c r="I310" s="25" t="str">
        <f>IF(A310="","",MAX(I$10:I309)+1)</f>
        <v/>
      </c>
      <c r="J310" s="25" t="str">
        <f t="shared" si="4"/>
        <v/>
      </c>
    </row>
    <row r="311" spans="1:10">
      <c r="A311" s="198"/>
      <c r="B311" s="199"/>
      <c r="C311" s="200"/>
      <c r="D311" s="814"/>
      <c r="E311" s="784"/>
      <c r="F311" s="201"/>
      <c r="G311" s="202"/>
      <c r="I311" s="25" t="str">
        <f>IF(A311="","",MAX(I$10:I310)+1)</f>
        <v/>
      </c>
      <c r="J311" s="25" t="str">
        <f t="shared" si="4"/>
        <v/>
      </c>
    </row>
    <row r="312" spans="1:10">
      <c r="A312" s="198"/>
      <c r="B312" s="199"/>
      <c r="C312" s="200"/>
      <c r="D312" s="814"/>
      <c r="E312" s="784"/>
      <c r="F312" s="201"/>
      <c r="G312" s="202"/>
      <c r="I312" s="25" t="str">
        <f>IF(A312="","",MAX(I$10:I311)+1)</f>
        <v/>
      </c>
      <c r="J312" s="25" t="str">
        <f t="shared" si="4"/>
        <v/>
      </c>
    </row>
    <row r="313" spans="1:10">
      <c r="A313" s="198"/>
      <c r="B313" s="199"/>
      <c r="C313" s="200"/>
      <c r="D313" s="814"/>
      <c r="E313" s="784"/>
      <c r="F313" s="201"/>
      <c r="G313" s="202"/>
      <c r="I313" s="25" t="str">
        <f>IF(A313="","",MAX(I$10:I312)+1)</f>
        <v/>
      </c>
      <c r="J313" s="25" t="str">
        <f t="shared" si="4"/>
        <v/>
      </c>
    </row>
    <row r="314" spans="1:10">
      <c r="A314" s="198"/>
      <c r="B314" s="199"/>
      <c r="C314" s="200"/>
      <c r="D314" s="814"/>
      <c r="E314" s="784"/>
      <c r="F314" s="201"/>
      <c r="G314" s="202"/>
      <c r="I314" s="25" t="str">
        <f>IF(A314="","",MAX(I$10:I313)+1)</f>
        <v/>
      </c>
      <c r="J314" s="25" t="str">
        <f t="shared" si="4"/>
        <v/>
      </c>
    </row>
    <row r="315" spans="1:10">
      <c r="A315" s="198"/>
      <c r="B315" s="199"/>
      <c r="C315" s="200"/>
      <c r="D315" s="814"/>
      <c r="E315" s="784"/>
      <c r="F315" s="201"/>
      <c r="G315" s="202"/>
      <c r="I315" s="25" t="str">
        <f>IF(A315="","",MAX(I$10:I314)+1)</f>
        <v/>
      </c>
      <c r="J315" s="25" t="str">
        <f t="shared" si="4"/>
        <v/>
      </c>
    </row>
    <row r="316" spans="1:10">
      <c r="A316" s="198"/>
      <c r="B316" s="199"/>
      <c r="C316" s="200"/>
      <c r="D316" s="814"/>
      <c r="E316" s="784"/>
      <c r="F316" s="201"/>
      <c r="G316" s="202"/>
      <c r="I316" s="25" t="str">
        <f>IF(A316="","",MAX(I$10:I315)+1)</f>
        <v/>
      </c>
      <c r="J316" s="25" t="str">
        <f t="shared" si="4"/>
        <v/>
      </c>
    </row>
    <row r="317" spans="1:10">
      <c r="A317" s="198"/>
      <c r="B317" s="199"/>
      <c r="C317" s="200"/>
      <c r="D317" s="814"/>
      <c r="E317" s="784"/>
      <c r="F317" s="201"/>
      <c r="G317" s="202"/>
      <c r="I317" s="25" t="str">
        <f>IF(A317="","",MAX(I$10:I316)+1)</f>
        <v/>
      </c>
      <c r="J317" s="25" t="str">
        <f t="shared" si="4"/>
        <v/>
      </c>
    </row>
    <row r="318" spans="1:10">
      <c r="A318" s="203"/>
      <c r="B318" s="204"/>
      <c r="C318" s="205"/>
      <c r="D318" s="590"/>
      <c r="E318" s="591" t="s">
        <v>280</v>
      </c>
      <c r="F318" s="592"/>
      <c r="G318" s="593"/>
      <c r="I318" s="25" t="str">
        <f>IF(A318="","",MAX(I$10:I317)+1)</f>
        <v/>
      </c>
      <c r="J318" s="25" t="str">
        <f t="shared" si="4"/>
        <v/>
      </c>
    </row>
    <row r="319" spans="1:10">
      <c r="A319" s="785"/>
      <c r="B319" s="199"/>
      <c r="C319" s="200"/>
      <c r="D319" s="594"/>
      <c r="E319" s="595" t="s">
        <v>269</v>
      </c>
      <c r="F319" s="596"/>
      <c r="G319" s="597"/>
      <c r="I319" s="25" t="str">
        <f>IF(A319="","",MAX(I$10:I318)+1)</f>
        <v/>
      </c>
      <c r="J319" s="25" t="str">
        <f t="shared" si="4"/>
        <v/>
      </c>
    </row>
    <row r="320" spans="1:10">
      <c r="A320" s="198"/>
      <c r="B320" s="199"/>
      <c r="C320" s="200"/>
      <c r="D320" s="814"/>
      <c r="E320" s="784"/>
      <c r="F320" s="201"/>
      <c r="G320" s="202"/>
      <c r="I320" s="25" t="str">
        <f>IF(A320="","",MAX(I$10:I319)+1)</f>
        <v/>
      </c>
      <c r="J320" s="25" t="str">
        <f t="shared" si="4"/>
        <v/>
      </c>
    </row>
    <row r="321" spans="1:10">
      <c r="A321" s="198"/>
      <c r="B321" s="199"/>
      <c r="C321" s="200"/>
      <c r="D321" s="814"/>
      <c r="E321" s="784"/>
      <c r="F321" s="201"/>
      <c r="G321" s="202"/>
      <c r="I321" s="25" t="str">
        <f>IF(A321="","",MAX(I$10:I320)+1)</f>
        <v/>
      </c>
      <c r="J321" s="25" t="str">
        <f t="shared" si="4"/>
        <v/>
      </c>
    </row>
    <row r="322" spans="1:10">
      <c r="A322" s="198"/>
      <c r="B322" s="199"/>
      <c r="C322" s="200"/>
      <c r="D322" s="814"/>
      <c r="E322" s="784"/>
      <c r="F322" s="201"/>
      <c r="G322" s="202"/>
      <c r="I322" s="25" t="str">
        <f>IF(A322="","",MAX(I$10:I321)+1)</f>
        <v/>
      </c>
      <c r="J322" s="25" t="str">
        <f t="shared" si="4"/>
        <v/>
      </c>
    </row>
    <row r="323" spans="1:10">
      <c r="A323" s="198"/>
      <c r="B323" s="199"/>
      <c r="C323" s="200"/>
      <c r="D323" s="814"/>
      <c r="E323" s="784"/>
      <c r="F323" s="201"/>
      <c r="G323" s="202"/>
      <c r="I323" s="25" t="str">
        <f>IF(A323="","",MAX(I$10:I322)+1)</f>
        <v/>
      </c>
      <c r="J323" s="25" t="str">
        <f t="shared" si="4"/>
        <v/>
      </c>
    </row>
    <row r="324" spans="1:10">
      <c r="A324" s="198"/>
      <c r="B324" s="199"/>
      <c r="C324" s="200"/>
      <c r="D324" s="814"/>
      <c r="E324" s="784"/>
      <c r="F324" s="201"/>
      <c r="G324" s="202"/>
      <c r="I324" s="25" t="str">
        <f>IF(A324="","",MAX(I$10:I323)+1)</f>
        <v/>
      </c>
      <c r="J324" s="25" t="str">
        <f t="shared" si="4"/>
        <v/>
      </c>
    </row>
    <row r="325" spans="1:10">
      <c r="A325" s="198"/>
      <c r="B325" s="199"/>
      <c r="C325" s="200"/>
      <c r="D325" s="814"/>
      <c r="E325" s="784"/>
      <c r="F325" s="201"/>
      <c r="G325" s="202"/>
      <c r="I325" s="25" t="str">
        <f>IF(A325="","",MAX(I$10:I324)+1)</f>
        <v/>
      </c>
      <c r="J325" s="25" t="str">
        <f t="shared" si="4"/>
        <v/>
      </c>
    </row>
    <row r="326" spans="1:10">
      <c r="A326" s="198"/>
      <c r="B326" s="199"/>
      <c r="C326" s="200"/>
      <c r="D326" s="814"/>
      <c r="E326" s="784"/>
      <c r="F326" s="201"/>
      <c r="G326" s="202"/>
      <c r="I326" s="25" t="str">
        <f>IF(A326="","",MAX(I$10:I325)+1)</f>
        <v/>
      </c>
      <c r="J326" s="25" t="str">
        <f t="shared" si="4"/>
        <v/>
      </c>
    </row>
    <row r="327" spans="1:10">
      <c r="A327" s="198"/>
      <c r="B327" s="199"/>
      <c r="C327" s="200"/>
      <c r="D327" s="814"/>
      <c r="E327" s="784"/>
      <c r="F327" s="201"/>
      <c r="G327" s="202"/>
      <c r="I327" s="25" t="str">
        <f>IF(A327="","",MAX(I$10:I326)+1)</f>
        <v/>
      </c>
      <c r="J327" s="25" t="str">
        <f t="shared" si="4"/>
        <v/>
      </c>
    </row>
    <row r="328" spans="1:10">
      <c r="A328" s="198"/>
      <c r="B328" s="199"/>
      <c r="C328" s="200"/>
      <c r="D328" s="814"/>
      <c r="E328" s="784"/>
      <c r="F328" s="201"/>
      <c r="G328" s="202"/>
      <c r="I328" s="25" t="str">
        <f>IF(A328="","",MAX(I$10:I327)+1)</f>
        <v/>
      </c>
      <c r="J328" s="25" t="str">
        <f t="shared" si="4"/>
        <v/>
      </c>
    </row>
    <row r="329" spans="1:10">
      <c r="A329" s="203"/>
      <c r="B329" s="204"/>
      <c r="C329" s="205"/>
      <c r="D329" s="590"/>
      <c r="E329" s="591" t="s">
        <v>280</v>
      </c>
      <c r="F329" s="592"/>
      <c r="G329" s="593"/>
      <c r="I329" s="25" t="str">
        <f>IF(A329="","",MAX(I$10:I328)+1)</f>
        <v/>
      </c>
      <c r="J329" s="25" t="str">
        <f t="shared" si="4"/>
        <v/>
      </c>
    </row>
    <row r="330" spans="1:10">
      <c r="A330" s="785"/>
      <c r="B330" s="199"/>
      <c r="C330" s="200"/>
      <c r="D330" s="594"/>
      <c r="E330" s="595" t="s">
        <v>269</v>
      </c>
      <c r="F330" s="596"/>
      <c r="G330" s="597"/>
      <c r="I330" s="25" t="str">
        <f>IF(A330="","",MAX(I$10:I329)+1)</f>
        <v/>
      </c>
      <c r="J330" s="25" t="str">
        <f t="shared" si="4"/>
        <v/>
      </c>
    </row>
    <row r="331" spans="1:10">
      <c r="A331" s="198"/>
      <c r="B331" s="199"/>
      <c r="C331" s="200"/>
      <c r="D331" s="814"/>
      <c r="E331" s="784"/>
      <c r="F331" s="201"/>
      <c r="G331" s="202"/>
      <c r="I331" s="25" t="str">
        <f>IF(A331="","",MAX(I$10:I330)+1)</f>
        <v/>
      </c>
      <c r="J331" s="25" t="str">
        <f t="shared" ref="J331:J394" si="5">IFERROR(INDEX($A$11:$A$99922,MATCH(ROW()-10,$I$11:$I$99922,0)),"")</f>
        <v/>
      </c>
    </row>
    <row r="332" spans="1:10">
      <c r="A332" s="198"/>
      <c r="B332" s="199"/>
      <c r="C332" s="200"/>
      <c r="D332" s="814"/>
      <c r="E332" s="784"/>
      <c r="F332" s="201"/>
      <c r="G332" s="202"/>
      <c r="I332" s="25" t="str">
        <f>IF(A332="","",MAX(I$10:I331)+1)</f>
        <v/>
      </c>
      <c r="J332" s="25" t="str">
        <f t="shared" si="5"/>
        <v/>
      </c>
    </row>
    <row r="333" spans="1:10">
      <c r="A333" s="198"/>
      <c r="B333" s="199"/>
      <c r="C333" s="200"/>
      <c r="D333" s="814"/>
      <c r="E333" s="784"/>
      <c r="F333" s="201"/>
      <c r="G333" s="202"/>
      <c r="I333" s="25" t="str">
        <f>IF(A333="","",MAX(I$10:I332)+1)</f>
        <v/>
      </c>
      <c r="J333" s="25" t="str">
        <f t="shared" si="5"/>
        <v/>
      </c>
    </row>
    <row r="334" spans="1:10">
      <c r="A334" s="198"/>
      <c r="B334" s="199"/>
      <c r="C334" s="200"/>
      <c r="D334" s="814"/>
      <c r="E334" s="784"/>
      <c r="F334" s="201"/>
      <c r="G334" s="202"/>
      <c r="I334" s="25" t="str">
        <f>IF(A334="","",MAX(I$10:I333)+1)</f>
        <v/>
      </c>
      <c r="J334" s="25" t="str">
        <f t="shared" si="5"/>
        <v/>
      </c>
    </row>
    <row r="335" spans="1:10">
      <c r="A335" s="198"/>
      <c r="B335" s="199"/>
      <c r="C335" s="200"/>
      <c r="D335" s="814"/>
      <c r="E335" s="784"/>
      <c r="F335" s="201"/>
      <c r="G335" s="202"/>
      <c r="I335" s="25" t="str">
        <f>IF(A335="","",MAX(I$10:I334)+1)</f>
        <v/>
      </c>
      <c r="J335" s="25" t="str">
        <f t="shared" si="5"/>
        <v/>
      </c>
    </row>
    <row r="336" spans="1:10">
      <c r="A336" s="198"/>
      <c r="B336" s="199"/>
      <c r="C336" s="200"/>
      <c r="D336" s="814"/>
      <c r="E336" s="784"/>
      <c r="F336" s="201"/>
      <c r="G336" s="202"/>
      <c r="I336" s="25" t="str">
        <f>IF(A336="","",MAX(I$10:I335)+1)</f>
        <v/>
      </c>
      <c r="J336" s="25" t="str">
        <f t="shared" si="5"/>
        <v/>
      </c>
    </row>
    <row r="337" spans="1:10">
      <c r="A337" s="198"/>
      <c r="B337" s="199"/>
      <c r="C337" s="200"/>
      <c r="D337" s="814"/>
      <c r="E337" s="784"/>
      <c r="F337" s="201"/>
      <c r="G337" s="202"/>
      <c r="I337" s="25" t="str">
        <f>IF(A337="","",MAX(I$10:I336)+1)</f>
        <v/>
      </c>
      <c r="J337" s="25" t="str">
        <f t="shared" si="5"/>
        <v/>
      </c>
    </row>
    <row r="338" spans="1:10">
      <c r="A338" s="198"/>
      <c r="B338" s="199"/>
      <c r="C338" s="200"/>
      <c r="D338" s="814"/>
      <c r="E338" s="784"/>
      <c r="F338" s="201"/>
      <c r="G338" s="202"/>
      <c r="I338" s="25" t="str">
        <f>IF(A338="","",MAX(I$10:I337)+1)</f>
        <v/>
      </c>
      <c r="J338" s="25" t="str">
        <f t="shared" si="5"/>
        <v/>
      </c>
    </row>
    <row r="339" spans="1:10">
      <c r="A339" s="198"/>
      <c r="B339" s="199"/>
      <c r="C339" s="200"/>
      <c r="D339" s="814"/>
      <c r="E339" s="784"/>
      <c r="F339" s="201"/>
      <c r="G339" s="202"/>
      <c r="I339" s="25" t="str">
        <f>IF(A339="","",MAX(I$10:I338)+1)</f>
        <v/>
      </c>
      <c r="J339" s="25" t="str">
        <f t="shared" si="5"/>
        <v/>
      </c>
    </row>
    <row r="340" spans="1:10">
      <c r="A340" s="203"/>
      <c r="B340" s="204"/>
      <c r="C340" s="205"/>
      <c r="D340" s="590"/>
      <c r="E340" s="591" t="s">
        <v>280</v>
      </c>
      <c r="F340" s="592"/>
      <c r="G340" s="593"/>
      <c r="I340" s="25" t="str">
        <f>IF(A340="","",MAX(I$10:I339)+1)</f>
        <v/>
      </c>
      <c r="J340" s="25" t="str">
        <f t="shared" si="5"/>
        <v/>
      </c>
    </row>
    <row r="341" spans="1:10">
      <c r="A341" s="785"/>
      <c r="B341" s="199"/>
      <c r="C341" s="200"/>
      <c r="D341" s="594"/>
      <c r="E341" s="595" t="s">
        <v>269</v>
      </c>
      <c r="F341" s="596"/>
      <c r="G341" s="597"/>
      <c r="I341" s="25" t="str">
        <f>IF(A341="","",MAX(I$10:I340)+1)</f>
        <v/>
      </c>
      <c r="J341" s="25" t="str">
        <f t="shared" si="5"/>
        <v/>
      </c>
    </row>
    <row r="342" spans="1:10">
      <c r="A342" s="198"/>
      <c r="B342" s="199"/>
      <c r="C342" s="200"/>
      <c r="D342" s="814"/>
      <c r="E342" s="784"/>
      <c r="F342" s="201"/>
      <c r="G342" s="202"/>
      <c r="I342" s="25" t="str">
        <f>IF(A342="","",MAX(I$10:I341)+1)</f>
        <v/>
      </c>
      <c r="J342" s="25" t="str">
        <f t="shared" si="5"/>
        <v/>
      </c>
    </row>
    <row r="343" spans="1:10">
      <c r="A343" s="198"/>
      <c r="B343" s="199"/>
      <c r="C343" s="200"/>
      <c r="D343" s="814"/>
      <c r="E343" s="784"/>
      <c r="F343" s="201"/>
      <c r="G343" s="202"/>
      <c r="I343" s="25" t="str">
        <f>IF(A343="","",MAX(I$10:I342)+1)</f>
        <v/>
      </c>
      <c r="J343" s="25" t="str">
        <f t="shared" si="5"/>
        <v/>
      </c>
    </row>
    <row r="344" spans="1:10">
      <c r="A344" s="198"/>
      <c r="B344" s="199"/>
      <c r="C344" s="200"/>
      <c r="D344" s="814"/>
      <c r="E344" s="784"/>
      <c r="F344" s="201"/>
      <c r="G344" s="202"/>
      <c r="I344" s="25" t="str">
        <f>IF(A344="","",MAX(I$10:I343)+1)</f>
        <v/>
      </c>
      <c r="J344" s="25" t="str">
        <f t="shared" si="5"/>
        <v/>
      </c>
    </row>
    <row r="345" spans="1:10">
      <c r="A345" s="198"/>
      <c r="B345" s="199"/>
      <c r="C345" s="200"/>
      <c r="D345" s="814"/>
      <c r="E345" s="784"/>
      <c r="F345" s="201"/>
      <c r="G345" s="202"/>
      <c r="I345" s="25" t="str">
        <f>IF(A345="","",MAX(I$10:I344)+1)</f>
        <v/>
      </c>
      <c r="J345" s="25" t="str">
        <f t="shared" si="5"/>
        <v/>
      </c>
    </row>
    <row r="346" spans="1:10">
      <c r="A346" s="198"/>
      <c r="B346" s="199"/>
      <c r="C346" s="200"/>
      <c r="D346" s="814"/>
      <c r="E346" s="784"/>
      <c r="F346" s="201"/>
      <c r="G346" s="202"/>
      <c r="I346" s="25" t="str">
        <f>IF(A346="","",MAX(I$10:I345)+1)</f>
        <v/>
      </c>
      <c r="J346" s="25" t="str">
        <f t="shared" si="5"/>
        <v/>
      </c>
    </row>
    <row r="347" spans="1:10">
      <c r="A347" s="198"/>
      <c r="B347" s="199"/>
      <c r="C347" s="200"/>
      <c r="D347" s="814"/>
      <c r="E347" s="784"/>
      <c r="F347" s="201"/>
      <c r="G347" s="202"/>
      <c r="I347" s="25" t="str">
        <f>IF(A347="","",MAX(I$10:I346)+1)</f>
        <v/>
      </c>
      <c r="J347" s="25" t="str">
        <f t="shared" si="5"/>
        <v/>
      </c>
    </row>
    <row r="348" spans="1:10">
      <c r="A348" s="198"/>
      <c r="B348" s="199"/>
      <c r="C348" s="200"/>
      <c r="D348" s="814"/>
      <c r="E348" s="784"/>
      <c r="F348" s="201"/>
      <c r="G348" s="202"/>
      <c r="I348" s="25" t="str">
        <f>IF(A348="","",MAX(I$10:I347)+1)</f>
        <v/>
      </c>
      <c r="J348" s="25" t="str">
        <f t="shared" si="5"/>
        <v/>
      </c>
    </row>
    <row r="349" spans="1:10">
      <c r="A349" s="198"/>
      <c r="B349" s="199"/>
      <c r="C349" s="200"/>
      <c r="D349" s="814"/>
      <c r="E349" s="784"/>
      <c r="F349" s="201"/>
      <c r="G349" s="202"/>
      <c r="I349" s="25" t="str">
        <f>IF(A349="","",MAX(I$10:I348)+1)</f>
        <v/>
      </c>
      <c r="J349" s="25" t="str">
        <f t="shared" si="5"/>
        <v/>
      </c>
    </row>
    <row r="350" spans="1:10">
      <c r="A350" s="198"/>
      <c r="B350" s="199"/>
      <c r="C350" s="200"/>
      <c r="D350" s="814"/>
      <c r="E350" s="784"/>
      <c r="F350" s="201"/>
      <c r="G350" s="202"/>
      <c r="I350" s="25" t="str">
        <f>IF(A350="","",MAX(I$10:I349)+1)</f>
        <v/>
      </c>
      <c r="J350" s="25" t="str">
        <f t="shared" si="5"/>
        <v/>
      </c>
    </row>
    <row r="351" spans="1:10">
      <c r="A351" s="203"/>
      <c r="B351" s="204"/>
      <c r="C351" s="205"/>
      <c r="D351" s="590"/>
      <c r="E351" s="591" t="s">
        <v>280</v>
      </c>
      <c r="F351" s="592"/>
      <c r="G351" s="593"/>
      <c r="I351" s="25" t="str">
        <f>IF(A351="","",MAX(I$10:I350)+1)</f>
        <v/>
      </c>
      <c r="J351" s="25" t="str">
        <f t="shared" si="5"/>
        <v/>
      </c>
    </row>
    <row r="352" spans="1:10">
      <c r="A352" s="785"/>
      <c r="B352" s="199"/>
      <c r="C352" s="200"/>
      <c r="D352" s="594"/>
      <c r="E352" s="595" t="s">
        <v>269</v>
      </c>
      <c r="F352" s="596"/>
      <c r="G352" s="597"/>
      <c r="I352" s="25" t="str">
        <f>IF(A352="","",MAX(I$10:I351)+1)</f>
        <v/>
      </c>
      <c r="J352" s="25" t="str">
        <f t="shared" si="5"/>
        <v/>
      </c>
    </row>
    <row r="353" spans="1:10">
      <c r="A353" s="198"/>
      <c r="B353" s="199"/>
      <c r="C353" s="200"/>
      <c r="D353" s="814"/>
      <c r="E353" s="784"/>
      <c r="F353" s="201"/>
      <c r="G353" s="202"/>
      <c r="I353" s="25" t="str">
        <f>IF(A353="","",MAX(I$10:I352)+1)</f>
        <v/>
      </c>
      <c r="J353" s="25" t="str">
        <f t="shared" si="5"/>
        <v/>
      </c>
    </row>
    <row r="354" spans="1:10">
      <c r="A354" s="198"/>
      <c r="B354" s="199"/>
      <c r="C354" s="200"/>
      <c r="D354" s="814"/>
      <c r="E354" s="784"/>
      <c r="F354" s="201"/>
      <c r="G354" s="202"/>
      <c r="I354" s="25" t="str">
        <f>IF(A354="","",MAX(I$10:I353)+1)</f>
        <v/>
      </c>
      <c r="J354" s="25" t="str">
        <f t="shared" si="5"/>
        <v/>
      </c>
    </row>
    <row r="355" spans="1:10">
      <c r="A355" s="198"/>
      <c r="B355" s="199"/>
      <c r="C355" s="200"/>
      <c r="D355" s="814"/>
      <c r="E355" s="784"/>
      <c r="F355" s="201"/>
      <c r="G355" s="202"/>
      <c r="I355" s="25" t="str">
        <f>IF(A355="","",MAX(I$10:I354)+1)</f>
        <v/>
      </c>
      <c r="J355" s="25" t="str">
        <f t="shared" si="5"/>
        <v/>
      </c>
    </row>
    <row r="356" spans="1:10">
      <c r="A356" s="198"/>
      <c r="B356" s="199"/>
      <c r="C356" s="200"/>
      <c r="D356" s="814"/>
      <c r="E356" s="784"/>
      <c r="F356" s="201"/>
      <c r="G356" s="202"/>
      <c r="I356" s="25" t="str">
        <f>IF(A356="","",MAX(I$10:I355)+1)</f>
        <v/>
      </c>
      <c r="J356" s="25" t="str">
        <f t="shared" si="5"/>
        <v/>
      </c>
    </row>
    <row r="357" spans="1:10">
      <c r="A357" s="198"/>
      <c r="B357" s="199"/>
      <c r="C357" s="200"/>
      <c r="D357" s="814"/>
      <c r="E357" s="784"/>
      <c r="F357" s="201"/>
      <c r="G357" s="202"/>
      <c r="I357" s="25" t="str">
        <f>IF(A357="","",MAX(I$10:I356)+1)</f>
        <v/>
      </c>
      <c r="J357" s="25" t="str">
        <f t="shared" si="5"/>
        <v/>
      </c>
    </row>
    <row r="358" spans="1:10">
      <c r="A358" s="198"/>
      <c r="B358" s="199"/>
      <c r="C358" s="200"/>
      <c r="D358" s="814"/>
      <c r="E358" s="784"/>
      <c r="F358" s="201"/>
      <c r="G358" s="202"/>
      <c r="I358" s="25" t="str">
        <f>IF(A358="","",MAX(I$10:I357)+1)</f>
        <v/>
      </c>
      <c r="J358" s="25" t="str">
        <f t="shared" si="5"/>
        <v/>
      </c>
    </row>
    <row r="359" spans="1:10">
      <c r="A359" s="198"/>
      <c r="B359" s="199"/>
      <c r="C359" s="200"/>
      <c r="D359" s="814"/>
      <c r="E359" s="784"/>
      <c r="F359" s="201"/>
      <c r="G359" s="202"/>
      <c r="I359" s="25" t="str">
        <f>IF(A359="","",MAX(I$10:I358)+1)</f>
        <v/>
      </c>
      <c r="J359" s="25" t="str">
        <f t="shared" si="5"/>
        <v/>
      </c>
    </row>
    <row r="360" spans="1:10">
      <c r="A360" s="198"/>
      <c r="B360" s="199"/>
      <c r="C360" s="200"/>
      <c r="D360" s="814"/>
      <c r="E360" s="784"/>
      <c r="F360" s="201"/>
      <c r="G360" s="202"/>
      <c r="I360" s="25" t="str">
        <f>IF(A360="","",MAX(I$10:I359)+1)</f>
        <v/>
      </c>
      <c r="J360" s="25" t="str">
        <f t="shared" si="5"/>
        <v/>
      </c>
    </row>
    <row r="361" spans="1:10">
      <c r="A361" s="198"/>
      <c r="B361" s="199"/>
      <c r="C361" s="200"/>
      <c r="D361" s="814"/>
      <c r="E361" s="784"/>
      <c r="F361" s="201"/>
      <c r="G361" s="202"/>
      <c r="I361" s="25" t="str">
        <f>IF(A361="","",MAX(I$10:I360)+1)</f>
        <v/>
      </c>
      <c r="J361" s="25" t="str">
        <f t="shared" si="5"/>
        <v/>
      </c>
    </row>
    <row r="362" spans="1:10">
      <c r="A362" s="203"/>
      <c r="B362" s="204"/>
      <c r="C362" s="205"/>
      <c r="D362" s="590"/>
      <c r="E362" s="591" t="s">
        <v>280</v>
      </c>
      <c r="F362" s="592"/>
      <c r="G362" s="593"/>
      <c r="I362" s="25" t="str">
        <f>IF(A362="","",MAX(I$10:I361)+1)</f>
        <v/>
      </c>
      <c r="J362" s="25" t="str">
        <f t="shared" si="5"/>
        <v/>
      </c>
    </row>
    <row r="363" spans="1:10">
      <c r="A363" s="785"/>
      <c r="B363" s="199"/>
      <c r="C363" s="200"/>
      <c r="D363" s="594"/>
      <c r="E363" s="595" t="s">
        <v>269</v>
      </c>
      <c r="F363" s="596"/>
      <c r="G363" s="597"/>
      <c r="I363" s="25" t="str">
        <f>IF(A363="","",MAX(I$10:I362)+1)</f>
        <v/>
      </c>
      <c r="J363" s="25" t="str">
        <f t="shared" si="5"/>
        <v/>
      </c>
    </row>
    <row r="364" spans="1:10">
      <c r="A364" s="198"/>
      <c r="B364" s="199"/>
      <c r="C364" s="200"/>
      <c r="D364" s="814"/>
      <c r="E364" s="784"/>
      <c r="F364" s="201"/>
      <c r="G364" s="202"/>
      <c r="I364" s="25" t="str">
        <f>IF(A364="","",MAX(I$10:I363)+1)</f>
        <v/>
      </c>
      <c r="J364" s="25" t="str">
        <f t="shared" si="5"/>
        <v/>
      </c>
    </row>
    <row r="365" spans="1:10">
      <c r="A365" s="198"/>
      <c r="B365" s="199"/>
      <c r="C365" s="200"/>
      <c r="D365" s="814"/>
      <c r="E365" s="784"/>
      <c r="F365" s="201"/>
      <c r="G365" s="202"/>
      <c r="I365" s="25" t="str">
        <f>IF(A365="","",MAX(I$10:I364)+1)</f>
        <v/>
      </c>
      <c r="J365" s="25" t="str">
        <f t="shared" si="5"/>
        <v/>
      </c>
    </row>
    <row r="366" spans="1:10">
      <c r="A366" s="198"/>
      <c r="B366" s="199"/>
      <c r="C366" s="200"/>
      <c r="D366" s="814"/>
      <c r="E366" s="784"/>
      <c r="F366" s="201"/>
      <c r="G366" s="202"/>
      <c r="I366" s="25" t="str">
        <f>IF(A366="","",MAX(I$10:I365)+1)</f>
        <v/>
      </c>
      <c r="J366" s="25" t="str">
        <f t="shared" si="5"/>
        <v/>
      </c>
    </row>
    <row r="367" spans="1:10">
      <c r="A367" s="198"/>
      <c r="B367" s="199"/>
      <c r="C367" s="200"/>
      <c r="D367" s="814"/>
      <c r="E367" s="784"/>
      <c r="F367" s="201"/>
      <c r="G367" s="202"/>
      <c r="I367" s="25" t="str">
        <f>IF(A367="","",MAX(I$10:I366)+1)</f>
        <v/>
      </c>
      <c r="J367" s="25" t="str">
        <f t="shared" si="5"/>
        <v/>
      </c>
    </row>
    <row r="368" spans="1:10">
      <c r="A368" s="198"/>
      <c r="B368" s="199"/>
      <c r="C368" s="200"/>
      <c r="D368" s="814"/>
      <c r="E368" s="784"/>
      <c r="F368" s="201"/>
      <c r="G368" s="202"/>
      <c r="I368" s="25" t="str">
        <f>IF(A368="","",MAX(I$10:I367)+1)</f>
        <v/>
      </c>
      <c r="J368" s="25" t="str">
        <f t="shared" si="5"/>
        <v/>
      </c>
    </row>
    <row r="369" spans="1:10">
      <c r="A369" s="198"/>
      <c r="B369" s="199"/>
      <c r="C369" s="200"/>
      <c r="D369" s="814"/>
      <c r="E369" s="784"/>
      <c r="F369" s="201"/>
      <c r="G369" s="202"/>
      <c r="I369" s="25" t="str">
        <f>IF(A369="","",MAX(I$10:I368)+1)</f>
        <v/>
      </c>
      <c r="J369" s="25" t="str">
        <f t="shared" si="5"/>
        <v/>
      </c>
    </row>
    <row r="370" spans="1:10">
      <c r="A370" s="198"/>
      <c r="B370" s="199"/>
      <c r="C370" s="200"/>
      <c r="D370" s="814"/>
      <c r="E370" s="784"/>
      <c r="F370" s="201"/>
      <c r="G370" s="202"/>
      <c r="I370" s="25" t="str">
        <f>IF(A370="","",MAX(I$10:I369)+1)</f>
        <v/>
      </c>
      <c r="J370" s="25" t="str">
        <f t="shared" si="5"/>
        <v/>
      </c>
    </row>
    <row r="371" spans="1:10">
      <c r="A371" s="198"/>
      <c r="B371" s="199"/>
      <c r="C371" s="200"/>
      <c r="D371" s="814"/>
      <c r="E371" s="784"/>
      <c r="F371" s="201"/>
      <c r="G371" s="202"/>
      <c r="I371" s="25" t="str">
        <f>IF(A371="","",MAX(I$10:I370)+1)</f>
        <v/>
      </c>
      <c r="J371" s="25" t="str">
        <f t="shared" si="5"/>
        <v/>
      </c>
    </row>
    <row r="372" spans="1:10">
      <c r="A372" s="198"/>
      <c r="B372" s="199"/>
      <c r="C372" s="200"/>
      <c r="D372" s="814"/>
      <c r="E372" s="784"/>
      <c r="F372" s="201"/>
      <c r="G372" s="202"/>
      <c r="I372" s="25" t="str">
        <f>IF(A372="","",MAX(I$10:I371)+1)</f>
        <v/>
      </c>
      <c r="J372" s="25" t="str">
        <f t="shared" si="5"/>
        <v/>
      </c>
    </row>
    <row r="373" spans="1:10">
      <c r="A373" s="203"/>
      <c r="B373" s="204"/>
      <c r="C373" s="205"/>
      <c r="D373" s="590"/>
      <c r="E373" s="591" t="s">
        <v>280</v>
      </c>
      <c r="F373" s="592"/>
      <c r="G373" s="593"/>
      <c r="I373" s="25" t="str">
        <f>IF(A373="","",MAX(I$10:I372)+1)</f>
        <v/>
      </c>
      <c r="J373" s="25" t="str">
        <f t="shared" si="5"/>
        <v/>
      </c>
    </row>
    <row r="374" spans="1:10">
      <c r="A374" s="785"/>
      <c r="B374" s="199"/>
      <c r="C374" s="200"/>
      <c r="D374" s="594"/>
      <c r="E374" s="595" t="s">
        <v>269</v>
      </c>
      <c r="F374" s="596"/>
      <c r="G374" s="597"/>
      <c r="I374" s="25" t="str">
        <f>IF(A374="","",MAX(I$10:I373)+1)</f>
        <v/>
      </c>
      <c r="J374" s="25" t="str">
        <f t="shared" si="5"/>
        <v/>
      </c>
    </row>
    <row r="375" spans="1:10">
      <c r="A375" s="198"/>
      <c r="B375" s="199"/>
      <c r="C375" s="200"/>
      <c r="D375" s="814"/>
      <c r="E375" s="784"/>
      <c r="F375" s="201"/>
      <c r="G375" s="202"/>
      <c r="I375" s="25" t="str">
        <f>IF(A375="","",MAX(I$10:I374)+1)</f>
        <v/>
      </c>
      <c r="J375" s="25" t="str">
        <f t="shared" si="5"/>
        <v/>
      </c>
    </row>
    <row r="376" spans="1:10">
      <c r="A376" s="198"/>
      <c r="B376" s="199"/>
      <c r="C376" s="200"/>
      <c r="D376" s="814"/>
      <c r="E376" s="784"/>
      <c r="F376" s="201"/>
      <c r="G376" s="202"/>
      <c r="I376" s="25" t="str">
        <f>IF(A376="","",MAX(I$10:I375)+1)</f>
        <v/>
      </c>
      <c r="J376" s="25" t="str">
        <f t="shared" si="5"/>
        <v/>
      </c>
    </row>
    <row r="377" spans="1:10">
      <c r="A377" s="198"/>
      <c r="B377" s="199"/>
      <c r="C377" s="200"/>
      <c r="D377" s="814"/>
      <c r="E377" s="784"/>
      <c r="F377" s="201"/>
      <c r="G377" s="202"/>
      <c r="I377" s="25" t="str">
        <f>IF(A377="","",MAX(I$10:I376)+1)</f>
        <v/>
      </c>
      <c r="J377" s="25" t="str">
        <f t="shared" si="5"/>
        <v/>
      </c>
    </row>
    <row r="378" spans="1:10">
      <c r="A378" s="198"/>
      <c r="B378" s="199"/>
      <c r="C378" s="200"/>
      <c r="D378" s="814"/>
      <c r="E378" s="784"/>
      <c r="F378" s="201"/>
      <c r="G378" s="202"/>
      <c r="I378" s="25" t="str">
        <f>IF(A378="","",MAX(I$10:I377)+1)</f>
        <v/>
      </c>
      <c r="J378" s="25" t="str">
        <f t="shared" si="5"/>
        <v/>
      </c>
    </row>
    <row r="379" spans="1:10">
      <c r="A379" s="198"/>
      <c r="B379" s="199"/>
      <c r="C379" s="200"/>
      <c r="D379" s="814"/>
      <c r="E379" s="784"/>
      <c r="F379" s="201"/>
      <c r="G379" s="202"/>
      <c r="I379" s="25" t="str">
        <f>IF(A379="","",MAX(I$10:I378)+1)</f>
        <v/>
      </c>
      <c r="J379" s="25" t="str">
        <f t="shared" si="5"/>
        <v/>
      </c>
    </row>
    <row r="380" spans="1:10">
      <c r="A380" s="198"/>
      <c r="B380" s="199"/>
      <c r="C380" s="200"/>
      <c r="D380" s="814"/>
      <c r="E380" s="784"/>
      <c r="F380" s="201"/>
      <c r="G380" s="202"/>
      <c r="I380" s="25" t="str">
        <f>IF(A380="","",MAX(I$10:I379)+1)</f>
        <v/>
      </c>
      <c r="J380" s="25" t="str">
        <f t="shared" si="5"/>
        <v/>
      </c>
    </row>
    <row r="381" spans="1:10">
      <c r="A381" s="198"/>
      <c r="B381" s="199"/>
      <c r="C381" s="200"/>
      <c r="D381" s="814"/>
      <c r="E381" s="784"/>
      <c r="F381" s="201"/>
      <c r="G381" s="202"/>
      <c r="I381" s="25" t="str">
        <f>IF(A381="","",MAX(I$10:I380)+1)</f>
        <v/>
      </c>
      <c r="J381" s="25" t="str">
        <f t="shared" si="5"/>
        <v/>
      </c>
    </row>
    <row r="382" spans="1:10">
      <c r="A382" s="198"/>
      <c r="B382" s="199"/>
      <c r="C382" s="200"/>
      <c r="D382" s="814"/>
      <c r="E382" s="784"/>
      <c r="F382" s="201"/>
      <c r="G382" s="202"/>
      <c r="I382" s="25" t="str">
        <f>IF(A382="","",MAX(I$10:I381)+1)</f>
        <v/>
      </c>
      <c r="J382" s="25" t="str">
        <f t="shared" si="5"/>
        <v/>
      </c>
    </row>
    <row r="383" spans="1:10">
      <c r="A383" s="198"/>
      <c r="B383" s="199"/>
      <c r="C383" s="200"/>
      <c r="D383" s="814"/>
      <c r="E383" s="784"/>
      <c r="F383" s="201"/>
      <c r="G383" s="202"/>
      <c r="I383" s="25" t="str">
        <f>IF(A383="","",MAX(I$10:I382)+1)</f>
        <v/>
      </c>
      <c r="J383" s="25" t="str">
        <f t="shared" si="5"/>
        <v/>
      </c>
    </row>
    <row r="384" spans="1:10">
      <c r="A384" s="203"/>
      <c r="B384" s="204"/>
      <c r="C384" s="205"/>
      <c r="D384" s="590"/>
      <c r="E384" s="591" t="s">
        <v>280</v>
      </c>
      <c r="F384" s="592"/>
      <c r="G384" s="593"/>
      <c r="I384" s="25" t="str">
        <f>IF(A384="","",MAX(I$10:I383)+1)</f>
        <v/>
      </c>
      <c r="J384" s="25" t="str">
        <f t="shared" si="5"/>
        <v/>
      </c>
    </row>
    <row r="385" spans="1:10">
      <c r="A385" s="785"/>
      <c r="B385" s="199"/>
      <c r="C385" s="200"/>
      <c r="D385" s="594"/>
      <c r="E385" s="595" t="s">
        <v>269</v>
      </c>
      <c r="F385" s="596"/>
      <c r="G385" s="597"/>
      <c r="I385" s="25" t="str">
        <f>IF(A385="","",MAX(I$10:I384)+1)</f>
        <v/>
      </c>
      <c r="J385" s="25" t="str">
        <f t="shared" si="5"/>
        <v/>
      </c>
    </row>
    <row r="386" spans="1:10">
      <c r="A386" s="198"/>
      <c r="B386" s="199"/>
      <c r="C386" s="200"/>
      <c r="D386" s="814"/>
      <c r="E386" s="784"/>
      <c r="F386" s="201"/>
      <c r="G386" s="202"/>
      <c r="I386" s="25" t="str">
        <f>IF(A386="","",MAX(I$10:I385)+1)</f>
        <v/>
      </c>
      <c r="J386" s="25" t="str">
        <f t="shared" si="5"/>
        <v/>
      </c>
    </row>
    <row r="387" spans="1:10">
      <c r="A387" s="198"/>
      <c r="B387" s="199"/>
      <c r="C387" s="200"/>
      <c r="D387" s="814"/>
      <c r="E387" s="784"/>
      <c r="F387" s="201"/>
      <c r="G387" s="202"/>
      <c r="I387" s="25" t="str">
        <f>IF(A387="","",MAX(I$10:I386)+1)</f>
        <v/>
      </c>
      <c r="J387" s="25" t="str">
        <f t="shared" si="5"/>
        <v/>
      </c>
    </row>
    <row r="388" spans="1:10">
      <c r="A388" s="198"/>
      <c r="B388" s="199"/>
      <c r="C388" s="200"/>
      <c r="D388" s="814"/>
      <c r="E388" s="784"/>
      <c r="F388" s="201"/>
      <c r="G388" s="202"/>
      <c r="I388" s="25" t="str">
        <f>IF(A388="","",MAX(I$10:I387)+1)</f>
        <v/>
      </c>
      <c r="J388" s="25" t="str">
        <f t="shared" si="5"/>
        <v/>
      </c>
    </row>
    <row r="389" spans="1:10">
      <c r="A389" s="198"/>
      <c r="B389" s="199"/>
      <c r="C389" s="200"/>
      <c r="D389" s="814"/>
      <c r="E389" s="784"/>
      <c r="F389" s="201"/>
      <c r="G389" s="202"/>
      <c r="I389" s="25" t="str">
        <f>IF(A389="","",MAX(I$10:I388)+1)</f>
        <v/>
      </c>
      <c r="J389" s="25" t="str">
        <f t="shared" si="5"/>
        <v/>
      </c>
    </row>
    <row r="390" spans="1:10">
      <c r="A390" s="198"/>
      <c r="B390" s="199"/>
      <c r="C390" s="200"/>
      <c r="D390" s="814"/>
      <c r="E390" s="784"/>
      <c r="F390" s="201"/>
      <c r="G390" s="202"/>
      <c r="I390" s="25" t="str">
        <f>IF(A390="","",MAX(I$10:I389)+1)</f>
        <v/>
      </c>
      <c r="J390" s="25" t="str">
        <f t="shared" si="5"/>
        <v/>
      </c>
    </row>
    <row r="391" spans="1:10">
      <c r="A391" s="198"/>
      <c r="B391" s="199"/>
      <c r="C391" s="200"/>
      <c r="D391" s="814"/>
      <c r="E391" s="784"/>
      <c r="F391" s="201"/>
      <c r="G391" s="202"/>
      <c r="I391" s="25" t="str">
        <f>IF(A391="","",MAX(I$10:I390)+1)</f>
        <v/>
      </c>
      <c r="J391" s="25" t="str">
        <f t="shared" si="5"/>
        <v/>
      </c>
    </row>
    <row r="392" spans="1:10">
      <c r="A392" s="198"/>
      <c r="B392" s="199"/>
      <c r="C392" s="200"/>
      <c r="D392" s="814"/>
      <c r="E392" s="784"/>
      <c r="F392" s="201"/>
      <c r="G392" s="202"/>
      <c r="I392" s="25" t="str">
        <f>IF(A392="","",MAX(I$10:I391)+1)</f>
        <v/>
      </c>
      <c r="J392" s="25" t="str">
        <f t="shared" si="5"/>
        <v/>
      </c>
    </row>
    <row r="393" spans="1:10">
      <c r="A393" s="198"/>
      <c r="B393" s="199"/>
      <c r="C393" s="200"/>
      <c r="D393" s="814"/>
      <c r="E393" s="784"/>
      <c r="F393" s="201"/>
      <c r="G393" s="202"/>
      <c r="I393" s="25" t="str">
        <f>IF(A393="","",MAX(I$10:I392)+1)</f>
        <v/>
      </c>
      <c r="J393" s="25" t="str">
        <f t="shared" si="5"/>
        <v/>
      </c>
    </row>
    <row r="394" spans="1:10">
      <c r="A394" s="198"/>
      <c r="B394" s="199"/>
      <c r="C394" s="200"/>
      <c r="D394" s="814"/>
      <c r="E394" s="784"/>
      <c r="F394" s="201"/>
      <c r="G394" s="202"/>
      <c r="I394" s="25" t="str">
        <f>IF(A394="","",MAX(I$10:I393)+1)</f>
        <v/>
      </c>
      <c r="J394" s="25" t="str">
        <f t="shared" si="5"/>
        <v/>
      </c>
    </row>
    <row r="395" spans="1:10">
      <c r="A395" s="203"/>
      <c r="B395" s="204"/>
      <c r="C395" s="205"/>
      <c r="D395" s="590"/>
      <c r="E395" s="591" t="s">
        <v>280</v>
      </c>
      <c r="F395" s="592"/>
      <c r="G395" s="593"/>
      <c r="I395" s="25" t="str">
        <f>IF(A395="","",MAX(I$10:I394)+1)</f>
        <v/>
      </c>
      <c r="J395" s="25" t="str">
        <f t="shared" ref="J395:J458" si="6">IFERROR(INDEX($A$11:$A$99922,MATCH(ROW()-10,$I$11:$I$99922,0)),"")</f>
        <v/>
      </c>
    </row>
    <row r="396" spans="1:10">
      <c r="A396" s="785"/>
      <c r="B396" s="199"/>
      <c r="C396" s="200"/>
      <c r="D396" s="594"/>
      <c r="E396" s="595" t="s">
        <v>269</v>
      </c>
      <c r="F396" s="596"/>
      <c r="G396" s="597"/>
      <c r="I396" s="25" t="str">
        <f>IF(A396="","",MAX(I$10:I395)+1)</f>
        <v/>
      </c>
      <c r="J396" s="25" t="str">
        <f t="shared" si="6"/>
        <v/>
      </c>
    </row>
    <row r="397" spans="1:10">
      <c r="A397" s="198"/>
      <c r="B397" s="199"/>
      <c r="C397" s="200"/>
      <c r="D397" s="814"/>
      <c r="E397" s="784"/>
      <c r="F397" s="201"/>
      <c r="G397" s="202"/>
      <c r="I397" s="25" t="str">
        <f>IF(A397="","",MAX(I$10:I396)+1)</f>
        <v/>
      </c>
      <c r="J397" s="25" t="str">
        <f t="shared" si="6"/>
        <v/>
      </c>
    </row>
    <row r="398" spans="1:10">
      <c r="A398" s="198"/>
      <c r="B398" s="199"/>
      <c r="C398" s="200"/>
      <c r="D398" s="814"/>
      <c r="E398" s="784"/>
      <c r="F398" s="201"/>
      <c r="G398" s="202"/>
      <c r="I398" s="25" t="str">
        <f>IF(A398="","",MAX(I$10:I397)+1)</f>
        <v/>
      </c>
      <c r="J398" s="25" t="str">
        <f t="shared" si="6"/>
        <v/>
      </c>
    </row>
    <row r="399" spans="1:10">
      <c r="A399" s="198"/>
      <c r="B399" s="199"/>
      <c r="C399" s="200"/>
      <c r="D399" s="814"/>
      <c r="E399" s="784"/>
      <c r="F399" s="201"/>
      <c r="G399" s="202"/>
      <c r="I399" s="25" t="str">
        <f>IF(A399="","",MAX(I$10:I398)+1)</f>
        <v/>
      </c>
      <c r="J399" s="25" t="str">
        <f t="shared" si="6"/>
        <v/>
      </c>
    </row>
    <row r="400" spans="1:10">
      <c r="A400" s="198"/>
      <c r="B400" s="199"/>
      <c r="C400" s="200"/>
      <c r="D400" s="814"/>
      <c r="E400" s="784"/>
      <c r="F400" s="201"/>
      <c r="G400" s="202"/>
      <c r="I400" s="25" t="str">
        <f>IF(A400="","",MAX(I$10:I399)+1)</f>
        <v/>
      </c>
      <c r="J400" s="25" t="str">
        <f t="shared" si="6"/>
        <v/>
      </c>
    </row>
    <row r="401" spans="1:10">
      <c r="A401" s="198"/>
      <c r="B401" s="199"/>
      <c r="C401" s="200"/>
      <c r="D401" s="814"/>
      <c r="E401" s="784"/>
      <c r="F401" s="201"/>
      <c r="G401" s="202"/>
      <c r="I401" s="25" t="str">
        <f>IF(A401="","",MAX(I$10:I400)+1)</f>
        <v/>
      </c>
      <c r="J401" s="25" t="str">
        <f t="shared" si="6"/>
        <v/>
      </c>
    </row>
    <row r="402" spans="1:10">
      <c r="A402" s="198"/>
      <c r="B402" s="199"/>
      <c r="C402" s="200"/>
      <c r="D402" s="814"/>
      <c r="E402" s="784"/>
      <c r="F402" s="201"/>
      <c r="G402" s="202"/>
      <c r="I402" s="25" t="str">
        <f>IF(A402="","",MAX(I$10:I401)+1)</f>
        <v/>
      </c>
      <c r="J402" s="25" t="str">
        <f t="shared" si="6"/>
        <v/>
      </c>
    </row>
    <row r="403" spans="1:10">
      <c r="A403" s="198"/>
      <c r="B403" s="199"/>
      <c r="C403" s="200"/>
      <c r="D403" s="814"/>
      <c r="E403" s="784"/>
      <c r="F403" s="201"/>
      <c r="G403" s="202"/>
      <c r="I403" s="25" t="str">
        <f>IF(A403="","",MAX(I$10:I402)+1)</f>
        <v/>
      </c>
      <c r="J403" s="25" t="str">
        <f t="shared" si="6"/>
        <v/>
      </c>
    </row>
    <row r="404" spans="1:10">
      <c r="A404" s="198"/>
      <c r="B404" s="199"/>
      <c r="C404" s="200"/>
      <c r="D404" s="814"/>
      <c r="E404" s="784"/>
      <c r="F404" s="201"/>
      <c r="G404" s="202"/>
      <c r="I404" s="25" t="str">
        <f>IF(A404="","",MAX(I$10:I403)+1)</f>
        <v/>
      </c>
      <c r="J404" s="25" t="str">
        <f t="shared" si="6"/>
        <v/>
      </c>
    </row>
    <row r="405" spans="1:10">
      <c r="A405" s="198"/>
      <c r="B405" s="199"/>
      <c r="C405" s="200"/>
      <c r="D405" s="814"/>
      <c r="E405" s="784"/>
      <c r="F405" s="201"/>
      <c r="G405" s="202"/>
      <c r="I405" s="25" t="str">
        <f>IF(A405="","",MAX(I$10:I404)+1)</f>
        <v/>
      </c>
      <c r="J405" s="25" t="str">
        <f t="shared" si="6"/>
        <v/>
      </c>
    </row>
    <row r="406" spans="1:10">
      <c r="A406" s="203"/>
      <c r="B406" s="204"/>
      <c r="C406" s="205"/>
      <c r="D406" s="590"/>
      <c r="E406" s="591" t="s">
        <v>280</v>
      </c>
      <c r="F406" s="592"/>
      <c r="G406" s="593"/>
      <c r="I406" s="25" t="str">
        <f>IF(A406="","",MAX(I$10:I405)+1)</f>
        <v/>
      </c>
      <c r="J406" s="25" t="str">
        <f t="shared" si="6"/>
        <v/>
      </c>
    </row>
    <row r="407" spans="1:10">
      <c r="A407" s="785"/>
      <c r="B407" s="199"/>
      <c r="C407" s="200"/>
      <c r="D407" s="594"/>
      <c r="E407" s="595" t="s">
        <v>269</v>
      </c>
      <c r="F407" s="596"/>
      <c r="G407" s="597"/>
      <c r="I407" s="25" t="str">
        <f>IF(A407="","",MAX(I$10:I406)+1)</f>
        <v/>
      </c>
      <c r="J407" s="25" t="str">
        <f t="shared" si="6"/>
        <v/>
      </c>
    </row>
    <row r="408" spans="1:10">
      <c r="A408" s="198"/>
      <c r="B408" s="199"/>
      <c r="C408" s="200"/>
      <c r="D408" s="814"/>
      <c r="E408" s="784"/>
      <c r="F408" s="201"/>
      <c r="G408" s="202"/>
      <c r="I408" s="25" t="str">
        <f>IF(A408="","",MAX(I$10:I407)+1)</f>
        <v/>
      </c>
      <c r="J408" s="25" t="str">
        <f t="shared" si="6"/>
        <v/>
      </c>
    </row>
    <row r="409" spans="1:10">
      <c r="A409" s="198"/>
      <c r="B409" s="199"/>
      <c r="C409" s="200"/>
      <c r="D409" s="814"/>
      <c r="E409" s="784"/>
      <c r="F409" s="201"/>
      <c r="G409" s="202"/>
      <c r="I409" s="25" t="str">
        <f>IF(A409="","",MAX(I$10:I408)+1)</f>
        <v/>
      </c>
      <c r="J409" s="25" t="str">
        <f t="shared" si="6"/>
        <v/>
      </c>
    </row>
    <row r="410" spans="1:10">
      <c r="A410" s="198"/>
      <c r="B410" s="199"/>
      <c r="C410" s="200"/>
      <c r="D410" s="814"/>
      <c r="E410" s="784"/>
      <c r="F410" s="201"/>
      <c r="G410" s="202"/>
      <c r="I410" s="25" t="str">
        <f>IF(A410="","",MAX(I$10:I409)+1)</f>
        <v/>
      </c>
      <c r="J410" s="25" t="str">
        <f t="shared" si="6"/>
        <v/>
      </c>
    </row>
    <row r="411" spans="1:10">
      <c r="A411" s="198"/>
      <c r="B411" s="199"/>
      <c r="C411" s="200"/>
      <c r="D411" s="814"/>
      <c r="E411" s="784"/>
      <c r="F411" s="201"/>
      <c r="G411" s="202"/>
      <c r="I411" s="25" t="str">
        <f>IF(A411="","",MAX(I$10:I410)+1)</f>
        <v/>
      </c>
      <c r="J411" s="25" t="str">
        <f t="shared" si="6"/>
        <v/>
      </c>
    </row>
    <row r="412" spans="1:10">
      <c r="A412" s="198"/>
      <c r="B412" s="199"/>
      <c r="C412" s="200"/>
      <c r="D412" s="814"/>
      <c r="E412" s="784"/>
      <c r="F412" s="201"/>
      <c r="G412" s="202"/>
      <c r="I412" s="25" t="str">
        <f>IF(A412="","",MAX(I$10:I411)+1)</f>
        <v/>
      </c>
      <c r="J412" s="25" t="str">
        <f t="shared" si="6"/>
        <v/>
      </c>
    </row>
    <row r="413" spans="1:10">
      <c r="A413" s="198"/>
      <c r="B413" s="199"/>
      <c r="C413" s="200"/>
      <c r="D413" s="814"/>
      <c r="E413" s="784"/>
      <c r="F413" s="201"/>
      <c r="G413" s="202"/>
      <c r="I413" s="25" t="str">
        <f>IF(A413="","",MAX(I$10:I412)+1)</f>
        <v/>
      </c>
      <c r="J413" s="25" t="str">
        <f t="shared" si="6"/>
        <v/>
      </c>
    </row>
    <row r="414" spans="1:10">
      <c r="A414" s="198"/>
      <c r="B414" s="199"/>
      <c r="C414" s="200"/>
      <c r="D414" s="814"/>
      <c r="E414" s="784"/>
      <c r="F414" s="201"/>
      <c r="G414" s="202"/>
      <c r="I414" s="25" t="str">
        <f>IF(A414="","",MAX(I$10:I413)+1)</f>
        <v/>
      </c>
      <c r="J414" s="25" t="str">
        <f t="shared" si="6"/>
        <v/>
      </c>
    </row>
    <row r="415" spans="1:10">
      <c r="A415" s="198"/>
      <c r="B415" s="199"/>
      <c r="C415" s="200"/>
      <c r="D415" s="814"/>
      <c r="E415" s="784"/>
      <c r="F415" s="201"/>
      <c r="G415" s="202"/>
      <c r="I415" s="25" t="str">
        <f>IF(A415="","",MAX(I$10:I414)+1)</f>
        <v/>
      </c>
      <c r="J415" s="25" t="str">
        <f t="shared" si="6"/>
        <v/>
      </c>
    </row>
    <row r="416" spans="1:10">
      <c r="A416" s="198"/>
      <c r="B416" s="199"/>
      <c r="C416" s="200"/>
      <c r="D416" s="814"/>
      <c r="E416" s="784"/>
      <c r="F416" s="201"/>
      <c r="G416" s="202"/>
      <c r="I416" s="25" t="str">
        <f>IF(A416="","",MAX(I$10:I415)+1)</f>
        <v/>
      </c>
      <c r="J416" s="25" t="str">
        <f t="shared" si="6"/>
        <v/>
      </c>
    </row>
    <row r="417" spans="1:10">
      <c r="A417" s="203"/>
      <c r="B417" s="204"/>
      <c r="C417" s="205"/>
      <c r="D417" s="590"/>
      <c r="E417" s="591" t="s">
        <v>280</v>
      </c>
      <c r="F417" s="592"/>
      <c r="G417" s="593"/>
      <c r="I417" s="25" t="str">
        <f>IF(A417="","",MAX(I$10:I416)+1)</f>
        <v/>
      </c>
      <c r="J417" s="25" t="str">
        <f t="shared" si="6"/>
        <v/>
      </c>
    </row>
    <row r="418" spans="1:10">
      <c r="A418" s="785"/>
      <c r="B418" s="199"/>
      <c r="C418" s="200"/>
      <c r="D418" s="594"/>
      <c r="E418" s="595" t="s">
        <v>269</v>
      </c>
      <c r="F418" s="596"/>
      <c r="G418" s="597"/>
      <c r="I418" s="25" t="str">
        <f>IF(A418="","",MAX(I$10:I417)+1)</f>
        <v/>
      </c>
      <c r="J418" s="25" t="str">
        <f t="shared" si="6"/>
        <v/>
      </c>
    </row>
    <row r="419" spans="1:10">
      <c r="A419" s="198"/>
      <c r="B419" s="199"/>
      <c r="C419" s="200"/>
      <c r="D419" s="814"/>
      <c r="E419" s="784"/>
      <c r="F419" s="201"/>
      <c r="G419" s="202"/>
      <c r="I419" s="25" t="str">
        <f>IF(A419="","",MAX(I$10:I418)+1)</f>
        <v/>
      </c>
      <c r="J419" s="25" t="str">
        <f t="shared" si="6"/>
        <v/>
      </c>
    </row>
    <row r="420" spans="1:10">
      <c r="A420" s="198"/>
      <c r="B420" s="199"/>
      <c r="C420" s="200"/>
      <c r="D420" s="814"/>
      <c r="E420" s="784"/>
      <c r="F420" s="201"/>
      <c r="G420" s="202"/>
      <c r="I420" s="25" t="str">
        <f>IF(A420="","",MAX(I$10:I419)+1)</f>
        <v/>
      </c>
      <c r="J420" s="25" t="str">
        <f t="shared" si="6"/>
        <v/>
      </c>
    </row>
    <row r="421" spans="1:10">
      <c r="A421" s="198"/>
      <c r="B421" s="199"/>
      <c r="C421" s="200"/>
      <c r="D421" s="814"/>
      <c r="E421" s="784"/>
      <c r="F421" s="201"/>
      <c r="G421" s="202"/>
      <c r="I421" s="25" t="str">
        <f>IF(A421="","",MAX(I$10:I420)+1)</f>
        <v/>
      </c>
      <c r="J421" s="25" t="str">
        <f t="shared" si="6"/>
        <v/>
      </c>
    </row>
    <row r="422" spans="1:10">
      <c r="A422" s="198"/>
      <c r="B422" s="199"/>
      <c r="C422" s="200"/>
      <c r="D422" s="814"/>
      <c r="E422" s="784"/>
      <c r="F422" s="201"/>
      <c r="G422" s="202"/>
      <c r="I422" s="25" t="str">
        <f>IF(A422="","",MAX(I$10:I421)+1)</f>
        <v/>
      </c>
      <c r="J422" s="25" t="str">
        <f t="shared" si="6"/>
        <v/>
      </c>
    </row>
    <row r="423" spans="1:10">
      <c r="A423" s="198"/>
      <c r="B423" s="199"/>
      <c r="C423" s="200"/>
      <c r="D423" s="814"/>
      <c r="E423" s="784"/>
      <c r="F423" s="201"/>
      <c r="G423" s="202"/>
      <c r="I423" s="25" t="str">
        <f>IF(A423="","",MAX(I$10:I422)+1)</f>
        <v/>
      </c>
      <c r="J423" s="25" t="str">
        <f t="shared" si="6"/>
        <v/>
      </c>
    </row>
    <row r="424" spans="1:10">
      <c r="A424" s="198"/>
      <c r="B424" s="199"/>
      <c r="C424" s="200"/>
      <c r="D424" s="814"/>
      <c r="E424" s="784"/>
      <c r="F424" s="201"/>
      <c r="G424" s="202"/>
      <c r="I424" s="25" t="str">
        <f>IF(A424="","",MAX(I$10:I423)+1)</f>
        <v/>
      </c>
      <c r="J424" s="25" t="str">
        <f t="shared" si="6"/>
        <v/>
      </c>
    </row>
    <row r="425" spans="1:10">
      <c r="A425" s="198"/>
      <c r="B425" s="199"/>
      <c r="C425" s="200"/>
      <c r="D425" s="814"/>
      <c r="E425" s="784"/>
      <c r="F425" s="201"/>
      <c r="G425" s="202"/>
      <c r="I425" s="25" t="str">
        <f>IF(A425="","",MAX(I$10:I424)+1)</f>
        <v/>
      </c>
      <c r="J425" s="25" t="str">
        <f t="shared" si="6"/>
        <v/>
      </c>
    </row>
    <row r="426" spans="1:10">
      <c r="A426" s="198"/>
      <c r="B426" s="199"/>
      <c r="C426" s="200"/>
      <c r="D426" s="814"/>
      <c r="E426" s="784"/>
      <c r="F426" s="201"/>
      <c r="G426" s="202"/>
      <c r="I426" s="25" t="str">
        <f>IF(A426="","",MAX(I$10:I425)+1)</f>
        <v/>
      </c>
      <c r="J426" s="25" t="str">
        <f t="shared" si="6"/>
        <v/>
      </c>
    </row>
    <row r="427" spans="1:10">
      <c r="A427" s="198"/>
      <c r="B427" s="199"/>
      <c r="C427" s="200"/>
      <c r="D427" s="814"/>
      <c r="E427" s="784"/>
      <c r="F427" s="201"/>
      <c r="G427" s="202"/>
      <c r="I427" s="25" t="str">
        <f>IF(A427="","",MAX(I$10:I426)+1)</f>
        <v/>
      </c>
      <c r="J427" s="25" t="str">
        <f t="shared" si="6"/>
        <v/>
      </c>
    </row>
    <row r="428" spans="1:10">
      <c r="A428" s="203"/>
      <c r="B428" s="204"/>
      <c r="C428" s="205"/>
      <c r="D428" s="590"/>
      <c r="E428" s="591" t="s">
        <v>280</v>
      </c>
      <c r="F428" s="592"/>
      <c r="G428" s="593"/>
      <c r="I428" s="25" t="str">
        <f>IF(A428="","",MAX(I$10:I427)+1)</f>
        <v/>
      </c>
      <c r="J428" s="25" t="str">
        <f t="shared" si="6"/>
        <v/>
      </c>
    </row>
    <row r="429" spans="1:10">
      <c r="A429" s="785"/>
      <c r="B429" s="199"/>
      <c r="C429" s="200"/>
      <c r="D429" s="594"/>
      <c r="E429" s="595" t="s">
        <v>269</v>
      </c>
      <c r="F429" s="596"/>
      <c r="G429" s="597"/>
      <c r="I429" s="25" t="str">
        <f>IF(A429="","",MAX(I$10:I428)+1)</f>
        <v/>
      </c>
      <c r="J429" s="25" t="str">
        <f t="shared" si="6"/>
        <v/>
      </c>
    </row>
    <row r="430" spans="1:10">
      <c r="A430" s="198"/>
      <c r="B430" s="199"/>
      <c r="C430" s="200"/>
      <c r="D430" s="814"/>
      <c r="E430" s="784"/>
      <c r="F430" s="201"/>
      <c r="G430" s="202"/>
      <c r="I430" s="25" t="str">
        <f>IF(A430="","",MAX(I$10:I429)+1)</f>
        <v/>
      </c>
      <c r="J430" s="25" t="str">
        <f t="shared" si="6"/>
        <v/>
      </c>
    </row>
    <row r="431" spans="1:10">
      <c r="A431" s="198"/>
      <c r="B431" s="199"/>
      <c r="C431" s="200"/>
      <c r="D431" s="814"/>
      <c r="E431" s="784"/>
      <c r="F431" s="201"/>
      <c r="G431" s="202"/>
      <c r="I431" s="25" t="str">
        <f>IF(A431="","",MAX(I$10:I430)+1)</f>
        <v/>
      </c>
      <c r="J431" s="25" t="str">
        <f t="shared" si="6"/>
        <v/>
      </c>
    </row>
    <row r="432" spans="1:10">
      <c r="A432" s="198"/>
      <c r="B432" s="199"/>
      <c r="C432" s="200"/>
      <c r="D432" s="814"/>
      <c r="E432" s="784"/>
      <c r="F432" s="201"/>
      <c r="G432" s="202"/>
      <c r="I432" s="25" t="str">
        <f>IF(A432="","",MAX(I$10:I431)+1)</f>
        <v/>
      </c>
      <c r="J432" s="25" t="str">
        <f t="shared" si="6"/>
        <v/>
      </c>
    </row>
    <row r="433" spans="1:10">
      <c r="A433" s="198"/>
      <c r="B433" s="199"/>
      <c r="C433" s="200"/>
      <c r="D433" s="814"/>
      <c r="E433" s="784"/>
      <c r="F433" s="201"/>
      <c r="G433" s="202"/>
      <c r="I433" s="25" t="str">
        <f>IF(A433="","",MAX(I$10:I432)+1)</f>
        <v/>
      </c>
      <c r="J433" s="25" t="str">
        <f t="shared" si="6"/>
        <v/>
      </c>
    </row>
    <row r="434" spans="1:10">
      <c r="A434" s="198"/>
      <c r="B434" s="199"/>
      <c r="C434" s="200"/>
      <c r="D434" s="814"/>
      <c r="E434" s="784"/>
      <c r="F434" s="201"/>
      <c r="G434" s="202"/>
      <c r="I434" s="25" t="str">
        <f>IF(A434="","",MAX(I$10:I433)+1)</f>
        <v/>
      </c>
      <c r="J434" s="25" t="str">
        <f t="shared" si="6"/>
        <v/>
      </c>
    </row>
    <row r="435" spans="1:10">
      <c r="A435" s="198"/>
      <c r="B435" s="199"/>
      <c r="C435" s="200"/>
      <c r="D435" s="814"/>
      <c r="E435" s="784"/>
      <c r="F435" s="201"/>
      <c r="G435" s="202"/>
      <c r="I435" s="25" t="str">
        <f>IF(A435="","",MAX(I$10:I434)+1)</f>
        <v/>
      </c>
      <c r="J435" s="25" t="str">
        <f t="shared" si="6"/>
        <v/>
      </c>
    </row>
    <row r="436" spans="1:10">
      <c r="A436" s="198"/>
      <c r="B436" s="199"/>
      <c r="C436" s="200"/>
      <c r="D436" s="814"/>
      <c r="E436" s="784"/>
      <c r="F436" s="201"/>
      <c r="G436" s="202"/>
      <c r="I436" s="25" t="str">
        <f>IF(A436="","",MAX(I$10:I435)+1)</f>
        <v/>
      </c>
      <c r="J436" s="25" t="str">
        <f t="shared" si="6"/>
        <v/>
      </c>
    </row>
    <row r="437" spans="1:10">
      <c r="A437" s="198"/>
      <c r="B437" s="199"/>
      <c r="C437" s="200"/>
      <c r="D437" s="814"/>
      <c r="E437" s="784"/>
      <c r="F437" s="201"/>
      <c r="G437" s="202"/>
      <c r="I437" s="25" t="str">
        <f>IF(A437="","",MAX(I$10:I436)+1)</f>
        <v/>
      </c>
      <c r="J437" s="25" t="str">
        <f t="shared" si="6"/>
        <v/>
      </c>
    </row>
    <row r="438" spans="1:10">
      <c r="A438" s="198"/>
      <c r="B438" s="199"/>
      <c r="C438" s="200"/>
      <c r="D438" s="814"/>
      <c r="E438" s="784"/>
      <c r="F438" s="201"/>
      <c r="G438" s="202"/>
      <c r="I438" s="25" t="str">
        <f>IF(A438="","",MAX(I$10:I437)+1)</f>
        <v/>
      </c>
      <c r="J438" s="25" t="str">
        <f t="shared" si="6"/>
        <v/>
      </c>
    </row>
    <row r="439" spans="1:10">
      <c r="A439" s="203"/>
      <c r="B439" s="204"/>
      <c r="C439" s="205"/>
      <c r="D439" s="590"/>
      <c r="E439" s="591" t="s">
        <v>280</v>
      </c>
      <c r="F439" s="592"/>
      <c r="G439" s="593"/>
      <c r="I439" s="25" t="str">
        <f>IF(A439="","",MAX(I$10:I438)+1)</f>
        <v/>
      </c>
      <c r="J439" s="25" t="str">
        <f t="shared" si="6"/>
        <v/>
      </c>
    </row>
    <row r="440" spans="1:10">
      <c r="A440" s="785"/>
      <c r="B440" s="199"/>
      <c r="C440" s="200"/>
      <c r="D440" s="594"/>
      <c r="E440" s="595" t="s">
        <v>269</v>
      </c>
      <c r="F440" s="596"/>
      <c r="G440" s="597"/>
      <c r="I440" s="25" t="str">
        <f>IF(A440="","",MAX(I$10:I439)+1)</f>
        <v/>
      </c>
      <c r="J440" s="25" t="str">
        <f t="shared" si="6"/>
        <v/>
      </c>
    </row>
    <row r="441" spans="1:10">
      <c r="A441" s="198"/>
      <c r="B441" s="199"/>
      <c r="C441" s="200"/>
      <c r="D441" s="814"/>
      <c r="E441" s="784"/>
      <c r="F441" s="201"/>
      <c r="G441" s="202"/>
      <c r="I441" s="25" t="str">
        <f>IF(A441="","",MAX(I$10:I440)+1)</f>
        <v/>
      </c>
      <c r="J441" s="25" t="str">
        <f t="shared" si="6"/>
        <v/>
      </c>
    </row>
    <row r="442" spans="1:10">
      <c r="A442" s="198"/>
      <c r="B442" s="199"/>
      <c r="C442" s="200"/>
      <c r="D442" s="814"/>
      <c r="E442" s="784"/>
      <c r="F442" s="201"/>
      <c r="G442" s="202"/>
      <c r="I442" s="25" t="str">
        <f>IF(A442="","",MAX(I$10:I441)+1)</f>
        <v/>
      </c>
      <c r="J442" s="25" t="str">
        <f t="shared" si="6"/>
        <v/>
      </c>
    </row>
    <row r="443" spans="1:10">
      <c r="A443" s="198"/>
      <c r="B443" s="199"/>
      <c r="C443" s="200"/>
      <c r="D443" s="814"/>
      <c r="E443" s="784"/>
      <c r="F443" s="201"/>
      <c r="G443" s="202"/>
      <c r="I443" s="25" t="str">
        <f>IF(A443="","",MAX(I$10:I442)+1)</f>
        <v/>
      </c>
      <c r="J443" s="25" t="str">
        <f t="shared" si="6"/>
        <v/>
      </c>
    </row>
    <row r="444" spans="1:10">
      <c r="A444" s="198"/>
      <c r="B444" s="199"/>
      <c r="C444" s="200"/>
      <c r="D444" s="814"/>
      <c r="E444" s="784"/>
      <c r="F444" s="201"/>
      <c r="G444" s="202"/>
      <c r="I444" s="25" t="str">
        <f>IF(A444="","",MAX(I$10:I443)+1)</f>
        <v/>
      </c>
      <c r="J444" s="25" t="str">
        <f t="shared" si="6"/>
        <v/>
      </c>
    </row>
    <row r="445" spans="1:10">
      <c r="A445" s="198"/>
      <c r="B445" s="199"/>
      <c r="C445" s="200"/>
      <c r="D445" s="814"/>
      <c r="E445" s="784"/>
      <c r="F445" s="201"/>
      <c r="G445" s="202"/>
      <c r="I445" s="25" t="str">
        <f>IF(A445="","",MAX(I$10:I444)+1)</f>
        <v/>
      </c>
      <c r="J445" s="25" t="str">
        <f t="shared" si="6"/>
        <v/>
      </c>
    </row>
    <row r="446" spans="1:10">
      <c r="A446" s="198"/>
      <c r="B446" s="199"/>
      <c r="C446" s="200"/>
      <c r="D446" s="814"/>
      <c r="E446" s="784"/>
      <c r="F446" s="201"/>
      <c r="G446" s="202"/>
      <c r="I446" s="25" t="str">
        <f>IF(A446="","",MAX(I$10:I445)+1)</f>
        <v/>
      </c>
      <c r="J446" s="25" t="str">
        <f t="shared" si="6"/>
        <v/>
      </c>
    </row>
    <row r="447" spans="1:10">
      <c r="A447" s="198"/>
      <c r="B447" s="199"/>
      <c r="C447" s="200"/>
      <c r="D447" s="814"/>
      <c r="E447" s="784"/>
      <c r="F447" s="201"/>
      <c r="G447" s="202"/>
      <c r="I447" s="25" t="str">
        <f>IF(A447="","",MAX(I$10:I446)+1)</f>
        <v/>
      </c>
      <c r="J447" s="25" t="str">
        <f t="shared" si="6"/>
        <v/>
      </c>
    </row>
    <row r="448" spans="1:10">
      <c r="A448" s="198"/>
      <c r="B448" s="199"/>
      <c r="C448" s="200"/>
      <c r="D448" s="814"/>
      <c r="E448" s="784"/>
      <c r="F448" s="201"/>
      <c r="G448" s="202"/>
      <c r="I448" s="25" t="str">
        <f>IF(A448="","",MAX(I$10:I447)+1)</f>
        <v/>
      </c>
      <c r="J448" s="25" t="str">
        <f t="shared" si="6"/>
        <v/>
      </c>
    </row>
    <row r="449" spans="1:10">
      <c r="A449" s="198"/>
      <c r="B449" s="199"/>
      <c r="C449" s="200"/>
      <c r="D449" s="814"/>
      <c r="E449" s="784"/>
      <c r="F449" s="201"/>
      <c r="G449" s="202"/>
      <c r="I449" s="25" t="str">
        <f>IF(A449="","",MAX(I$10:I448)+1)</f>
        <v/>
      </c>
      <c r="J449" s="25" t="str">
        <f t="shared" si="6"/>
        <v/>
      </c>
    </row>
    <row r="450" spans="1:10">
      <c r="A450" s="203"/>
      <c r="B450" s="204"/>
      <c r="C450" s="205"/>
      <c r="D450" s="590"/>
      <c r="E450" s="591" t="s">
        <v>280</v>
      </c>
      <c r="F450" s="592"/>
      <c r="G450" s="593"/>
      <c r="I450" s="25" t="str">
        <f>IF(A450="","",MAX(I$10:I449)+1)</f>
        <v/>
      </c>
      <c r="J450" s="25" t="str">
        <f t="shared" si="6"/>
        <v/>
      </c>
    </row>
    <row r="451" spans="1:10">
      <c r="A451" s="785"/>
      <c r="B451" s="199"/>
      <c r="C451" s="200"/>
      <c r="D451" s="594"/>
      <c r="E451" s="595" t="s">
        <v>269</v>
      </c>
      <c r="F451" s="596"/>
      <c r="G451" s="597"/>
      <c r="I451" s="25" t="str">
        <f>IF(A451="","",MAX(I$10:I450)+1)</f>
        <v/>
      </c>
      <c r="J451" s="25" t="str">
        <f t="shared" si="6"/>
        <v/>
      </c>
    </row>
    <row r="452" spans="1:10">
      <c r="A452" s="198"/>
      <c r="B452" s="199"/>
      <c r="C452" s="200"/>
      <c r="D452" s="814"/>
      <c r="E452" s="784"/>
      <c r="F452" s="201"/>
      <c r="G452" s="202"/>
      <c r="I452" s="25" t="str">
        <f>IF(A452="","",MAX(I$10:I451)+1)</f>
        <v/>
      </c>
      <c r="J452" s="25" t="str">
        <f t="shared" si="6"/>
        <v/>
      </c>
    </row>
    <row r="453" spans="1:10">
      <c r="A453" s="198"/>
      <c r="B453" s="199"/>
      <c r="C453" s="200"/>
      <c r="D453" s="814"/>
      <c r="E453" s="784"/>
      <c r="F453" s="201"/>
      <c r="G453" s="202"/>
      <c r="I453" s="25" t="str">
        <f>IF(A453="","",MAX(I$10:I452)+1)</f>
        <v/>
      </c>
      <c r="J453" s="25" t="str">
        <f t="shared" si="6"/>
        <v/>
      </c>
    </row>
    <row r="454" spans="1:10">
      <c r="A454" s="198"/>
      <c r="B454" s="199"/>
      <c r="C454" s="200"/>
      <c r="D454" s="814"/>
      <c r="E454" s="784"/>
      <c r="F454" s="201"/>
      <c r="G454" s="202"/>
      <c r="I454" s="25" t="str">
        <f>IF(A454="","",MAX(I$10:I453)+1)</f>
        <v/>
      </c>
      <c r="J454" s="25" t="str">
        <f t="shared" si="6"/>
        <v/>
      </c>
    </row>
    <row r="455" spans="1:10">
      <c r="A455" s="198"/>
      <c r="B455" s="199"/>
      <c r="C455" s="200"/>
      <c r="D455" s="814"/>
      <c r="E455" s="784"/>
      <c r="F455" s="201"/>
      <c r="G455" s="202"/>
      <c r="I455" s="25" t="str">
        <f>IF(A455="","",MAX(I$10:I454)+1)</f>
        <v/>
      </c>
      <c r="J455" s="25" t="str">
        <f t="shared" si="6"/>
        <v/>
      </c>
    </row>
    <row r="456" spans="1:10">
      <c r="A456" s="198"/>
      <c r="B456" s="199"/>
      <c r="C456" s="200"/>
      <c r="D456" s="814"/>
      <c r="E456" s="784"/>
      <c r="F456" s="201"/>
      <c r="G456" s="202"/>
      <c r="I456" s="25" t="str">
        <f>IF(A456="","",MAX(I$10:I455)+1)</f>
        <v/>
      </c>
      <c r="J456" s="25" t="str">
        <f t="shared" si="6"/>
        <v/>
      </c>
    </row>
    <row r="457" spans="1:10">
      <c r="A457" s="198"/>
      <c r="B457" s="199"/>
      <c r="C457" s="200"/>
      <c r="D457" s="814"/>
      <c r="E457" s="784"/>
      <c r="F457" s="201"/>
      <c r="G457" s="202"/>
      <c r="I457" s="25" t="str">
        <f>IF(A457="","",MAX(I$10:I456)+1)</f>
        <v/>
      </c>
      <c r="J457" s="25" t="str">
        <f t="shared" si="6"/>
        <v/>
      </c>
    </row>
    <row r="458" spans="1:10">
      <c r="A458" s="198"/>
      <c r="B458" s="199"/>
      <c r="C458" s="200"/>
      <c r="D458" s="814"/>
      <c r="E458" s="784"/>
      <c r="F458" s="201"/>
      <c r="G458" s="202"/>
      <c r="I458" s="25" t="str">
        <f>IF(A458="","",MAX(I$10:I457)+1)</f>
        <v/>
      </c>
      <c r="J458" s="25" t="str">
        <f t="shared" si="6"/>
        <v/>
      </c>
    </row>
    <row r="459" spans="1:10">
      <c r="A459" s="198"/>
      <c r="B459" s="199"/>
      <c r="C459" s="200"/>
      <c r="D459" s="814"/>
      <c r="E459" s="784"/>
      <c r="F459" s="201"/>
      <c r="G459" s="202"/>
      <c r="I459" s="25" t="str">
        <f>IF(A459="","",MAX(I$10:I458)+1)</f>
        <v/>
      </c>
      <c r="J459" s="25" t="str">
        <f t="shared" ref="J459:J522" si="7">IFERROR(INDEX($A$11:$A$99922,MATCH(ROW()-10,$I$11:$I$99922,0)),"")</f>
        <v/>
      </c>
    </row>
    <row r="460" spans="1:10">
      <c r="A460" s="198"/>
      <c r="B460" s="199"/>
      <c r="C460" s="200"/>
      <c r="D460" s="814"/>
      <c r="E460" s="784"/>
      <c r="F460" s="201"/>
      <c r="G460" s="202"/>
      <c r="I460" s="25" t="str">
        <f>IF(A460="","",MAX(I$10:I459)+1)</f>
        <v/>
      </c>
      <c r="J460" s="25" t="str">
        <f t="shared" si="7"/>
        <v/>
      </c>
    </row>
    <row r="461" spans="1:10">
      <c r="A461" s="203"/>
      <c r="B461" s="204"/>
      <c r="C461" s="205"/>
      <c r="D461" s="590"/>
      <c r="E461" s="591" t="s">
        <v>280</v>
      </c>
      <c r="F461" s="592"/>
      <c r="G461" s="593"/>
      <c r="I461" s="25" t="str">
        <f>IF(A461="","",MAX(I$10:I460)+1)</f>
        <v/>
      </c>
      <c r="J461" s="25" t="str">
        <f t="shared" si="7"/>
        <v/>
      </c>
    </row>
    <row r="462" spans="1:10">
      <c r="A462" s="785"/>
      <c r="B462" s="199"/>
      <c r="C462" s="200"/>
      <c r="D462" s="594"/>
      <c r="E462" s="595" t="s">
        <v>269</v>
      </c>
      <c r="F462" s="596"/>
      <c r="G462" s="597"/>
      <c r="I462" s="25" t="str">
        <f>IF(A462="","",MAX(I$10:I461)+1)</f>
        <v/>
      </c>
      <c r="J462" s="25" t="str">
        <f t="shared" si="7"/>
        <v/>
      </c>
    </row>
    <row r="463" spans="1:10">
      <c r="A463" s="198"/>
      <c r="B463" s="199"/>
      <c r="C463" s="200"/>
      <c r="D463" s="814"/>
      <c r="E463" s="784"/>
      <c r="F463" s="201"/>
      <c r="G463" s="202"/>
      <c r="I463" s="25" t="str">
        <f>IF(A463="","",MAX(I$10:I462)+1)</f>
        <v/>
      </c>
      <c r="J463" s="25" t="str">
        <f t="shared" si="7"/>
        <v/>
      </c>
    </row>
    <row r="464" spans="1:10">
      <c r="A464" s="198"/>
      <c r="B464" s="199"/>
      <c r="C464" s="200"/>
      <c r="D464" s="814"/>
      <c r="E464" s="784"/>
      <c r="F464" s="201"/>
      <c r="G464" s="202"/>
      <c r="I464" s="25" t="str">
        <f>IF(A464="","",MAX(I$10:I463)+1)</f>
        <v/>
      </c>
      <c r="J464" s="25" t="str">
        <f t="shared" si="7"/>
        <v/>
      </c>
    </row>
    <row r="465" spans="1:10">
      <c r="A465" s="198"/>
      <c r="B465" s="199"/>
      <c r="C465" s="200"/>
      <c r="D465" s="814"/>
      <c r="E465" s="784"/>
      <c r="F465" s="201"/>
      <c r="G465" s="202"/>
      <c r="I465" s="25" t="str">
        <f>IF(A465="","",MAX(I$10:I464)+1)</f>
        <v/>
      </c>
      <c r="J465" s="25" t="str">
        <f t="shared" si="7"/>
        <v/>
      </c>
    </row>
    <row r="466" spans="1:10">
      <c r="A466" s="198"/>
      <c r="B466" s="199"/>
      <c r="C466" s="200"/>
      <c r="D466" s="814"/>
      <c r="E466" s="784"/>
      <c r="F466" s="201"/>
      <c r="G466" s="202"/>
      <c r="I466" s="25" t="str">
        <f>IF(A466="","",MAX(I$10:I465)+1)</f>
        <v/>
      </c>
      <c r="J466" s="25" t="str">
        <f t="shared" si="7"/>
        <v/>
      </c>
    </row>
    <row r="467" spans="1:10">
      <c r="A467" s="198"/>
      <c r="B467" s="199"/>
      <c r="C467" s="200"/>
      <c r="D467" s="814"/>
      <c r="E467" s="784"/>
      <c r="F467" s="201"/>
      <c r="G467" s="202"/>
      <c r="I467" s="25" t="str">
        <f>IF(A467="","",MAX(I$10:I466)+1)</f>
        <v/>
      </c>
      <c r="J467" s="25" t="str">
        <f t="shared" si="7"/>
        <v/>
      </c>
    </row>
    <row r="468" spans="1:10">
      <c r="A468" s="198"/>
      <c r="B468" s="199"/>
      <c r="C468" s="200"/>
      <c r="D468" s="814"/>
      <c r="E468" s="784"/>
      <c r="F468" s="201"/>
      <c r="G468" s="202"/>
      <c r="I468" s="25" t="str">
        <f>IF(A468="","",MAX(I$10:I467)+1)</f>
        <v/>
      </c>
      <c r="J468" s="25" t="str">
        <f t="shared" si="7"/>
        <v/>
      </c>
    </row>
    <row r="469" spans="1:10">
      <c r="A469" s="198"/>
      <c r="B469" s="199"/>
      <c r="C469" s="200"/>
      <c r="D469" s="814"/>
      <c r="E469" s="784"/>
      <c r="F469" s="201"/>
      <c r="G469" s="202"/>
      <c r="I469" s="25" t="str">
        <f>IF(A469="","",MAX(I$10:I468)+1)</f>
        <v/>
      </c>
      <c r="J469" s="25" t="str">
        <f t="shared" si="7"/>
        <v/>
      </c>
    </row>
    <row r="470" spans="1:10">
      <c r="A470" s="198"/>
      <c r="B470" s="199"/>
      <c r="C470" s="200"/>
      <c r="D470" s="814"/>
      <c r="E470" s="784"/>
      <c r="F470" s="201"/>
      <c r="G470" s="202"/>
      <c r="I470" s="25" t="str">
        <f>IF(A470="","",MAX(I$10:I469)+1)</f>
        <v/>
      </c>
      <c r="J470" s="25" t="str">
        <f t="shared" si="7"/>
        <v/>
      </c>
    </row>
    <row r="471" spans="1:10">
      <c r="A471" s="198"/>
      <c r="B471" s="199"/>
      <c r="C471" s="200"/>
      <c r="D471" s="814"/>
      <c r="E471" s="784"/>
      <c r="F471" s="201"/>
      <c r="G471" s="202"/>
      <c r="I471" s="25" t="str">
        <f>IF(A471="","",MAX(I$10:I470)+1)</f>
        <v/>
      </c>
      <c r="J471" s="25" t="str">
        <f t="shared" si="7"/>
        <v/>
      </c>
    </row>
    <row r="472" spans="1:10">
      <c r="A472" s="203"/>
      <c r="B472" s="204"/>
      <c r="C472" s="205"/>
      <c r="D472" s="590"/>
      <c r="E472" s="591" t="s">
        <v>280</v>
      </c>
      <c r="F472" s="592"/>
      <c r="G472" s="593"/>
      <c r="I472" s="25" t="str">
        <f>IF(A472="","",MAX(I$10:I471)+1)</f>
        <v/>
      </c>
      <c r="J472" s="25" t="str">
        <f t="shared" si="7"/>
        <v/>
      </c>
    </row>
    <row r="473" spans="1:10">
      <c r="A473" s="785"/>
      <c r="B473" s="199"/>
      <c r="C473" s="200"/>
      <c r="D473" s="594"/>
      <c r="E473" s="595" t="s">
        <v>269</v>
      </c>
      <c r="F473" s="596"/>
      <c r="G473" s="597"/>
      <c r="I473" s="25" t="str">
        <f>IF(A473="","",MAX(I$10:I472)+1)</f>
        <v/>
      </c>
      <c r="J473" s="25" t="str">
        <f t="shared" si="7"/>
        <v/>
      </c>
    </row>
    <row r="474" spans="1:10">
      <c r="A474" s="198"/>
      <c r="B474" s="199"/>
      <c r="C474" s="200"/>
      <c r="D474" s="814"/>
      <c r="E474" s="784"/>
      <c r="F474" s="201"/>
      <c r="G474" s="202"/>
      <c r="I474" s="25" t="str">
        <f>IF(A474="","",MAX(I$10:I473)+1)</f>
        <v/>
      </c>
      <c r="J474" s="25" t="str">
        <f t="shared" si="7"/>
        <v/>
      </c>
    </row>
    <row r="475" spans="1:10">
      <c r="A475" s="198"/>
      <c r="B475" s="199"/>
      <c r="C475" s="200"/>
      <c r="D475" s="814"/>
      <c r="E475" s="784"/>
      <c r="F475" s="201"/>
      <c r="G475" s="202"/>
      <c r="I475" s="25" t="str">
        <f>IF(A475="","",MAX(I$10:I474)+1)</f>
        <v/>
      </c>
      <c r="J475" s="25" t="str">
        <f t="shared" si="7"/>
        <v/>
      </c>
    </row>
    <row r="476" spans="1:10">
      <c r="A476" s="198"/>
      <c r="B476" s="199"/>
      <c r="C476" s="200"/>
      <c r="D476" s="814"/>
      <c r="E476" s="784"/>
      <c r="F476" s="201"/>
      <c r="G476" s="202"/>
      <c r="I476" s="25" t="str">
        <f>IF(A476="","",MAX(I$10:I475)+1)</f>
        <v/>
      </c>
      <c r="J476" s="25" t="str">
        <f t="shared" si="7"/>
        <v/>
      </c>
    </row>
    <row r="477" spans="1:10">
      <c r="A477" s="198"/>
      <c r="B477" s="199"/>
      <c r="C477" s="200"/>
      <c r="D477" s="814"/>
      <c r="E477" s="784"/>
      <c r="F477" s="201"/>
      <c r="G477" s="202"/>
      <c r="I477" s="25" t="str">
        <f>IF(A477="","",MAX(I$10:I476)+1)</f>
        <v/>
      </c>
      <c r="J477" s="25" t="str">
        <f t="shared" si="7"/>
        <v/>
      </c>
    </row>
    <row r="478" spans="1:10">
      <c r="A478" s="198"/>
      <c r="B478" s="199"/>
      <c r="C478" s="200"/>
      <c r="D478" s="814"/>
      <c r="E478" s="784"/>
      <c r="F478" s="201"/>
      <c r="G478" s="202"/>
      <c r="I478" s="25" t="str">
        <f>IF(A478="","",MAX(I$10:I477)+1)</f>
        <v/>
      </c>
      <c r="J478" s="25" t="str">
        <f t="shared" si="7"/>
        <v/>
      </c>
    </row>
    <row r="479" spans="1:10">
      <c r="A479" s="198"/>
      <c r="B479" s="199"/>
      <c r="C479" s="200"/>
      <c r="D479" s="814"/>
      <c r="E479" s="784"/>
      <c r="F479" s="201"/>
      <c r="G479" s="202"/>
      <c r="I479" s="25" t="str">
        <f>IF(A479="","",MAX(I$10:I478)+1)</f>
        <v/>
      </c>
      <c r="J479" s="25" t="str">
        <f t="shared" si="7"/>
        <v/>
      </c>
    </row>
    <row r="480" spans="1:10">
      <c r="A480" s="198"/>
      <c r="B480" s="199"/>
      <c r="C480" s="200"/>
      <c r="D480" s="814"/>
      <c r="E480" s="784"/>
      <c r="F480" s="201"/>
      <c r="G480" s="202"/>
      <c r="I480" s="25" t="str">
        <f>IF(A480="","",MAX(I$10:I479)+1)</f>
        <v/>
      </c>
      <c r="J480" s="25" t="str">
        <f t="shared" si="7"/>
        <v/>
      </c>
    </row>
    <row r="481" spans="1:10">
      <c r="A481" s="198"/>
      <c r="B481" s="199"/>
      <c r="C481" s="200"/>
      <c r="D481" s="814"/>
      <c r="E481" s="784"/>
      <c r="F481" s="201"/>
      <c r="G481" s="202"/>
      <c r="I481" s="25" t="str">
        <f>IF(A481="","",MAX(I$10:I480)+1)</f>
        <v/>
      </c>
      <c r="J481" s="25" t="str">
        <f t="shared" si="7"/>
        <v/>
      </c>
    </row>
    <row r="482" spans="1:10">
      <c r="A482" s="198"/>
      <c r="B482" s="199"/>
      <c r="C482" s="200"/>
      <c r="D482" s="814"/>
      <c r="E482" s="784"/>
      <c r="F482" s="201"/>
      <c r="G482" s="202"/>
      <c r="I482" s="25" t="str">
        <f>IF(A482="","",MAX(I$10:I481)+1)</f>
        <v/>
      </c>
      <c r="J482" s="25" t="str">
        <f t="shared" si="7"/>
        <v/>
      </c>
    </row>
    <row r="483" spans="1:10">
      <c r="A483" s="203"/>
      <c r="B483" s="204"/>
      <c r="C483" s="205"/>
      <c r="D483" s="590"/>
      <c r="E483" s="591" t="s">
        <v>280</v>
      </c>
      <c r="F483" s="592"/>
      <c r="G483" s="593"/>
      <c r="I483" s="25" t="str">
        <f>IF(A483="","",MAX(I$10:I482)+1)</f>
        <v/>
      </c>
      <c r="J483" s="25" t="str">
        <f t="shared" si="7"/>
        <v/>
      </c>
    </row>
    <row r="484" spans="1:10">
      <c r="A484" s="785"/>
      <c r="B484" s="199"/>
      <c r="C484" s="200"/>
      <c r="D484" s="594"/>
      <c r="E484" s="595" t="s">
        <v>269</v>
      </c>
      <c r="F484" s="596"/>
      <c r="G484" s="597"/>
      <c r="I484" s="25" t="str">
        <f>IF(A484="","",MAX(I$10:I483)+1)</f>
        <v/>
      </c>
      <c r="J484" s="25" t="str">
        <f t="shared" si="7"/>
        <v/>
      </c>
    </row>
    <row r="485" spans="1:10">
      <c r="A485" s="198"/>
      <c r="B485" s="199"/>
      <c r="C485" s="200"/>
      <c r="D485" s="814"/>
      <c r="E485" s="784"/>
      <c r="F485" s="201"/>
      <c r="G485" s="202"/>
      <c r="I485" s="25" t="str">
        <f>IF(A485="","",MAX(I$10:I484)+1)</f>
        <v/>
      </c>
      <c r="J485" s="25" t="str">
        <f t="shared" si="7"/>
        <v/>
      </c>
    </row>
    <row r="486" spans="1:10">
      <c r="A486" s="198"/>
      <c r="B486" s="199"/>
      <c r="C486" s="200"/>
      <c r="D486" s="814"/>
      <c r="E486" s="784"/>
      <c r="F486" s="201"/>
      <c r="G486" s="202"/>
      <c r="I486" s="25" t="str">
        <f>IF(A486="","",MAX(I$10:I485)+1)</f>
        <v/>
      </c>
      <c r="J486" s="25" t="str">
        <f t="shared" si="7"/>
        <v/>
      </c>
    </row>
    <row r="487" spans="1:10">
      <c r="A487" s="198"/>
      <c r="B487" s="199"/>
      <c r="C487" s="200"/>
      <c r="D487" s="814"/>
      <c r="E487" s="784"/>
      <c r="F487" s="201"/>
      <c r="G487" s="202"/>
      <c r="I487" s="25" t="str">
        <f>IF(A487="","",MAX(I$10:I486)+1)</f>
        <v/>
      </c>
      <c r="J487" s="25" t="str">
        <f t="shared" si="7"/>
        <v/>
      </c>
    </row>
    <row r="488" spans="1:10">
      <c r="A488" s="198"/>
      <c r="B488" s="199"/>
      <c r="C488" s="200"/>
      <c r="D488" s="814"/>
      <c r="E488" s="784"/>
      <c r="F488" s="201"/>
      <c r="G488" s="202"/>
      <c r="I488" s="25" t="str">
        <f>IF(A488="","",MAX(I$10:I487)+1)</f>
        <v/>
      </c>
      <c r="J488" s="25" t="str">
        <f t="shared" si="7"/>
        <v/>
      </c>
    </row>
    <row r="489" spans="1:10">
      <c r="A489" s="198"/>
      <c r="B489" s="199"/>
      <c r="C489" s="200"/>
      <c r="D489" s="814"/>
      <c r="E489" s="784"/>
      <c r="F489" s="201"/>
      <c r="G489" s="202"/>
      <c r="I489" s="25" t="str">
        <f>IF(A489="","",MAX(I$10:I488)+1)</f>
        <v/>
      </c>
      <c r="J489" s="25" t="str">
        <f t="shared" si="7"/>
        <v/>
      </c>
    </row>
    <row r="490" spans="1:10">
      <c r="A490" s="198"/>
      <c r="B490" s="199"/>
      <c r="C490" s="200"/>
      <c r="D490" s="814"/>
      <c r="E490" s="784"/>
      <c r="F490" s="201"/>
      <c r="G490" s="202"/>
      <c r="I490" s="25" t="str">
        <f>IF(A490="","",MAX(I$10:I489)+1)</f>
        <v/>
      </c>
      <c r="J490" s="25" t="str">
        <f t="shared" si="7"/>
        <v/>
      </c>
    </row>
    <row r="491" spans="1:10">
      <c r="A491" s="198"/>
      <c r="B491" s="199"/>
      <c r="C491" s="200"/>
      <c r="D491" s="814"/>
      <c r="E491" s="784"/>
      <c r="F491" s="201"/>
      <c r="G491" s="202"/>
      <c r="I491" s="25" t="str">
        <f>IF(A491="","",MAX(I$10:I490)+1)</f>
        <v/>
      </c>
      <c r="J491" s="25" t="str">
        <f t="shared" si="7"/>
        <v/>
      </c>
    </row>
    <row r="492" spans="1:10">
      <c r="A492" s="198"/>
      <c r="B492" s="199"/>
      <c r="C492" s="200"/>
      <c r="D492" s="814"/>
      <c r="E492" s="784"/>
      <c r="F492" s="201"/>
      <c r="G492" s="202"/>
      <c r="I492" s="25" t="str">
        <f>IF(A492="","",MAX(I$10:I491)+1)</f>
        <v/>
      </c>
      <c r="J492" s="25" t="str">
        <f t="shared" si="7"/>
        <v/>
      </c>
    </row>
    <row r="493" spans="1:10">
      <c r="A493" s="198"/>
      <c r="B493" s="199"/>
      <c r="C493" s="200"/>
      <c r="D493" s="814"/>
      <c r="E493" s="784"/>
      <c r="F493" s="201"/>
      <c r="G493" s="202"/>
      <c r="I493" s="25" t="str">
        <f>IF(A493="","",MAX(I$10:I492)+1)</f>
        <v/>
      </c>
      <c r="J493" s="25" t="str">
        <f t="shared" si="7"/>
        <v/>
      </c>
    </row>
    <row r="494" spans="1:10">
      <c r="A494" s="203"/>
      <c r="B494" s="204"/>
      <c r="C494" s="205"/>
      <c r="D494" s="590"/>
      <c r="E494" s="591" t="s">
        <v>280</v>
      </c>
      <c r="F494" s="592"/>
      <c r="G494" s="593"/>
      <c r="I494" s="25" t="str">
        <f>IF(A494="","",MAX(I$10:I493)+1)</f>
        <v/>
      </c>
      <c r="J494" s="25" t="str">
        <f t="shared" si="7"/>
        <v/>
      </c>
    </row>
    <row r="495" spans="1:10">
      <c r="A495" s="785"/>
      <c r="B495" s="199"/>
      <c r="C495" s="200"/>
      <c r="D495" s="594"/>
      <c r="E495" s="595" t="s">
        <v>269</v>
      </c>
      <c r="F495" s="596"/>
      <c r="G495" s="597"/>
      <c r="I495" s="25" t="str">
        <f>IF(A495="","",MAX(I$10:I494)+1)</f>
        <v/>
      </c>
      <c r="J495" s="25" t="str">
        <f t="shared" si="7"/>
        <v/>
      </c>
    </row>
    <row r="496" spans="1:10">
      <c r="A496" s="198"/>
      <c r="B496" s="199"/>
      <c r="C496" s="200"/>
      <c r="D496" s="814"/>
      <c r="E496" s="784"/>
      <c r="F496" s="201"/>
      <c r="G496" s="202"/>
      <c r="I496" s="25" t="str">
        <f>IF(A496="","",MAX(I$10:I495)+1)</f>
        <v/>
      </c>
      <c r="J496" s="25" t="str">
        <f t="shared" si="7"/>
        <v/>
      </c>
    </row>
    <row r="497" spans="1:10">
      <c r="A497" s="198"/>
      <c r="B497" s="199"/>
      <c r="C497" s="200"/>
      <c r="D497" s="814"/>
      <c r="E497" s="784"/>
      <c r="F497" s="201"/>
      <c r="G497" s="202"/>
      <c r="I497" s="25" t="str">
        <f>IF(A497="","",MAX(I$10:I496)+1)</f>
        <v/>
      </c>
      <c r="J497" s="25" t="str">
        <f t="shared" si="7"/>
        <v/>
      </c>
    </row>
    <row r="498" spans="1:10">
      <c r="A498" s="198"/>
      <c r="B498" s="199"/>
      <c r="C498" s="200"/>
      <c r="D498" s="814"/>
      <c r="E498" s="784"/>
      <c r="F498" s="201"/>
      <c r="G498" s="202"/>
      <c r="I498" s="25" t="str">
        <f>IF(A498="","",MAX(I$10:I497)+1)</f>
        <v/>
      </c>
      <c r="J498" s="25" t="str">
        <f t="shared" si="7"/>
        <v/>
      </c>
    </row>
    <row r="499" spans="1:10">
      <c r="A499" s="198"/>
      <c r="B499" s="199"/>
      <c r="C499" s="200"/>
      <c r="D499" s="814"/>
      <c r="E499" s="784"/>
      <c r="F499" s="201"/>
      <c r="G499" s="202"/>
      <c r="I499" s="25" t="str">
        <f>IF(A499="","",MAX(I$10:I498)+1)</f>
        <v/>
      </c>
      <c r="J499" s="25" t="str">
        <f t="shared" si="7"/>
        <v/>
      </c>
    </row>
    <row r="500" spans="1:10">
      <c r="A500" s="198"/>
      <c r="B500" s="199"/>
      <c r="C500" s="200"/>
      <c r="D500" s="814"/>
      <c r="E500" s="784"/>
      <c r="F500" s="201"/>
      <c r="G500" s="202"/>
      <c r="I500" s="25" t="str">
        <f>IF(A500="","",MAX(I$10:I499)+1)</f>
        <v/>
      </c>
      <c r="J500" s="25" t="str">
        <f t="shared" si="7"/>
        <v/>
      </c>
    </row>
    <row r="501" spans="1:10">
      <c r="A501" s="198"/>
      <c r="B501" s="199"/>
      <c r="C501" s="200"/>
      <c r="D501" s="814"/>
      <c r="E501" s="784"/>
      <c r="F501" s="201"/>
      <c r="G501" s="202"/>
      <c r="I501" s="25" t="str">
        <f>IF(A501="","",MAX(I$10:I500)+1)</f>
        <v/>
      </c>
      <c r="J501" s="25" t="str">
        <f t="shared" si="7"/>
        <v/>
      </c>
    </row>
    <row r="502" spans="1:10">
      <c r="A502" s="198"/>
      <c r="B502" s="199"/>
      <c r="C502" s="200"/>
      <c r="D502" s="814"/>
      <c r="E502" s="784"/>
      <c r="F502" s="201"/>
      <c r="G502" s="202"/>
      <c r="I502" s="25" t="str">
        <f>IF(A502="","",MAX(I$10:I501)+1)</f>
        <v/>
      </c>
      <c r="J502" s="25" t="str">
        <f t="shared" si="7"/>
        <v/>
      </c>
    </row>
    <row r="503" spans="1:10">
      <c r="A503" s="198"/>
      <c r="B503" s="199"/>
      <c r="C503" s="200"/>
      <c r="D503" s="814"/>
      <c r="E503" s="784"/>
      <c r="F503" s="201"/>
      <c r="G503" s="202"/>
      <c r="I503" s="25" t="str">
        <f>IF(A503="","",MAX(I$10:I502)+1)</f>
        <v/>
      </c>
      <c r="J503" s="25" t="str">
        <f t="shared" si="7"/>
        <v/>
      </c>
    </row>
    <row r="504" spans="1:10">
      <c r="A504" s="198"/>
      <c r="B504" s="199"/>
      <c r="C504" s="200"/>
      <c r="D504" s="814"/>
      <c r="E504" s="784"/>
      <c r="F504" s="201"/>
      <c r="G504" s="202"/>
      <c r="I504" s="25" t="str">
        <f>IF(A504="","",MAX(I$10:I503)+1)</f>
        <v/>
      </c>
      <c r="J504" s="25" t="str">
        <f t="shared" si="7"/>
        <v/>
      </c>
    </row>
    <row r="505" spans="1:10">
      <c r="A505" s="203"/>
      <c r="B505" s="204"/>
      <c r="C505" s="205"/>
      <c r="D505" s="590"/>
      <c r="E505" s="591" t="s">
        <v>280</v>
      </c>
      <c r="F505" s="592"/>
      <c r="G505" s="593"/>
      <c r="I505" s="25" t="str">
        <f>IF(A505="","",MAX(I$10:I504)+1)</f>
        <v/>
      </c>
      <c r="J505" s="25" t="str">
        <f t="shared" si="7"/>
        <v/>
      </c>
    </row>
    <row r="506" spans="1:10">
      <c r="A506" s="785"/>
      <c r="B506" s="199"/>
      <c r="C506" s="200"/>
      <c r="D506" s="594"/>
      <c r="E506" s="595" t="s">
        <v>269</v>
      </c>
      <c r="F506" s="596"/>
      <c r="G506" s="597"/>
      <c r="I506" s="25" t="str">
        <f>IF(A506="","",MAX(I$10:I505)+1)</f>
        <v/>
      </c>
      <c r="J506" s="25" t="str">
        <f t="shared" si="7"/>
        <v/>
      </c>
    </row>
    <row r="507" spans="1:10">
      <c r="A507" s="198"/>
      <c r="B507" s="199"/>
      <c r="C507" s="200"/>
      <c r="D507" s="814"/>
      <c r="E507" s="784"/>
      <c r="F507" s="201"/>
      <c r="G507" s="202"/>
      <c r="I507" s="25" t="str">
        <f>IF(A507="","",MAX(I$10:I506)+1)</f>
        <v/>
      </c>
      <c r="J507" s="25" t="str">
        <f t="shared" si="7"/>
        <v/>
      </c>
    </row>
    <row r="508" spans="1:10">
      <c r="A508" s="198"/>
      <c r="B508" s="199"/>
      <c r="C508" s="200"/>
      <c r="D508" s="814"/>
      <c r="E508" s="784"/>
      <c r="F508" s="201"/>
      <c r="G508" s="202"/>
      <c r="I508" s="25" t="str">
        <f>IF(A508="","",MAX(I$10:I507)+1)</f>
        <v/>
      </c>
      <c r="J508" s="25" t="str">
        <f t="shared" si="7"/>
        <v/>
      </c>
    </row>
    <row r="509" spans="1:10">
      <c r="A509" s="198"/>
      <c r="B509" s="199"/>
      <c r="C509" s="200"/>
      <c r="D509" s="814"/>
      <c r="E509" s="784"/>
      <c r="F509" s="201"/>
      <c r="G509" s="202"/>
      <c r="I509" s="25" t="str">
        <f>IF(A509="","",MAX(I$10:I508)+1)</f>
        <v/>
      </c>
      <c r="J509" s="25" t="str">
        <f t="shared" si="7"/>
        <v/>
      </c>
    </row>
    <row r="510" spans="1:10">
      <c r="A510" s="198"/>
      <c r="B510" s="199"/>
      <c r="C510" s="200"/>
      <c r="D510" s="814"/>
      <c r="E510" s="784"/>
      <c r="F510" s="201"/>
      <c r="G510" s="202"/>
      <c r="I510" s="25" t="str">
        <f>IF(A510="","",MAX(I$10:I509)+1)</f>
        <v/>
      </c>
      <c r="J510" s="25" t="str">
        <f t="shared" si="7"/>
        <v/>
      </c>
    </row>
    <row r="511" spans="1:10">
      <c r="A511" s="198"/>
      <c r="B511" s="199"/>
      <c r="C511" s="200"/>
      <c r="D511" s="814"/>
      <c r="E511" s="784"/>
      <c r="F511" s="201"/>
      <c r="G511" s="202"/>
      <c r="I511" s="25" t="str">
        <f>IF(A511="","",MAX(I$10:I510)+1)</f>
        <v/>
      </c>
      <c r="J511" s="25" t="str">
        <f t="shared" si="7"/>
        <v/>
      </c>
    </row>
    <row r="512" spans="1:10">
      <c r="A512" s="198"/>
      <c r="B512" s="199"/>
      <c r="C512" s="200"/>
      <c r="D512" s="814"/>
      <c r="E512" s="784"/>
      <c r="F512" s="201"/>
      <c r="G512" s="202"/>
      <c r="I512" s="25" t="str">
        <f>IF(A512="","",MAX(I$10:I511)+1)</f>
        <v/>
      </c>
      <c r="J512" s="25" t="str">
        <f t="shared" si="7"/>
        <v/>
      </c>
    </row>
    <row r="513" spans="1:10">
      <c r="A513" s="198"/>
      <c r="B513" s="199"/>
      <c r="C513" s="200"/>
      <c r="D513" s="814"/>
      <c r="E513" s="784"/>
      <c r="F513" s="201"/>
      <c r="G513" s="202"/>
      <c r="I513" s="25" t="str">
        <f>IF(A513="","",MAX(I$10:I512)+1)</f>
        <v/>
      </c>
      <c r="J513" s="25" t="str">
        <f t="shared" si="7"/>
        <v/>
      </c>
    </row>
    <row r="514" spans="1:10">
      <c r="A514" s="198"/>
      <c r="B514" s="199"/>
      <c r="C514" s="200"/>
      <c r="D514" s="814"/>
      <c r="E514" s="784"/>
      <c r="F514" s="201"/>
      <c r="G514" s="202"/>
      <c r="I514" s="25" t="str">
        <f>IF(A514="","",MAX(I$10:I513)+1)</f>
        <v/>
      </c>
      <c r="J514" s="25" t="str">
        <f t="shared" si="7"/>
        <v/>
      </c>
    </row>
    <row r="515" spans="1:10">
      <c r="A515" s="198"/>
      <c r="B515" s="199"/>
      <c r="C515" s="200"/>
      <c r="D515" s="814"/>
      <c r="E515" s="784"/>
      <c r="F515" s="201"/>
      <c r="G515" s="202"/>
      <c r="I515" s="25" t="str">
        <f>IF(A515="","",MAX(I$10:I514)+1)</f>
        <v/>
      </c>
      <c r="J515" s="25" t="str">
        <f t="shared" si="7"/>
        <v/>
      </c>
    </row>
    <row r="516" spans="1:10">
      <c r="A516" s="203"/>
      <c r="B516" s="204"/>
      <c r="C516" s="205"/>
      <c r="D516" s="590"/>
      <c r="E516" s="591" t="s">
        <v>280</v>
      </c>
      <c r="F516" s="592"/>
      <c r="G516" s="593"/>
      <c r="I516" s="25" t="str">
        <f>IF(A516="","",MAX(I$10:I515)+1)</f>
        <v/>
      </c>
      <c r="J516" s="25" t="str">
        <f t="shared" si="7"/>
        <v/>
      </c>
    </row>
    <row r="517" spans="1:10">
      <c r="A517" s="785"/>
      <c r="B517" s="199"/>
      <c r="C517" s="200"/>
      <c r="D517" s="594"/>
      <c r="E517" s="595" t="s">
        <v>269</v>
      </c>
      <c r="F517" s="596"/>
      <c r="G517" s="597"/>
      <c r="I517" s="25" t="str">
        <f>IF(A517="","",MAX(I$10:I516)+1)</f>
        <v/>
      </c>
      <c r="J517" s="25" t="str">
        <f t="shared" si="7"/>
        <v/>
      </c>
    </row>
    <row r="518" spans="1:10">
      <c r="A518" s="198"/>
      <c r="B518" s="199"/>
      <c r="C518" s="200"/>
      <c r="D518" s="814"/>
      <c r="E518" s="784"/>
      <c r="F518" s="201"/>
      <c r="G518" s="202"/>
      <c r="I518" s="25" t="str">
        <f>IF(A518="","",MAX(I$10:I517)+1)</f>
        <v/>
      </c>
      <c r="J518" s="25" t="str">
        <f t="shared" si="7"/>
        <v/>
      </c>
    </row>
    <row r="519" spans="1:10">
      <c r="A519" s="198"/>
      <c r="B519" s="199"/>
      <c r="C519" s="200"/>
      <c r="D519" s="814"/>
      <c r="E519" s="784"/>
      <c r="F519" s="201"/>
      <c r="G519" s="202"/>
      <c r="I519" s="25" t="str">
        <f>IF(A519="","",MAX(I$10:I518)+1)</f>
        <v/>
      </c>
      <c r="J519" s="25" t="str">
        <f t="shared" si="7"/>
        <v/>
      </c>
    </row>
    <row r="520" spans="1:10">
      <c r="A520" s="198"/>
      <c r="B520" s="199"/>
      <c r="C520" s="200"/>
      <c r="D520" s="814"/>
      <c r="E520" s="784"/>
      <c r="F520" s="201"/>
      <c r="G520" s="202"/>
      <c r="I520" s="25" t="str">
        <f>IF(A520="","",MAX(I$10:I519)+1)</f>
        <v/>
      </c>
      <c r="J520" s="25" t="str">
        <f t="shared" si="7"/>
        <v/>
      </c>
    </row>
    <row r="521" spans="1:10">
      <c r="A521" s="198"/>
      <c r="B521" s="199"/>
      <c r="C521" s="200"/>
      <c r="D521" s="814"/>
      <c r="E521" s="784"/>
      <c r="F521" s="201"/>
      <c r="G521" s="202"/>
      <c r="I521" s="25" t="str">
        <f>IF(A521="","",MAX(I$10:I520)+1)</f>
        <v/>
      </c>
      <c r="J521" s="25" t="str">
        <f t="shared" si="7"/>
        <v/>
      </c>
    </row>
    <row r="522" spans="1:10">
      <c r="A522" s="198"/>
      <c r="B522" s="199"/>
      <c r="C522" s="200"/>
      <c r="D522" s="814"/>
      <c r="E522" s="784"/>
      <c r="F522" s="201"/>
      <c r="G522" s="202"/>
      <c r="I522" s="25" t="str">
        <f>IF(A522="","",MAX(I$10:I521)+1)</f>
        <v/>
      </c>
      <c r="J522" s="25" t="str">
        <f t="shared" si="7"/>
        <v/>
      </c>
    </row>
    <row r="523" spans="1:10">
      <c r="A523" s="198"/>
      <c r="B523" s="199"/>
      <c r="C523" s="200"/>
      <c r="D523" s="814"/>
      <c r="E523" s="784"/>
      <c r="F523" s="201"/>
      <c r="G523" s="202"/>
      <c r="I523" s="25" t="str">
        <f>IF(A523="","",MAX(I$10:I522)+1)</f>
        <v/>
      </c>
      <c r="J523" s="25" t="str">
        <f t="shared" ref="J523:J586" si="8">IFERROR(INDEX($A$11:$A$99922,MATCH(ROW()-10,$I$11:$I$99922,0)),"")</f>
        <v/>
      </c>
    </row>
    <row r="524" spans="1:10">
      <c r="A524" s="198"/>
      <c r="B524" s="199"/>
      <c r="C524" s="200"/>
      <c r="D524" s="814"/>
      <c r="E524" s="784"/>
      <c r="F524" s="201"/>
      <c r="G524" s="202"/>
      <c r="I524" s="25" t="str">
        <f>IF(A524="","",MAX(I$10:I523)+1)</f>
        <v/>
      </c>
      <c r="J524" s="25" t="str">
        <f t="shared" si="8"/>
        <v/>
      </c>
    </row>
    <row r="525" spans="1:10">
      <c r="A525" s="198"/>
      <c r="B525" s="199"/>
      <c r="C525" s="200"/>
      <c r="D525" s="814"/>
      <c r="E525" s="784"/>
      <c r="F525" s="201"/>
      <c r="G525" s="202"/>
      <c r="I525" s="25" t="str">
        <f>IF(A525="","",MAX(I$10:I524)+1)</f>
        <v/>
      </c>
      <c r="J525" s="25" t="str">
        <f t="shared" si="8"/>
        <v/>
      </c>
    </row>
    <row r="526" spans="1:10">
      <c r="A526" s="198"/>
      <c r="B526" s="199"/>
      <c r="C526" s="200"/>
      <c r="D526" s="814"/>
      <c r="E526" s="784"/>
      <c r="F526" s="201"/>
      <c r="G526" s="202"/>
      <c r="I526" s="25" t="str">
        <f>IF(A526="","",MAX(I$10:I525)+1)</f>
        <v/>
      </c>
      <c r="J526" s="25" t="str">
        <f t="shared" si="8"/>
        <v/>
      </c>
    </row>
    <row r="527" spans="1:10">
      <c r="A527" s="203"/>
      <c r="B527" s="204"/>
      <c r="C527" s="205"/>
      <c r="D527" s="590"/>
      <c r="E527" s="591" t="s">
        <v>280</v>
      </c>
      <c r="F527" s="592"/>
      <c r="G527" s="593"/>
      <c r="I527" s="25" t="str">
        <f>IF(A527="","",MAX(I$10:I526)+1)</f>
        <v/>
      </c>
      <c r="J527" s="25" t="str">
        <f t="shared" si="8"/>
        <v/>
      </c>
    </row>
    <row r="528" spans="1:10">
      <c r="A528" s="785"/>
      <c r="B528" s="199"/>
      <c r="C528" s="200"/>
      <c r="D528" s="594"/>
      <c r="E528" s="595" t="s">
        <v>269</v>
      </c>
      <c r="F528" s="596"/>
      <c r="G528" s="597"/>
      <c r="I528" s="25" t="str">
        <f>IF(A528="","",MAX(I$10:I527)+1)</f>
        <v/>
      </c>
      <c r="J528" s="25" t="str">
        <f t="shared" si="8"/>
        <v/>
      </c>
    </row>
    <row r="529" spans="1:10">
      <c r="A529" s="198"/>
      <c r="B529" s="199"/>
      <c r="C529" s="200"/>
      <c r="D529" s="814"/>
      <c r="E529" s="784"/>
      <c r="F529" s="201"/>
      <c r="G529" s="202"/>
      <c r="I529" s="25" t="str">
        <f>IF(A529="","",MAX(I$10:I528)+1)</f>
        <v/>
      </c>
      <c r="J529" s="25" t="str">
        <f t="shared" si="8"/>
        <v/>
      </c>
    </row>
    <row r="530" spans="1:10">
      <c r="A530" s="198"/>
      <c r="B530" s="199"/>
      <c r="C530" s="200"/>
      <c r="D530" s="814"/>
      <c r="E530" s="784"/>
      <c r="F530" s="201"/>
      <c r="G530" s="202"/>
      <c r="I530" s="25" t="str">
        <f>IF(A530="","",MAX(I$10:I529)+1)</f>
        <v/>
      </c>
      <c r="J530" s="25" t="str">
        <f t="shared" si="8"/>
        <v/>
      </c>
    </row>
    <row r="531" spans="1:10">
      <c r="A531" s="198"/>
      <c r="B531" s="199"/>
      <c r="C531" s="200"/>
      <c r="D531" s="814"/>
      <c r="E531" s="784"/>
      <c r="F531" s="201"/>
      <c r="G531" s="202"/>
      <c r="I531" s="25" t="str">
        <f>IF(A531="","",MAX(I$10:I530)+1)</f>
        <v/>
      </c>
      <c r="J531" s="25" t="str">
        <f t="shared" si="8"/>
        <v/>
      </c>
    </row>
    <row r="532" spans="1:10">
      <c r="A532" s="198"/>
      <c r="B532" s="199"/>
      <c r="C532" s="200"/>
      <c r="D532" s="814"/>
      <c r="E532" s="784"/>
      <c r="F532" s="201"/>
      <c r="G532" s="202"/>
      <c r="I532" s="25" t="str">
        <f>IF(A532="","",MAX(I$10:I531)+1)</f>
        <v/>
      </c>
      <c r="J532" s="25" t="str">
        <f t="shared" si="8"/>
        <v/>
      </c>
    </row>
    <row r="533" spans="1:10">
      <c r="A533" s="198"/>
      <c r="B533" s="199"/>
      <c r="C533" s="200"/>
      <c r="D533" s="814"/>
      <c r="E533" s="784"/>
      <c r="F533" s="201"/>
      <c r="G533" s="202"/>
      <c r="I533" s="25" t="str">
        <f>IF(A533="","",MAX(I$10:I532)+1)</f>
        <v/>
      </c>
      <c r="J533" s="25" t="str">
        <f t="shared" si="8"/>
        <v/>
      </c>
    </row>
    <row r="534" spans="1:10">
      <c r="A534" s="198"/>
      <c r="B534" s="199"/>
      <c r="C534" s="200"/>
      <c r="D534" s="814"/>
      <c r="E534" s="784"/>
      <c r="F534" s="201"/>
      <c r="G534" s="202"/>
      <c r="I534" s="25" t="str">
        <f>IF(A534="","",MAX(I$10:I533)+1)</f>
        <v/>
      </c>
      <c r="J534" s="25" t="str">
        <f t="shared" si="8"/>
        <v/>
      </c>
    </row>
    <row r="535" spans="1:10">
      <c r="A535" s="198"/>
      <c r="B535" s="199"/>
      <c r="C535" s="200"/>
      <c r="D535" s="814"/>
      <c r="E535" s="784"/>
      <c r="F535" s="201"/>
      <c r="G535" s="202"/>
      <c r="I535" s="25" t="str">
        <f>IF(A535="","",MAX(I$10:I534)+1)</f>
        <v/>
      </c>
      <c r="J535" s="25" t="str">
        <f t="shared" si="8"/>
        <v/>
      </c>
    </row>
    <row r="536" spans="1:10">
      <c r="A536" s="198"/>
      <c r="B536" s="199"/>
      <c r="C536" s="200"/>
      <c r="D536" s="814"/>
      <c r="E536" s="784"/>
      <c r="F536" s="201"/>
      <c r="G536" s="202"/>
      <c r="I536" s="25" t="str">
        <f>IF(A536="","",MAX(I$10:I535)+1)</f>
        <v/>
      </c>
      <c r="J536" s="25" t="str">
        <f t="shared" si="8"/>
        <v/>
      </c>
    </row>
    <row r="537" spans="1:10">
      <c r="A537" s="198"/>
      <c r="B537" s="199"/>
      <c r="C537" s="200"/>
      <c r="D537" s="814"/>
      <c r="E537" s="784"/>
      <c r="F537" s="201"/>
      <c r="G537" s="202"/>
      <c r="I537" s="25" t="str">
        <f>IF(A537="","",MAX(I$10:I536)+1)</f>
        <v/>
      </c>
      <c r="J537" s="25" t="str">
        <f t="shared" si="8"/>
        <v/>
      </c>
    </row>
    <row r="538" spans="1:10">
      <c r="A538" s="203"/>
      <c r="B538" s="204"/>
      <c r="C538" s="205"/>
      <c r="D538" s="590"/>
      <c r="E538" s="591" t="s">
        <v>280</v>
      </c>
      <c r="F538" s="592"/>
      <c r="G538" s="593"/>
      <c r="I538" s="25" t="str">
        <f>IF(A538="","",MAX(I$10:I537)+1)</f>
        <v/>
      </c>
      <c r="J538" s="25" t="str">
        <f t="shared" si="8"/>
        <v/>
      </c>
    </row>
    <row r="539" spans="1:10">
      <c r="A539" s="785"/>
      <c r="B539" s="199"/>
      <c r="C539" s="200"/>
      <c r="D539" s="594"/>
      <c r="E539" s="595" t="s">
        <v>269</v>
      </c>
      <c r="F539" s="596"/>
      <c r="G539" s="597"/>
      <c r="I539" s="25" t="str">
        <f>IF(A539="","",MAX(I$10:I538)+1)</f>
        <v/>
      </c>
      <c r="J539" s="25" t="str">
        <f t="shared" si="8"/>
        <v/>
      </c>
    </row>
    <row r="540" spans="1:10">
      <c r="A540" s="198"/>
      <c r="B540" s="199"/>
      <c r="C540" s="200"/>
      <c r="D540" s="814"/>
      <c r="E540" s="784"/>
      <c r="F540" s="201"/>
      <c r="G540" s="202"/>
      <c r="I540" s="25" t="str">
        <f>IF(A540="","",MAX(I$10:I539)+1)</f>
        <v/>
      </c>
      <c r="J540" s="25" t="str">
        <f t="shared" si="8"/>
        <v/>
      </c>
    </row>
    <row r="541" spans="1:10">
      <c r="A541" s="198"/>
      <c r="B541" s="199"/>
      <c r="C541" s="200"/>
      <c r="D541" s="814"/>
      <c r="E541" s="784"/>
      <c r="F541" s="201"/>
      <c r="G541" s="202"/>
      <c r="I541" s="25" t="str">
        <f>IF(A541="","",MAX(I$10:I540)+1)</f>
        <v/>
      </c>
      <c r="J541" s="25" t="str">
        <f t="shared" si="8"/>
        <v/>
      </c>
    </row>
    <row r="542" spans="1:10">
      <c r="A542" s="198"/>
      <c r="B542" s="199"/>
      <c r="C542" s="200"/>
      <c r="D542" s="814"/>
      <c r="E542" s="784"/>
      <c r="F542" s="201"/>
      <c r="G542" s="202"/>
      <c r="I542" s="25" t="str">
        <f>IF(A542="","",MAX(I$10:I541)+1)</f>
        <v/>
      </c>
      <c r="J542" s="25" t="str">
        <f t="shared" si="8"/>
        <v/>
      </c>
    </row>
    <row r="543" spans="1:10">
      <c r="A543" s="198"/>
      <c r="B543" s="199"/>
      <c r="C543" s="200"/>
      <c r="D543" s="814"/>
      <c r="E543" s="784"/>
      <c r="F543" s="201"/>
      <c r="G543" s="202"/>
      <c r="I543" s="25" t="str">
        <f>IF(A543="","",MAX(I$10:I542)+1)</f>
        <v/>
      </c>
      <c r="J543" s="25" t="str">
        <f t="shared" si="8"/>
        <v/>
      </c>
    </row>
    <row r="544" spans="1:10">
      <c r="A544" s="198"/>
      <c r="B544" s="199"/>
      <c r="C544" s="200"/>
      <c r="D544" s="814"/>
      <c r="E544" s="784"/>
      <c r="F544" s="201"/>
      <c r="G544" s="202"/>
      <c r="I544" s="25" t="str">
        <f>IF(A544="","",MAX(I$10:I543)+1)</f>
        <v/>
      </c>
      <c r="J544" s="25" t="str">
        <f t="shared" si="8"/>
        <v/>
      </c>
    </row>
    <row r="545" spans="1:10">
      <c r="A545" s="198"/>
      <c r="B545" s="199"/>
      <c r="C545" s="200"/>
      <c r="D545" s="814"/>
      <c r="E545" s="784"/>
      <c r="F545" s="201"/>
      <c r="G545" s="202"/>
      <c r="I545" s="25" t="str">
        <f>IF(A545="","",MAX(I$10:I544)+1)</f>
        <v/>
      </c>
      <c r="J545" s="25" t="str">
        <f t="shared" si="8"/>
        <v/>
      </c>
    </row>
    <row r="546" spans="1:10">
      <c r="A546" s="198"/>
      <c r="B546" s="199"/>
      <c r="C546" s="200"/>
      <c r="D546" s="814"/>
      <c r="E546" s="784"/>
      <c r="F546" s="201"/>
      <c r="G546" s="202"/>
      <c r="I546" s="25" t="str">
        <f>IF(A546="","",MAX(I$10:I545)+1)</f>
        <v/>
      </c>
      <c r="J546" s="25" t="str">
        <f t="shared" si="8"/>
        <v/>
      </c>
    </row>
    <row r="547" spans="1:10">
      <c r="A547" s="198"/>
      <c r="B547" s="199"/>
      <c r="C547" s="200"/>
      <c r="D547" s="814"/>
      <c r="E547" s="784"/>
      <c r="F547" s="201"/>
      <c r="G547" s="202"/>
      <c r="I547" s="25" t="str">
        <f>IF(A547="","",MAX(I$10:I546)+1)</f>
        <v/>
      </c>
      <c r="J547" s="25" t="str">
        <f t="shared" si="8"/>
        <v/>
      </c>
    </row>
    <row r="548" spans="1:10">
      <c r="A548" s="198"/>
      <c r="B548" s="199"/>
      <c r="C548" s="200"/>
      <c r="D548" s="814"/>
      <c r="E548" s="784"/>
      <c r="F548" s="201"/>
      <c r="G548" s="202"/>
      <c r="I548" s="25" t="str">
        <f>IF(A548="","",MAX(I$10:I547)+1)</f>
        <v/>
      </c>
      <c r="J548" s="25" t="str">
        <f t="shared" si="8"/>
        <v/>
      </c>
    </row>
    <row r="549" spans="1:10">
      <c r="A549" s="203"/>
      <c r="B549" s="204"/>
      <c r="C549" s="205"/>
      <c r="D549" s="590"/>
      <c r="E549" s="591" t="s">
        <v>280</v>
      </c>
      <c r="F549" s="592"/>
      <c r="G549" s="593"/>
      <c r="I549" s="25" t="str">
        <f>IF(A549="","",MAX(I$10:I548)+1)</f>
        <v/>
      </c>
      <c r="J549" s="25" t="str">
        <f t="shared" si="8"/>
        <v/>
      </c>
    </row>
    <row r="550" spans="1:10">
      <c r="A550" s="785"/>
      <c r="B550" s="199"/>
      <c r="C550" s="200"/>
      <c r="D550" s="594"/>
      <c r="E550" s="595" t="s">
        <v>269</v>
      </c>
      <c r="F550" s="596"/>
      <c r="G550" s="597"/>
      <c r="I550" s="25" t="str">
        <f>IF(A550="","",MAX(I$10:I549)+1)</f>
        <v/>
      </c>
      <c r="J550" s="25" t="str">
        <f t="shared" si="8"/>
        <v/>
      </c>
    </row>
    <row r="551" spans="1:10">
      <c r="A551" s="198"/>
      <c r="B551" s="199"/>
      <c r="C551" s="200"/>
      <c r="D551" s="814"/>
      <c r="E551" s="784"/>
      <c r="F551" s="201"/>
      <c r="G551" s="202"/>
      <c r="I551" s="25" t="str">
        <f>IF(A551="","",MAX(I$10:I550)+1)</f>
        <v/>
      </c>
      <c r="J551" s="25" t="str">
        <f t="shared" si="8"/>
        <v/>
      </c>
    </row>
    <row r="552" spans="1:10">
      <c r="A552" s="198"/>
      <c r="B552" s="199"/>
      <c r="C552" s="200"/>
      <c r="D552" s="814"/>
      <c r="E552" s="784"/>
      <c r="F552" s="201"/>
      <c r="G552" s="202"/>
      <c r="I552" s="25" t="str">
        <f>IF(A552="","",MAX(I$10:I551)+1)</f>
        <v/>
      </c>
      <c r="J552" s="25" t="str">
        <f t="shared" si="8"/>
        <v/>
      </c>
    </row>
    <row r="553" spans="1:10">
      <c r="A553" s="198"/>
      <c r="B553" s="199"/>
      <c r="C553" s="200"/>
      <c r="D553" s="814"/>
      <c r="E553" s="784"/>
      <c r="F553" s="201"/>
      <c r="G553" s="202"/>
      <c r="I553" s="25" t="str">
        <f>IF(A553="","",MAX(I$10:I552)+1)</f>
        <v/>
      </c>
      <c r="J553" s="25" t="str">
        <f t="shared" si="8"/>
        <v/>
      </c>
    </row>
    <row r="554" spans="1:10">
      <c r="A554" s="198"/>
      <c r="B554" s="199"/>
      <c r="C554" s="200"/>
      <c r="D554" s="814"/>
      <c r="E554" s="784"/>
      <c r="F554" s="201"/>
      <c r="G554" s="202"/>
      <c r="I554" s="25" t="str">
        <f>IF(A554="","",MAX(I$10:I553)+1)</f>
        <v/>
      </c>
      <c r="J554" s="25" t="str">
        <f t="shared" si="8"/>
        <v/>
      </c>
    </row>
    <row r="555" spans="1:10">
      <c r="A555" s="198"/>
      <c r="B555" s="199"/>
      <c r="C555" s="200"/>
      <c r="D555" s="814"/>
      <c r="E555" s="784"/>
      <c r="F555" s="201"/>
      <c r="G555" s="202"/>
      <c r="I555" s="25" t="str">
        <f>IF(A555="","",MAX(I$10:I554)+1)</f>
        <v/>
      </c>
      <c r="J555" s="25" t="str">
        <f t="shared" si="8"/>
        <v/>
      </c>
    </row>
    <row r="556" spans="1:10">
      <c r="A556" s="198"/>
      <c r="B556" s="199"/>
      <c r="C556" s="200"/>
      <c r="D556" s="814"/>
      <c r="E556" s="784"/>
      <c r="F556" s="201"/>
      <c r="G556" s="202"/>
      <c r="I556" s="25" t="str">
        <f>IF(A556="","",MAX(I$10:I555)+1)</f>
        <v/>
      </c>
      <c r="J556" s="25" t="str">
        <f t="shared" si="8"/>
        <v/>
      </c>
    </row>
    <row r="557" spans="1:10">
      <c r="A557" s="198"/>
      <c r="B557" s="199"/>
      <c r="C557" s="200"/>
      <c r="D557" s="814"/>
      <c r="E557" s="784"/>
      <c r="F557" s="201"/>
      <c r="G557" s="202"/>
      <c r="I557" s="25" t="str">
        <f>IF(A557="","",MAX(I$10:I556)+1)</f>
        <v/>
      </c>
      <c r="J557" s="25" t="str">
        <f t="shared" si="8"/>
        <v/>
      </c>
    </row>
    <row r="558" spans="1:10">
      <c r="A558" s="198"/>
      <c r="B558" s="199"/>
      <c r="C558" s="200"/>
      <c r="D558" s="814"/>
      <c r="E558" s="784"/>
      <c r="F558" s="201"/>
      <c r="G558" s="202"/>
      <c r="I558" s="25" t="str">
        <f>IF(A558="","",MAX(I$10:I557)+1)</f>
        <v/>
      </c>
      <c r="J558" s="25" t="str">
        <f t="shared" si="8"/>
        <v/>
      </c>
    </row>
    <row r="559" spans="1:10">
      <c r="A559" s="198"/>
      <c r="B559" s="199"/>
      <c r="C559" s="200"/>
      <c r="D559" s="814"/>
      <c r="E559" s="784"/>
      <c r="F559" s="201"/>
      <c r="G559" s="202"/>
      <c r="I559" s="25" t="str">
        <f>IF(A559="","",MAX(I$10:I558)+1)</f>
        <v/>
      </c>
      <c r="J559" s="25" t="str">
        <f t="shared" si="8"/>
        <v/>
      </c>
    </row>
    <row r="560" spans="1:10">
      <c r="A560" s="203"/>
      <c r="B560" s="204"/>
      <c r="C560" s="205"/>
      <c r="D560" s="590"/>
      <c r="E560" s="591" t="s">
        <v>280</v>
      </c>
      <c r="F560" s="592"/>
      <c r="G560" s="593"/>
      <c r="I560" s="25" t="str">
        <f>IF(A560="","",MAX(I$10:I559)+1)</f>
        <v/>
      </c>
      <c r="J560" s="25" t="str">
        <f t="shared" si="8"/>
        <v/>
      </c>
    </row>
    <row r="561" spans="1:10">
      <c r="A561" s="785"/>
      <c r="B561" s="199"/>
      <c r="C561" s="200"/>
      <c r="D561" s="594"/>
      <c r="E561" s="595" t="s">
        <v>269</v>
      </c>
      <c r="F561" s="596"/>
      <c r="G561" s="597"/>
      <c r="I561" s="25" t="str">
        <f>IF(A561="","",MAX(I$10:I560)+1)</f>
        <v/>
      </c>
      <c r="J561" s="25" t="str">
        <f t="shared" si="8"/>
        <v/>
      </c>
    </row>
    <row r="562" spans="1:10">
      <c r="A562" s="198"/>
      <c r="B562" s="199"/>
      <c r="C562" s="200"/>
      <c r="D562" s="814"/>
      <c r="E562" s="784"/>
      <c r="F562" s="201"/>
      <c r="G562" s="202"/>
      <c r="I562" s="25" t="str">
        <f>IF(A562="","",MAX(I$10:I561)+1)</f>
        <v/>
      </c>
      <c r="J562" s="25" t="str">
        <f t="shared" si="8"/>
        <v/>
      </c>
    </row>
    <row r="563" spans="1:10">
      <c r="A563" s="198"/>
      <c r="B563" s="199"/>
      <c r="C563" s="200"/>
      <c r="D563" s="814"/>
      <c r="E563" s="784"/>
      <c r="F563" s="201"/>
      <c r="G563" s="202"/>
      <c r="I563" s="25" t="str">
        <f>IF(A563="","",MAX(I$10:I562)+1)</f>
        <v/>
      </c>
      <c r="J563" s="25" t="str">
        <f t="shared" si="8"/>
        <v/>
      </c>
    </row>
    <row r="564" spans="1:10">
      <c r="A564" s="198"/>
      <c r="B564" s="199"/>
      <c r="C564" s="200"/>
      <c r="D564" s="814"/>
      <c r="E564" s="784"/>
      <c r="F564" s="201"/>
      <c r="G564" s="202"/>
      <c r="I564" s="25" t="str">
        <f>IF(A564="","",MAX(I$10:I563)+1)</f>
        <v/>
      </c>
      <c r="J564" s="25" t="str">
        <f t="shared" si="8"/>
        <v/>
      </c>
    </row>
    <row r="565" spans="1:10">
      <c r="A565" s="198"/>
      <c r="B565" s="199"/>
      <c r="C565" s="200"/>
      <c r="D565" s="814"/>
      <c r="E565" s="784"/>
      <c r="F565" s="201"/>
      <c r="G565" s="202"/>
      <c r="I565" s="25" t="str">
        <f>IF(A565="","",MAX(I$10:I564)+1)</f>
        <v/>
      </c>
      <c r="J565" s="25" t="str">
        <f t="shared" si="8"/>
        <v/>
      </c>
    </row>
    <row r="566" spans="1:10">
      <c r="A566" s="198"/>
      <c r="B566" s="199"/>
      <c r="C566" s="200"/>
      <c r="D566" s="814"/>
      <c r="E566" s="784"/>
      <c r="F566" s="201"/>
      <c r="G566" s="202"/>
      <c r="I566" s="25" t="str">
        <f>IF(A566="","",MAX(I$10:I565)+1)</f>
        <v/>
      </c>
      <c r="J566" s="25" t="str">
        <f t="shared" si="8"/>
        <v/>
      </c>
    </row>
    <row r="567" spans="1:10">
      <c r="A567" s="198"/>
      <c r="B567" s="199"/>
      <c r="C567" s="200"/>
      <c r="D567" s="814"/>
      <c r="E567" s="784"/>
      <c r="F567" s="201"/>
      <c r="G567" s="202"/>
      <c r="I567" s="25" t="str">
        <f>IF(A567="","",MAX(I$10:I566)+1)</f>
        <v/>
      </c>
      <c r="J567" s="25" t="str">
        <f t="shared" si="8"/>
        <v/>
      </c>
    </row>
    <row r="568" spans="1:10">
      <c r="A568" s="198"/>
      <c r="B568" s="199"/>
      <c r="C568" s="200"/>
      <c r="D568" s="814"/>
      <c r="E568" s="784"/>
      <c r="F568" s="201"/>
      <c r="G568" s="202"/>
      <c r="I568" s="25" t="str">
        <f>IF(A568="","",MAX(I$10:I567)+1)</f>
        <v/>
      </c>
      <c r="J568" s="25" t="str">
        <f t="shared" si="8"/>
        <v/>
      </c>
    </row>
    <row r="569" spans="1:10">
      <c r="A569" s="198"/>
      <c r="B569" s="199"/>
      <c r="C569" s="200"/>
      <c r="D569" s="814"/>
      <c r="E569" s="784"/>
      <c r="F569" s="201"/>
      <c r="G569" s="202"/>
      <c r="I569" s="25" t="str">
        <f>IF(A569="","",MAX(I$10:I568)+1)</f>
        <v/>
      </c>
      <c r="J569" s="25" t="str">
        <f t="shared" si="8"/>
        <v/>
      </c>
    </row>
    <row r="570" spans="1:10">
      <c r="A570" s="198"/>
      <c r="B570" s="199"/>
      <c r="C570" s="200"/>
      <c r="D570" s="814"/>
      <c r="E570" s="784"/>
      <c r="F570" s="201"/>
      <c r="G570" s="202"/>
      <c r="I570" s="25" t="str">
        <f>IF(A570="","",MAX(I$10:I569)+1)</f>
        <v/>
      </c>
      <c r="J570" s="25" t="str">
        <f t="shared" si="8"/>
        <v/>
      </c>
    </row>
    <row r="571" spans="1:10">
      <c r="A571" s="203"/>
      <c r="B571" s="204"/>
      <c r="C571" s="205"/>
      <c r="D571" s="590"/>
      <c r="E571" s="591" t="s">
        <v>280</v>
      </c>
      <c r="F571" s="592"/>
      <c r="G571" s="593"/>
      <c r="I571" s="25" t="str">
        <f>IF(A571="","",MAX(I$10:I570)+1)</f>
        <v/>
      </c>
      <c r="J571" s="25" t="str">
        <f t="shared" si="8"/>
        <v/>
      </c>
    </row>
    <row r="572" spans="1:10">
      <c r="A572" s="785"/>
      <c r="B572" s="199"/>
      <c r="C572" s="200"/>
      <c r="D572" s="594"/>
      <c r="E572" s="595" t="s">
        <v>269</v>
      </c>
      <c r="F572" s="596"/>
      <c r="G572" s="597"/>
      <c r="I572" s="25" t="str">
        <f>IF(A572="","",MAX(I$10:I571)+1)</f>
        <v/>
      </c>
      <c r="J572" s="25" t="str">
        <f t="shared" si="8"/>
        <v/>
      </c>
    </row>
    <row r="573" spans="1:10">
      <c r="A573" s="198"/>
      <c r="B573" s="199"/>
      <c r="C573" s="200"/>
      <c r="D573" s="814"/>
      <c r="E573" s="784"/>
      <c r="F573" s="201"/>
      <c r="G573" s="202"/>
      <c r="I573" s="25" t="str">
        <f>IF(A573="","",MAX(I$10:I572)+1)</f>
        <v/>
      </c>
      <c r="J573" s="25" t="str">
        <f t="shared" si="8"/>
        <v/>
      </c>
    </row>
    <row r="574" spans="1:10">
      <c r="A574" s="198"/>
      <c r="B574" s="199"/>
      <c r="C574" s="200"/>
      <c r="D574" s="814"/>
      <c r="E574" s="784"/>
      <c r="F574" s="201"/>
      <c r="G574" s="202"/>
      <c r="I574" s="25" t="str">
        <f>IF(A574="","",MAX(I$10:I573)+1)</f>
        <v/>
      </c>
      <c r="J574" s="25" t="str">
        <f t="shared" si="8"/>
        <v/>
      </c>
    </row>
    <row r="575" spans="1:10">
      <c r="A575" s="198"/>
      <c r="B575" s="199"/>
      <c r="C575" s="200"/>
      <c r="D575" s="814"/>
      <c r="E575" s="784"/>
      <c r="F575" s="201"/>
      <c r="G575" s="202"/>
      <c r="I575" s="25" t="str">
        <f>IF(A575="","",MAX(I$10:I574)+1)</f>
        <v/>
      </c>
      <c r="J575" s="25" t="str">
        <f t="shared" si="8"/>
        <v/>
      </c>
    </row>
    <row r="576" spans="1:10">
      <c r="A576" s="198"/>
      <c r="B576" s="199"/>
      <c r="C576" s="200"/>
      <c r="D576" s="814"/>
      <c r="E576" s="784"/>
      <c r="F576" s="201"/>
      <c r="G576" s="202"/>
      <c r="I576" s="25" t="str">
        <f>IF(A576="","",MAX(I$10:I575)+1)</f>
        <v/>
      </c>
      <c r="J576" s="25" t="str">
        <f t="shared" si="8"/>
        <v/>
      </c>
    </row>
    <row r="577" spans="1:10">
      <c r="A577" s="198"/>
      <c r="B577" s="199"/>
      <c r="C577" s="200"/>
      <c r="D577" s="814"/>
      <c r="E577" s="784"/>
      <c r="F577" s="201"/>
      <c r="G577" s="202"/>
      <c r="I577" s="25" t="str">
        <f>IF(A577="","",MAX(I$10:I576)+1)</f>
        <v/>
      </c>
      <c r="J577" s="25" t="str">
        <f t="shared" si="8"/>
        <v/>
      </c>
    </row>
    <row r="578" spans="1:10">
      <c r="A578" s="198"/>
      <c r="B578" s="199"/>
      <c r="C578" s="200"/>
      <c r="D578" s="814"/>
      <c r="E578" s="784"/>
      <c r="F578" s="201"/>
      <c r="G578" s="202"/>
      <c r="I578" s="25" t="str">
        <f>IF(A578="","",MAX(I$10:I577)+1)</f>
        <v/>
      </c>
      <c r="J578" s="25" t="str">
        <f t="shared" si="8"/>
        <v/>
      </c>
    </row>
    <row r="579" spans="1:10">
      <c r="A579" s="198"/>
      <c r="B579" s="199"/>
      <c r="C579" s="200"/>
      <c r="D579" s="814"/>
      <c r="E579" s="784"/>
      <c r="F579" s="201"/>
      <c r="G579" s="202"/>
      <c r="I579" s="25" t="str">
        <f>IF(A579="","",MAX(I$10:I578)+1)</f>
        <v/>
      </c>
      <c r="J579" s="25" t="str">
        <f t="shared" si="8"/>
        <v/>
      </c>
    </row>
    <row r="580" spans="1:10">
      <c r="A580" s="198"/>
      <c r="B580" s="199"/>
      <c r="C580" s="200"/>
      <c r="D580" s="814"/>
      <c r="E580" s="784"/>
      <c r="F580" s="201"/>
      <c r="G580" s="202"/>
      <c r="I580" s="25" t="str">
        <f>IF(A580="","",MAX(I$10:I579)+1)</f>
        <v/>
      </c>
      <c r="J580" s="25" t="str">
        <f t="shared" si="8"/>
        <v/>
      </c>
    </row>
    <row r="581" spans="1:10">
      <c r="A581" s="198"/>
      <c r="B581" s="199"/>
      <c r="C581" s="200"/>
      <c r="D581" s="814"/>
      <c r="E581" s="784"/>
      <c r="F581" s="201"/>
      <c r="G581" s="202"/>
      <c r="I581" s="25" t="str">
        <f>IF(A581="","",MAX(I$10:I580)+1)</f>
        <v/>
      </c>
      <c r="J581" s="25" t="str">
        <f t="shared" si="8"/>
        <v/>
      </c>
    </row>
    <row r="582" spans="1:10">
      <c r="A582" s="203"/>
      <c r="B582" s="204"/>
      <c r="C582" s="205"/>
      <c r="D582" s="590"/>
      <c r="E582" s="591" t="s">
        <v>280</v>
      </c>
      <c r="F582" s="592"/>
      <c r="G582" s="593"/>
      <c r="I582" s="25" t="str">
        <f>IF(A582="","",MAX(I$10:I581)+1)</f>
        <v/>
      </c>
      <c r="J582" s="25" t="str">
        <f t="shared" si="8"/>
        <v/>
      </c>
    </row>
    <row r="583" spans="1:10">
      <c r="A583" s="785"/>
      <c r="B583" s="199"/>
      <c r="C583" s="200"/>
      <c r="D583" s="594"/>
      <c r="E583" s="595" t="s">
        <v>269</v>
      </c>
      <c r="F583" s="596"/>
      <c r="G583" s="597"/>
      <c r="I583" s="25" t="str">
        <f>IF(A583="","",MAX(I$10:I582)+1)</f>
        <v/>
      </c>
      <c r="J583" s="25" t="str">
        <f t="shared" si="8"/>
        <v/>
      </c>
    </row>
    <row r="584" spans="1:10">
      <c r="A584" s="198"/>
      <c r="B584" s="199"/>
      <c r="C584" s="200"/>
      <c r="D584" s="814"/>
      <c r="E584" s="784"/>
      <c r="F584" s="201"/>
      <c r="G584" s="202"/>
      <c r="I584" s="25" t="str">
        <f>IF(A584="","",MAX(I$10:I583)+1)</f>
        <v/>
      </c>
      <c r="J584" s="25" t="str">
        <f t="shared" si="8"/>
        <v/>
      </c>
    </row>
    <row r="585" spans="1:10">
      <c r="A585" s="198"/>
      <c r="B585" s="199"/>
      <c r="C585" s="200"/>
      <c r="D585" s="814"/>
      <c r="E585" s="784"/>
      <c r="F585" s="201"/>
      <c r="G585" s="202"/>
      <c r="I585" s="25" t="str">
        <f>IF(A585="","",MAX(I$10:I584)+1)</f>
        <v/>
      </c>
      <c r="J585" s="25" t="str">
        <f t="shared" si="8"/>
        <v/>
      </c>
    </row>
    <row r="586" spans="1:10">
      <c r="A586" s="198"/>
      <c r="B586" s="199"/>
      <c r="C586" s="200"/>
      <c r="D586" s="814"/>
      <c r="E586" s="784"/>
      <c r="F586" s="201"/>
      <c r="G586" s="202"/>
      <c r="I586" s="25" t="str">
        <f>IF(A586="","",MAX(I$10:I585)+1)</f>
        <v/>
      </c>
      <c r="J586" s="25" t="str">
        <f t="shared" si="8"/>
        <v/>
      </c>
    </row>
    <row r="587" spans="1:10">
      <c r="A587" s="198"/>
      <c r="B587" s="199"/>
      <c r="C587" s="200"/>
      <c r="D587" s="814"/>
      <c r="E587" s="784"/>
      <c r="F587" s="201"/>
      <c r="G587" s="202"/>
      <c r="I587" s="25" t="str">
        <f>IF(A587="","",MAX(I$10:I586)+1)</f>
        <v/>
      </c>
      <c r="J587" s="25" t="str">
        <f t="shared" ref="J587:J650" si="9">IFERROR(INDEX($A$11:$A$99922,MATCH(ROW()-10,$I$11:$I$99922,0)),"")</f>
        <v/>
      </c>
    </row>
    <row r="588" spans="1:10">
      <c r="A588" s="198"/>
      <c r="B588" s="199"/>
      <c r="C588" s="200"/>
      <c r="D588" s="814"/>
      <c r="E588" s="784"/>
      <c r="F588" s="201"/>
      <c r="G588" s="202"/>
      <c r="I588" s="25" t="str">
        <f>IF(A588="","",MAX(I$10:I587)+1)</f>
        <v/>
      </c>
      <c r="J588" s="25" t="str">
        <f t="shared" si="9"/>
        <v/>
      </c>
    </row>
    <row r="589" spans="1:10">
      <c r="A589" s="198"/>
      <c r="B589" s="199"/>
      <c r="C589" s="200"/>
      <c r="D589" s="814"/>
      <c r="E589" s="784"/>
      <c r="F589" s="201"/>
      <c r="G589" s="202"/>
      <c r="I589" s="25" t="str">
        <f>IF(A589="","",MAX(I$10:I588)+1)</f>
        <v/>
      </c>
      <c r="J589" s="25" t="str">
        <f t="shared" si="9"/>
        <v/>
      </c>
    </row>
    <row r="590" spans="1:10">
      <c r="A590" s="198"/>
      <c r="B590" s="199"/>
      <c r="C590" s="200"/>
      <c r="D590" s="814"/>
      <c r="E590" s="784"/>
      <c r="F590" s="201"/>
      <c r="G590" s="202"/>
      <c r="I590" s="25" t="str">
        <f>IF(A590="","",MAX(I$10:I589)+1)</f>
        <v/>
      </c>
      <c r="J590" s="25" t="str">
        <f t="shared" si="9"/>
        <v/>
      </c>
    </row>
    <row r="591" spans="1:10">
      <c r="A591" s="198"/>
      <c r="B591" s="199"/>
      <c r="C591" s="200"/>
      <c r="D591" s="814"/>
      <c r="E591" s="784"/>
      <c r="F591" s="201"/>
      <c r="G591" s="202"/>
      <c r="I591" s="25" t="str">
        <f>IF(A591="","",MAX(I$10:I590)+1)</f>
        <v/>
      </c>
      <c r="J591" s="25" t="str">
        <f t="shared" si="9"/>
        <v/>
      </c>
    </row>
    <row r="592" spans="1:10">
      <c r="A592" s="198"/>
      <c r="B592" s="199"/>
      <c r="C592" s="200"/>
      <c r="D592" s="814"/>
      <c r="E592" s="784"/>
      <c r="F592" s="201"/>
      <c r="G592" s="202"/>
      <c r="I592" s="25" t="str">
        <f>IF(A592="","",MAX(I$10:I591)+1)</f>
        <v/>
      </c>
      <c r="J592" s="25" t="str">
        <f t="shared" si="9"/>
        <v/>
      </c>
    </row>
    <row r="593" spans="1:10">
      <c r="A593" s="203"/>
      <c r="B593" s="204"/>
      <c r="C593" s="205"/>
      <c r="D593" s="590"/>
      <c r="E593" s="591" t="s">
        <v>280</v>
      </c>
      <c r="F593" s="592"/>
      <c r="G593" s="593"/>
      <c r="I593" s="25" t="str">
        <f>IF(A593="","",MAX(I$10:I592)+1)</f>
        <v/>
      </c>
      <c r="J593" s="25" t="str">
        <f t="shared" si="9"/>
        <v/>
      </c>
    </row>
    <row r="594" spans="1:10">
      <c r="A594" s="785"/>
      <c r="B594" s="199"/>
      <c r="C594" s="200"/>
      <c r="D594" s="594"/>
      <c r="E594" s="595" t="s">
        <v>269</v>
      </c>
      <c r="F594" s="596"/>
      <c r="G594" s="597"/>
      <c r="I594" s="25" t="str">
        <f>IF(A594="","",MAX(I$10:I593)+1)</f>
        <v/>
      </c>
      <c r="J594" s="25" t="str">
        <f t="shared" si="9"/>
        <v/>
      </c>
    </row>
    <row r="595" spans="1:10">
      <c r="A595" s="198"/>
      <c r="B595" s="199"/>
      <c r="C595" s="200"/>
      <c r="D595" s="814"/>
      <c r="E595" s="784"/>
      <c r="F595" s="201"/>
      <c r="G595" s="202"/>
      <c r="I595" s="25" t="str">
        <f>IF(A595="","",MAX(I$10:I594)+1)</f>
        <v/>
      </c>
      <c r="J595" s="25" t="str">
        <f t="shared" si="9"/>
        <v/>
      </c>
    </row>
    <row r="596" spans="1:10">
      <c r="A596" s="198"/>
      <c r="B596" s="199"/>
      <c r="C596" s="200"/>
      <c r="D596" s="814"/>
      <c r="E596" s="784"/>
      <c r="F596" s="201"/>
      <c r="G596" s="202"/>
      <c r="I596" s="25" t="str">
        <f>IF(A596="","",MAX(I$10:I595)+1)</f>
        <v/>
      </c>
      <c r="J596" s="25" t="str">
        <f t="shared" si="9"/>
        <v/>
      </c>
    </row>
    <row r="597" spans="1:10">
      <c r="A597" s="198"/>
      <c r="B597" s="199"/>
      <c r="C597" s="200"/>
      <c r="D597" s="814"/>
      <c r="E597" s="784"/>
      <c r="F597" s="201"/>
      <c r="G597" s="202"/>
      <c r="I597" s="25" t="str">
        <f>IF(A597="","",MAX(I$10:I596)+1)</f>
        <v/>
      </c>
      <c r="J597" s="25" t="str">
        <f t="shared" si="9"/>
        <v/>
      </c>
    </row>
    <row r="598" spans="1:10">
      <c r="A598" s="198"/>
      <c r="B598" s="199"/>
      <c r="C598" s="200"/>
      <c r="D598" s="814"/>
      <c r="E598" s="784"/>
      <c r="F598" s="201"/>
      <c r="G598" s="202"/>
      <c r="I598" s="25" t="str">
        <f>IF(A598="","",MAX(I$10:I597)+1)</f>
        <v/>
      </c>
      <c r="J598" s="25" t="str">
        <f t="shared" si="9"/>
        <v/>
      </c>
    </row>
    <row r="599" spans="1:10">
      <c r="A599" s="198"/>
      <c r="B599" s="199"/>
      <c r="C599" s="200"/>
      <c r="D599" s="814"/>
      <c r="E599" s="784"/>
      <c r="F599" s="201"/>
      <c r="G599" s="202"/>
      <c r="I599" s="25" t="str">
        <f>IF(A599="","",MAX(I$10:I598)+1)</f>
        <v/>
      </c>
      <c r="J599" s="25" t="str">
        <f t="shared" si="9"/>
        <v/>
      </c>
    </row>
    <row r="600" spans="1:10">
      <c r="A600" s="198"/>
      <c r="B600" s="199"/>
      <c r="C600" s="200"/>
      <c r="D600" s="814"/>
      <c r="E600" s="784"/>
      <c r="F600" s="201"/>
      <c r="G600" s="202"/>
      <c r="I600" s="25" t="str">
        <f>IF(A600="","",MAX(I$10:I599)+1)</f>
        <v/>
      </c>
      <c r="J600" s="25" t="str">
        <f t="shared" si="9"/>
        <v/>
      </c>
    </row>
    <row r="601" spans="1:10">
      <c r="A601" s="198"/>
      <c r="B601" s="199"/>
      <c r="C601" s="200"/>
      <c r="D601" s="814"/>
      <c r="E601" s="784"/>
      <c r="F601" s="201"/>
      <c r="G601" s="202"/>
      <c r="I601" s="25" t="str">
        <f>IF(A601="","",MAX(I$10:I600)+1)</f>
        <v/>
      </c>
      <c r="J601" s="25" t="str">
        <f t="shared" si="9"/>
        <v/>
      </c>
    </row>
    <row r="602" spans="1:10">
      <c r="A602" s="198"/>
      <c r="B602" s="199"/>
      <c r="C602" s="200"/>
      <c r="D602" s="814"/>
      <c r="E602" s="784"/>
      <c r="F602" s="201"/>
      <c r="G602" s="202"/>
      <c r="I602" s="25" t="str">
        <f>IF(A602="","",MAX(I$10:I601)+1)</f>
        <v/>
      </c>
      <c r="J602" s="25" t="str">
        <f t="shared" si="9"/>
        <v/>
      </c>
    </row>
    <row r="603" spans="1:10">
      <c r="A603" s="198"/>
      <c r="B603" s="199"/>
      <c r="C603" s="200"/>
      <c r="D603" s="814"/>
      <c r="E603" s="784"/>
      <c r="F603" s="201"/>
      <c r="G603" s="202"/>
      <c r="I603" s="25" t="str">
        <f>IF(A603="","",MAX(I$10:I602)+1)</f>
        <v/>
      </c>
      <c r="J603" s="25" t="str">
        <f t="shared" si="9"/>
        <v/>
      </c>
    </row>
    <row r="604" spans="1:10">
      <c r="A604" s="203"/>
      <c r="B604" s="204"/>
      <c r="C604" s="205"/>
      <c r="D604" s="590"/>
      <c r="E604" s="591" t="s">
        <v>280</v>
      </c>
      <c r="F604" s="592"/>
      <c r="G604" s="593"/>
      <c r="I604" s="25" t="str">
        <f>IF(A604="","",MAX(I$10:I603)+1)</f>
        <v/>
      </c>
      <c r="J604" s="25" t="str">
        <f t="shared" si="9"/>
        <v/>
      </c>
    </row>
    <row r="605" spans="1:10">
      <c r="A605" s="785"/>
      <c r="B605" s="199"/>
      <c r="C605" s="200"/>
      <c r="D605" s="594"/>
      <c r="E605" s="595" t="s">
        <v>269</v>
      </c>
      <c r="F605" s="596"/>
      <c r="G605" s="597"/>
      <c r="I605" s="25" t="str">
        <f>IF(A605="","",MAX(I$10:I604)+1)</f>
        <v/>
      </c>
      <c r="J605" s="25" t="str">
        <f t="shared" si="9"/>
        <v/>
      </c>
    </row>
    <row r="606" spans="1:10">
      <c r="A606" s="198"/>
      <c r="B606" s="199"/>
      <c r="C606" s="200"/>
      <c r="D606" s="814"/>
      <c r="E606" s="784"/>
      <c r="F606" s="201"/>
      <c r="G606" s="202"/>
      <c r="I606" s="25" t="str">
        <f>IF(A606="","",MAX(I$10:I605)+1)</f>
        <v/>
      </c>
      <c r="J606" s="25" t="str">
        <f t="shared" si="9"/>
        <v/>
      </c>
    </row>
    <row r="607" spans="1:10">
      <c r="A607" s="198"/>
      <c r="B607" s="199"/>
      <c r="C607" s="200"/>
      <c r="D607" s="814"/>
      <c r="E607" s="784"/>
      <c r="F607" s="201"/>
      <c r="G607" s="202"/>
      <c r="I607" s="25" t="str">
        <f>IF(A607="","",MAX(I$10:I606)+1)</f>
        <v/>
      </c>
      <c r="J607" s="25" t="str">
        <f t="shared" si="9"/>
        <v/>
      </c>
    </row>
    <row r="608" spans="1:10">
      <c r="A608" s="198"/>
      <c r="B608" s="199"/>
      <c r="C608" s="200"/>
      <c r="D608" s="814"/>
      <c r="E608" s="784"/>
      <c r="F608" s="201"/>
      <c r="G608" s="202"/>
      <c r="I608" s="25" t="str">
        <f>IF(A608="","",MAX(I$10:I607)+1)</f>
        <v/>
      </c>
      <c r="J608" s="25" t="str">
        <f t="shared" si="9"/>
        <v/>
      </c>
    </row>
    <row r="609" spans="1:10">
      <c r="A609" s="198"/>
      <c r="B609" s="199"/>
      <c r="C609" s="200"/>
      <c r="D609" s="814"/>
      <c r="E609" s="784"/>
      <c r="F609" s="201"/>
      <c r="G609" s="202"/>
      <c r="I609" s="25" t="str">
        <f>IF(A609="","",MAX(I$10:I608)+1)</f>
        <v/>
      </c>
      <c r="J609" s="25" t="str">
        <f t="shared" si="9"/>
        <v/>
      </c>
    </row>
    <row r="610" spans="1:10">
      <c r="A610" s="198"/>
      <c r="B610" s="199"/>
      <c r="C610" s="200"/>
      <c r="D610" s="814"/>
      <c r="E610" s="784"/>
      <c r="F610" s="201"/>
      <c r="G610" s="202"/>
      <c r="I610" s="25" t="str">
        <f>IF(A610="","",MAX(I$10:I609)+1)</f>
        <v/>
      </c>
      <c r="J610" s="25" t="str">
        <f t="shared" si="9"/>
        <v/>
      </c>
    </row>
    <row r="611" spans="1:10">
      <c r="A611" s="198"/>
      <c r="B611" s="199"/>
      <c r="C611" s="200"/>
      <c r="D611" s="814"/>
      <c r="E611" s="784"/>
      <c r="F611" s="201"/>
      <c r="G611" s="202"/>
      <c r="I611" s="25" t="str">
        <f>IF(A611="","",MAX(I$10:I610)+1)</f>
        <v/>
      </c>
      <c r="J611" s="25" t="str">
        <f t="shared" si="9"/>
        <v/>
      </c>
    </row>
    <row r="612" spans="1:10">
      <c r="A612" s="198"/>
      <c r="B612" s="199"/>
      <c r="C612" s="200"/>
      <c r="D612" s="814"/>
      <c r="E612" s="784"/>
      <c r="F612" s="201"/>
      <c r="G612" s="202"/>
      <c r="I612" s="25" t="str">
        <f>IF(A612="","",MAX(I$10:I611)+1)</f>
        <v/>
      </c>
      <c r="J612" s="25" t="str">
        <f t="shared" si="9"/>
        <v/>
      </c>
    </row>
    <row r="613" spans="1:10">
      <c r="A613" s="198"/>
      <c r="B613" s="199"/>
      <c r="C613" s="200"/>
      <c r="D613" s="814"/>
      <c r="E613" s="784"/>
      <c r="F613" s="201"/>
      <c r="G613" s="202"/>
      <c r="I613" s="25" t="str">
        <f>IF(A613="","",MAX(I$10:I612)+1)</f>
        <v/>
      </c>
      <c r="J613" s="25" t="str">
        <f t="shared" si="9"/>
        <v/>
      </c>
    </row>
    <row r="614" spans="1:10">
      <c r="A614" s="198"/>
      <c r="B614" s="199"/>
      <c r="C614" s="200"/>
      <c r="D614" s="814"/>
      <c r="E614" s="784"/>
      <c r="F614" s="201"/>
      <c r="G614" s="202"/>
      <c r="I614" s="25" t="str">
        <f>IF(A614="","",MAX(I$10:I613)+1)</f>
        <v/>
      </c>
      <c r="J614" s="25" t="str">
        <f t="shared" si="9"/>
        <v/>
      </c>
    </row>
    <row r="615" spans="1:10">
      <c r="A615" s="203"/>
      <c r="B615" s="204"/>
      <c r="C615" s="205"/>
      <c r="D615" s="590"/>
      <c r="E615" s="591" t="s">
        <v>280</v>
      </c>
      <c r="F615" s="592"/>
      <c r="G615" s="593"/>
      <c r="I615" s="25" t="str">
        <f>IF(A615="","",MAX(I$10:I614)+1)</f>
        <v/>
      </c>
      <c r="J615" s="25" t="str">
        <f t="shared" si="9"/>
        <v/>
      </c>
    </row>
    <row r="616" spans="1:10">
      <c r="A616" s="785"/>
      <c r="B616" s="199"/>
      <c r="C616" s="200"/>
      <c r="D616" s="594"/>
      <c r="E616" s="595" t="s">
        <v>269</v>
      </c>
      <c r="F616" s="596"/>
      <c r="G616" s="597"/>
      <c r="I616" s="25" t="str">
        <f>IF(A616="","",MAX(I$10:I615)+1)</f>
        <v/>
      </c>
      <c r="J616" s="25" t="str">
        <f t="shared" si="9"/>
        <v/>
      </c>
    </row>
    <row r="617" spans="1:10">
      <c r="A617" s="198"/>
      <c r="B617" s="199"/>
      <c r="C617" s="200"/>
      <c r="D617" s="814"/>
      <c r="E617" s="784"/>
      <c r="F617" s="201"/>
      <c r="G617" s="202"/>
      <c r="I617" s="25" t="str">
        <f>IF(A617="","",MAX(I$10:I616)+1)</f>
        <v/>
      </c>
      <c r="J617" s="25" t="str">
        <f t="shared" si="9"/>
        <v/>
      </c>
    </row>
    <row r="618" spans="1:10">
      <c r="A618" s="198"/>
      <c r="B618" s="199"/>
      <c r="C618" s="200"/>
      <c r="D618" s="814"/>
      <c r="E618" s="784"/>
      <c r="F618" s="201"/>
      <c r="G618" s="202"/>
      <c r="I618" s="25" t="str">
        <f>IF(A618="","",MAX(I$10:I617)+1)</f>
        <v/>
      </c>
      <c r="J618" s="25" t="str">
        <f t="shared" si="9"/>
        <v/>
      </c>
    </row>
    <row r="619" spans="1:10">
      <c r="A619" s="198"/>
      <c r="B619" s="199"/>
      <c r="C619" s="200"/>
      <c r="D619" s="814"/>
      <c r="E619" s="784"/>
      <c r="F619" s="201"/>
      <c r="G619" s="202"/>
      <c r="I619" s="25" t="str">
        <f>IF(A619="","",MAX(I$10:I618)+1)</f>
        <v/>
      </c>
      <c r="J619" s="25" t="str">
        <f t="shared" si="9"/>
        <v/>
      </c>
    </row>
    <row r="620" spans="1:10">
      <c r="A620" s="198"/>
      <c r="B620" s="199"/>
      <c r="C620" s="200"/>
      <c r="D620" s="814"/>
      <c r="E620" s="784"/>
      <c r="F620" s="201"/>
      <c r="G620" s="202"/>
      <c r="I620" s="25" t="str">
        <f>IF(A620="","",MAX(I$10:I619)+1)</f>
        <v/>
      </c>
      <c r="J620" s="25" t="str">
        <f t="shared" si="9"/>
        <v/>
      </c>
    </row>
    <row r="621" spans="1:10">
      <c r="A621" s="198"/>
      <c r="B621" s="199"/>
      <c r="C621" s="200"/>
      <c r="D621" s="814"/>
      <c r="E621" s="784"/>
      <c r="F621" s="201"/>
      <c r="G621" s="202"/>
      <c r="I621" s="25" t="str">
        <f>IF(A621="","",MAX(I$10:I620)+1)</f>
        <v/>
      </c>
      <c r="J621" s="25" t="str">
        <f t="shared" si="9"/>
        <v/>
      </c>
    </row>
    <row r="622" spans="1:10">
      <c r="A622" s="198"/>
      <c r="B622" s="199"/>
      <c r="C622" s="200"/>
      <c r="D622" s="814"/>
      <c r="E622" s="784"/>
      <c r="F622" s="201"/>
      <c r="G622" s="202"/>
      <c r="I622" s="25" t="str">
        <f>IF(A622="","",MAX(I$10:I621)+1)</f>
        <v/>
      </c>
      <c r="J622" s="25" t="str">
        <f t="shared" si="9"/>
        <v/>
      </c>
    </row>
    <row r="623" spans="1:10">
      <c r="A623" s="198"/>
      <c r="B623" s="199"/>
      <c r="C623" s="200"/>
      <c r="D623" s="814"/>
      <c r="E623" s="784"/>
      <c r="F623" s="201"/>
      <c r="G623" s="202"/>
      <c r="I623" s="25" t="str">
        <f>IF(A623="","",MAX(I$10:I622)+1)</f>
        <v/>
      </c>
      <c r="J623" s="25" t="str">
        <f t="shared" si="9"/>
        <v/>
      </c>
    </row>
    <row r="624" spans="1:10">
      <c r="A624" s="198"/>
      <c r="B624" s="199"/>
      <c r="C624" s="200"/>
      <c r="D624" s="814"/>
      <c r="E624" s="784"/>
      <c r="F624" s="201"/>
      <c r="G624" s="202"/>
      <c r="I624" s="25" t="str">
        <f>IF(A624="","",MAX(I$10:I623)+1)</f>
        <v/>
      </c>
      <c r="J624" s="25" t="str">
        <f t="shared" si="9"/>
        <v/>
      </c>
    </row>
    <row r="625" spans="1:10">
      <c r="A625" s="198"/>
      <c r="B625" s="199"/>
      <c r="C625" s="200"/>
      <c r="D625" s="814"/>
      <c r="E625" s="784"/>
      <c r="F625" s="201"/>
      <c r="G625" s="202"/>
      <c r="I625" s="25" t="str">
        <f>IF(A625="","",MAX(I$10:I624)+1)</f>
        <v/>
      </c>
      <c r="J625" s="25" t="str">
        <f t="shared" si="9"/>
        <v/>
      </c>
    </row>
    <row r="626" spans="1:10">
      <c r="A626" s="203"/>
      <c r="B626" s="204"/>
      <c r="C626" s="205"/>
      <c r="D626" s="590"/>
      <c r="E626" s="591" t="s">
        <v>280</v>
      </c>
      <c r="F626" s="592"/>
      <c r="G626" s="593"/>
      <c r="I626" s="25" t="str">
        <f>IF(A626="","",MAX(I$10:I625)+1)</f>
        <v/>
      </c>
      <c r="J626" s="25" t="str">
        <f t="shared" si="9"/>
        <v/>
      </c>
    </row>
    <row r="627" spans="1:10">
      <c r="A627" s="785"/>
      <c r="B627" s="199"/>
      <c r="C627" s="200"/>
      <c r="D627" s="594"/>
      <c r="E627" s="595" t="s">
        <v>269</v>
      </c>
      <c r="F627" s="596"/>
      <c r="G627" s="597"/>
      <c r="I627" s="25" t="str">
        <f>IF(A627="","",MAX(I$10:I626)+1)</f>
        <v/>
      </c>
      <c r="J627" s="25" t="str">
        <f t="shared" si="9"/>
        <v/>
      </c>
    </row>
    <row r="628" spans="1:10">
      <c r="A628" s="198"/>
      <c r="B628" s="199"/>
      <c r="C628" s="200"/>
      <c r="D628" s="814"/>
      <c r="E628" s="784"/>
      <c r="F628" s="201"/>
      <c r="G628" s="202"/>
      <c r="I628" s="25" t="str">
        <f>IF(A628="","",MAX(I$10:I627)+1)</f>
        <v/>
      </c>
      <c r="J628" s="25" t="str">
        <f t="shared" si="9"/>
        <v/>
      </c>
    </row>
    <row r="629" spans="1:10">
      <c r="A629" s="198"/>
      <c r="B629" s="199"/>
      <c r="C629" s="200"/>
      <c r="D629" s="814"/>
      <c r="E629" s="784"/>
      <c r="F629" s="201"/>
      <c r="G629" s="202"/>
      <c r="I629" s="25" t="str">
        <f>IF(A629="","",MAX(I$10:I628)+1)</f>
        <v/>
      </c>
      <c r="J629" s="25" t="str">
        <f t="shared" si="9"/>
        <v/>
      </c>
    </row>
    <row r="630" spans="1:10">
      <c r="A630" s="198"/>
      <c r="B630" s="199"/>
      <c r="C630" s="200"/>
      <c r="D630" s="814"/>
      <c r="E630" s="784"/>
      <c r="F630" s="201"/>
      <c r="G630" s="202"/>
      <c r="I630" s="25" t="str">
        <f>IF(A630="","",MAX(I$10:I629)+1)</f>
        <v/>
      </c>
      <c r="J630" s="25" t="str">
        <f t="shared" si="9"/>
        <v/>
      </c>
    </row>
    <row r="631" spans="1:10">
      <c r="A631" s="198"/>
      <c r="B631" s="199"/>
      <c r="C631" s="200"/>
      <c r="D631" s="814"/>
      <c r="E631" s="784"/>
      <c r="F631" s="201"/>
      <c r="G631" s="202"/>
      <c r="I631" s="25" t="str">
        <f>IF(A631="","",MAX(I$10:I630)+1)</f>
        <v/>
      </c>
      <c r="J631" s="25" t="str">
        <f t="shared" si="9"/>
        <v/>
      </c>
    </row>
    <row r="632" spans="1:10">
      <c r="A632" s="198"/>
      <c r="B632" s="199"/>
      <c r="C632" s="200"/>
      <c r="D632" s="814"/>
      <c r="E632" s="784"/>
      <c r="F632" s="201"/>
      <c r="G632" s="202"/>
      <c r="I632" s="25" t="str">
        <f>IF(A632="","",MAX(I$10:I631)+1)</f>
        <v/>
      </c>
      <c r="J632" s="25" t="str">
        <f t="shared" si="9"/>
        <v/>
      </c>
    </row>
    <row r="633" spans="1:10">
      <c r="A633" s="198"/>
      <c r="B633" s="199"/>
      <c r="C633" s="200"/>
      <c r="D633" s="814"/>
      <c r="E633" s="784"/>
      <c r="F633" s="201"/>
      <c r="G633" s="202"/>
      <c r="I633" s="25" t="str">
        <f>IF(A633="","",MAX(I$10:I632)+1)</f>
        <v/>
      </c>
      <c r="J633" s="25" t="str">
        <f t="shared" si="9"/>
        <v/>
      </c>
    </row>
    <row r="634" spans="1:10">
      <c r="A634" s="198"/>
      <c r="B634" s="199"/>
      <c r="C634" s="200"/>
      <c r="D634" s="814"/>
      <c r="E634" s="784"/>
      <c r="F634" s="201"/>
      <c r="G634" s="202"/>
      <c r="I634" s="25" t="str">
        <f>IF(A634="","",MAX(I$10:I633)+1)</f>
        <v/>
      </c>
      <c r="J634" s="25" t="str">
        <f t="shared" si="9"/>
        <v/>
      </c>
    </row>
    <row r="635" spans="1:10">
      <c r="A635" s="198"/>
      <c r="B635" s="199"/>
      <c r="C635" s="200"/>
      <c r="D635" s="814"/>
      <c r="E635" s="784"/>
      <c r="F635" s="201"/>
      <c r="G635" s="202"/>
      <c r="I635" s="25" t="str">
        <f>IF(A635="","",MAX(I$10:I634)+1)</f>
        <v/>
      </c>
      <c r="J635" s="25" t="str">
        <f t="shared" si="9"/>
        <v/>
      </c>
    </row>
    <row r="636" spans="1:10">
      <c r="A636" s="198"/>
      <c r="B636" s="199"/>
      <c r="C636" s="200"/>
      <c r="D636" s="814"/>
      <c r="E636" s="784"/>
      <c r="F636" s="201"/>
      <c r="G636" s="202"/>
      <c r="I636" s="25" t="str">
        <f>IF(A636="","",MAX(I$10:I635)+1)</f>
        <v/>
      </c>
      <c r="J636" s="25" t="str">
        <f t="shared" si="9"/>
        <v/>
      </c>
    </row>
    <row r="637" spans="1:10">
      <c r="A637" s="203"/>
      <c r="B637" s="204"/>
      <c r="C637" s="205"/>
      <c r="D637" s="590"/>
      <c r="E637" s="591" t="s">
        <v>280</v>
      </c>
      <c r="F637" s="592"/>
      <c r="G637" s="593"/>
      <c r="I637" s="25" t="str">
        <f>IF(A637="","",MAX(I$10:I636)+1)</f>
        <v/>
      </c>
      <c r="J637" s="25" t="str">
        <f t="shared" si="9"/>
        <v/>
      </c>
    </row>
    <row r="638" spans="1:10">
      <c r="A638" s="785"/>
      <c r="B638" s="199"/>
      <c r="C638" s="200"/>
      <c r="D638" s="594"/>
      <c r="E638" s="595" t="s">
        <v>269</v>
      </c>
      <c r="F638" s="596"/>
      <c r="G638" s="597"/>
      <c r="I638" s="25" t="str">
        <f>IF(A638="","",MAX(I$10:I637)+1)</f>
        <v/>
      </c>
      <c r="J638" s="25" t="str">
        <f t="shared" si="9"/>
        <v/>
      </c>
    </row>
    <row r="639" spans="1:10">
      <c r="A639" s="198"/>
      <c r="B639" s="199"/>
      <c r="C639" s="200"/>
      <c r="D639" s="814"/>
      <c r="E639" s="784"/>
      <c r="F639" s="201"/>
      <c r="G639" s="202"/>
      <c r="I639" s="25" t="str">
        <f>IF(A639="","",MAX(I$10:I638)+1)</f>
        <v/>
      </c>
      <c r="J639" s="25" t="str">
        <f t="shared" si="9"/>
        <v/>
      </c>
    </row>
    <row r="640" spans="1:10">
      <c r="A640" s="198"/>
      <c r="B640" s="199"/>
      <c r="C640" s="200"/>
      <c r="D640" s="814"/>
      <c r="E640" s="784"/>
      <c r="F640" s="201"/>
      <c r="G640" s="202"/>
      <c r="I640" s="25" t="str">
        <f>IF(A640="","",MAX(I$10:I639)+1)</f>
        <v/>
      </c>
      <c r="J640" s="25" t="str">
        <f t="shared" si="9"/>
        <v/>
      </c>
    </row>
    <row r="641" spans="1:10">
      <c r="A641" s="198"/>
      <c r="B641" s="199"/>
      <c r="C641" s="200"/>
      <c r="D641" s="814"/>
      <c r="E641" s="784"/>
      <c r="F641" s="201"/>
      <c r="G641" s="202"/>
      <c r="I641" s="25" t="str">
        <f>IF(A641="","",MAX(I$10:I640)+1)</f>
        <v/>
      </c>
      <c r="J641" s="25" t="str">
        <f t="shared" si="9"/>
        <v/>
      </c>
    </row>
    <row r="642" spans="1:10">
      <c r="A642" s="198"/>
      <c r="B642" s="199"/>
      <c r="C642" s="200"/>
      <c r="D642" s="814"/>
      <c r="E642" s="784"/>
      <c r="F642" s="201"/>
      <c r="G642" s="202"/>
      <c r="I642" s="25" t="str">
        <f>IF(A642="","",MAX(I$10:I641)+1)</f>
        <v/>
      </c>
      <c r="J642" s="25" t="str">
        <f t="shared" si="9"/>
        <v/>
      </c>
    </row>
    <row r="643" spans="1:10">
      <c r="A643" s="198"/>
      <c r="B643" s="199"/>
      <c r="C643" s="200"/>
      <c r="D643" s="814"/>
      <c r="E643" s="784"/>
      <c r="F643" s="201"/>
      <c r="G643" s="202"/>
      <c r="I643" s="25" t="str">
        <f>IF(A643="","",MAX(I$10:I642)+1)</f>
        <v/>
      </c>
      <c r="J643" s="25" t="str">
        <f t="shared" si="9"/>
        <v/>
      </c>
    </row>
    <row r="644" spans="1:10">
      <c r="A644" s="198"/>
      <c r="B644" s="199"/>
      <c r="C644" s="200"/>
      <c r="D644" s="814"/>
      <c r="E644" s="784"/>
      <c r="F644" s="201"/>
      <c r="G644" s="202"/>
      <c r="I644" s="25" t="str">
        <f>IF(A644="","",MAX(I$10:I643)+1)</f>
        <v/>
      </c>
      <c r="J644" s="25" t="str">
        <f t="shared" si="9"/>
        <v/>
      </c>
    </row>
    <row r="645" spans="1:10">
      <c r="A645" s="198"/>
      <c r="B645" s="199"/>
      <c r="C645" s="200"/>
      <c r="D645" s="814"/>
      <c r="E645" s="784"/>
      <c r="F645" s="201"/>
      <c r="G645" s="202"/>
      <c r="I645" s="25" t="str">
        <f>IF(A645="","",MAX(I$10:I644)+1)</f>
        <v/>
      </c>
      <c r="J645" s="25" t="str">
        <f t="shared" si="9"/>
        <v/>
      </c>
    </row>
    <row r="646" spans="1:10">
      <c r="A646" s="198"/>
      <c r="B646" s="199"/>
      <c r="C646" s="200"/>
      <c r="D646" s="814"/>
      <c r="E646" s="784"/>
      <c r="F646" s="201"/>
      <c r="G646" s="202"/>
      <c r="I646" s="25" t="str">
        <f>IF(A646="","",MAX(I$10:I645)+1)</f>
        <v/>
      </c>
      <c r="J646" s="25" t="str">
        <f t="shared" si="9"/>
        <v/>
      </c>
    </row>
    <row r="647" spans="1:10">
      <c r="A647" s="198"/>
      <c r="B647" s="199"/>
      <c r="C647" s="200"/>
      <c r="D647" s="814"/>
      <c r="E647" s="784"/>
      <c r="F647" s="201"/>
      <c r="G647" s="202"/>
      <c r="I647" s="25" t="str">
        <f>IF(A647="","",MAX(I$10:I646)+1)</f>
        <v/>
      </c>
      <c r="J647" s="25" t="str">
        <f t="shared" si="9"/>
        <v/>
      </c>
    </row>
    <row r="648" spans="1:10">
      <c r="A648" s="203"/>
      <c r="B648" s="204"/>
      <c r="C648" s="205"/>
      <c r="D648" s="590"/>
      <c r="E648" s="591" t="s">
        <v>280</v>
      </c>
      <c r="F648" s="592"/>
      <c r="G648" s="593"/>
      <c r="I648" s="25" t="str">
        <f>IF(A648="","",MAX(I$10:I647)+1)</f>
        <v/>
      </c>
      <c r="J648" s="25" t="str">
        <f t="shared" si="9"/>
        <v/>
      </c>
    </row>
    <row r="649" spans="1:10">
      <c r="A649" s="785"/>
      <c r="B649" s="199"/>
      <c r="C649" s="200"/>
      <c r="D649" s="594"/>
      <c r="E649" s="595" t="s">
        <v>269</v>
      </c>
      <c r="F649" s="596"/>
      <c r="G649" s="597"/>
      <c r="I649" s="25" t="str">
        <f>IF(A649="","",MAX(I$10:I648)+1)</f>
        <v/>
      </c>
      <c r="J649" s="25" t="str">
        <f t="shared" si="9"/>
        <v/>
      </c>
    </row>
    <row r="650" spans="1:10">
      <c r="A650" s="198"/>
      <c r="B650" s="199"/>
      <c r="C650" s="200"/>
      <c r="D650" s="814"/>
      <c r="E650" s="784"/>
      <c r="F650" s="201"/>
      <c r="G650" s="202"/>
      <c r="I650" s="25" t="str">
        <f>IF(A650="","",MAX(I$10:I649)+1)</f>
        <v/>
      </c>
      <c r="J650" s="25" t="str">
        <f t="shared" si="9"/>
        <v/>
      </c>
    </row>
    <row r="651" spans="1:10">
      <c r="A651" s="198"/>
      <c r="B651" s="199"/>
      <c r="C651" s="200"/>
      <c r="D651" s="814"/>
      <c r="E651" s="784"/>
      <c r="F651" s="201"/>
      <c r="G651" s="202"/>
      <c r="I651" s="25" t="str">
        <f>IF(A651="","",MAX(I$10:I650)+1)</f>
        <v/>
      </c>
      <c r="J651" s="25" t="str">
        <f t="shared" ref="J651:J714" si="10">IFERROR(INDEX($A$11:$A$99922,MATCH(ROW()-10,$I$11:$I$99922,0)),"")</f>
        <v/>
      </c>
    </row>
    <row r="652" spans="1:10">
      <c r="A652" s="198"/>
      <c r="B652" s="199"/>
      <c r="C652" s="200"/>
      <c r="D652" s="814"/>
      <c r="E652" s="784"/>
      <c r="F652" s="201"/>
      <c r="G652" s="202"/>
      <c r="I652" s="25" t="str">
        <f>IF(A652="","",MAX(I$10:I651)+1)</f>
        <v/>
      </c>
      <c r="J652" s="25" t="str">
        <f t="shared" si="10"/>
        <v/>
      </c>
    </row>
    <row r="653" spans="1:10">
      <c r="A653" s="198"/>
      <c r="B653" s="199"/>
      <c r="C653" s="200"/>
      <c r="D653" s="814"/>
      <c r="E653" s="784"/>
      <c r="F653" s="201"/>
      <c r="G653" s="202"/>
      <c r="I653" s="25" t="str">
        <f>IF(A653="","",MAX(I$10:I652)+1)</f>
        <v/>
      </c>
      <c r="J653" s="25" t="str">
        <f t="shared" si="10"/>
        <v/>
      </c>
    </row>
    <row r="654" spans="1:10">
      <c r="A654" s="198"/>
      <c r="B654" s="199"/>
      <c r="C654" s="200"/>
      <c r="D654" s="814"/>
      <c r="E654" s="784"/>
      <c r="F654" s="201"/>
      <c r="G654" s="202"/>
      <c r="I654" s="25" t="str">
        <f>IF(A654="","",MAX(I$10:I653)+1)</f>
        <v/>
      </c>
      <c r="J654" s="25" t="str">
        <f t="shared" si="10"/>
        <v/>
      </c>
    </row>
    <row r="655" spans="1:10">
      <c r="A655" s="198"/>
      <c r="B655" s="199"/>
      <c r="C655" s="200"/>
      <c r="D655" s="814"/>
      <c r="E655" s="784"/>
      <c r="F655" s="201"/>
      <c r="G655" s="202"/>
      <c r="I655" s="25" t="str">
        <f>IF(A655="","",MAX(I$10:I654)+1)</f>
        <v/>
      </c>
      <c r="J655" s="25" t="str">
        <f t="shared" si="10"/>
        <v/>
      </c>
    </row>
    <row r="656" spans="1:10">
      <c r="A656" s="198"/>
      <c r="B656" s="199"/>
      <c r="C656" s="200"/>
      <c r="D656" s="814"/>
      <c r="E656" s="784"/>
      <c r="F656" s="201"/>
      <c r="G656" s="202"/>
      <c r="I656" s="25" t="str">
        <f>IF(A656="","",MAX(I$10:I655)+1)</f>
        <v/>
      </c>
      <c r="J656" s="25" t="str">
        <f t="shared" si="10"/>
        <v/>
      </c>
    </row>
    <row r="657" spans="1:10">
      <c r="A657" s="198"/>
      <c r="B657" s="199"/>
      <c r="C657" s="200"/>
      <c r="D657" s="814"/>
      <c r="E657" s="784"/>
      <c r="F657" s="201"/>
      <c r="G657" s="202"/>
      <c r="I657" s="25" t="str">
        <f>IF(A657="","",MAX(I$10:I656)+1)</f>
        <v/>
      </c>
      <c r="J657" s="25" t="str">
        <f t="shared" si="10"/>
        <v/>
      </c>
    </row>
    <row r="658" spans="1:10">
      <c r="A658" s="198"/>
      <c r="B658" s="199"/>
      <c r="C658" s="200"/>
      <c r="D658" s="814"/>
      <c r="E658" s="784"/>
      <c r="F658" s="201"/>
      <c r="G658" s="202"/>
      <c r="I658" s="25" t="str">
        <f>IF(A658="","",MAX(I$10:I657)+1)</f>
        <v/>
      </c>
      <c r="J658" s="25" t="str">
        <f t="shared" si="10"/>
        <v/>
      </c>
    </row>
    <row r="659" spans="1:10">
      <c r="A659" s="203"/>
      <c r="B659" s="204"/>
      <c r="C659" s="205"/>
      <c r="D659" s="590"/>
      <c r="E659" s="591" t="s">
        <v>280</v>
      </c>
      <c r="F659" s="592"/>
      <c r="G659" s="593"/>
      <c r="I659" s="25" t="str">
        <f>IF(A659="","",MAX(I$10:I658)+1)</f>
        <v/>
      </c>
      <c r="J659" s="25" t="str">
        <f t="shared" si="10"/>
        <v/>
      </c>
    </row>
    <row r="660" spans="1:10">
      <c r="A660" s="785"/>
      <c r="B660" s="199"/>
      <c r="C660" s="200"/>
      <c r="D660" s="594"/>
      <c r="E660" s="595" t="s">
        <v>269</v>
      </c>
      <c r="F660" s="596"/>
      <c r="G660" s="597"/>
      <c r="I660" s="25" t="str">
        <f>IF(A660="","",MAX(I$10:I659)+1)</f>
        <v/>
      </c>
      <c r="J660" s="25" t="str">
        <f t="shared" si="10"/>
        <v/>
      </c>
    </row>
    <row r="661" spans="1:10">
      <c r="A661" s="198"/>
      <c r="B661" s="199"/>
      <c r="C661" s="200"/>
      <c r="D661" s="814"/>
      <c r="E661" s="784"/>
      <c r="F661" s="201"/>
      <c r="G661" s="202"/>
      <c r="I661" s="25" t="str">
        <f>IF(A661="","",MAX(I$10:I660)+1)</f>
        <v/>
      </c>
      <c r="J661" s="25" t="str">
        <f t="shared" si="10"/>
        <v/>
      </c>
    </row>
    <row r="662" spans="1:10">
      <c r="A662" s="198"/>
      <c r="B662" s="199"/>
      <c r="C662" s="200"/>
      <c r="D662" s="814"/>
      <c r="E662" s="784"/>
      <c r="F662" s="201"/>
      <c r="G662" s="202"/>
      <c r="I662" s="25" t="str">
        <f>IF(A662="","",MAX(I$10:I661)+1)</f>
        <v/>
      </c>
      <c r="J662" s="25" t="str">
        <f t="shared" si="10"/>
        <v/>
      </c>
    </row>
    <row r="663" spans="1:10">
      <c r="A663" s="198"/>
      <c r="B663" s="199"/>
      <c r="C663" s="200"/>
      <c r="D663" s="814"/>
      <c r="E663" s="784"/>
      <c r="F663" s="201"/>
      <c r="G663" s="202"/>
      <c r="I663" s="25" t="str">
        <f>IF(A663="","",MAX(I$10:I662)+1)</f>
        <v/>
      </c>
      <c r="J663" s="25" t="str">
        <f t="shared" si="10"/>
        <v/>
      </c>
    </row>
    <row r="664" spans="1:10">
      <c r="A664" s="198"/>
      <c r="B664" s="199"/>
      <c r="C664" s="200"/>
      <c r="D664" s="814"/>
      <c r="E664" s="784"/>
      <c r="F664" s="201"/>
      <c r="G664" s="202"/>
      <c r="I664" s="25" t="str">
        <f>IF(A664="","",MAX(I$10:I663)+1)</f>
        <v/>
      </c>
      <c r="J664" s="25" t="str">
        <f t="shared" si="10"/>
        <v/>
      </c>
    </row>
    <row r="665" spans="1:10">
      <c r="A665" s="198"/>
      <c r="B665" s="199"/>
      <c r="C665" s="200"/>
      <c r="D665" s="814"/>
      <c r="E665" s="784"/>
      <c r="F665" s="201"/>
      <c r="G665" s="202"/>
      <c r="I665" s="25" t="str">
        <f>IF(A665="","",MAX(I$10:I664)+1)</f>
        <v/>
      </c>
      <c r="J665" s="25" t="str">
        <f t="shared" si="10"/>
        <v/>
      </c>
    </row>
    <row r="666" spans="1:10">
      <c r="A666" s="198"/>
      <c r="B666" s="199"/>
      <c r="C666" s="200"/>
      <c r="D666" s="814"/>
      <c r="E666" s="784"/>
      <c r="F666" s="201"/>
      <c r="G666" s="202"/>
      <c r="I666" s="25" t="str">
        <f>IF(A666="","",MAX(I$10:I665)+1)</f>
        <v/>
      </c>
      <c r="J666" s="25" t="str">
        <f t="shared" si="10"/>
        <v/>
      </c>
    </row>
    <row r="667" spans="1:10">
      <c r="A667" s="198"/>
      <c r="B667" s="199"/>
      <c r="C667" s="200"/>
      <c r="D667" s="814"/>
      <c r="E667" s="784"/>
      <c r="F667" s="201"/>
      <c r="G667" s="202"/>
      <c r="I667" s="25" t="str">
        <f>IF(A667="","",MAX(I$10:I666)+1)</f>
        <v/>
      </c>
      <c r="J667" s="25" t="str">
        <f t="shared" si="10"/>
        <v/>
      </c>
    </row>
    <row r="668" spans="1:10">
      <c r="A668" s="198"/>
      <c r="B668" s="199"/>
      <c r="C668" s="200"/>
      <c r="D668" s="814"/>
      <c r="E668" s="784"/>
      <c r="F668" s="201"/>
      <c r="G668" s="202"/>
      <c r="I668" s="25" t="str">
        <f>IF(A668="","",MAX(I$10:I667)+1)</f>
        <v/>
      </c>
      <c r="J668" s="25" t="str">
        <f t="shared" si="10"/>
        <v/>
      </c>
    </row>
    <row r="669" spans="1:10">
      <c r="A669" s="198"/>
      <c r="B669" s="199"/>
      <c r="C669" s="200"/>
      <c r="D669" s="814"/>
      <c r="E669" s="784"/>
      <c r="F669" s="201"/>
      <c r="G669" s="202"/>
      <c r="I669" s="25" t="str">
        <f>IF(A669="","",MAX(I$10:I668)+1)</f>
        <v/>
      </c>
      <c r="J669" s="25" t="str">
        <f t="shared" si="10"/>
        <v/>
      </c>
    </row>
    <row r="670" spans="1:10">
      <c r="A670" s="203"/>
      <c r="B670" s="204"/>
      <c r="C670" s="205"/>
      <c r="D670" s="590"/>
      <c r="E670" s="591" t="s">
        <v>280</v>
      </c>
      <c r="F670" s="592"/>
      <c r="G670" s="593"/>
      <c r="I670" s="25" t="str">
        <f>IF(A670="","",MAX(I$10:I669)+1)</f>
        <v/>
      </c>
      <c r="J670" s="25" t="str">
        <f t="shared" si="10"/>
        <v/>
      </c>
    </row>
    <row r="671" spans="1:10">
      <c r="A671" s="785"/>
      <c r="B671" s="199"/>
      <c r="C671" s="200"/>
      <c r="D671" s="594"/>
      <c r="E671" s="595" t="s">
        <v>269</v>
      </c>
      <c r="F671" s="596"/>
      <c r="G671" s="597"/>
      <c r="I671" s="25" t="str">
        <f>IF(A671="","",MAX(I$10:I670)+1)</f>
        <v/>
      </c>
      <c r="J671" s="25" t="str">
        <f t="shared" si="10"/>
        <v/>
      </c>
    </row>
    <row r="672" spans="1:10">
      <c r="A672" s="198"/>
      <c r="B672" s="199"/>
      <c r="C672" s="200"/>
      <c r="D672" s="814"/>
      <c r="E672" s="784"/>
      <c r="F672" s="201"/>
      <c r="G672" s="202"/>
      <c r="I672" s="25" t="str">
        <f>IF(A672="","",MAX(I$10:I671)+1)</f>
        <v/>
      </c>
      <c r="J672" s="25" t="str">
        <f t="shared" si="10"/>
        <v/>
      </c>
    </row>
    <row r="673" spans="1:10">
      <c r="A673" s="198"/>
      <c r="B673" s="199"/>
      <c r="C673" s="200"/>
      <c r="D673" s="814"/>
      <c r="E673" s="784"/>
      <c r="F673" s="201"/>
      <c r="G673" s="202"/>
      <c r="I673" s="25" t="str">
        <f>IF(A673="","",MAX(I$10:I672)+1)</f>
        <v/>
      </c>
      <c r="J673" s="25" t="str">
        <f t="shared" si="10"/>
        <v/>
      </c>
    </row>
    <row r="674" spans="1:10">
      <c r="A674" s="198"/>
      <c r="B674" s="199"/>
      <c r="C674" s="200"/>
      <c r="D674" s="814"/>
      <c r="E674" s="784"/>
      <c r="F674" s="201"/>
      <c r="G674" s="202"/>
      <c r="I674" s="25" t="str">
        <f>IF(A674="","",MAX(I$10:I673)+1)</f>
        <v/>
      </c>
      <c r="J674" s="25" t="str">
        <f t="shared" si="10"/>
        <v/>
      </c>
    </row>
    <row r="675" spans="1:10">
      <c r="A675" s="198"/>
      <c r="B675" s="199"/>
      <c r="C675" s="200"/>
      <c r="D675" s="814"/>
      <c r="E675" s="784"/>
      <c r="F675" s="201"/>
      <c r="G675" s="202"/>
      <c r="I675" s="25" t="str">
        <f>IF(A675="","",MAX(I$10:I674)+1)</f>
        <v/>
      </c>
      <c r="J675" s="25" t="str">
        <f t="shared" si="10"/>
        <v/>
      </c>
    </row>
    <row r="676" spans="1:10">
      <c r="A676" s="198"/>
      <c r="B676" s="199"/>
      <c r="C676" s="200"/>
      <c r="D676" s="814"/>
      <c r="E676" s="784"/>
      <c r="F676" s="201"/>
      <c r="G676" s="202"/>
      <c r="I676" s="25" t="str">
        <f>IF(A676="","",MAX(I$10:I675)+1)</f>
        <v/>
      </c>
      <c r="J676" s="25" t="str">
        <f t="shared" si="10"/>
        <v/>
      </c>
    </row>
    <row r="677" spans="1:10">
      <c r="A677" s="198"/>
      <c r="B677" s="199"/>
      <c r="C677" s="200"/>
      <c r="D677" s="814"/>
      <c r="E677" s="784"/>
      <c r="F677" s="201"/>
      <c r="G677" s="202"/>
      <c r="I677" s="25" t="str">
        <f>IF(A677="","",MAX(I$10:I676)+1)</f>
        <v/>
      </c>
      <c r="J677" s="25" t="str">
        <f t="shared" si="10"/>
        <v/>
      </c>
    </row>
    <row r="678" spans="1:10">
      <c r="A678" s="198"/>
      <c r="B678" s="199"/>
      <c r="C678" s="200"/>
      <c r="D678" s="814"/>
      <c r="E678" s="784"/>
      <c r="F678" s="201"/>
      <c r="G678" s="202"/>
      <c r="I678" s="25" t="str">
        <f>IF(A678="","",MAX(I$10:I677)+1)</f>
        <v/>
      </c>
      <c r="J678" s="25" t="str">
        <f t="shared" si="10"/>
        <v/>
      </c>
    </row>
    <row r="679" spans="1:10">
      <c r="A679" s="198"/>
      <c r="B679" s="199"/>
      <c r="C679" s="200"/>
      <c r="D679" s="814"/>
      <c r="E679" s="784"/>
      <c r="F679" s="201"/>
      <c r="G679" s="202"/>
      <c r="I679" s="25" t="str">
        <f>IF(A679="","",MAX(I$10:I678)+1)</f>
        <v/>
      </c>
      <c r="J679" s="25" t="str">
        <f t="shared" si="10"/>
        <v/>
      </c>
    </row>
    <row r="680" spans="1:10">
      <c r="A680" s="198"/>
      <c r="B680" s="199"/>
      <c r="C680" s="200"/>
      <c r="D680" s="814"/>
      <c r="E680" s="784"/>
      <c r="F680" s="201"/>
      <c r="G680" s="202"/>
      <c r="I680" s="25" t="str">
        <f>IF(A680="","",MAX(I$10:I679)+1)</f>
        <v/>
      </c>
      <c r="J680" s="25" t="str">
        <f t="shared" si="10"/>
        <v/>
      </c>
    </row>
    <row r="681" spans="1:10">
      <c r="A681" s="203"/>
      <c r="B681" s="204"/>
      <c r="C681" s="205"/>
      <c r="D681" s="590"/>
      <c r="E681" s="591" t="s">
        <v>280</v>
      </c>
      <c r="F681" s="592"/>
      <c r="G681" s="593"/>
      <c r="I681" s="25" t="str">
        <f>IF(A681="","",MAX(I$10:I680)+1)</f>
        <v/>
      </c>
      <c r="J681" s="25" t="str">
        <f t="shared" si="10"/>
        <v/>
      </c>
    </row>
    <row r="682" spans="1:10">
      <c r="A682" s="785"/>
      <c r="B682" s="199"/>
      <c r="C682" s="200"/>
      <c r="D682" s="594"/>
      <c r="E682" s="595" t="s">
        <v>269</v>
      </c>
      <c r="F682" s="596"/>
      <c r="G682" s="597"/>
      <c r="I682" s="25" t="str">
        <f>IF(A682="","",MAX(I$10:I681)+1)</f>
        <v/>
      </c>
      <c r="J682" s="25" t="str">
        <f t="shared" si="10"/>
        <v/>
      </c>
    </row>
    <row r="683" spans="1:10">
      <c r="A683" s="198"/>
      <c r="B683" s="199"/>
      <c r="C683" s="200"/>
      <c r="D683" s="814"/>
      <c r="E683" s="784"/>
      <c r="F683" s="201"/>
      <c r="G683" s="202"/>
      <c r="I683" s="25" t="str">
        <f>IF(A683="","",MAX(I$10:I682)+1)</f>
        <v/>
      </c>
      <c r="J683" s="25" t="str">
        <f t="shared" si="10"/>
        <v/>
      </c>
    </row>
    <row r="684" spans="1:10">
      <c r="A684" s="198"/>
      <c r="B684" s="199"/>
      <c r="C684" s="200"/>
      <c r="D684" s="814"/>
      <c r="E684" s="784"/>
      <c r="F684" s="201"/>
      <c r="G684" s="202"/>
      <c r="I684" s="25" t="str">
        <f>IF(A684="","",MAX(I$10:I683)+1)</f>
        <v/>
      </c>
      <c r="J684" s="25" t="str">
        <f t="shared" si="10"/>
        <v/>
      </c>
    </row>
    <row r="685" spans="1:10">
      <c r="A685" s="198"/>
      <c r="B685" s="199"/>
      <c r="C685" s="200"/>
      <c r="D685" s="814"/>
      <c r="E685" s="784"/>
      <c r="F685" s="201"/>
      <c r="G685" s="202"/>
      <c r="I685" s="25" t="str">
        <f>IF(A685="","",MAX(I$10:I684)+1)</f>
        <v/>
      </c>
      <c r="J685" s="25" t="str">
        <f t="shared" si="10"/>
        <v/>
      </c>
    </row>
    <row r="686" spans="1:10">
      <c r="A686" s="198"/>
      <c r="B686" s="199"/>
      <c r="C686" s="200"/>
      <c r="D686" s="814"/>
      <c r="E686" s="784"/>
      <c r="F686" s="201"/>
      <c r="G686" s="202"/>
      <c r="I686" s="25" t="str">
        <f>IF(A686="","",MAX(I$10:I685)+1)</f>
        <v/>
      </c>
      <c r="J686" s="25" t="str">
        <f t="shared" si="10"/>
        <v/>
      </c>
    </row>
    <row r="687" spans="1:10">
      <c r="A687" s="198"/>
      <c r="B687" s="199"/>
      <c r="C687" s="200"/>
      <c r="D687" s="814"/>
      <c r="E687" s="784"/>
      <c r="F687" s="201"/>
      <c r="G687" s="202"/>
      <c r="I687" s="25" t="str">
        <f>IF(A687="","",MAX(I$10:I686)+1)</f>
        <v/>
      </c>
      <c r="J687" s="25" t="str">
        <f t="shared" si="10"/>
        <v/>
      </c>
    </row>
    <row r="688" spans="1:10">
      <c r="A688" s="198"/>
      <c r="B688" s="199"/>
      <c r="C688" s="200"/>
      <c r="D688" s="814"/>
      <c r="E688" s="784"/>
      <c r="F688" s="201"/>
      <c r="G688" s="202"/>
      <c r="I688" s="25" t="str">
        <f>IF(A688="","",MAX(I$10:I687)+1)</f>
        <v/>
      </c>
      <c r="J688" s="25" t="str">
        <f t="shared" si="10"/>
        <v/>
      </c>
    </row>
    <row r="689" spans="1:10">
      <c r="A689" s="198"/>
      <c r="B689" s="199"/>
      <c r="C689" s="200"/>
      <c r="D689" s="814"/>
      <c r="E689" s="784"/>
      <c r="F689" s="201"/>
      <c r="G689" s="202"/>
      <c r="I689" s="25" t="str">
        <f>IF(A689="","",MAX(I$10:I688)+1)</f>
        <v/>
      </c>
      <c r="J689" s="25" t="str">
        <f t="shared" si="10"/>
        <v/>
      </c>
    </row>
    <row r="690" spans="1:10">
      <c r="A690" s="198"/>
      <c r="B690" s="199"/>
      <c r="C690" s="200"/>
      <c r="D690" s="814"/>
      <c r="E690" s="784"/>
      <c r="F690" s="201"/>
      <c r="G690" s="202"/>
      <c r="I690" s="25" t="str">
        <f>IF(A690="","",MAX(I$10:I689)+1)</f>
        <v/>
      </c>
      <c r="J690" s="25" t="str">
        <f t="shared" si="10"/>
        <v/>
      </c>
    </row>
    <row r="691" spans="1:10">
      <c r="A691" s="198"/>
      <c r="B691" s="199"/>
      <c r="C691" s="200"/>
      <c r="D691" s="814"/>
      <c r="E691" s="784"/>
      <c r="F691" s="201"/>
      <c r="G691" s="202"/>
      <c r="I691" s="25" t="str">
        <f>IF(A691="","",MAX(I$10:I690)+1)</f>
        <v/>
      </c>
      <c r="J691" s="25" t="str">
        <f t="shared" si="10"/>
        <v/>
      </c>
    </row>
    <row r="692" spans="1:10">
      <c r="A692" s="203"/>
      <c r="B692" s="204"/>
      <c r="C692" s="205"/>
      <c r="D692" s="590"/>
      <c r="E692" s="591" t="s">
        <v>280</v>
      </c>
      <c r="F692" s="592"/>
      <c r="G692" s="593"/>
      <c r="I692" s="25" t="str">
        <f>IF(A692="","",MAX(I$10:I691)+1)</f>
        <v/>
      </c>
      <c r="J692" s="25" t="str">
        <f t="shared" si="10"/>
        <v/>
      </c>
    </row>
    <row r="693" spans="1:10">
      <c r="A693" s="785"/>
      <c r="B693" s="199"/>
      <c r="C693" s="200"/>
      <c r="D693" s="594"/>
      <c r="E693" s="595" t="s">
        <v>269</v>
      </c>
      <c r="F693" s="596"/>
      <c r="G693" s="597"/>
      <c r="I693" s="25" t="str">
        <f>IF(A693="","",MAX(I$10:I692)+1)</f>
        <v/>
      </c>
      <c r="J693" s="25" t="str">
        <f t="shared" si="10"/>
        <v/>
      </c>
    </row>
    <row r="694" spans="1:10">
      <c r="A694" s="198"/>
      <c r="B694" s="199"/>
      <c r="C694" s="200"/>
      <c r="D694" s="814"/>
      <c r="E694" s="784"/>
      <c r="F694" s="201"/>
      <c r="G694" s="202"/>
      <c r="I694" s="25" t="str">
        <f>IF(A694="","",MAX(I$10:I693)+1)</f>
        <v/>
      </c>
      <c r="J694" s="25" t="str">
        <f t="shared" si="10"/>
        <v/>
      </c>
    </row>
    <row r="695" spans="1:10">
      <c r="A695" s="198"/>
      <c r="B695" s="199"/>
      <c r="C695" s="200"/>
      <c r="D695" s="814"/>
      <c r="E695" s="784"/>
      <c r="F695" s="201"/>
      <c r="G695" s="202"/>
      <c r="I695" s="25" t="str">
        <f>IF(A695="","",MAX(I$10:I694)+1)</f>
        <v/>
      </c>
      <c r="J695" s="25" t="str">
        <f t="shared" si="10"/>
        <v/>
      </c>
    </row>
    <row r="696" spans="1:10">
      <c r="A696" s="198"/>
      <c r="B696" s="199"/>
      <c r="C696" s="200"/>
      <c r="D696" s="814"/>
      <c r="E696" s="784"/>
      <c r="F696" s="201"/>
      <c r="G696" s="202"/>
      <c r="I696" s="25" t="str">
        <f>IF(A696="","",MAX(I$10:I695)+1)</f>
        <v/>
      </c>
      <c r="J696" s="25" t="str">
        <f t="shared" si="10"/>
        <v/>
      </c>
    </row>
    <row r="697" spans="1:10">
      <c r="A697" s="198"/>
      <c r="B697" s="199"/>
      <c r="C697" s="200"/>
      <c r="D697" s="814"/>
      <c r="E697" s="784"/>
      <c r="F697" s="201"/>
      <c r="G697" s="202"/>
      <c r="I697" s="25" t="str">
        <f>IF(A697="","",MAX(I$10:I696)+1)</f>
        <v/>
      </c>
      <c r="J697" s="25" t="str">
        <f t="shared" si="10"/>
        <v/>
      </c>
    </row>
    <row r="698" spans="1:10">
      <c r="A698" s="198"/>
      <c r="B698" s="199"/>
      <c r="C698" s="200"/>
      <c r="D698" s="814"/>
      <c r="E698" s="784"/>
      <c r="F698" s="201"/>
      <c r="G698" s="202"/>
      <c r="I698" s="25" t="str">
        <f>IF(A698="","",MAX(I$10:I697)+1)</f>
        <v/>
      </c>
      <c r="J698" s="25" t="str">
        <f t="shared" si="10"/>
        <v/>
      </c>
    </row>
    <row r="699" spans="1:10">
      <c r="A699" s="198"/>
      <c r="B699" s="199"/>
      <c r="C699" s="200"/>
      <c r="D699" s="814"/>
      <c r="E699" s="784"/>
      <c r="F699" s="201"/>
      <c r="G699" s="202"/>
      <c r="I699" s="25" t="str">
        <f>IF(A699="","",MAX(I$10:I698)+1)</f>
        <v/>
      </c>
      <c r="J699" s="25" t="str">
        <f t="shared" si="10"/>
        <v/>
      </c>
    </row>
    <row r="700" spans="1:10">
      <c r="A700" s="198"/>
      <c r="B700" s="199"/>
      <c r="C700" s="200"/>
      <c r="D700" s="814"/>
      <c r="E700" s="784"/>
      <c r="F700" s="201"/>
      <c r="G700" s="202"/>
      <c r="I700" s="25" t="str">
        <f>IF(A700="","",MAX(I$10:I699)+1)</f>
        <v/>
      </c>
      <c r="J700" s="25" t="str">
        <f t="shared" si="10"/>
        <v/>
      </c>
    </row>
    <row r="701" spans="1:10">
      <c r="A701" s="198"/>
      <c r="B701" s="199"/>
      <c r="C701" s="200"/>
      <c r="D701" s="814"/>
      <c r="E701" s="784"/>
      <c r="F701" s="201"/>
      <c r="G701" s="202"/>
      <c r="I701" s="25" t="str">
        <f>IF(A701="","",MAX(I$10:I700)+1)</f>
        <v/>
      </c>
      <c r="J701" s="25" t="str">
        <f t="shared" si="10"/>
        <v/>
      </c>
    </row>
    <row r="702" spans="1:10">
      <c r="A702" s="198"/>
      <c r="B702" s="199"/>
      <c r="C702" s="200"/>
      <c r="D702" s="814"/>
      <c r="E702" s="784"/>
      <c r="F702" s="201"/>
      <c r="G702" s="202"/>
      <c r="I702" s="25" t="str">
        <f>IF(A702="","",MAX(I$10:I701)+1)</f>
        <v/>
      </c>
      <c r="J702" s="25" t="str">
        <f t="shared" si="10"/>
        <v/>
      </c>
    </row>
    <row r="703" spans="1:10">
      <c r="A703" s="203"/>
      <c r="B703" s="204"/>
      <c r="C703" s="205"/>
      <c r="D703" s="590"/>
      <c r="E703" s="591" t="s">
        <v>280</v>
      </c>
      <c r="F703" s="592"/>
      <c r="G703" s="593"/>
      <c r="I703" s="25" t="str">
        <f>IF(A703="","",MAX(I$10:I702)+1)</f>
        <v/>
      </c>
      <c r="J703" s="25" t="str">
        <f t="shared" si="10"/>
        <v/>
      </c>
    </row>
    <row r="704" spans="1:10">
      <c r="A704" s="785"/>
      <c r="B704" s="199"/>
      <c r="C704" s="200"/>
      <c r="D704" s="594"/>
      <c r="E704" s="595" t="s">
        <v>269</v>
      </c>
      <c r="F704" s="596"/>
      <c r="G704" s="597"/>
      <c r="I704" s="25" t="str">
        <f>IF(A704="","",MAX(I$10:I703)+1)</f>
        <v/>
      </c>
      <c r="J704" s="25" t="str">
        <f t="shared" si="10"/>
        <v/>
      </c>
    </row>
    <row r="705" spans="1:10">
      <c r="A705" s="198"/>
      <c r="B705" s="199"/>
      <c r="C705" s="200"/>
      <c r="D705" s="814"/>
      <c r="E705" s="784"/>
      <c r="F705" s="201"/>
      <c r="G705" s="202"/>
      <c r="I705" s="25" t="str">
        <f>IF(A705="","",MAX(I$10:I704)+1)</f>
        <v/>
      </c>
      <c r="J705" s="25" t="str">
        <f t="shared" si="10"/>
        <v/>
      </c>
    </row>
    <row r="706" spans="1:10">
      <c r="A706" s="198"/>
      <c r="B706" s="199"/>
      <c r="C706" s="200"/>
      <c r="D706" s="814"/>
      <c r="E706" s="784"/>
      <c r="F706" s="201"/>
      <c r="G706" s="202"/>
      <c r="I706" s="25" t="str">
        <f>IF(A706="","",MAX(I$10:I705)+1)</f>
        <v/>
      </c>
      <c r="J706" s="25" t="str">
        <f t="shared" si="10"/>
        <v/>
      </c>
    </row>
    <row r="707" spans="1:10">
      <c r="A707" s="198"/>
      <c r="B707" s="199"/>
      <c r="C707" s="200"/>
      <c r="D707" s="814"/>
      <c r="E707" s="784"/>
      <c r="F707" s="201"/>
      <c r="G707" s="202"/>
      <c r="I707" s="25" t="str">
        <f>IF(A707="","",MAX(I$10:I706)+1)</f>
        <v/>
      </c>
      <c r="J707" s="25" t="str">
        <f t="shared" si="10"/>
        <v/>
      </c>
    </row>
    <row r="708" spans="1:10">
      <c r="A708" s="198"/>
      <c r="B708" s="199"/>
      <c r="C708" s="200"/>
      <c r="D708" s="814"/>
      <c r="E708" s="784"/>
      <c r="F708" s="201"/>
      <c r="G708" s="202"/>
      <c r="I708" s="25" t="str">
        <f>IF(A708="","",MAX(I$10:I707)+1)</f>
        <v/>
      </c>
      <c r="J708" s="25" t="str">
        <f t="shared" si="10"/>
        <v/>
      </c>
    </row>
    <row r="709" spans="1:10">
      <c r="A709" s="198"/>
      <c r="B709" s="199"/>
      <c r="C709" s="200"/>
      <c r="D709" s="814"/>
      <c r="E709" s="784"/>
      <c r="F709" s="201"/>
      <c r="G709" s="202"/>
      <c r="I709" s="25" t="str">
        <f>IF(A709="","",MAX(I$10:I708)+1)</f>
        <v/>
      </c>
      <c r="J709" s="25" t="str">
        <f t="shared" si="10"/>
        <v/>
      </c>
    </row>
    <row r="710" spans="1:10">
      <c r="A710" s="198"/>
      <c r="B710" s="199"/>
      <c r="C710" s="200"/>
      <c r="D710" s="814"/>
      <c r="E710" s="784"/>
      <c r="F710" s="201"/>
      <c r="G710" s="202"/>
      <c r="I710" s="25" t="str">
        <f>IF(A710="","",MAX(I$10:I709)+1)</f>
        <v/>
      </c>
      <c r="J710" s="25" t="str">
        <f t="shared" si="10"/>
        <v/>
      </c>
    </row>
    <row r="711" spans="1:10">
      <c r="A711" s="198"/>
      <c r="B711" s="199"/>
      <c r="C711" s="200"/>
      <c r="D711" s="814"/>
      <c r="E711" s="784"/>
      <c r="F711" s="201"/>
      <c r="G711" s="202"/>
      <c r="I711" s="25" t="str">
        <f>IF(A711="","",MAX(I$10:I710)+1)</f>
        <v/>
      </c>
      <c r="J711" s="25" t="str">
        <f t="shared" si="10"/>
        <v/>
      </c>
    </row>
    <row r="712" spans="1:10">
      <c r="A712" s="198"/>
      <c r="B712" s="199"/>
      <c r="C712" s="200"/>
      <c r="D712" s="814"/>
      <c r="E712" s="784"/>
      <c r="F712" s="201"/>
      <c r="G712" s="202"/>
      <c r="I712" s="25" t="str">
        <f>IF(A712="","",MAX(I$10:I711)+1)</f>
        <v/>
      </c>
      <c r="J712" s="25" t="str">
        <f t="shared" si="10"/>
        <v/>
      </c>
    </row>
    <row r="713" spans="1:10">
      <c r="A713" s="198"/>
      <c r="B713" s="199"/>
      <c r="C713" s="200"/>
      <c r="D713" s="814"/>
      <c r="E713" s="784"/>
      <c r="F713" s="201"/>
      <c r="G713" s="202"/>
      <c r="I713" s="25" t="str">
        <f>IF(A713="","",MAX(I$10:I712)+1)</f>
        <v/>
      </c>
      <c r="J713" s="25" t="str">
        <f t="shared" si="10"/>
        <v/>
      </c>
    </row>
    <row r="714" spans="1:10">
      <c r="A714" s="203"/>
      <c r="B714" s="204"/>
      <c r="C714" s="205"/>
      <c r="D714" s="590"/>
      <c r="E714" s="591" t="s">
        <v>280</v>
      </c>
      <c r="F714" s="592"/>
      <c r="G714" s="593"/>
      <c r="I714" s="25" t="str">
        <f>IF(A714="","",MAX(I$10:I713)+1)</f>
        <v/>
      </c>
      <c r="J714" s="25" t="str">
        <f t="shared" si="10"/>
        <v/>
      </c>
    </row>
    <row r="715" spans="1:10">
      <c r="A715" s="785"/>
      <c r="B715" s="199"/>
      <c r="C715" s="200"/>
      <c r="D715" s="594"/>
      <c r="E715" s="595" t="s">
        <v>269</v>
      </c>
      <c r="F715" s="596"/>
      <c r="G715" s="597"/>
      <c r="I715" s="25" t="str">
        <f>IF(A715="","",MAX(I$10:I714)+1)</f>
        <v/>
      </c>
      <c r="J715" s="25" t="str">
        <f t="shared" ref="J715:J778" si="11">IFERROR(INDEX($A$11:$A$99922,MATCH(ROW()-10,$I$11:$I$99922,0)),"")</f>
        <v/>
      </c>
    </row>
    <row r="716" spans="1:10">
      <c r="A716" s="198"/>
      <c r="B716" s="199"/>
      <c r="C716" s="200"/>
      <c r="D716" s="814"/>
      <c r="E716" s="784"/>
      <c r="F716" s="201"/>
      <c r="G716" s="202"/>
      <c r="I716" s="25" t="str">
        <f>IF(A716="","",MAX(I$10:I715)+1)</f>
        <v/>
      </c>
      <c r="J716" s="25" t="str">
        <f t="shared" si="11"/>
        <v/>
      </c>
    </row>
    <row r="717" spans="1:10">
      <c r="A717" s="198"/>
      <c r="B717" s="199"/>
      <c r="C717" s="200"/>
      <c r="D717" s="814"/>
      <c r="E717" s="784"/>
      <c r="F717" s="201"/>
      <c r="G717" s="202"/>
      <c r="I717" s="25" t="str">
        <f>IF(A717="","",MAX(I$10:I716)+1)</f>
        <v/>
      </c>
      <c r="J717" s="25" t="str">
        <f t="shared" si="11"/>
        <v/>
      </c>
    </row>
    <row r="718" spans="1:10">
      <c r="A718" s="198"/>
      <c r="B718" s="199"/>
      <c r="C718" s="200"/>
      <c r="D718" s="814"/>
      <c r="E718" s="784"/>
      <c r="F718" s="201"/>
      <c r="G718" s="202"/>
      <c r="I718" s="25" t="str">
        <f>IF(A718="","",MAX(I$10:I717)+1)</f>
        <v/>
      </c>
      <c r="J718" s="25" t="str">
        <f t="shared" si="11"/>
        <v/>
      </c>
    </row>
    <row r="719" spans="1:10">
      <c r="A719" s="198"/>
      <c r="B719" s="199"/>
      <c r="C719" s="200"/>
      <c r="D719" s="814"/>
      <c r="E719" s="784"/>
      <c r="F719" s="201"/>
      <c r="G719" s="202"/>
      <c r="I719" s="25" t="str">
        <f>IF(A719="","",MAX(I$10:I718)+1)</f>
        <v/>
      </c>
      <c r="J719" s="25" t="str">
        <f t="shared" si="11"/>
        <v/>
      </c>
    </row>
    <row r="720" spans="1:10">
      <c r="A720" s="198"/>
      <c r="B720" s="199"/>
      <c r="C720" s="200"/>
      <c r="D720" s="814"/>
      <c r="E720" s="784"/>
      <c r="F720" s="201"/>
      <c r="G720" s="202"/>
      <c r="I720" s="25" t="str">
        <f>IF(A720="","",MAX(I$10:I719)+1)</f>
        <v/>
      </c>
      <c r="J720" s="25" t="str">
        <f t="shared" si="11"/>
        <v/>
      </c>
    </row>
    <row r="721" spans="1:10">
      <c r="A721" s="198"/>
      <c r="B721" s="199"/>
      <c r="C721" s="200"/>
      <c r="D721" s="814"/>
      <c r="E721" s="784"/>
      <c r="F721" s="201"/>
      <c r="G721" s="202"/>
      <c r="I721" s="25" t="str">
        <f>IF(A721="","",MAX(I$10:I720)+1)</f>
        <v/>
      </c>
      <c r="J721" s="25" t="str">
        <f t="shared" si="11"/>
        <v/>
      </c>
    </row>
    <row r="722" spans="1:10">
      <c r="A722" s="198"/>
      <c r="B722" s="199"/>
      <c r="C722" s="200"/>
      <c r="D722" s="814"/>
      <c r="E722" s="784"/>
      <c r="F722" s="201"/>
      <c r="G722" s="202"/>
      <c r="I722" s="25" t="str">
        <f>IF(A722="","",MAX(I$10:I721)+1)</f>
        <v/>
      </c>
      <c r="J722" s="25" t="str">
        <f t="shared" si="11"/>
        <v/>
      </c>
    </row>
    <row r="723" spans="1:10">
      <c r="A723" s="198"/>
      <c r="B723" s="199"/>
      <c r="C723" s="200"/>
      <c r="D723" s="814"/>
      <c r="E723" s="784"/>
      <c r="F723" s="201"/>
      <c r="G723" s="202"/>
      <c r="I723" s="25" t="str">
        <f>IF(A723="","",MAX(I$10:I722)+1)</f>
        <v/>
      </c>
      <c r="J723" s="25" t="str">
        <f t="shared" si="11"/>
        <v/>
      </c>
    </row>
    <row r="724" spans="1:10">
      <c r="A724" s="198"/>
      <c r="B724" s="199"/>
      <c r="C724" s="200"/>
      <c r="D724" s="814"/>
      <c r="E724" s="784"/>
      <c r="F724" s="201"/>
      <c r="G724" s="202"/>
      <c r="I724" s="25" t="str">
        <f>IF(A724="","",MAX(I$10:I723)+1)</f>
        <v/>
      </c>
      <c r="J724" s="25" t="str">
        <f t="shared" si="11"/>
        <v/>
      </c>
    </row>
    <row r="725" spans="1:10">
      <c r="A725" s="203"/>
      <c r="B725" s="204"/>
      <c r="C725" s="205"/>
      <c r="D725" s="590"/>
      <c r="E725" s="591" t="s">
        <v>280</v>
      </c>
      <c r="F725" s="592"/>
      <c r="G725" s="593"/>
      <c r="I725" s="25" t="str">
        <f>IF(A725="","",MAX(I$10:I724)+1)</f>
        <v/>
      </c>
      <c r="J725" s="25" t="str">
        <f t="shared" si="11"/>
        <v/>
      </c>
    </row>
    <row r="726" spans="1:10">
      <c r="A726" s="785"/>
      <c r="B726" s="199"/>
      <c r="C726" s="200"/>
      <c r="D726" s="594"/>
      <c r="E726" s="595" t="s">
        <v>269</v>
      </c>
      <c r="F726" s="596"/>
      <c r="G726" s="597"/>
      <c r="I726" s="25" t="str">
        <f>IF(A726="","",MAX(I$10:I725)+1)</f>
        <v/>
      </c>
      <c r="J726" s="25" t="str">
        <f t="shared" si="11"/>
        <v/>
      </c>
    </row>
    <row r="727" spans="1:10">
      <c r="A727" s="198"/>
      <c r="B727" s="199"/>
      <c r="C727" s="200"/>
      <c r="D727" s="814"/>
      <c r="E727" s="784"/>
      <c r="F727" s="201"/>
      <c r="G727" s="202"/>
      <c r="I727" s="25" t="str">
        <f>IF(A727="","",MAX(I$10:I726)+1)</f>
        <v/>
      </c>
      <c r="J727" s="25" t="str">
        <f t="shared" si="11"/>
        <v/>
      </c>
    </row>
    <row r="728" spans="1:10">
      <c r="A728" s="198"/>
      <c r="B728" s="199"/>
      <c r="C728" s="200"/>
      <c r="D728" s="814"/>
      <c r="E728" s="784"/>
      <c r="F728" s="201"/>
      <c r="G728" s="202"/>
      <c r="I728" s="25" t="str">
        <f>IF(A728="","",MAX(I$10:I727)+1)</f>
        <v/>
      </c>
      <c r="J728" s="25" t="str">
        <f t="shared" si="11"/>
        <v/>
      </c>
    </row>
    <row r="729" spans="1:10">
      <c r="A729" s="198"/>
      <c r="B729" s="199"/>
      <c r="C729" s="200"/>
      <c r="D729" s="814"/>
      <c r="E729" s="784"/>
      <c r="F729" s="201"/>
      <c r="G729" s="202"/>
      <c r="I729" s="25" t="str">
        <f>IF(A729="","",MAX(I$10:I728)+1)</f>
        <v/>
      </c>
      <c r="J729" s="25" t="str">
        <f t="shared" si="11"/>
        <v/>
      </c>
    </row>
    <row r="730" spans="1:10">
      <c r="A730" s="198"/>
      <c r="B730" s="199"/>
      <c r="C730" s="200"/>
      <c r="D730" s="814"/>
      <c r="E730" s="784"/>
      <c r="F730" s="201"/>
      <c r="G730" s="202"/>
      <c r="I730" s="25" t="str">
        <f>IF(A730="","",MAX(I$10:I729)+1)</f>
        <v/>
      </c>
      <c r="J730" s="25" t="str">
        <f t="shared" si="11"/>
        <v/>
      </c>
    </row>
    <row r="731" spans="1:10">
      <c r="A731" s="198"/>
      <c r="B731" s="199"/>
      <c r="C731" s="200"/>
      <c r="D731" s="814"/>
      <c r="E731" s="784"/>
      <c r="F731" s="201"/>
      <c r="G731" s="202"/>
      <c r="I731" s="25" t="str">
        <f>IF(A731="","",MAX(I$10:I730)+1)</f>
        <v/>
      </c>
      <c r="J731" s="25" t="str">
        <f t="shared" si="11"/>
        <v/>
      </c>
    </row>
    <row r="732" spans="1:10">
      <c r="A732" s="198"/>
      <c r="B732" s="199"/>
      <c r="C732" s="200"/>
      <c r="D732" s="814"/>
      <c r="E732" s="784"/>
      <c r="F732" s="201"/>
      <c r="G732" s="202"/>
      <c r="I732" s="25" t="str">
        <f>IF(A732="","",MAX(I$10:I731)+1)</f>
        <v/>
      </c>
      <c r="J732" s="25" t="str">
        <f t="shared" si="11"/>
        <v/>
      </c>
    </row>
    <row r="733" spans="1:10">
      <c r="A733" s="198"/>
      <c r="B733" s="199"/>
      <c r="C733" s="200"/>
      <c r="D733" s="814"/>
      <c r="E733" s="784"/>
      <c r="F733" s="201"/>
      <c r="G733" s="202"/>
      <c r="I733" s="25" t="str">
        <f>IF(A733="","",MAX(I$10:I732)+1)</f>
        <v/>
      </c>
      <c r="J733" s="25" t="str">
        <f t="shared" si="11"/>
        <v/>
      </c>
    </row>
    <row r="734" spans="1:10">
      <c r="A734" s="198"/>
      <c r="B734" s="199"/>
      <c r="C734" s="200"/>
      <c r="D734" s="814"/>
      <c r="E734" s="784"/>
      <c r="F734" s="201"/>
      <c r="G734" s="202"/>
      <c r="I734" s="25" t="str">
        <f>IF(A734="","",MAX(I$10:I733)+1)</f>
        <v/>
      </c>
      <c r="J734" s="25" t="str">
        <f t="shared" si="11"/>
        <v/>
      </c>
    </row>
    <row r="735" spans="1:10">
      <c r="A735" s="198"/>
      <c r="B735" s="199"/>
      <c r="C735" s="200"/>
      <c r="D735" s="814"/>
      <c r="E735" s="784"/>
      <c r="F735" s="201"/>
      <c r="G735" s="202"/>
      <c r="I735" s="25" t="str">
        <f>IF(A735="","",MAX(I$10:I734)+1)</f>
        <v/>
      </c>
      <c r="J735" s="25" t="str">
        <f t="shared" si="11"/>
        <v/>
      </c>
    </row>
    <row r="736" spans="1:10">
      <c r="A736" s="203"/>
      <c r="B736" s="204"/>
      <c r="C736" s="205"/>
      <c r="D736" s="590"/>
      <c r="E736" s="591" t="s">
        <v>280</v>
      </c>
      <c r="F736" s="592"/>
      <c r="G736" s="593"/>
      <c r="I736" s="25" t="str">
        <f>IF(A736="","",MAX(I$10:I735)+1)</f>
        <v/>
      </c>
      <c r="J736" s="25" t="str">
        <f t="shared" si="11"/>
        <v/>
      </c>
    </row>
    <row r="737" spans="1:10">
      <c r="A737" s="785"/>
      <c r="B737" s="199"/>
      <c r="C737" s="200"/>
      <c r="D737" s="594"/>
      <c r="E737" s="595" t="s">
        <v>269</v>
      </c>
      <c r="F737" s="596"/>
      <c r="G737" s="597"/>
      <c r="I737" s="25" t="str">
        <f>IF(A737="","",MAX(I$10:I736)+1)</f>
        <v/>
      </c>
      <c r="J737" s="25" t="str">
        <f t="shared" si="11"/>
        <v/>
      </c>
    </row>
    <row r="738" spans="1:10">
      <c r="A738" s="198"/>
      <c r="B738" s="199"/>
      <c r="C738" s="200"/>
      <c r="D738" s="814"/>
      <c r="E738" s="784"/>
      <c r="F738" s="201"/>
      <c r="G738" s="202"/>
      <c r="I738" s="25" t="str">
        <f>IF(A738="","",MAX(I$10:I737)+1)</f>
        <v/>
      </c>
      <c r="J738" s="25" t="str">
        <f t="shared" si="11"/>
        <v/>
      </c>
    </row>
    <row r="739" spans="1:10">
      <c r="A739" s="198"/>
      <c r="B739" s="199"/>
      <c r="C739" s="200"/>
      <c r="D739" s="814"/>
      <c r="E739" s="784"/>
      <c r="F739" s="201"/>
      <c r="G739" s="202"/>
      <c r="I739" s="25" t="str">
        <f>IF(A739="","",MAX(I$10:I738)+1)</f>
        <v/>
      </c>
      <c r="J739" s="25" t="str">
        <f t="shared" si="11"/>
        <v/>
      </c>
    </row>
    <row r="740" spans="1:10">
      <c r="A740" s="198"/>
      <c r="B740" s="199"/>
      <c r="C740" s="200"/>
      <c r="D740" s="814"/>
      <c r="E740" s="784"/>
      <c r="F740" s="201"/>
      <c r="G740" s="202"/>
      <c r="I740" s="25" t="str">
        <f>IF(A740="","",MAX(I$10:I739)+1)</f>
        <v/>
      </c>
      <c r="J740" s="25" t="str">
        <f t="shared" si="11"/>
        <v/>
      </c>
    </row>
    <row r="741" spans="1:10">
      <c r="A741" s="198"/>
      <c r="B741" s="199"/>
      <c r="C741" s="200"/>
      <c r="D741" s="814"/>
      <c r="E741" s="784"/>
      <c r="F741" s="201"/>
      <c r="G741" s="202"/>
      <c r="I741" s="25" t="str">
        <f>IF(A741="","",MAX(I$10:I740)+1)</f>
        <v/>
      </c>
      <c r="J741" s="25" t="str">
        <f t="shared" si="11"/>
        <v/>
      </c>
    </row>
    <row r="742" spans="1:10">
      <c r="A742" s="198"/>
      <c r="B742" s="199"/>
      <c r="C742" s="200"/>
      <c r="D742" s="814"/>
      <c r="E742" s="784"/>
      <c r="F742" s="201"/>
      <c r="G742" s="202"/>
      <c r="I742" s="25" t="str">
        <f>IF(A742="","",MAX(I$10:I741)+1)</f>
        <v/>
      </c>
      <c r="J742" s="25" t="str">
        <f t="shared" si="11"/>
        <v/>
      </c>
    </row>
    <row r="743" spans="1:10">
      <c r="A743" s="198"/>
      <c r="B743" s="199"/>
      <c r="C743" s="200"/>
      <c r="D743" s="814"/>
      <c r="E743" s="784"/>
      <c r="F743" s="201"/>
      <c r="G743" s="202"/>
      <c r="I743" s="25" t="str">
        <f>IF(A743="","",MAX(I$10:I742)+1)</f>
        <v/>
      </c>
      <c r="J743" s="25" t="str">
        <f t="shared" si="11"/>
        <v/>
      </c>
    </row>
    <row r="744" spans="1:10">
      <c r="A744" s="198"/>
      <c r="B744" s="199"/>
      <c r="C744" s="200"/>
      <c r="D744" s="814"/>
      <c r="E744" s="784"/>
      <c r="F744" s="201"/>
      <c r="G744" s="202"/>
      <c r="I744" s="25" t="str">
        <f>IF(A744="","",MAX(I$10:I743)+1)</f>
        <v/>
      </c>
      <c r="J744" s="25" t="str">
        <f t="shared" si="11"/>
        <v/>
      </c>
    </row>
    <row r="745" spans="1:10">
      <c r="A745" s="198"/>
      <c r="B745" s="199"/>
      <c r="C745" s="200"/>
      <c r="D745" s="814"/>
      <c r="E745" s="784"/>
      <c r="F745" s="201"/>
      <c r="G745" s="202"/>
      <c r="I745" s="25" t="str">
        <f>IF(A745="","",MAX(I$10:I744)+1)</f>
        <v/>
      </c>
      <c r="J745" s="25" t="str">
        <f t="shared" si="11"/>
        <v/>
      </c>
    </row>
    <row r="746" spans="1:10">
      <c r="A746" s="198"/>
      <c r="B746" s="199"/>
      <c r="C746" s="200"/>
      <c r="D746" s="814"/>
      <c r="E746" s="784"/>
      <c r="F746" s="201"/>
      <c r="G746" s="202"/>
      <c r="I746" s="25" t="str">
        <f>IF(A746="","",MAX(I$10:I745)+1)</f>
        <v/>
      </c>
      <c r="J746" s="25" t="str">
        <f t="shared" si="11"/>
        <v/>
      </c>
    </row>
    <row r="747" spans="1:10">
      <c r="A747" s="203"/>
      <c r="B747" s="204"/>
      <c r="C747" s="205"/>
      <c r="D747" s="590"/>
      <c r="E747" s="591" t="s">
        <v>280</v>
      </c>
      <c r="F747" s="592"/>
      <c r="G747" s="593"/>
      <c r="I747" s="25" t="str">
        <f>IF(A747="","",MAX(I$10:I746)+1)</f>
        <v/>
      </c>
      <c r="J747" s="25" t="str">
        <f t="shared" si="11"/>
        <v/>
      </c>
    </row>
    <row r="748" spans="1:10">
      <c r="A748" s="785"/>
      <c r="B748" s="199"/>
      <c r="C748" s="200"/>
      <c r="D748" s="594"/>
      <c r="E748" s="595" t="s">
        <v>269</v>
      </c>
      <c r="F748" s="596"/>
      <c r="G748" s="597"/>
      <c r="I748" s="25" t="str">
        <f>IF(A748="","",MAX(I$10:I747)+1)</f>
        <v/>
      </c>
      <c r="J748" s="25" t="str">
        <f t="shared" si="11"/>
        <v/>
      </c>
    </row>
    <row r="749" spans="1:10">
      <c r="A749" s="198"/>
      <c r="B749" s="199"/>
      <c r="C749" s="200"/>
      <c r="D749" s="814"/>
      <c r="E749" s="784"/>
      <c r="F749" s="201"/>
      <c r="G749" s="202"/>
      <c r="I749" s="25" t="str">
        <f>IF(A749="","",MAX(I$10:I748)+1)</f>
        <v/>
      </c>
      <c r="J749" s="25" t="str">
        <f t="shared" si="11"/>
        <v/>
      </c>
    </row>
    <row r="750" spans="1:10">
      <c r="A750" s="198"/>
      <c r="B750" s="199"/>
      <c r="C750" s="200"/>
      <c r="D750" s="814"/>
      <c r="E750" s="784"/>
      <c r="F750" s="201"/>
      <c r="G750" s="202"/>
      <c r="I750" s="25" t="str">
        <f>IF(A750="","",MAX(I$10:I749)+1)</f>
        <v/>
      </c>
      <c r="J750" s="25" t="str">
        <f t="shared" si="11"/>
        <v/>
      </c>
    </row>
    <row r="751" spans="1:10">
      <c r="A751" s="198"/>
      <c r="B751" s="199"/>
      <c r="C751" s="200"/>
      <c r="D751" s="814"/>
      <c r="E751" s="784"/>
      <c r="F751" s="201"/>
      <c r="G751" s="202"/>
      <c r="I751" s="25" t="str">
        <f>IF(A751="","",MAX(I$10:I750)+1)</f>
        <v/>
      </c>
      <c r="J751" s="25" t="str">
        <f t="shared" si="11"/>
        <v/>
      </c>
    </row>
    <row r="752" spans="1:10">
      <c r="A752" s="198"/>
      <c r="B752" s="199"/>
      <c r="C752" s="200"/>
      <c r="D752" s="814"/>
      <c r="E752" s="784"/>
      <c r="F752" s="201"/>
      <c r="G752" s="202"/>
      <c r="I752" s="25" t="str">
        <f>IF(A752="","",MAX(I$10:I751)+1)</f>
        <v/>
      </c>
      <c r="J752" s="25" t="str">
        <f t="shared" si="11"/>
        <v/>
      </c>
    </row>
    <row r="753" spans="1:10">
      <c r="A753" s="198"/>
      <c r="B753" s="199"/>
      <c r="C753" s="200"/>
      <c r="D753" s="814"/>
      <c r="E753" s="784"/>
      <c r="F753" s="201"/>
      <c r="G753" s="202"/>
      <c r="I753" s="25" t="str">
        <f>IF(A753="","",MAX(I$10:I752)+1)</f>
        <v/>
      </c>
      <c r="J753" s="25" t="str">
        <f t="shared" si="11"/>
        <v/>
      </c>
    </row>
    <row r="754" spans="1:10">
      <c r="A754" s="198"/>
      <c r="B754" s="199"/>
      <c r="C754" s="200"/>
      <c r="D754" s="814"/>
      <c r="E754" s="784"/>
      <c r="F754" s="201"/>
      <c r="G754" s="202"/>
      <c r="I754" s="25" t="str">
        <f>IF(A754="","",MAX(I$10:I753)+1)</f>
        <v/>
      </c>
      <c r="J754" s="25" t="str">
        <f t="shared" si="11"/>
        <v/>
      </c>
    </row>
    <row r="755" spans="1:10">
      <c r="A755" s="198"/>
      <c r="B755" s="199"/>
      <c r="C755" s="200"/>
      <c r="D755" s="814"/>
      <c r="E755" s="784"/>
      <c r="F755" s="201"/>
      <c r="G755" s="202"/>
      <c r="I755" s="25" t="str">
        <f>IF(A755="","",MAX(I$10:I754)+1)</f>
        <v/>
      </c>
      <c r="J755" s="25" t="str">
        <f t="shared" si="11"/>
        <v/>
      </c>
    </row>
    <row r="756" spans="1:10">
      <c r="A756" s="198"/>
      <c r="B756" s="199"/>
      <c r="C756" s="200"/>
      <c r="D756" s="814"/>
      <c r="E756" s="784"/>
      <c r="F756" s="201"/>
      <c r="G756" s="202"/>
      <c r="I756" s="25" t="str">
        <f>IF(A756="","",MAX(I$10:I755)+1)</f>
        <v/>
      </c>
      <c r="J756" s="25" t="str">
        <f t="shared" si="11"/>
        <v/>
      </c>
    </row>
    <row r="757" spans="1:10">
      <c r="A757" s="198"/>
      <c r="B757" s="199"/>
      <c r="C757" s="200"/>
      <c r="D757" s="814"/>
      <c r="E757" s="784"/>
      <c r="F757" s="201"/>
      <c r="G757" s="202"/>
      <c r="I757" s="25" t="str">
        <f>IF(A757="","",MAX(I$10:I756)+1)</f>
        <v/>
      </c>
      <c r="J757" s="25" t="str">
        <f t="shared" si="11"/>
        <v/>
      </c>
    </row>
    <row r="758" spans="1:10">
      <c r="A758" s="203"/>
      <c r="B758" s="204"/>
      <c r="C758" s="205"/>
      <c r="D758" s="590"/>
      <c r="E758" s="591" t="s">
        <v>280</v>
      </c>
      <c r="F758" s="592"/>
      <c r="G758" s="593"/>
      <c r="I758" s="25" t="str">
        <f>IF(A758="","",MAX(I$10:I757)+1)</f>
        <v/>
      </c>
      <c r="J758" s="25" t="str">
        <f t="shared" si="11"/>
        <v/>
      </c>
    </row>
    <row r="759" spans="1:10">
      <c r="A759" s="785"/>
      <c r="B759" s="199"/>
      <c r="C759" s="200"/>
      <c r="D759" s="594"/>
      <c r="E759" s="595" t="s">
        <v>269</v>
      </c>
      <c r="F759" s="596"/>
      <c r="G759" s="597"/>
      <c r="I759" s="25" t="str">
        <f>IF(A759="","",MAX(I$10:I758)+1)</f>
        <v/>
      </c>
      <c r="J759" s="25" t="str">
        <f t="shared" si="11"/>
        <v/>
      </c>
    </row>
    <row r="760" spans="1:10">
      <c r="A760" s="198"/>
      <c r="B760" s="199"/>
      <c r="C760" s="200"/>
      <c r="D760" s="814"/>
      <c r="E760" s="784"/>
      <c r="F760" s="201"/>
      <c r="G760" s="202"/>
      <c r="I760" s="25" t="str">
        <f>IF(A760="","",MAX(I$10:I759)+1)</f>
        <v/>
      </c>
      <c r="J760" s="25" t="str">
        <f t="shared" si="11"/>
        <v/>
      </c>
    </row>
    <row r="761" spans="1:10">
      <c r="A761" s="198"/>
      <c r="B761" s="199"/>
      <c r="C761" s="200"/>
      <c r="D761" s="814"/>
      <c r="E761" s="784"/>
      <c r="F761" s="201"/>
      <c r="G761" s="202"/>
      <c r="I761" s="25" t="str">
        <f>IF(A761="","",MAX(I$10:I760)+1)</f>
        <v/>
      </c>
      <c r="J761" s="25" t="str">
        <f t="shared" si="11"/>
        <v/>
      </c>
    </row>
    <row r="762" spans="1:10">
      <c r="A762" s="198"/>
      <c r="B762" s="199"/>
      <c r="C762" s="200"/>
      <c r="D762" s="814"/>
      <c r="E762" s="784"/>
      <c r="F762" s="201"/>
      <c r="G762" s="202"/>
      <c r="I762" s="25" t="str">
        <f>IF(A762="","",MAX(I$10:I761)+1)</f>
        <v/>
      </c>
      <c r="J762" s="25" t="str">
        <f t="shared" si="11"/>
        <v/>
      </c>
    </row>
    <row r="763" spans="1:10">
      <c r="A763" s="198"/>
      <c r="B763" s="199"/>
      <c r="C763" s="200"/>
      <c r="D763" s="814"/>
      <c r="E763" s="784"/>
      <c r="F763" s="201"/>
      <c r="G763" s="202"/>
      <c r="I763" s="25" t="str">
        <f>IF(A763="","",MAX(I$10:I762)+1)</f>
        <v/>
      </c>
      <c r="J763" s="25" t="str">
        <f t="shared" si="11"/>
        <v/>
      </c>
    </row>
    <row r="764" spans="1:10">
      <c r="A764" s="198"/>
      <c r="B764" s="199"/>
      <c r="C764" s="200"/>
      <c r="D764" s="814"/>
      <c r="E764" s="784"/>
      <c r="F764" s="201"/>
      <c r="G764" s="202"/>
      <c r="I764" s="25" t="str">
        <f>IF(A764="","",MAX(I$10:I763)+1)</f>
        <v/>
      </c>
      <c r="J764" s="25" t="str">
        <f t="shared" si="11"/>
        <v/>
      </c>
    </row>
    <row r="765" spans="1:10">
      <c r="A765" s="198"/>
      <c r="B765" s="199"/>
      <c r="C765" s="200"/>
      <c r="D765" s="814"/>
      <c r="E765" s="784"/>
      <c r="F765" s="201"/>
      <c r="G765" s="202"/>
      <c r="I765" s="25" t="str">
        <f>IF(A765="","",MAX(I$10:I764)+1)</f>
        <v/>
      </c>
      <c r="J765" s="25" t="str">
        <f t="shared" si="11"/>
        <v/>
      </c>
    </row>
    <row r="766" spans="1:10">
      <c r="A766" s="198"/>
      <c r="B766" s="199"/>
      <c r="C766" s="200"/>
      <c r="D766" s="814"/>
      <c r="E766" s="784"/>
      <c r="F766" s="201"/>
      <c r="G766" s="202"/>
      <c r="I766" s="25" t="str">
        <f>IF(A766="","",MAX(I$10:I765)+1)</f>
        <v/>
      </c>
      <c r="J766" s="25" t="str">
        <f t="shared" si="11"/>
        <v/>
      </c>
    </row>
    <row r="767" spans="1:10">
      <c r="A767" s="198"/>
      <c r="B767" s="199"/>
      <c r="C767" s="200"/>
      <c r="D767" s="814"/>
      <c r="E767" s="784"/>
      <c r="F767" s="201"/>
      <c r="G767" s="202"/>
      <c r="I767" s="25" t="str">
        <f>IF(A767="","",MAX(I$10:I766)+1)</f>
        <v/>
      </c>
      <c r="J767" s="25" t="str">
        <f t="shared" si="11"/>
        <v/>
      </c>
    </row>
    <row r="768" spans="1:10">
      <c r="A768" s="198"/>
      <c r="B768" s="199"/>
      <c r="C768" s="200"/>
      <c r="D768" s="814"/>
      <c r="E768" s="784"/>
      <c r="F768" s="201"/>
      <c r="G768" s="202"/>
      <c r="I768" s="25" t="str">
        <f>IF(A768="","",MAX(I$10:I767)+1)</f>
        <v/>
      </c>
      <c r="J768" s="25" t="str">
        <f t="shared" si="11"/>
        <v/>
      </c>
    </row>
    <row r="769" spans="1:10">
      <c r="A769" s="203"/>
      <c r="B769" s="204"/>
      <c r="C769" s="205"/>
      <c r="D769" s="590"/>
      <c r="E769" s="591" t="s">
        <v>280</v>
      </c>
      <c r="F769" s="592"/>
      <c r="G769" s="593"/>
      <c r="I769" s="25" t="str">
        <f>IF(A769="","",MAX(I$10:I768)+1)</f>
        <v/>
      </c>
      <c r="J769" s="25" t="str">
        <f t="shared" si="11"/>
        <v/>
      </c>
    </row>
    <row r="770" spans="1:10">
      <c r="A770" s="785"/>
      <c r="B770" s="199"/>
      <c r="C770" s="200"/>
      <c r="D770" s="594"/>
      <c r="E770" s="595" t="s">
        <v>269</v>
      </c>
      <c r="F770" s="596"/>
      <c r="G770" s="597"/>
      <c r="I770" s="25" t="str">
        <f>IF(A770="","",MAX(I$10:I769)+1)</f>
        <v/>
      </c>
      <c r="J770" s="25" t="str">
        <f t="shared" si="11"/>
        <v/>
      </c>
    </row>
    <row r="771" spans="1:10">
      <c r="A771" s="198"/>
      <c r="B771" s="199"/>
      <c r="C771" s="200"/>
      <c r="D771" s="814"/>
      <c r="E771" s="784"/>
      <c r="F771" s="201"/>
      <c r="G771" s="202"/>
      <c r="I771" s="25" t="str">
        <f>IF(A771="","",MAX(I$10:I770)+1)</f>
        <v/>
      </c>
      <c r="J771" s="25" t="str">
        <f t="shared" si="11"/>
        <v/>
      </c>
    </row>
    <row r="772" spans="1:10">
      <c r="A772" s="198"/>
      <c r="B772" s="199"/>
      <c r="C772" s="200"/>
      <c r="D772" s="814"/>
      <c r="E772" s="784"/>
      <c r="F772" s="201"/>
      <c r="G772" s="202"/>
      <c r="I772" s="25" t="str">
        <f>IF(A772="","",MAX(I$10:I771)+1)</f>
        <v/>
      </c>
      <c r="J772" s="25" t="str">
        <f t="shared" si="11"/>
        <v/>
      </c>
    </row>
    <row r="773" spans="1:10">
      <c r="A773" s="198"/>
      <c r="B773" s="199"/>
      <c r="C773" s="200"/>
      <c r="D773" s="814"/>
      <c r="E773" s="784"/>
      <c r="F773" s="201"/>
      <c r="G773" s="202"/>
      <c r="I773" s="25" t="str">
        <f>IF(A773="","",MAX(I$10:I772)+1)</f>
        <v/>
      </c>
      <c r="J773" s="25" t="str">
        <f t="shared" si="11"/>
        <v/>
      </c>
    </row>
    <row r="774" spans="1:10">
      <c r="A774" s="198"/>
      <c r="B774" s="199"/>
      <c r="C774" s="200"/>
      <c r="D774" s="814"/>
      <c r="E774" s="784"/>
      <c r="F774" s="201"/>
      <c r="G774" s="202"/>
      <c r="I774" s="25" t="str">
        <f>IF(A774="","",MAX(I$10:I773)+1)</f>
        <v/>
      </c>
      <c r="J774" s="25" t="str">
        <f t="shared" si="11"/>
        <v/>
      </c>
    </row>
    <row r="775" spans="1:10">
      <c r="A775" s="198"/>
      <c r="B775" s="199"/>
      <c r="C775" s="200"/>
      <c r="D775" s="814"/>
      <c r="E775" s="784"/>
      <c r="F775" s="201"/>
      <c r="G775" s="202"/>
      <c r="I775" s="25" t="str">
        <f>IF(A775="","",MAX(I$10:I774)+1)</f>
        <v/>
      </c>
      <c r="J775" s="25" t="str">
        <f t="shared" si="11"/>
        <v/>
      </c>
    </row>
    <row r="776" spans="1:10">
      <c r="A776" s="198"/>
      <c r="B776" s="199"/>
      <c r="C776" s="200"/>
      <c r="D776" s="814"/>
      <c r="E776" s="784"/>
      <c r="F776" s="201"/>
      <c r="G776" s="202"/>
      <c r="I776" s="25" t="str">
        <f>IF(A776="","",MAX(I$10:I775)+1)</f>
        <v/>
      </c>
      <c r="J776" s="25" t="str">
        <f t="shared" si="11"/>
        <v/>
      </c>
    </row>
    <row r="777" spans="1:10">
      <c r="A777" s="198"/>
      <c r="B777" s="199"/>
      <c r="C777" s="200"/>
      <c r="D777" s="814"/>
      <c r="E777" s="784"/>
      <c r="F777" s="201"/>
      <c r="G777" s="202"/>
      <c r="I777" s="25" t="str">
        <f>IF(A777="","",MAX(I$10:I776)+1)</f>
        <v/>
      </c>
      <c r="J777" s="25" t="str">
        <f t="shared" si="11"/>
        <v/>
      </c>
    </row>
    <row r="778" spans="1:10">
      <c r="A778" s="198"/>
      <c r="B778" s="199"/>
      <c r="C778" s="200"/>
      <c r="D778" s="814"/>
      <c r="E778" s="784"/>
      <c r="F778" s="201"/>
      <c r="G778" s="202"/>
      <c r="I778" s="25" t="str">
        <f>IF(A778="","",MAX(I$10:I777)+1)</f>
        <v/>
      </c>
      <c r="J778" s="25" t="str">
        <f t="shared" si="11"/>
        <v/>
      </c>
    </row>
    <row r="779" spans="1:10">
      <c r="A779" s="198"/>
      <c r="B779" s="199"/>
      <c r="C779" s="200"/>
      <c r="D779" s="814"/>
      <c r="E779" s="784"/>
      <c r="F779" s="201"/>
      <c r="G779" s="202"/>
      <c r="I779" s="25" t="str">
        <f>IF(A779="","",MAX(I$10:I778)+1)</f>
        <v/>
      </c>
      <c r="J779" s="25" t="str">
        <f t="shared" ref="J779:J842" si="12">IFERROR(INDEX($A$11:$A$99922,MATCH(ROW()-10,$I$11:$I$99922,0)),"")</f>
        <v/>
      </c>
    </row>
    <row r="780" spans="1:10">
      <c r="A780" s="203"/>
      <c r="B780" s="204"/>
      <c r="C780" s="205"/>
      <c r="D780" s="590"/>
      <c r="E780" s="591" t="s">
        <v>280</v>
      </c>
      <c r="F780" s="592"/>
      <c r="G780" s="593"/>
      <c r="I780" s="25" t="str">
        <f>IF(A780="","",MAX(I$10:I779)+1)</f>
        <v/>
      </c>
      <c r="J780" s="25" t="str">
        <f t="shared" si="12"/>
        <v/>
      </c>
    </row>
    <row r="781" spans="1:10">
      <c r="A781" s="785"/>
      <c r="B781" s="199"/>
      <c r="C781" s="200"/>
      <c r="D781" s="594"/>
      <c r="E781" s="595" t="s">
        <v>269</v>
      </c>
      <c r="F781" s="596"/>
      <c r="G781" s="597"/>
      <c r="I781" s="25" t="str">
        <f>IF(A781="","",MAX(I$10:I780)+1)</f>
        <v/>
      </c>
      <c r="J781" s="25" t="str">
        <f t="shared" si="12"/>
        <v/>
      </c>
    </row>
    <row r="782" spans="1:10">
      <c r="A782" s="198"/>
      <c r="B782" s="199"/>
      <c r="C782" s="200"/>
      <c r="D782" s="814"/>
      <c r="E782" s="784"/>
      <c r="F782" s="201"/>
      <c r="G782" s="202"/>
      <c r="I782" s="25" t="str">
        <f>IF(A782="","",MAX(I$10:I781)+1)</f>
        <v/>
      </c>
      <c r="J782" s="25" t="str">
        <f t="shared" si="12"/>
        <v/>
      </c>
    </row>
    <row r="783" spans="1:10">
      <c r="A783" s="198"/>
      <c r="B783" s="199"/>
      <c r="C783" s="200"/>
      <c r="D783" s="814"/>
      <c r="E783" s="784"/>
      <c r="F783" s="201"/>
      <c r="G783" s="202"/>
      <c r="I783" s="25" t="str">
        <f>IF(A783="","",MAX(I$10:I782)+1)</f>
        <v/>
      </c>
      <c r="J783" s="25" t="str">
        <f t="shared" si="12"/>
        <v/>
      </c>
    </row>
    <row r="784" spans="1:10">
      <c r="A784" s="198"/>
      <c r="B784" s="199"/>
      <c r="C784" s="200"/>
      <c r="D784" s="814"/>
      <c r="E784" s="784"/>
      <c r="F784" s="201"/>
      <c r="G784" s="202"/>
      <c r="I784" s="25" t="str">
        <f>IF(A784="","",MAX(I$10:I783)+1)</f>
        <v/>
      </c>
      <c r="J784" s="25" t="str">
        <f t="shared" si="12"/>
        <v/>
      </c>
    </row>
    <row r="785" spans="1:10">
      <c r="A785" s="198"/>
      <c r="B785" s="199"/>
      <c r="C785" s="200"/>
      <c r="D785" s="814"/>
      <c r="E785" s="784"/>
      <c r="F785" s="201"/>
      <c r="G785" s="202"/>
      <c r="I785" s="25" t="str">
        <f>IF(A785="","",MAX(I$10:I784)+1)</f>
        <v/>
      </c>
      <c r="J785" s="25" t="str">
        <f t="shared" si="12"/>
        <v/>
      </c>
    </row>
    <row r="786" spans="1:10">
      <c r="A786" s="198"/>
      <c r="B786" s="199"/>
      <c r="C786" s="200"/>
      <c r="D786" s="814"/>
      <c r="E786" s="784"/>
      <c r="F786" s="201"/>
      <c r="G786" s="202"/>
      <c r="I786" s="25" t="str">
        <f>IF(A786="","",MAX(I$10:I785)+1)</f>
        <v/>
      </c>
      <c r="J786" s="25" t="str">
        <f t="shared" si="12"/>
        <v/>
      </c>
    </row>
    <row r="787" spans="1:10">
      <c r="A787" s="198"/>
      <c r="B787" s="199"/>
      <c r="C787" s="200"/>
      <c r="D787" s="814"/>
      <c r="E787" s="784"/>
      <c r="F787" s="201"/>
      <c r="G787" s="202"/>
      <c r="I787" s="25" t="str">
        <f>IF(A787="","",MAX(I$10:I786)+1)</f>
        <v/>
      </c>
      <c r="J787" s="25" t="str">
        <f t="shared" si="12"/>
        <v/>
      </c>
    </row>
    <row r="788" spans="1:10">
      <c r="A788" s="198"/>
      <c r="B788" s="199"/>
      <c r="C788" s="200"/>
      <c r="D788" s="814"/>
      <c r="E788" s="784"/>
      <c r="F788" s="201"/>
      <c r="G788" s="202"/>
      <c r="I788" s="25" t="str">
        <f>IF(A788="","",MAX(I$10:I787)+1)</f>
        <v/>
      </c>
      <c r="J788" s="25" t="str">
        <f t="shared" si="12"/>
        <v/>
      </c>
    </row>
    <row r="789" spans="1:10">
      <c r="A789" s="198"/>
      <c r="B789" s="199"/>
      <c r="C789" s="200"/>
      <c r="D789" s="814"/>
      <c r="E789" s="784"/>
      <c r="F789" s="201"/>
      <c r="G789" s="202"/>
      <c r="I789" s="25" t="str">
        <f>IF(A789="","",MAX(I$10:I788)+1)</f>
        <v/>
      </c>
      <c r="J789" s="25" t="str">
        <f t="shared" si="12"/>
        <v/>
      </c>
    </row>
    <row r="790" spans="1:10">
      <c r="A790" s="198"/>
      <c r="B790" s="199"/>
      <c r="C790" s="200"/>
      <c r="D790" s="814"/>
      <c r="E790" s="784"/>
      <c r="F790" s="201"/>
      <c r="G790" s="202"/>
      <c r="I790" s="25" t="str">
        <f>IF(A790="","",MAX(I$10:I789)+1)</f>
        <v/>
      </c>
      <c r="J790" s="25" t="str">
        <f t="shared" si="12"/>
        <v/>
      </c>
    </row>
    <row r="791" spans="1:10">
      <c r="A791" s="203"/>
      <c r="B791" s="204"/>
      <c r="C791" s="205"/>
      <c r="D791" s="590"/>
      <c r="E791" s="591" t="s">
        <v>280</v>
      </c>
      <c r="F791" s="592"/>
      <c r="G791" s="593"/>
      <c r="I791" s="25" t="str">
        <f>IF(A791="","",MAX(I$10:I790)+1)</f>
        <v/>
      </c>
      <c r="J791" s="25" t="str">
        <f t="shared" si="12"/>
        <v/>
      </c>
    </row>
    <row r="792" spans="1:10">
      <c r="A792" s="785"/>
      <c r="B792" s="199"/>
      <c r="C792" s="200"/>
      <c r="D792" s="594"/>
      <c r="E792" s="595" t="s">
        <v>269</v>
      </c>
      <c r="F792" s="596"/>
      <c r="G792" s="597"/>
      <c r="I792" s="25" t="str">
        <f>IF(A792="","",MAX(I$10:I791)+1)</f>
        <v/>
      </c>
      <c r="J792" s="25" t="str">
        <f t="shared" si="12"/>
        <v/>
      </c>
    </row>
    <row r="793" spans="1:10">
      <c r="A793" s="198"/>
      <c r="B793" s="199"/>
      <c r="C793" s="200"/>
      <c r="D793" s="814"/>
      <c r="E793" s="784"/>
      <c r="F793" s="201"/>
      <c r="G793" s="202"/>
      <c r="I793" s="25" t="str">
        <f>IF(A793="","",MAX(I$10:I792)+1)</f>
        <v/>
      </c>
      <c r="J793" s="25" t="str">
        <f t="shared" si="12"/>
        <v/>
      </c>
    </row>
    <row r="794" spans="1:10">
      <c r="A794" s="198"/>
      <c r="B794" s="199"/>
      <c r="C794" s="200"/>
      <c r="D794" s="814"/>
      <c r="E794" s="784"/>
      <c r="F794" s="201"/>
      <c r="G794" s="202"/>
      <c r="I794" s="25" t="str">
        <f>IF(A794="","",MAX(I$10:I793)+1)</f>
        <v/>
      </c>
      <c r="J794" s="25" t="str">
        <f t="shared" si="12"/>
        <v/>
      </c>
    </row>
    <row r="795" spans="1:10">
      <c r="A795" s="198"/>
      <c r="B795" s="199"/>
      <c r="C795" s="200"/>
      <c r="D795" s="814"/>
      <c r="E795" s="784"/>
      <c r="F795" s="201"/>
      <c r="G795" s="202"/>
      <c r="I795" s="25" t="str">
        <f>IF(A795="","",MAX(I$10:I794)+1)</f>
        <v/>
      </c>
      <c r="J795" s="25" t="str">
        <f t="shared" si="12"/>
        <v/>
      </c>
    </row>
    <row r="796" spans="1:10">
      <c r="A796" s="198"/>
      <c r="B796" s="199"/>
      <c r="C796" s="200"/>
      <c r="D796" s="814"/>
      <c r="E796" s="784"/>
      <c r="F796" s="201"/>
      <c r="G796" s="202"/>
      <c r="I796" s="25" t="str">
        <f>IF(A796="","",MAX(I$10:I795)+1)</f>
        <v/>
      </c>
      <c r="J796" s="25" t="str">
        <f t="shared" si="12"/>
        <v/>
      </c>
    </row>
    <row r="797" spans="1:10">
      <c r="A797" s="198"/>
      <c r="B797" s="199"/>
      <c r="C797" s="200"/>
      <c r="D797" s="814"/>
      <c r="E797" s="784"/>
      <c r="F797" s="201"/>
      <c r="G797" s="202"/>
      <c r="I797" s="25" t="str">
        <f>IF(A797="","",MAX(I$10:I796)+1)</f>
        <v/>
      </c>
      <c r="J797" s="25" t="str">
        <f t="shared" si="12"/>
        <v/>
      </c>
    </row>
    <row r="798" spans="1:10">
      <c r="A798" s="198"/>
      <c r="B798" s="199"/>
      <c r="C798" s="200"/>
      <c r="D798" s="814"/>
      <c r="E798" s="784"/>
      <c r="F798" s="201"/>
      <c r="G798" s="202"/>
      <c r="I798" s="25" t="str">
        <f>IF(A798="","",MAX(I$10:I797)+1)</f>
        <v/>
      </c>
      <c r="J798" s="25" t="str">
        <f t="shared" si="12"/>
        <v/>
      </c>
    </row>
    <row r="799" spans="1:10">
      <c r="A799" s="198"/>
      <c r="B799" s="199"/>
      <c r="C799" s="200"/>
      <c r="D799" s="814"/>
      <c r="E799" s="784"/>
      <c r="F799" s="201"/>
      <c r="G799" s="202"/>
      <c r="I799" s="25" t="str">
        <f>IF(A799="","",MAX(I$10:I798)+1)</f>
        <v/>
      </c>
      <c r="J799" s="25" t="str">
        <f t="shared" si="12"/>
        <v/>
      </c>
    </row>
    <row r="800" spans="1:10">
      <c r="A800" s="198"/>
      <c r="B800" s="199"/>
      <c r="C800" s="200"/>
      <c r="D800" s="814"/>
      <c r="E800" s="784"/>
      <c r="F800" s="201"/>
      <c r="G800" s="202"/>
      <c r="I800" s="25" t="str">
        <f>IF(A800="","",MAX(I$10:I799)+1)</f>
        <v/>
      </c>
      <c r="J800" s="25" t="str">
        <f t="shared" si="12"/>
        <v/>
      </c>
    </row>
    <row r="801" spans="1:10">
      <c r="A801" s="198"/>
      <c r="B801" s="199"/>
      <c r="C801" s="200"/>
      <c r="D801" s="814"/>
      <c r="E801" s="784"/>
      <c r="F801" s="201"/>
      <c r="G801" s="202"/>
      <c r="I801" s="25" t="str">
        <f>IF(A801="","",MAX(I$10:I800)+1)</f>
        <v/>
      </c>
      <c r="J801" s="25" t="str">
        <f t="shared" si="12"/>
        <v/>
      </c>
    </row>
    <row r="802" spans="1:10">
      <c r="A802" s="203"/>
      <c r="B802" s="204"/>
      <c r="C802" s="205"/>
      <c r="D802" s="590"/>
      <c r="E802" s="591" t="s">
        <v>280</v>
      </c>
      <c r="F802" s="592"/>
      <c r="G802" s="593"/>
      <c r="I802" s="25" t="str">
        <f>IF(A802="","",MAX(I$10:I801)+1)</f>
        <v/>
      </c>
      <c r="J802" s="25" t="str">
        <f t="shared" si="12"/>
        <v/>
      </c>
    </row>
    <row r="803" spans="1:10">
      <c r="A803" s="785"/>
      <c r="B803" s="199"/>
      <c r="C803" s="200"/>
      <c r="D803" s="594"/>
      <c r="E803" s="595" t="s">
        <v>269</v>
      </c>
      <c r="F803" s="596"/>
      <c r="G803" s="597"/>
      <c r="I803" s="25" t="str">
        <f>IF(A803="","",MAX(I$10:I802)+1)</f>
        <v/>
      </c>
      <c r="J803" s="25" t="str">
        <f t="shared" si="12"/>
        <v/>
      </c>
    </row>
    <row r="804" spans="1:10">
      <c r="A804" s="198"/>
      <c r="B804" s="199"/>
      <c r="C804" s="200"/>
      <c r="D804" s="814"/>
      <c r="E804" s="784"/>
      <c r="F804" s="201"/>
      <c r="G804" s="202"/>
      <c r="I804" s="25" t="str">
        <f>IF(A804="","",MAX(I$10:I803)+1)</f>
        <v/>
      </c>
      <c r="J804" s="25" t="str">
        <f t="shared" si="12"/>
        <v/>
      </c>
    </row>
    <row r="805" spans="1:10">
      <c r="A805" s="198"/>
      <c r="B805" s="199"/>
      <c r="C805" s="200"/>
      <c r="D805" s="814"/>
      <c r="E805" s="784"/>
      <c r="F805" s="201"/>
      <c r="G805" s="202"/>
      <c r="I805" s="25" t="str">
        <f>IF(A805="","",MAX(I$10:I804)+1)</f>
        <v/>
      </c>
      <c r="J805" s="25" t="str">
        <f t="shared" si="12"/>
        <v/>
      </c>
    </row>
    <row r="806" spans="1:10">
      <c r="A806" s="198"/>
      <c r="B806" s="199"/>
      <c r="C806" s="200"/>
      <c r="D806" s="814"/>
      <c r="E806" s="784"/>
      <c r="F806" s="201"/>
      <c r="G806" s="202"/>
      <c r="I806" s="25" t="str">
        <f>IF(A806="","",MAX(I$10:I805)+1)</f>
        <v/>
      </c>
      <c r="J806" s="25" t="str">
        <f t="shared" si="12"/>
        <v/>
      </c>
    </row>
    <row r="807" spans="1:10">
      <c r="A807" s="198"/>
      <c r="B807" s="199"/>
      <c r="C807" s="200"/>
      <c r="D807" s="814"/>
      <c r="E807" s="784"/>
      <c r="F807" s="201"/>
      <c r="G807" s="202"/>
      <c r="I807" s="25" t="str">
        <f>IF(A807="","",MAX(I$10:I806)+1)</f>
        <v/>
      </c>
      <c r="J807" s="25" t="str">
        <f t="shared" si="12"/>
        <v/>
      </c>
    </row>
    <row r="808" spans="1:10">
      <c r="A808" s="198"/>
      <c r="B808" s="199"/>
      <c r="C808" s="200"/>
      <c r="D808" s="814"/>
      <c r="E808" s="784"/>
      <c r="F808" s="201"/>
      <c r="G808" s="202"/>
      <c r="I808" s="25" t="str">
        <f>IF(A808="","",MAX(I$10:I807)+1)</f>
        <v/>
      </c>
      <c r="J808" s="25" t="str">
        <f t="shared" si="12"/>
        <v/>
      </c>
    </row>
    <row r="809" spans="1:10">
      <c r="A809" s="198"/>
      <c r="B809" s="199"/>
      <c r="C809" s="200"/>
      <c r="D809" s="814"/>
      <c r="E809" s="784"/>
      <c r="F809" s="201"/>
      <c r="G809" s="202"/>
      <c r="I809" s="25" t="str">
        <f>IF(A809="","",MAX(I$10:I808)+1)</f>
        <v/>
      </c>
      <c r="J809" s="25" t="str">
        <f t="shared" si="12"/>
        <v/>
      </c>
    </row>
    <row r="810" spans="1:10">
      <c r="A810" s="198"/>
      <c r="B810" s="199"/>
      <c r="C810" s="200"/>
      <c r="D810" s="814"/>
      <c r="E810" s="784"/>
      <c r="F810" s="201"/>
      <c r="G810" s="202"/>
      <c r="I810" s="25" t="str">
        <f>IF(A810="","",MAX(I$10:I809)+1)</f>
        <v/>
      </c>
      <c r="J810" s="25" t="str">
        <f t="shared" si="12"/>
        <v/>
      </c>
    </row>
    <row r="811" spans="1:10">
      <c r="A811" s="198"/>
      <c r="B811" s="199"/>
      <c r="C811" s="200"/>
      <c r="D811" s="814"/>
      <c r="E811" s="784"/>
      <c r="F811" s="201"/>
      <c r="G811" s="202"/>
      <c r="I811" s="25" t="str">
        <f>IF(A811="","",MAX(I$10:I810)+1)</f>
        <v/>
      </c>
      <c r="J811" s="25" t="str">
        <f t="shared" si="12"/>
        <v/>
      </c>
    </row>
    <row r="812" spans="1:10">
      <c r="A812" s="198"/>
      <c r="B812" s="199"/>
      <c r="C812" s="200"/>
      <c r="D812" s="814"/>
      <c r="E812" s="784"/>
      <c r="F812" s="201"/>
      <c r="G812" s="202"/>
      <c r="I812" s="25" t="str">
        <f>IF(A812="","",MAX(I$10:I811)+1)</f>
        <v/>
      </c>
      <c r="J812" s="25" t="str">
        <f t="shared" si="12"/>
        <v/>
      </c>
    </row>
    <row r="813" spans="1:10">
      <c r="A813" s="203"/>
      <c r="B813" s="204"/>
      <c r="C813" s="205"/>
      <c r="D813" s="590"/>
      <c r="E813" s="591" t="s">
        <v>280</v>
      </c>
      <c r="F813" s="592"/>
      <c r="G813" s="593"/>
      <c r="I813" s="25" t="str">
        <f>IF(A813="","",MAX(I$10:I812)+1)</f>
        <v/>
      </c>
      <c r="J813" s="25" t="str">
        <f t="shared" si="12"/>
        <v/>
      </c>
    </row>
    <row r="814" spans="1:10">
      <c r="A814" s="785"/>
      <c r="B814" s="199"/>
      <c r="C814" s="200"/>
      <c r="D814" s="594"/>
      <c r="E814" s="595" t="s">
        <v>269</v>
      </c>
      <c r="F814" s="596"/>
      <c r="G814" s="597"/>
      <c r="I814" s="25" t="str">
        <f>IF(A814="","",MAX(I$10:I813)+1)</f>
        <v/>
      </c>
      <c r="J814" s="25" t="str">
        <f t="shared" si="12"/>
        <v/>
      </c>
    </row>
    <row r="815" spans="1:10">
      <c r="A815" s="198"/>
      <c r="B815" s="199"/>
      <c r="C815" s="200"/>
      <c r="D815" s="814"/>
      <c r="E815" s="784"/>
      <c r="F815" s="201"/>
      <c r="G815" s="202"/>
      <c r="I815" s="25" t="str">
        <f>IF(A815="","",MAX(I$10:I814)+1)</f>
        <v/>
      </c>
      <c r="J815" s="25" t="str">
        <f t="shared" si="12"/>
        <v/>
      </c>
    </row>
    <row r="816" spans="1:10">
      <c r="A816" s="198"/>
      <c r="B816" s="199"/>
      <c r="C816" s="200"/>
      <c r="D816" s="814"/>
      <c r="E816" s="784"/>
      <c r="F816" s="201"/>
      <c r="G816" s="202"/>
      <c r="I816" s="25" t="str">
        <f>IF(A816="","",MAX(I$10:I815)+1)</f>
        <v/>
      </c>
      <c r="J816" s="25" t="str">
        <f t="shared" si="12"/>
        <v/>
      </c>
    </row>
    <row r="817" spans="1:10">
      <c r="A817" s="198"/>
      <c r="B817" s="199"/>
      <c r="C817" s="200"/>
      <c r="D817" s="814"/>
      <c r="E817" s="784"/>
      <c r="F817" s="201"/>
      <c r="G817" s="202"/>
      <c r="I817" s="25" t="str">
        <f>IF(A817="","",MAX(I$10:I816)+1)</f>
        <v/>
      </c>
      <c r="J817" s="25" t="str">
        <f t="shared" si="12"/>
        <v/>
      </c>
    </row>
    <row r="818" spans="1:10">
      <c r="A818" s="198"/>
      <c r="B818" s="199"/>
      <c r="C818" s="200"/>
      <c r="D818" s="814"/>
      <c r="E818" s="784"/>
      <c r="F818" s="201"/>
      <c r="G818" s="202"/>
      <c r="I818" s="25" t="str">
        <f>IF(A818="","",MAX(I$10:I817)+1)</f>
        <v/>
      </c>
      <c r="J818" s="25" t="str">
        <f t="shared" si="12"/>
        <v/>
      </c>
    </row>
    <row r="819" spans="1:10">
      <c r="A819" s="198"/>
      <c r="B819" s="199"/>
      <c r="C819" s="200"/>
      <c r="D819" s="814"/>
      <c r="E819" s="784"/>
      <c r="F819" s="201"/>
      <c r="G819" s="202"/>
      <c r="I819" s="25" t="str">
        <f>IF(A819="","",MAX(I$10:I818)+1)</f>
        <v/>
      </c>
      <c r="J819" s="25" t="str">
        <f t="shared" si="12"/>
        <v/>
      </c>
    </row>
    <row r="820" spans="1:10">
      <c r="A820" s="198"/>
      <c r="B820" s="199"/>
      <c r="C820" s="200"/>
      <c r="D820" s="814"/>
      <c r="E820" s="784"/>
      <c r="F820" s="201"/>
      <c r="G820" s="202"/>
      <c r="I820" s="25" t="str">
        <f>IF(A820="","",MAX(I$10:I819)+1)</f>
        <v/>
      </c>
      <c r="J820" s="25" t="str">
        <f t="shared" si="12"/>
        <v/>
      </c>
    </row>
    <row r="821" spans="1:10">
      <c r="A821" s="198"/>
      <c r="B821" s="199"/>
      <c r="C821" s="200"/>
      <c r="D821" s="814"/>
      <c r="E821" s="784"/>
      <c r="F821" s="201"/>
      <c r="G821" s="202"/>
      <c r="I821" s="25" t="str">
        <f>IF(A821="","",MAX(I$10:I820)+1)</f>
        <v/>
      </c>
      <c r="J821" s="25" t="str">
        <f t="shared" si="12"/>
        <v/>
      </c>
    </row>
    <row r="822" spans="1:10">
      <c r="A822" s="198"/>
      <c r="B822" s="199"/>
      <c r="C822" s="200"/>
      <c r="D822" s="814"/>
      <c r="E822" s="784"/>
      <c r="F822" s="201"/>
      <c r="G822" s="202"/>
      <c r="I822" s="25" t="str">
        <f>IF(A822="","",MAX(I$10:I821)+1)</f>
        <v/>
      </c>
      <c r="J822" s="25" t="str">
        <f t="shared" si="12"/>
        <v/>
      </c>
    </row>
    <row r="823" spans="1:10">
      <c r="A823" s="198"/>
      <c r="B823" s="199"/>
      <c r="C823" s="200"/>
      <c r="D823" s="814"/>
      <c r="E823" s="784"/>
      <c r="F823" s="201"/>
      <c r="G823" s="202"/>
      <c r="I823" s="25" t="str">
        <f>IF(A823="","",MAX(I$10:I822)+1)</f>
        <v/>
      </c>
      <c r="J823" s="25" t="str">
        <f t="shared" si="12"/>
        <v/>
      </c>
    </row>
    <row r="824" spans="1:10">
      <c r="A824" s="203"/>
      <c r="B824" s="204"/>
      <c r="C824" s="205"/>
      <c r="D824" s="590"/>
      <c r="E824" s="591" t="s">
        <v>280</v>
      </c>
      <c r="F824" s="592"/>
      <c r="G824" s="593"/>
      <c r="I824" s="25" t="str">
        <f>IF(A824="","",MAX(I$10:I823)+1)</f>
        <v/>
      </c>
      <c r="J824" s="25" t="str">
        <f t="shared" si="12"/>
        <v/>
      </c>
    </row>
    <row r="825" spans="1:10">
      <c r="A825" s="785"/>
      <c r="B825" s="199"/>
      <c r="C825" s="200"/>
      <c r="D825" s="594"/>
      <c r="E825" s="595" t="s">
        <v>269</v>
      </c>
      <c r="F825" s="596"/>
      <c r="G825" s="597"/>
      <c r="I825" s="25" t="str">
        <f>IF(A825="","",MAX(I$10:I824)+1)</f>
        <v/>
      </c>
      <c r="J825" s="25" t="str">
        <f t="shared" si="12"/>
        <v/>
      </c>
    </row>
    <row r="826" spans="1:10">
      <c r="A826" s="198"/>
      <c r="B826" s="199"/>
      <c r="C826" s="200"/>
      <c r="D826" s="814"/>
      <c r="E826" s="784"/>
      <c r="F826" s="201"/>
      <c r="G826" s="202"/>
      <c r="I826" s="25" t="str">
        <f>IF(A826="","",MAX(I$10:I825)+1)</f>
        <v/>
      </c>
      <c r="J826" s="25" t="str">
        <f t="shared" si="12"/>
        <v/>
      </c>
    </row>
    <row r="827" spans="1:10">
      <c r="A827" s="198"/>
      <c r="B827" s="199"/>
      <c r="C827" s="200"/>
      <c r="D827" s="814"/>
      <c r="E827" s="784"/>
      <c r="F827" s="201"/>
      <c r="G827" s="202"/>
      <c r="I827" s="25" t="str">
        <f>IF(A827="","",MAX(I$10:I826)+1)</f>
        <v/>
      </c>
      <c r="J827" s="25" t="str">
        <f t="shared" si="12"/>
        <v/>
      </c>
    </row>
    <row r="828" spans="1:10">
      <c r="A828" s="198"/>
      <c r="B828" s="199"/>
      <c r="C828" s="200"/>
      <c r="D828" s="814"/>
      <c r="E828" s="784"/>
      <c r="F828" s="201"/>
      <c r="G828" s="202"/>
      <c r="I828" s="25" t="str">
        <f>IF(A828="","",MAX(I$10:I827)+1)</f>
        <v/>
      </c>
      <c r="J828" s="25" t="str">
        <f t="shared" si="12"/>
        <v/>
      </c>
    </row>
    <row r="829" spans="1:10">
      <c r="A829" s="198"/>
      <c r="B829" s="199"/>
      <c r="C829" s="200"/>
      <c r="D829" s="814"/>
      <c r="E829" s="784"/>
      <c r="F829" s="201"/>
      <c r="G829" s="202"/>
      <c r="I829" s="25" t="str">
        <f>IF(A829="","",MAX(I$10:I828)+1)</f>
        <v/>
      </c>
      <c r="J829" s="25" t="str">
        <f t="shared" si="12"/>
        <v/>
      </c>
    </row>
    <row r="830" spans="1:10">
      <c r="A830" s="198"/>
      <c r="B830" s="199"/>
      <c r="C830" s="200"/>
      <c r="D830" s="814"/>
      <c r="E830" s="784"/>
      <c r="F830" s="201"/>
      <c r="G830" s="202"/>
      <c r="I830" s="25" t="str">
        <f>IF(A830="","",MAX(I$10:I829)+1)</f>
        <v/>
      </c>
      <c r="J830" s="25" t="str">
        <f t="shared" si="12"/>
        <v/>
      </c>
    </row>
    <row r="831" spans="1:10">
      <c r="A831" s="198"/>
      <c r="B831" s="199"/>
      <c r="C831" s="200"/>
      <c r="D831" s="814"/>
      <c r="E831" s="784"/>
      <c r="F831" s="201"/>
      <c r="G831" s="202"/>
      <c r="I831" s="25" t="str">
        <f>IF(A831="","",MAX(I$10:I830)+1)</f>
        <v/>
      </c>
      <c r="J831" s="25" t="str">
        <f t="shared" si="12"/>
        <v/>
      </c>
    </row>
    <row r="832" spans="1:10">
      <c r="A832" s="198"/>
      <c r="B832" s="199"/>
      <c r="C832" s="200"/>
      <c r="D832" s="814"/>
      <c r="E832" s="784"/>
      <c r="F832" s="201"/>
      <c r="G832" s="202"/>
      <c r="I832" s="25" t="str">
        <f>IF(A832="","",MAX(I$10:I831)+1)</f>
        <v/>
      </c>
      <c r="J832" s="25" t="str">
        <f t="shared" si="12"/>
        <v/>
      </c>
    </row>
    <row r="833" spans="1:10">
      <c r="A833" s="198"/>
      <c r="B833" s="199"/>
      <c r="C833" s="200"/>
      <c r="D833" s="814"/>
      <c r="E833" s="784"/>
      <c r="F833" s="201"/>
      <c r="G833" s="202"/>
      <c r="I833" s="25" t="str">
        <f>IF(A833="","",MAX(I$10:I832)+1)</f>
        <v/>
      </c>
      <c r="J833" s="25" t="str">
        <f t="shared" si="12"/>
        <v/>
      </c>
    </row>
    <row r="834" spans="1:10">
      <c r="A834" s="198"/>
      <c r="B834" s="199"/>
      <c r="C834" s="200"/>
      <c r="D834" s="814"/>
      <c r="E834" s="784"/>
      <c r="F834" s="201"/>
      <c r="G834" s="202"/>
      <c r="I834" s="25" t="str">
        <f>IF(A834="","",MAX(I$10:I833)+1)</f>
        <v/>
      </c>
      <c r="J834" s="25" t="str">
        <f t="shared" si="12"/>
        <v/>
      </c>
    </row>
    <row r="835" spans="1:10">
      <c r="A835" s="203"/>
      <c r="B835" s="204"/>
      <c r="C835" s="205"/>
      <c r="D835" s="590"/>
      <c r="E835" s="591" t="s">
        <v>280</v>
      </c>
      <c r="F835" s="592"/>
      <c r="G835" s="593"/>
      <c r="I835" s="25" t="str">
        <f>IF(A835="","",MAX(I$10:I834)+1)</f>
        <v/>
      </c>
      <c r="J835" s="25" t="str">
        <f t="shared" si="12"/>
        <v/>
      </c>
    </row>
    <row r="836" spans="1:10">
      <c r="A836" s="785"/>
      <c r="B836" s="199"/>
      <c r="C836" s="200"/>
      <c r="D836" s="594"/>
      <c r="E836" s="595" t="s">
        <v>269</v>
      </c>
      <c r="F836" s="596"/>
      <c r="G836" s="597"/>
      <c r="I836" s="25" t="str">
        <f>IF(A836="","",MAX(I$10:I835)+1)</f>
        <v/>
      </c>
      <c r="J836" s="25" t="str">
        <f t="shared" si="12"/>
        <v/>
      </c>
    </row>
    <row r="837" spans="1:10">
      <c r="A837" s="198"/>
      <c r="B837" s="199"/>
      <c r="C837" s="200"/>
      <c r="D837" s="814"/>
      <c r="E837" s="784"/>
      <c r="F837" s="201"/>
      <c r="G837" s="202"/>
      <c r="I837" s="25" t="str">
        <f>IF(A837="","",MAX(I$10:I836)+1)</f>
        <v/>
      </c>
      <c r="J837" s="25" t="str">
        <f t="shared" si="12"/>
        <v/>
      </c>
    </row>
    <row r="838" spans="1:10">
      <c r="A838" s="198"/>
      <c r="B838" s="199"/>
      <c r="C838" s="200"/>
      <c r="D838" s="814"/>
      <c r="E838" s="784"/>
      <c r="F838" s="201"/>
      <c r="G838" s="202"/>
      <c r="I838" s="25" t="str">
        <f>IF(A838="","",MAX(I$10:I837)+1)</f>
        <v/>
      </c>
      <c r="J838" s="25" t="str">
        <f t="shared" si="12"/>
        <v/>
      </c>
    </row>
    <row r="839" spans="1:10">
      <c r="A839" s="198"/>
      <c r="B839" s="199"/>
      <c r="C839" s="200"/>
      <c r="D839" s="814"/>
      <c r="E839" s="784"/>
      <c r="F839" s="201"/>
      <c r="G839" s="202"/>
      <c r="I839" s="25" t="str">
        <f>IF(A839="","",MAX(I$10:I838)+1)</f>
        <v/>
      </c>
      <c r="J839" s="25" t="str">
        <f t="shared" si="12"/>
        <v/>
      </c>
    </row>
    <row r="840" spans="1:10">
      <c r="A840" s="198"/>
      <c r="B840" s="199"/>
      <c r="C840" s="200"/>
      <c r="D840" s="814"/>
      <c r="E840" s="784"/>
      <c r="F840" s="201"/>
      <c r="G840" s="202"/>
      <c r="I840" s="25" t="str">
        <f>IF(A840="","",MAX(I$10:I839)+1)</f>
        <v/>
      </c>
      <c r="J840" s="25" t="str">
        <f t="shared" si="12"/>
        <v/>
      </c>
    </row>
    <row r="841" spans="1:10">
      <c r="A841" s="198"/>
      <c r="B841" s="199"/>
      <c r="C841" s="200"/>
      <c r="D841" s="814"/>
      <c r="E841" s="784"/>
      <c r="F841" s="201"/>
      <c r="G841" s="202"/>
      <c r="I841" s="25" t="str">
        <f>IF(A841="","",MAX(I$10:I840)+1)</f>
        <v/>
      </c>
      <c r="J841" s="25" t="str">
        <f t="shared" si="12"/>
        <v/>
      </c>
    </row>
    <row r="842" spans="1:10">
      <c r="A842" s="198"/>
      <c r="B842" s="199"/>
      <c r="C842" s="200"/>
      <c r="D842" s="814"/>
      <c r="E842" s="784"/>
      <c r="F842" s="201"/>
      <c r="G842" s="202"/>
      <c r="I842" s="25" t="str">
        <f>IF(A842="","",MAX(I$10:I841)+1)</f>
        <v/>
      </c>
      <c r="J842" s="25" t="str">
        <f t="shared" si="12"/>
        <v/>
      </c>
    </row>
    <row r="843" spans="1:10">
      <c r="A843" s="198"/>
      <c r="B843" s="199"/>
      <c r="C843" s="200"/>
      <c r="D843" s="814"/>
      <c r="E843" s="784"/>
      <c r="F843" s="201"/>
      <c r="G843" s="202"/>
      <c r="I843" s="25" t="str">
        <f>IF(A843="","",MAX(I$10:I842)+1)</f>
        <v/>
      </c>
      <c r="J843" s="25" t="str">
        <f t="shared" ref="J843:J906" si="13">IFERROR(INDEX($A$11:$A$99922,MATCH(ROW()-10,$I$11:$I$99922,0)),"")</f>
        <v/>
      </c>
    </row>
    <row r="844" spans="1:10">
      <c r="A844" s="198"/>
      <c r="B844" s="199"/>
      <c r="C844" s="200"/>
      <c r="D844" s="814"/>
      <c r="E844" s="784"/>
      <c r="F844" s="201"/>
      <c r="G844" s="202"/>
      <c r="I844" s="25" t="str">
        <f>IF(A844="","",MAX(I$10:I843)+1)</f>
        <v/>
      </c>
      <c r="J844" s="25" t="str">
        <f t="shared" si="13"/>
        <v/>
      </c>
    </row>
    <row r="845" spans="1:10">
      <c r="A845" s="198"/>
      <c r="B845" s="199"/>
      <c r="C845" s="200"/>
      <c r="D845" s="814"/>
      <c r="E845" s="784"/>
      <c r="F845" s="201"/>
      <c r="G845" s="202"/>
      <c r="I845" s="25" t="str">
        <f>IF(A845="","",MAX(I$10:I844)+1)</f>
        <v/>
      </c>
      <c r="J845" s="25" t="str">
        <f t="shared" si="13"/>
        <v/>
      </c>
    </row>
    <row r="846" spans="1:10">
      <c r="A846" s="203"/>
      <c r="B846" s="204"/>
      <c r="C846" s="205"/>
      <c r="D846" s="590"/>
      <c r="E846" s="591" t="s">
        <v>280</v>
      </c>
      <c r="F846" s="592"/>
      <c r="G846" s="593"/>
      <c r="I846" s="25" t="str">
        <f>IF(A846="","",MAX(I$10:I845)+1)</f>
        <v/>
      </c>
      <c r="J846" s="25" t="str">
        <f t="shared" si="13"/>
        <v/>
      </c>
    </row>
    <row r="847" spans="1:10">
      <c r="A847" s="785"/>
      <c r="B847" s="199"/>
      <c r="C847" s="200"/>
      <c r="D847" s="594"/>
      <c r="E847" s="595" t="s">
        <v>269</v>
      </c>
      <c r="F847" s="596"/>
      <c r="G847" s="597"/>
      <c r="I847" s="25" t="str">
        <f>IF(A847="","",MAX(I$10:I846)+1)</f>
        <v/>
      </c>
      <c r="J847" s="25" t="str">
        <f t="shared" si="13"/>
        <v/>
      </c>
    </row>
    <row r="848" spans="1:10">
      <c r="A848" s="198"/>
      <c r="B848" s="199"/>
      <c r="C848" s="200"/>
      <c r="D848" s="814"/>
      <c r="E848" s="784"/>
      <c r="F848" s="201"/>
      <c r="G848" s="202"/>
      <c r="I848" s="25" t="str">
        <f>IF(A848="","",MAX(I$10:I847)+1)</f>
        <v/>
      </c>
      <c r="J848" s="25" t="str">
        <f t="shared" si="13"/>
        <v/>
      </c>
    </row>
    <row r="849" spans="1:10">
      <c r="A849" s="198"/>
      <c r="B849" s="199"/>
      <c r="C849" s="200"/>
      <c r="D849" s="814"/>
      <c r="E849" s="784"/>
      <c r="F849" s="201"/>
      <c r="G849" s="202"/>
      <c r="I849" s="25" t="str">
        <f>IF(A849="","",MAX(I$10:I848)+1)</f>
        <v/>
      </c>
      <c r="J849" s="25" t="str">
        <f t="shared" si="13"/>
        <v/>
      </c>
    </row>
    <row r="850" spans="1:10">
      <c r="A850" s="198"/>
      <c r="B850" s="199"/>
      <c r="C850" s="200"/>
      <c r="D850" s="814"/>
      <c r="E850" s="784"/>
      <c r="F850" s="201"/>
      <c r="G850" s="202"/>
      <c r="I850" s="25" t="str">
        <f>IF(A850="","",MAX(I$10:I849)+1)</f>
        <v/>
      </c>
      <c r="J850" s="25" t="str">
        <f t="shared" si="13"/>
        <v/>
      </c>
    </row>
    <row r="851" spans="1:10">
      <c r="A851" s="198"/>
      <c r="B851" s="199"/>
      <c r="C851" s="200"/>
      <c r="D851" s="814"/>
      <c r="E851" s="784"/>
      <c r="F851" s="201"/>
      <c r="G851" s="202"/>
      <c r="I851" s="25" t="str">
        <f>IF(A851="","",MAX(I$10:I850)+1)</f>
        <v/>
      </c>
      <c r="J851" s="25" t="str">
        <f t="shared" si="13"/>
        <v/>
      </c>
    </row>
    <row r="852" spans="1:10">
      <c r="A852" s="198"/>
      <c r="B852" s="199"/>
      <c r="C852" s="200"/>
      <c r="D852" s="814"/>
      <c r="E852" s="784"/>
      <c r="F852" s="201"/>
      <c r="G852" s="202"/>
      <c r="I852" s="25" t="str">
        <f>IF(A852="","",MAX(I$10:I851)+1)</f>
        <v/>
      </c>
      <c r="J852" s="25" t="str">
        <f t="shared" si="13"/>
        <v/>
      </c>
    </row>
    <row r="853" spans="1:10">
      <c r="A853" s="198"/>
      <c r="B853" s="199"/>
      <c r="C853" s="200"/>
      <c r="D853" s="814"/>
      <c r="E853" s="784"/>
      <c r="F853" s="201"/>
      <c r="G853" s="202"/>
      <c r="I853" s="25" t="str">
        <f>IF(A853="","",MAX(I$10:I852)+1)</f>
        <v/>
      </c>
      <c r="J853" s="25" t="str">
        <f t="shared" si="13"/>
        <v/>
      </c>
    </row>
    <row r="854" spans="1:10">
      <c r="A854" s="198"/>
      <c r="B854" s="199"/>
      <c r="C854" s="200"/>
      <c r="D854" s="814"/>
      <c r="E854" s="784"/>
      <c r="F854" s="201"/>
      <c r="G854" s="202"/>
      <c r="I854" s="25" t="str">
        <f>IF(A854="","",MAX(I$10:I853)+1)</f>
        <v/>
      </c>
      <c r="J854" s="25" t="str">
        <f t="shared" si="13"/>
        <v/>
      </c>
    </row>
    <row r="855" spans="1:10">
      <c r="A855" s="198"/>
      <c r="B855" s="199"/>
      <c r="C855" s="200"/>
      <c r="D855" s="814"/>
      <c r="E855" s="784"/>
      <c r="F855" s="201"/>
      <c r="G855" s="202"/>
      <c r="I855" s="25" t="str">
        <f>IF(A855="","",MAX(I$10:I854)+1)</f>
        <v/>
      </c>
      <c r="J855" s="25" t="str">
        <f t="shared" si="13"/>
        <v/>
      </c>
    </row>
    <row r="856" spans="1:10">
      <c r="A856" s="198"/>
      <c r="B856" s="199"/>
      <c r="C856" s="200"/>
      <c r="D856" s="814"/>
      <c r="E856" s="784"/>
      <c r="F856" s="201"/>
      <c r="G856" s="202"/>
      <c r="I856" s="25" t="str">
        <f>IF(A856="","",MAX(I$10:I855)+1)</f>
        <v/>
      </c>
      <c r="J856" s="25" t="str">
        <f t="shared" si="13"/>
        <v/>
      </c>
    </row>
    <row r="857" spans="1:10">
      <c r="A857" s="203"/>
      <c r="B857" s="204"/>
      <c r="C857" s="205"/>
      <c r="D857" s="590"/>
      <c r="E857" s="591" t="s">
        <v>280</v>
      </c>
      <c r="F857" s="592"/>
      <c r="G857" s="593"/>
      <c r="I857" s="25" t="str">
        <f>IF(A857="","",MAX(I$10:I856)+1)</f>
        <v/>
      </c>
      <c r="J857" s="25" t="str">
        <f t="shared" si="13"/>
        <v/>
      </c>
    </row>
    <row r="858" spans="1:10">
      <c r="A858" s="785"/>
      <c r="B858" s="199"/>
      <c r="C858" s="200"/>
      <c r="D858" s="594"/>
      <c r="E858" s="595" t="s">
        <v>269</v>
      </c>
      <c r="F858" s="596"/>
      <c r="G858" s="597"/>
      <c r="I858" s="25" t="str">
        <f>IF(A858="","",MAX(I$10:I857)+1)</f>
        <v/>
      </c>
      <c r="J858" s="25" t="str">
        <f t="shared" si="13"/>
        <v/>
      </c>
    </row>
    <row r="859" spans="1:10">
      <c r="A859" s="198"/>
      <c r="B859" s="199"/>
      <c r="C859" s="200"/>
      <c r="D859" s="814"/>
      <c r="E859" s="784"/>
      <c r="F859" s="201"/>
      <c r="G859" s="202"/>
      <c r="I859" s="25" t="str">
        <f>IF(A859="","",MAX(I$10:I858)+1)</f>
        <v/>
      </c>
      <c r="J859" s="25" t="str">
        <f t="shared" si="13"/>
        <v/>
      </c>
    </row>
    <row r="860" spans="1:10">
      <c r="A860" s="198"/>
      <c r="B860" s="199"/>
      <c r="C860" s="200"/>
      <c r="D860" s="814"/>
      <c r="E860" s="784"/>
      <c r="F860" s="201"/>
      <c r="G860" s="202"/>
      <c r="I860" s="25" t="str">
        <f>IF(A860="","",MAX(I$10:I859)+1)</f>
        <v/>
      </c>
      <c r="J860" s="25" t="str">
        <f t="shared" si="13"/>
        <v/>
      </c>
    </row>
    <row r="861" spans="1:10">
      <c r="A861" s="198"/>
      <c r="B861" s="199"/>
      <c r="C861" s="200"/>
      <c r="D861" s="814"/>
      <c r="E861" s="784"/>
      <c r="F861" s="201"/>
      <c r="G861" s="202"/>
      <c r="I861" s="25" t="str">
        <f>IF(A861="","",MAX(I$10:I860)+1)</f>
        <v/>
      </c>
      <c r="J861" s="25" t="str">
        <f t="shared" si="13"/>
        <v/>
      </c>
    </row>
    <row r="862" spans="1:10">
      <c r="A862" s="198"/>
      <c r="B862" s="199"/>
      <c r="C862" s="200"/>
      <c r="D862" s="814"/>
      <c r="E862" s="784"/>
      <c r="F862" s="201"/>
      <c r="G862" s="202"/>
      <c r="I862" s="25" t="str">
        <f>IF(A862="","",MAX(I$10:I861)+1)</f>
        <v/>
      </c>
      <c r="J862" s="25" t="str">
        <f t="shared" si="13"/>
        <v/>
      </c>
    </row>
    <row r="863" spans="1:10">
      <c r="A863" s="198"/>
      <c r="B863" s="199"/>
      <c r="C863" s="200"/>
      <c r="D863" s="814"/>
      <c r="E863" s="784"/>
      <c r="F863" s="201"/>
      <c r="G863" s="202"/>
      <c r="I863" s="25" t="str">
        <f>IF(A863="","",MAX(I$10:I862)+1)</f>
        <v/>
      </c>
      <c r="J863" s="25" t="str">
        <f t="shared" si="13"/>
        <v/>
      </c>
    </row>
    <row r="864" spans="1:10">
      <c r="A864" s="198"/>
      <c r="B864" s="199"/>
      <c r="C864" s="200"/>
      <c r="D864" s="814"/>
      <c r="E864" s="784"/>
      <c r="F864" s="201"/>
      <c r="G864" s="202"/>
      <c r="I864" s="25" t="str">
        <f>IF(A864="","",MAX(I$10:I863)+1)</f>
        <v/>
      </c>
      <c r="J864" s="25" t="str">
        <f t="shared" si="13"/>
        <v/>
      </c>
    </row>
    <row r="865" spans="1:10">
      <c r="A865" s="198"/>
      <c r="B865" s="199"/>
      <c r="C865" s="200"/>
      <c r="D865" s="814"/>
      <c r="E865" s="784"/>
      <c r="F865" s="201"/>
      <c r="G865" s="202"/>
      <c r="I865" s="25" t="str">
        <f>IF(A865="","",MAX(I$10:I864)+1)</f>
        <v/>
      </c>
      <c r="J865" s="25" t="str">
        <f t="shared" si="13"/>
        <v/>
      </c>
    </row>
    <row r="866" spans="1:10">
      <c r="A866" s="198"/>
      <c r="B866" s="199"/>
      <c r="C866" s="200"/>
      <c r="D866" s="814"/>
      <c r="E866" s="784"/>
      <c r="F866" s="201"/>
      <c r="G866" s="202"/>
      <c r="I866" s="25" t="str">
        <f>IF(A866="","",MAX(I$10:I865)+1)</f>
        <v/>
      </c>
      <c r="J866" s="25" t="str">
        <f t="shared" si="13"/>
        <v/>
      </c>
    </row>
    <row r="867" spans="1:10">
      <c r="A867" s="198"/>
      <c r="B867" s="199"/>
      <c r="C867" s="200"/>
      <c r="D867" s="814"/>
      <c r="E867" s="784"/>
      <c r="F867" s="201"/>
      <c r="G867" s="202"/>
      <c r="I867" s="25" t="str">
        <f>IF(A867="","",MAX(I$10:I866)+1)</f>
        <v/>
      </c>
      <c r="J867" s="25" t="str">
        <f t="shared" si="13"/>
        <v/>
      </c>
    </row>
    <row r="868" spans="1:10">
      <c r="A868" s="203"/>
      <c r="B868" s="204"/>
      <c r="C868" s="205"/>
      <c r="D868" s="590"/>
      <c r="E868" s="591" t="s">
        <v>280</v>
      </c>
      <c r="F868" s="592"/>
      <c r="G868" s="593"/>
      <c r="I868" s="25" t="str">
        <f>IF(A868="","",MAX(I$10:I867)+1)</f>
        <v/>
      </c>
      <c r="J868" s="25" t="str">
        <f t="shared" si="13"/>
        <v/>
      </c>
    </row>
    <row r="869" spans="1:10">
      <c r="A869" s="785"/>
      <c r="B869" s="199"/>
      <c r="C869" s="200"/>
      <c r="D869" s="594"/>
      <c r="E869" s="595" t="s">
        <v>269</v>
      </c>
      <c r="F869" s="596"/>
      <c r="G869" s="597"/>
      <c r="I869" s="25" t="str">
        <f>IF(A869="","",MAX(I$10:I868)+1)</f>
        <v/>
      </c>
      <c r="J869" s="25" t="str">
        <f t="shared" si="13"/>
        <v/>
      </c>
    </row>
    <row r="870" spans="1:10">
      <c r="A870" s="198"/>
      <c r="B870" s="199"/>
      <c r="C870" s="200"/>
      <c r="D870" s="814"/>
      <c r="E870" s="784"/>
      <c r="F870" s="201"/>
      <c r="G870" s="202"/>
      <c r="I870" s="25" t="str">
        <f>IF(A870="","",MAX(I$10:I869)+1)</f>
        <v/>
      </c>
      <c r="J870" s="25" t="str">
        <f t="shared" si="13"/>
        <v/>
      </c>
    </row>
    <row r="871" spans="1:10">
      <c r="A871" s="198"/>
      <c r="B871" s="199"/>
      <c r="C871" s="200"/>
      <c r="D871" s="814"/>
      <c r="E871" s="784"/>
      <c r="F871" s="201"/>
      <c r="G871" s="202"/>
      <c r="I871" s="25" t="str">
        <f>IF(A871="","",MAX(I$10:I870)+1)</f>
        <v/>
      </c>
      <c r="J871" s="25" t="str">
        <f t="shared" si="13"/>
        <v/>
      </c>
    </row>
    <row r="872" spans="1:10">
      <c r="A872" s="198"/>
      <c r="B872" s="199"/>
      <c r="C872" s="200"/>
      <c r="D872" s="814"/>
      <c r="E872" s="784"/>
      <c r="F872" s="201"/>
      <c r="G872" s="202"/>
      <c r="I872" s="25" t="str">
        <f>IF(A872="","",MAX(I$10:I871)+1)</f>
        <v/>
      </c>
      <c r="J872" s="25" t="str">
        <f t="shared" si="13"/>
        <v/>
      </c>
    </row>
    <row r="873" spans="1:10">
      <c r="A873" s="198"/>
      <c r="B873" s="199"/>
      <c r="C873" s="200"/>
      <c r="D873" s="814"/>
      <c r="E873" s="784"/>
      <c r="F873" s="201"/>
      <c r="G873" s="202"/>
      <c r="I873" s="25" t="str">
        <f>IF(A873="","",MAX(I$10:I872)+1)</f>
        <v/>
      </c>
      <c r="J873" s="25" t="str">
        <f t="shared" si="13"/>
        <v/>
      </c>
    </row>
    <row r="874" spans="1:10">
      <c r="A874" s="198"/>
      <c r="B874" s="199"/>
      <c r="C874" s="200"/>
      <c r="D874" s="814"/>
      <c r="E874" s="784"/>
      <c r="F874" s="201"/>
      <c r="G874" s="202"/>
      <c r="I874" s="25" t="str">
        <f>IF(A874="","",MAX(I$10:I873)+1)</f>
        <v/>
      </c>
      <c r="J874" s="25" t="str">
        <f t="shared" si="13"/>
        <v/>
      </c>
    </row>
    <row r="875" spans="1:10">
      <c r="A875" s="198"/>
      <c r="B875" s="199"/>
      <c r="C875" s="200"/>
      <c r="D875" s="814"/>
      <c r="E875" s="784"/>
      <c r="F875" s="201"/>
      <c r="G875" s="202"/>
      <c r="I875" s="25" t="str">
        <f>IF(A875="","",MAX(I$10:I874)+1)</f>
        <v/>
      </c>
      <c r="J875" s="25" t="str">
        <f t="shared" si="13"/>
        <v/>
      </c>
    </row>
    <row r="876" spans="1:10">
      <c r="A876" s="198"/>
      <c r="B876" s="199"/>
      <c r="C876" s="200"/>
      <c r="D876" s="814"/>
      <c r="E876" s="784"/>
      <c r="F876" s="201"/>
      <c r="G876" s="202"/>
      <c r="I876" s="25" t="str">
        <f>IF(A876="","",MAX(I$10:I875)+1)</f>
        <v/>
      </c>
      <c r="J876" s="25" t="str">
        <f t="shared" si="13"/>
        <v/>
      </c>
    </row>
    <row r="877" spans="1:10">
      <c r="A877" s="198"/>
      <c r="B877" s="199"/>
      <c r="C877" s="200"/>
      <c r="D877" s="814"/>
      <c r="E877" s="784"/>
      <c r="F877" s="201"/>
      <c r="G877" s="202"/>
      <c r="I877" s="25" t="str">
        <f>IF(A877="","",MAX(I$10:I876)+1)</f>
        <v/>
      </c>
      <c r="J877" s="25" t="str">
        <f t="shared" si="13"/>
        <v/>
      </c>
    </row>
    <row r="878" spans="1:10">
      <c r="A878" s="198"/>
      <c r="B878" s="199"/>
      <c r="C878" s="200"/>
      <c r="D878" s="814"/>
      <c r="E878" s="784"/>
      <c r="F878" s="201"/>
      <c r="G878" s="202"/>
      <c r="I878" s="25" t="str">
        <f>IF(A878="","",MAX(I$10:I877)+1)</f>
        <v/>
      </c>
      <c r="J878" s="25" t="str">
        <f t="shared" si="13"/>
        <v/>
      </c>
    </row>
    <row r="879" spans="1:10">
      <c r="A879" s="203"/>
      <c r="B879" s="204"/>
      <c r="C879" s="205"/>
      <c r="D879" s="590"/>
      <c r="E879" s="591" t="s">
        <v>280</v>
      </c>
      <c r="F879" s="592"/>
      <c r="G879" s="593"/>
      <c r="I879" s="25" t="str">
        <f>IF(A879="","",MAX(I$10:I878)+1)</f>
        <v/>
      </c>
      <c r="J879" s="25" t="str">
        <f t="shared" si="13"/>
        <v/>
      </c>
    </row>
    <row r="880" spans="1:10">
      <c r="A880" s="785"/>
      <c r="B880" s="199"/>
      <c r="C880" s="200"/>
      <c r="D880" s="594"/>
      <c r="E880" s="595" t="s">
        <v>269</v>
      </c>
      <c r="F880" s="596"/>
      <c r="G880" s="597"/>
      <c r="I880" s="25" t="str">
        <f>IF(A880="","",MAX(I$10:I879)+1)</f>
        <v/>
      </c>
      <c r="J880" s="25" t="str">
        <f t="shared" si="13"/>
        <v/>
      </c>
    </row>
    <row r="881" spans="1:10">
      <c r="A881" s="198"/>
      <c r="B881" s="199"/>
      <c r="C881" s="200"/>
      <c r="D881" s="814"/>
      <c r="E881" s="784"/>
      <c r="F881" s="201"/>
      <c r="G881" s="202"/>
      <c r="I881" s="25" t="str">
        <f>IF(A881="","",MAX(I$10:I880)+1)</f>
        <v/>
      </c>
      <c r="J881" s="25" t="str">
        <f t="shared" si="13"/>
        <v/>
      </c>
    </row>
    <row r="882" spans="1:10">
      <c r="A882" s="198"/>
      <c r="B882" s="199"/>
      <c r="C882" s="200"/>
      <c r="D882" s="814"/>
      <c r="E882" s="784"/>
      <c r="F882" s="201"/>
      <c r="G882" s="202"/>
      <c r="I882" s="25" t="str">
        <f>IF(A882="","",MAX(I$10:I881)+1)</f>
        <v/>
      </c>
      <c r="J882" s="25" t="str">
        <f t="shared" si="13"/>
        <v/>
      </c>
    </row>
    <row r="883" spans="1:10">
      <c r="A883" s="198"/>
      <c r="B883" s="199"/>
      <c r="C883" s="200"/>
      <c r="D883" s="814"/>
      <c r="E883" s="784"/>
      <c r="F883" s="201"/>
      <c r="G883" s="202"/>
      <c r="I883" s="25" t="str">
        <f>IF(A883="","",MAX(I$10:I882)+1)</f>
        <v/>
      </c>
      <c r="J883" s="25" t="str">
        <f t="shared" si="13"/>
        <v/>
      </c>
    </row>
    <row r="884" spans="1:10">
      <c r="A884" s="198"/>
      <c r="B884" s="199"/>
      <c r="C884" s="200"/>
      <c r="D884" s="814"/>
      <c r="E884" s="784"/>
      <c r="F884" s="201"/>
      <c r="G884" s="202"/>
      <c r="I884" s="25" t="str">
        <f>IF(A884="","",MAX(I$10:I883)+1)</f>
        <v/>
      </c>
      <c r="J884" s="25" t="str">
        <f t="shared" si="13"/>
        <v/>
      </c>
    </row>
    <row r="885" spans="1:10">
      <c r="A885" s="198"/>
      <c r="B885" s="199"/>
      <c r="C885" s="200"/>
      <c r="D885" s="814"/>
      <c r="E885" s="784"/>
      <c r="F885" s="201"/>
      <c r="G885" s="202"/>
      <c r="I885" s="25" t="str">
        <f>IF(A885="","",MAX(I$10:I884)+1)</f>
        <v/>
      </c>
      <c r="J885" s="25" t="str">
        <f t="shared" si="13"/>
        <v/>
      </c>
    </row>
    <row r="886" spans="1:10">
      <c r="A886" s="198"/>
      <c r="B886" s="199"/>
      <c r="C886" s="200"/>
      <c r="D886" s="814"/>
      <c r="E886" s="784"/>
      <c r="F886" s="201"/>
      <c r="G886" s="202"/>
      <c r="I886" s="25" t="str">
        <f>IF(A886="","",MAX(I$10:I885)+1)</f>
        <v/>
      </c>
      <c r="J886" s="25" t="str">
        <f t="shared" si="13"/>
        <v/>
      </c>
    </row>
    <row r="887" spans="1:10">
      <c r="A887" s="198"/>
      <c r="B887" s="199"/>
      <c r="C887" s="200"/>
      <c r="D887" s="814"/>
      <c r="E887" s="784"/>
      <c r="F887" s="201"/>
      <c r="G887" s="202"/>
      <c r="I887" s="25" t="str">
        <f>IF(A887="","",MAX(I$10:I886)+1)</f>
        <v/>
      </c>
      <c r="J887" s="25" t="str">
        <f t="shared" si="13"/>
        <v/>
      </c>
    </row>
    <row r="888" spans="1:10">
      <c r="A888" s="198"/>
      <c r="B888" s="199"/>
      <c r="C888" s="200"/>
      <c r="D888" s="814"/>
      <c r="E888" s="784"/>
      <c r="F888" s="201"/>
      <c r="G888" s="202"/>
      <c r="I888" s="25" t="str">
        <f>IF(A888="","",MAX(I$10:I887)+1)</f>
        <v/>
      </c>
      <c r="J888" s="25" t="str">
        <f t="shared" si="13"/>
        <v/>
      </c>
    </row>
    <row r="889" spans="1:10">
      <c r="A889" s="198"/>
      <c r="B889" s="199"/>
      <c r="C889" s="200"/>
      <c r="D889" s="814"/>
      <c r="E889" s="784"/>
      <c r="F889" s="201"/>
      <c r="G889" s="202"/>
      <c r="I889" s="25" t="str">
        <f>IF(A889="","",MAX(I$10:I888)+1)</f>
        <v/>
      </c>
      <c r="J889" s="25" t="str">
        <f t="shared" si="13"/>
        <v/>
      </c>
    </row>
    <row r="890" spans="1:10">
      <c r="A890" s="203"/>
      <c r="B890" s="204"/>
      <c r="C890" s="205"/>
      <c r="D890" s="590"/>
      <c r="E890" s="591" t="s">
        <v>280</v>
      </c>
      <c r="F890" s="592"/>
      <c r="G890" s="593"/>
      <c r="I890" s="25" t="str">
        <f>IF(A890="","",MAX(I$10:I889)+1)</f>
        <v/>
      </c>
      <c r="J890" s="25" t="str">
        <f t="shared" si="13"/>
        <v/>
      </c>
    </row>
    <row r="891" spans="1:10">
      <c r="A891" s="785"/>
      <c r="B891" s="199"/>
      <c r="C891" s="200"/>
      <c r="D891" s="594"/>
      <c r="E891" s="595" t="s">
        <v>269</v>
      </c>
      <c r="F891" s="596"/>
      <c r="G891" s="597"/>
      <c r="I891" s="25" t="str">
        <f>IF(A891="","",MAX(I$10:I890)+1)</f>
        <v/>
      </c>
      <c r="J891" s="25" t="str">
        <f t="shared" si="13"/>
        <v/>
      </c>
    </row>
    <row r="892" spans="1:10">
      <c r="A892" s="198"/>
      <c r="B892" s="199"/>
      <c r="C892" s="200"/>
      <c r="D892" s="814"/>
      <c r="E892" s="784"/>
      <c r="F892" s="201"/>
      <c r="G892" s="202"/>
      <c r="I892" s="25" t="str">
        <f>IF(A892="","",MAX(I$10:I891)+1)</f>
        <v/>
      </c>
      <c r="J892" s="25" t="str">
        <f t="shared" si="13"/>
        <v/>
      </c>
    </row>
    <row r="893" spans="1:10">
      <c r="A893" s="198"/>
      <c r="B893" s="199"/>
      <c r="C893" s="200"/>
      <c r="D893" s="814"/>
      <c r="E893" s="784"/>
      <c r="F893" s="201"/>
      <c r="G893" s="202"/>
      <c r="I893" s="25" t="str">
        <f>IF(A893="","",MAX(I$10:I892)+1)</f>
        <v/>
      </c>
      <c r="J893" s="25" t="str">
        <f t="shared" si="13"/>
        <v/>
      </c>
    </row>
    <row r="894" spans="1:10">
      <c r="A894" s="198"/>
      <c r="B894" s="199"/>
      <c r="C894" s="200"/>
      <c r="D894" s="814"/>
      <c r="E894" s="784"/>
      <c r="F894" s="201"/>
      <c r="G894" s="202"/>
      <c r="I894" s="25" t="str">
        <f>IF(A894="","",MAX(I$10:I893)+1)</f>
        <v/>
      </c>
      <c r="J894" s="25" t="str">
        <f t="shared" si="13"/>
        <v/>
      </c>
    </row>
    <row r="895" spans="1:10">
      <c r="A895" s="198"/>
      <c r="B895" s="199"/>
      <c r="C895" s="200"/>
      <c r="D895" s="814"/>
      <c r="E895" s="784"/>
      <c r="F895" s="201"/>
      <c r="G895" s="202"/>
      <c r="I895" s="25" t="str">
        <f>IF(A895="","",MAX(I$10:I894)+1)</f>
        <v/>
      </c>
      <c r="J895" s="25" t="str">
        <f t="shared" si="13"/>
        <v/>
      </c>
    </row>
    <row r="896" spans="1:10">
      <c r="A896" s="198"/>
      <c r="B896" s="199"/>
      <c r="C896" s="200"/>
      <c r="D896" s="814"/>
      <c r="E896" s="784"/>
      <c r="F896" s="201"/>
      <c r="G896" s="202"/>
      <c r="I896" s="25" t="str">
        <f>IF(A896="","",MAX(I$10:I895)+1)</f>
        <v/>
      </c>
      <c r="J896" s="25" t="str">
        <f t="shared" si="13"/>
        <v/>
      </c>
    </row>
    <row r="897" spans="1:10">
      <c r="A897" s="198"/>
      <c r="B897" s="199"/>
      <c r="C897" s="200"/>
      <c r="D897" s="814"/>
      <c r="E897" s="784"/>
      <c r="F897" s="201"/>
      <c r="G897" s="202"/>
      <c r="I897" s="25" t="str">
        <f>IF(A897="","",MAX(I$10:I896)+1)</f>
        <v/>
      </c>
      <c r="J897" s="25" t="str">
        <f t="shared" si="13"/>
        <v/>
      </c>
    </row>
    <row r="898" spans="1:10">
      <c r="A898" s="198"/>
      <c r="B898" s="199"/>
      <c r="C898" s="200"/>
      <c r="D898" s="814"/>
      <c r="E898" s="784"/>
      <c r="F898" s="201"/>
      <c r="G898" s="202"/>
      <c r="I898" s="25" t="str">
        <f>IF(A898="","",MAX(I$10:I897)+1)</f>
        <v/>
      </c>
      <c r="J898" s="25" t="str">
        <f t="shared" si="13"/>
        <v/>
      </c>
    </row>
    <row r="899" spans="1:10">
      <c r="A899" s="198"/>
      <c r="B899" s="199"/>
      <c r="C899" s="200"/>
      <c r="D899" s="814"/>
      <c r="E899" s="784"/>
      <c r="F899" s="201"/>
      <c r="G899" s="202"/>
      <c r="I899" s="25" t="str">
        <f>IF(A899="","",MAX(I$10:I898)+1)</f>
        <v/>
      </c>
      <c r="J899" s="25" t="str">
        <f t="shared" si="13"/>
        <v/>
      </c>
    </row>
    <row r="900" spans="1:10">
      <c r="A900" s="198"/>
      <c r="B900" s="199"/>
      <c r="C900" s="200"/>
      <c r="D900" s="814"/>
      <c r="E900" s="784"/>
      <c r="F900" s="201"/>
      <c r="G900" s="202"/>
      <c r="I900" s="25" t="str">
        <f>IF(A900="","",MAX(I$10:I899)+1)</f>
        <v/>
      </c>
      <c r="J900" s="25" t="str">
        <f t="shared" si="13"/>
        <v/>
      </c>
    </row>
    <row r="901" spans="1:10">
      <c r="A901" s="203"/>
      <c r="B901" s="204"/>
      <c r="C901" s="205"/>
      <c r="D901" s="590"/>
      <c r="E901" s="591" t="s">
        <v>280</v>
      </c>
      <c r="F901" s="592"/>
      <c r="G901" s="593"/>
      <c r="I901" s="25" t="str">
        <f>IF(A901="","",MAX(I$10:I900)+1)</f>
        <v/>
      </c>
      <c r="J901" s="25" t="str">
        <f t="shared" si="13"/>
        <v/>
      </c>
    </row>
    <row r="902" spans="1:10">
      <c r="A902" s="785"/>
      <c r="B902" s="199"/>
      <c r="C902" s="200"/>
      <c r="D902" s="594"/>
      <c r="E902" s="595" t="s">
        <v>269</v>
      </c>
      <c r="F902" s="596"/>
      <c r="G902" s="597"/>
      <c r="I902" s="25" t="str">
        <f>IF(A902="","",MAX(I$10:I901)+1)</f>
        <v/>
      </c>
      <c r="J902" s="25" t="str">
        <f t="shared" si="13"/>
        <v/>
      </c>
    </row>
    <row r="903" spans="1:10">
      <c r="A903" s="198"/>
      <c r="B903" s="199"/>
      <c r="C903" s="200"/>
      <c r="D903" s="814"/>
      <c r="E903" s="784"/>
      <c r="F903" s="201"/>
      <c r="G903" s="202"/>
      <c r="I903" s="25" t="str">
        <f>IF(A903="","",MAX(I$10:I902)+1)</f>
        <v/>
      </c>
      <c r="J903" s="25" t="str">
        <f t="shared" si="13"/>
        <v/>
      </c>
    </row>
    <row r="904" spans="1:10">
      <c r="A904" s="198"/>
      <c r="B904" s="199"/>
      <c r="C904" s="200"/>
      <c r="D904" s="814"/>
      <c r="E904" s="784"/>
      <c r="F904" s="201"/>
      <c r="G904" s="202"/>
      <c r="I904" s="25" t="str">
        <f>IF(A904="","",MAX(I$10:I903)+1)</f>
        <v/>
      </c>
      <c r="J904" s="25" t="str">
        <f t="shared" si="13"/>
        <v/>
      </c>
    </row>
    <row r="905" spans="1:10">
      <c r="A905" s="198"/>
      <c r="B905" s="199"/>
      <c r="C905" s="200"/>
      <c r="D905" s="814"/>
      <c r="E905" s="784"/>
      <c r="F905" s="201"/>
      <c r="G905" s="202"/>
      <c r="I905" s="25" t="str">
        <f>IF(A905="","",MAX(I$10:I904)+1)</f>
        <v/>
      </c>
      <c r="J905" s="25" t="str">
        <f t="shared" si="13"/>
        <v/>
      </c>
    </row>
    <row r="906" spans="1:10">
      <c r="A906" s="198"/>
      <c r="B906" s="199"/>
      <c r="C906" s="200"/>
      <c r="D906" s="814"/>
      <c r="E906" s="784"/>
      <c r="F906" s="201"/>
      <c r="G906" s="202"/>
      <c r="I906" s="25" t="str">
        <f>IF(A906="","",MAX(I$10:I905)+1)</f>
        <v/>
      </c>
      <c r="J906" s="25" t="str">
        <f t="shared" si="13"/>
        <v/>
      </c>
    </row>
    <row r="907" spans="1:10">
      <c r="A907" s="198"/>
      <c r="B907" s="199"/>
      <c r="C907" s="200"/>
      <c r="D907" s="814"/>
      <c r="E907" s="784"/>
      <c r="F907" s="201"/>
      <c r="G907" s="202"/>
      <c r="I907" s="25" t="str">
        <f>IF(A907="","",MAX(I$10:I906)+1)</f>
        <v/>
      </c>
      <c r="J907" s="25" t="str">
        <f t="shared" ref="J907:J970" si="14">IFERROR(INDEX($A$11:$A$99922,MATCH(ROW()-10,$I$11:$I$99922,0)),"")</f>
        <v/>
      </c>
    </row>
    <row r="908" spans="1:10">
      <c r="A908" s="198"/>
      <c r="B908" s="199"/>
      <c r="C908" s="200"/>
      <c r="D908" s="814"/>
      <c r="E908" s="784"/>
      <c r="F908" s="201"/>
      <c r="G908" s="202"/>
      <c r="I908" s="25" t="str">
        <f>IF(A908="","",MAX(I$10:I907)+1)</f>
        <v/>
      </c>
      <c r="J908" s="25" t="str">
        <f t="shared" si="14"/>
        <v/>
      </c>
    </row>
    <row r="909" spans="1:10">
      <c r="A909" s="198"/>
      <c r="B909" s="199"/>
      <c r="C909" s="200"/>
      <c r="D909" s="814"/>
      <c r="E909" s="784"/>
      <c r="F909" s="201"/>
      <c r="G909" s="202"/>
      <c r="I909" s="25" t="str">
        <f>IF(A909="","",MAX(I$10:I908)+1)</f>
        <v/>
      </c>
      <c r="J909" s="25" t="str">
        <f t="shared" si="14"/>
        <v/>
      </c>
    </row>
    <row r="910" spans="1:10">
      <c r="A910" s="198"/>
      <c r="B910" s="199"/>
      <c r="C910" s="200"/>
      <c r="D910" s="814"/>
      <c r="E910" s="784"/>
      <c r="F910" s="201"/>
      <c r="G910" s="202"/>
      <c r="I910" s="25" t="str">
        <f>IF(A910="","",MAX(I$10:I909)+1)</f>
        <v/>
      </c>
      <c r="J910" s="25" t="str">
        <f t="shared" si="14"/>
        <v/>
      </c>
    </row>
    <row r="911" spans="1:10">
      <c r="A911" s="198"/>
      <c r="B911" s="199"/>
      <c r="C911" s="200"/>
      <c r="D911" s="814"/>
      <c r="E911" s="784"/>
      <c r="F911" s="201"/>
      <c r="G911" s="202"/>
      <c r="I911" s="25" t="str">
        <f>IF(A911="","",MAX(I$10:I910)+1)</f>
        <v/>
      </c>
      <c r="J911" s="25" t="str">
        <f t="shared" si="14"/>
        <v/>
      </c>
    </row>
    <row r="912" spans="1:10">
      <c r="A912" s="203"/>
      <c r="B912" s="204"/>
      <c r="C912" s="205"/>
      <c r="D912" s="590"/>
      <c r="E912" s="591" t="s">
        <v>280</v>
      </c>
      <c r="F912" s="592"/>
      <c r="G912" s="593"/>
      <c r="I912" s="25" t="str">
        <f>IF(A912="","",MAX(I$10:I911)+1)</f>
        <v/>
      </c>
      <c r="J912" s="25" t="str">
        <f t="shared" si="14"/>
        <v/>
      </c>
    </row>
    <row r="913" spans="1:10">
      <c r="A913" s="785"/>
      <c r="B913" s="199"/>
      <c r="C913" s="200"/>
      <c r="D913" s="594"/>
      <c r="E913" s="595" t="s">
        <v>269</v>
      </c>
      <c r="F913" s="596"/>
      <c r="G913" s="597"/>
      <c r="I913" s="25" t="str">
        <f>IF(A913="","",MAX(I$10:I912)+1)</f>
        <v/>
      </c>
      <c r="J913" s="25" t="str">
        <f t="shared" si="14"/>
        <v/>
      </c>
    </row>
    <row r="914" spans="1:10">
      <c r="A914" s="198"/>
      <c r="B914" s="199"/>
      <c r="C914" s="200"/>
      <c r="D914" s="814"/>
      <c r="E914" s="784"/>
      <c r="F914" s="201"/>
      <c r="G914" s="202"/>
      <c r="I914" s="25" t="str">
        <f>IF(A914="","",MAX(I$10:I913)+1)</f>
        <v/>
      </c>
      <c r="J914" s="25" t="str">
        <f t="shared" si="14"/>
        <v/>
      </c>
    </row>
    <row r="915" spans="1:10">
      <c r="A915" s="198"/>
      <c r="B915" s="199"/>
      <c r="C915" s="200"/>
      <c r="D915" s="814"/>
      <c r="E915" s="784"/>
      <c r="F915" s="201"/>
      <c r="G915" s="202"/>
      <c r="I915" s="25" t="str">
        <f>IF(A915="","",MAX(I$10:I914)+1)</f>
        <v/>
      </c>
      <c r="J915" s="25" t="str">
        <f t="shared" si="14"/>
        <v/>
      </c>
    </row>
    <row r="916" spans="1:10">
      <c r="A916" s="198"/>
      <c r="B916" s="199"/>
      <c r="C916" s="200"/>
      <c r="D916" s="814"/>
      <c r="E916" s="784"/>
      <c r="F916" s="201"/>
      <c r="G916" s="202"/>
      <c r="I916" s="25" t="str">
        <f>IF(A916="","",MAX(I$10:I915)+1)</f>
        <v/>
      </c>
      <c r="J916" s="25" t="str">
        <f t="shared" si="14"/>
        <v/>
      </c>
    </row>
    <row r="917" spans="1:10">
      <c r="A917" s="198"/>
      <c r="B917" s="199"/>
      <c r="C917" s="200"/>
      <c r="D917" s="814"/>
      <c r="E917" s="784"/>
      <c r="F917" s="201"/>
      <c r="G917" s="202"/>
      <c r="I917" s="25" t="str">
        <f>IF(A917="","",MAX(I$10:I916)+1)</f>
        <v/>
      </c>
      <c r="J917" s="25" t="str">
        <f t="shared" si="14"/>
        <v/>
      </c>
    </row>
    <row r="918" spans="1:10">
      <c r="A918" s="198"/>
      <c r="B918" s="199"/>
      <c r="C918" s="200"/>
      <c r="D918" s="814"/>
      <c r="E918" s="784"/>
      <c r="F918" s="201"/>
      <c r="G918" s="202"/>
      <c r="I918" s="25" t="str">
        <f>IF(A918="","",MAX(I$10:I917)+1)</f>
        <v/>
      </c>
      <c r="J918" s="25" t="str">
        <f t="shared" si="14"/>
        <v/>
      </c>
    </row>
    <row r="919" spans="1:10">
      <c r="A919" s="198"/>
      <c r="B919" s="199"/>
      <c r="C919" s="200"/>
      <c r="D919" s="814"/>
      <c r="E919" s="784"/>
      <c r="F919" s="201"/>
      <c r="G919" s="202"/>
      <c r="I919" s="25" t="str">
        <f>IF(A919="","",MAX(I$10:I918)+1)</f>
        <v/>
      </c>
      <c r="J919" s="25" t="str">
        <f t="shared" si="14"/>
        <v/>
      </c>
    </row>
    <row r="920" spans="1:10">
      <c r="A920" s="198"/>
      <c r="B920" s="199"/>
      <c r="C920" s="200"/>
      <c r="D920" s="814"/>
      <c r="E920" s="784"/>
      <c r="F920" s="201"/>
      <c r="G920" s="202"/>
      <c r="I920" s="25" t="str">
        <f>IF(A920="","",MAX(I$10:I919)+1)</f>
        <v/>
      </c>
      <c r="J920" s="25" t="str">
        <f t="shared" si="14"/>
        <v/>
      </c>
    </row>
    <row r="921" spans="1:10">
      <c r="A921" s="198"/>
      <c r="B921" s="199"/>
      <c r="C921" s="200"/>
      <c r="D921" s="814"/>
      <c r="E921" s="784"/>
      <c r="F921" s="201"/>
      <c r="G921" s="202"/>
      <c r="I921" s="25" t="str">
        <f>IF(A921="","",MAX(I$10:I920)+1)</f>
        <v/>
      </c>
      <c r="J921" s="25" t="str">
        <f t="shared" si="14"/>
        <v/>
      </c>
    </row>
    <row r="922" spans="1:10">
      <c r="A922" s="198"/>
      <c r="B922" s="199"/>
      <c r="C922" s="200"/>
      <c r="D922" s="814"/>
      <c r="E922" s="784"/>
      <c r="F922" s="201"/>
      <c r="G922" s="202"/>
      <c r="I922" s="25" t="str">
        <f>IF(A922="","",MAX(I$10:I921)+1)</f>
        <v/>
      </c>
      <c r="J922" s="25" t="str">
        <f t="shared" si="14"/>
        <v/>
      </c>
    </row>
    <row r="923" spans="1:10">
      <c r="A923" s="203"/>
      <c r="B923" s="204"/>
      <c r="C923" s="205"/>
      <c r="D923" s="590"/>
      <c r="E923" s="591" t="s">
        <v>280</v>
      </c>
      <c r="F923" s="592"/>
      <c r="G923" s="593"/>
      <c r="I923" s="25" t="str">
        <f>IF(A923="","",MAX(I$10:I922)+1)</f>
        <v/>
      </c>
      <c r="J923" s="25" t="str">
        <f t="shared" si="14"/>
        <v/>
      </c>
    </row>
    <row r="924" spans="1:10">
      <c r="A924" s="785"/>
      <c r="B924" s="199"/>
      <c r="C924" s="200"/>
      <c r="D924" s="594"/>
      <c r="E924" s="595" t="s">
        <v>269</v>
      </c>
      <c r="F924" s="596"/>
      <c r="G924" s="597"/>
      <c r="I924" s="25" t="str">
        <f>IF(A924="","",MAX(I$10:I923)+1)</f>
        <v/>
      </c>
      <c r="J924" s="25" t="str">
        <f t="shared" si="14"/>
        <v/>
      </c>
    </row>
    <row r="925" spans="1:10">
      <c r="A925" s="198"/>
      <c r="B925" s="199"/>
      <c r="C925" s="200"/>
      <c r="D925" s="814"/>
      <c r="E925" s="784"/>
      <c r="F925" s="201"/>
      <c r="G925" s="202"/>
      <c r="I925" s="25" t="str">
        <f>IF(A925="","",MAX(I$10:I924)+1)</f>
        <v/>
      </c>
      <c r="J925" s="25" t="str">
        <f t="shared" si="14"/>
        <v/>
      </c>
    </row>
    <row r="926" spans="1:10">
      <c r="A926" s="198"/>
      <c r="B926" s="199"/>
      <c r="C926" s="200"/>
      <c r="D926" s="814"/>
      <c r="E926" s="784"/>
      <c r="F926" s="201"/>
      <c r="G926" s="202"/>
      <c r="I926" s="25" t="str">
        <f>IF(A926="","",MAX(I$10:I925)+1)</f>
        <v/>
      </c>
      <c r="J926" s="25" t="str">
        <f t="shared" si="14"/>
        <v/>
      </c>
    </row>
    <row r="927" spans="1:10">
      <c r="A927" s="198"/>
      <c r="B927" s="199"/>
      <c r="C927" s="200"/>
      <c r="D927" s="814"/>
      <c r="E927" s="784"/>
      <c r="F927" s="201"/>
      <c r="G927" s="202"/>
      <c r="I927" s="25" t="str">
        <f>IF(A927="","",MAX(I$10:I926)+1)</f>
        <v/>
      </c>
      <c r="J927" s="25" t="str">
        <f t="shared" si="14"/>
        <v/>
      </c>
    </row>
    <row r="928" spans="1:10">
      <c r="A928" s="198"/>
      <c r="B928" s="199"/>
      <c r="C928" s="200"/>
      <c r="D928" s="814"/>
      <c r="E928" s="784"/>
      <c r="F928" s="201"/>
      <c r="G928" s="202"/>
      <c r="I928" s="25" t="str">
        <f>IF(A928="","",MAX(I$10:I927)+1)</f>
        <v/>
      </c>
      <c r="J928" s="25" t="str">
        <f t="shared" si="14"/>
        <v/>
      </c>
    </row>
    <row r="929" spans="1:10">
      <c r="A929" s="198"/>
      <c r="B929" s="199"/>
      <c r="C929" s="200"/>
      <c r="D929" s="814"/>
      <c r="E929" s="784"/>
      <c r="F929" s="201"/>
      <c r="G929" s="202"/>
      <c r="I929" s="25" t="str">
        <f>IF(A929="","",MAX(I$10:I928)+1)</f>
        <v/>
      </c>
      <c r="J929" s="25" t="str">
        <f t="shared" si="14"/>
        <v/>
      </c>
    </row>
    <row r="930" spans="1:10">
      <c r="A930" s="198"/>
      <c r="B930" s="199"/>
      <c r="C930" s="200"/>
      <c r="D930" s="814"/>
      <c r="E930" s="784"/>
      <c r="F930" s="201"/>
      <c r="G930" s="202"/>
      <c r="I930" s="25" t="str">
        <f>IF(A930="","",MAX(I$10:I929)+1)</f>
        <v/>
      </c>
      <c r="J930" s="25" t="str">
        <f t="shared" si="14"/>
        <v/>
      </c>
    </row>
    <row r="931" spans="1:10">
      <c r="A931" s="198"/>
      <c r="B931" s="199"/>
      <c r="C931" s="200"/>
      <c r="D931" s="814"/>
      <c r="E931" s="784"/>
      <c r="F931" s="201"/>
      <c r="G931" s="202"/>
      <c r="I931" s="25" t="str">
        <f>IF(A931="","",MAX(I$10:I930)+1)</f>
        <v/>
      </c>
      <c r="J931" s="25" t="str">
        <f t="shared" si="14"/>
        <v/>
      </c>
    </row>
    <row r="932" spans="1:10">
      <c r="A932" s="198"/>
      <c r="B932" s="199"/>
      <c r="C932" s="200"/>
      <c r="D932" s="814"/>
      <c r="E932" s="784"/>
      <c r="F932" s="201"/>
      <c r="G932" s="202"/>
      <c r="I932" s="25" t="str">
        <f>IF(A932="","",MAX(I$10:I931)+1)</f>
        <v/>
      </c>
      <c r="J932" s="25" t="str">
        <f t="shared" si="14"/>
        <v/>
      </c>
    </row>
    <row r="933" spans="1:10">
      <c r="A933" s="198"/>
      <c r="B933" s="199"/>
      <c r="C933" s="200"/>
      <c r="D933" s="814"/>
      <c r="E933" s="784"/>
      <c r="F933" s="201"/>
      <c r="G933" s="202"/>
      <c r="I933" s="25" t="str">
        <f>IF(A933="","",MAX(I$10:I932)+1)</f>
        <v/>
      </c>
      <c r="J933" s="25" t="str">
        <f t="shared" si="14"/>
        <v/>
      </c>
    </row>
    <row r="934" spans="1:10">
      <c r="A934" s="203"/>
      <c r="B934" s="204"/>
      <c r="C934" s="205"/>
      <c r="D934" s="590"/>
      <c r="E934" s="591" t="s">
        <v>280</v>
      </c>
      <c r="F934" s="592"/>
      <c r="G934" s="593"/>
      <c r="I934" s="25" t="str">
        <f>IF(A934="","",MAX(I$10:I933)+1)</f>
        <v/>
      </c>
      <c r="J934" s="25" t="str">
        <f t="shared" si="14"/>
        <v/>
      </c>
    </row>
    <row r="935" spans="1:10">
      <c r="A935" s="785"/>
      <c r="B935" s="199"/>
      <c r="C935" s="200"/>
      <c r="D935" s="594"/>
      <c r="E935" s="595" t="s">
        <v>269</v>
      </c>
      <c r="F935" s="596"/>
      <c r="G935" s="597"/>
      <c r="I935" s="25" t="str">
        <f>IF(A935="","",MAX(I$10:I934)+1)</f>
        <v/>
      </c>
      <c r="J935" s="25" t="str">
        <f t="shared" si="14"/>
        <v/>
      </c>
    </row>
    <row r="936" spans="1:10">
      <c r="A936" s="198"/>
      <c r="B936" s="199"/>
      <c r="C936" s="200"/>
      <c r="D936" s="814"/>
      <c r="E936" s="784"/>
      <c r="F936" s="201"/>
      <c r="G936" s="202"/>
      <c r="I936" s="25" t="str">
        <f>IF(A936="","",MAX(I$10:I935)+1)</f>
        <v/>
      </c>
      <c r="J936" s="25" t="str">
        <f t="shared" si="14"/>
        <v/>
      </c>
    </row>
    <row r="937" spans="1:10">
      <c r="A937" s="198"/>
      <c r="B937" s="199"/>
      <c r="C937" s="200"/>
      <c r="D937" s="814"/>
      <c r="E937" s="784"/>
      <c r="F937" s="201"/>
      <c r="G937" s="202"/>
      <c r="I937" s="25" t="str">
        <f>IF(A937="","",MAX(I$10:I936)+1)</f>
        <v/>
      </c>
      <c r="J937" s="25" t="str">
        <f t="shared" si="14"/>
        <v/>
      </c>
    </row>
    <row r="938" spans="1:10">
      <c r="A938" s="198"/>
      <c r="B938" s="199"/>
      <c r="C938" s="200"/>
      <c r="D938" s="814"/>
      <c r="E938" s="784"/>
      <c r="F938" s="201"/>
      <c r="G938" s="202"/>
      <c r="I938" s="25" t="str">
        <f>IF(A938="","",MAX(I$10:I937)+1)</f>
        <v/>
      </c>
      <c r="J938" s="25" t="str">
        <f t="shared" si="14"/>
        <v/>
      </c>
    </row>
    <row r="939" spans="1:10">
      <c r="A939" s="198"/>
      <c r="B939" s="199"/>
      <c r="C939" s="200"/>
      <c r="D939" s="814"/>
      <c r="E939" s="784"/>
      <c r="F939" s="201"/>
      <c r="G939" s="202"/>
      <c r="I939" s="25" t="str">
        <f>IF(A939="","",MAX(I$10:I938)+1)</f>
        <v/>
      </c>
      <c r="J939" s="25" t="str">
        <f t="shared" si="14"/>
        <v/>
      </c>
    </row>
    <row r="940" spans="1:10">
      <c r="A940" s="198"/>
      <c r="B940" s="199"/>
      <c r="C940" s="200"/>
      <c r="D940" s="814"/>
      <c r="E940" s="784"/>
      <c r="F940" s="201"/>
      <c r="G940" s="202"/>
      <c r="I940" s="25" t="str">
        <f>IF(A940="","",MAX(I$10:I939)+1)</f>
        <v/>
      </c>
      <c r="J940" s="25" t="str">
        <f t="shared" si="14"/>
        <v/>
      </c>
    </row>
    <row r="941" spans="1:10">
      <c r="A941" s="198"/>
      <c r="B941" s="199"/>
      <c r="C941" s="200"/>
      <c r="D941" s="814"/>
      <c r="E941" s="784"/>
      <c r="F941" s="201"/>
      <c r="G941" s="202"/>
      <c r="I941" s="25" t="str">
        <f>IF(A941="","",MAX(I$10:I940)+1)</f>
        <v/>
      </c>
      <c r="J941" s="25" t="str">
        <f t="shared" si="14"/>
        <v/>
      </c>
    </row>
    <row r="942" spans="1:10">
      <c r="A942" s="198"/>
      <c r="B942" s="199"/>
      <c r="C942" s="200"/>
      <c r="D942" s="814"/>
      <c r="E942" s="784"/>
      <c r="F942" s="201"/>
      <c r="G942" s="202"/>
      <c r="I942" s="25" t="str">
        <f>IF(A942="","",MAX(I$10:I941)+1)</f>
        <v/>
      </c>
      <c r="J942" s="25" t="str">
        <f t="shared" si="14"/>
        <v/>
      </c>
    </row>
    <row r="943" spans="1:10">
      <c r="A943" s="198"/>
      <c r="B943" s="199"/>
      <c r="C943" s="200"/>
      <c r="D943" s="814"/>
      <c r="E943" s="784"/>
      <c r="F943" s="201"/>
      <c r="G943" s="202"/>
      <c r="I943" s="25" t="str">
        <f>IF(A943="","",MAX(I$10:I942)+1)</f>
        <v/>
      </c>
      <c r="J943" s="25" t="str">
        <f t="shared" si="14"/>
        <v/>
      </c>
    </row>
    <row r="944" spans="1:10">
      <c r="A944" s="198"/>
      <c r="B944" s="199"/>
      <c r="C944" s="200"/>
      <c r="D944" s="814"/>
      <c r="E944" s="784"/>
      <c r="F944" s="201"/>
      <c r="G944" s="202"/>
      <c r="I944" s="25" t="str">
        <f>IF(A944="","",MAX(I$10:I943)+1)</f>
        <v/>
      </c>
      <c r="J944" s="25" t="str">
        <f t="shared" si="14"/>
        <v/>
      </c>
    </row>
    <row r="945" spans="1:10">
      <c r="A945" s="203"/>
      <c r="B945" s="204"/>
      <c r="C945" s="205"/>
      <c r="D945" s="590"/>
      <c r="E945" s="591" t="s">
        <v>280</v>
      </c>
      <c r="F945" s="592"/>
      <c r="G945" s="593"/>
      <c r="I945" s="25" t="str">
        <f>IF(A945="","",MAX(I$10:I944)+1)</f>
        <v/>
      </c>
      <c r="J945" s="25" t="str">
        <f t="shared" si="14"/>
        <v/>
      </c>
    </row>
    <row r="946" spans="1:10">
      <c r="A946" s="785"/>
      <c r="B946" s="199"/>
      <c r="C946" s="200"/>
      <c r="D946" s="594"/>
      <c r="E946" s="595" t="s">
        <v>269</v>
      </c>
      <c r="F946" s="596"/>
      <c r="G946" s="597"/>
      <c r="I946" s="25" t="str">
        <f>IF(A946="","",MAX(I$10:I945)+1)</f>
        <v/>
      </c>
      <c r="J946" s="25" t="str">
        <f t="shared" si="14"/>
        <v/>
      </c>
    </row>
    <row r="947" spans="1:10">
      <c r="A947" s="198"/>
      <c r="B947" s="199"/>
      <c r="C947" s="200"/>
      <c r="D947" s="814"/>
      <c r="E947" s="784"/>
      <c r="F947" s="201"/>
      <c r="G947" s="202"/>
      <c r="I947" s="25" t="str">
        <f>IF(A947="","",MAX(I$10:I946)+1)</f>
        <v/>
      </c>
      <c r="J947" s="25" t="str">
        <f t="shared" si="14"/>
        <v/>
      </c>
    </row>
    <row r="948" spans="1:10">
      <c r="A948" s="198"/>
      <c r="B948" s="199"/>
      <c r="C948" s="200"/>
      <c r="D948" s="814"/>
      <c r="E948" s="784"/>
      <c r="F948" s="201"/>
      <c r="G948" s="202"/>
      <c r="I948" s="25" t="str">
        <f>IF(A948="","",MAX(I$10:I947)+1)</f>
        <v/>
      </c>
      <c r="J948" s="25" t="str">
        <f t="shared" si="14"/>
        <v/>
      </c>
    </row>
    <row r="949" spans="1:10">
      <c r="A949" s="198"/>
      <c r="B949" s="199"/>
      <c r="C949" s="200"/>
      <c r="D949" s="814"/>
      <c r="E949" s="784"/>
      <c r="F949" s="201"/>
      <c r="G949" s="202"/>
      <c r="I949" s="25" t="str">
        <f>IF(A949="","",MAX(I$10:I948)+1)</f>
        <v/>
      </c>
      <c r="J949" s="25" t="str">
        <f t="shared" si="14"/>
        <v/>
      </c>
    </row>
    <row r="950" spans="1:10">
      <c r="A950" s="198"/>
      <c r="B950" s="199"/>
      <c r="C950" s="200"/>
      <c r="D950" s="814"/>
      <c r="E950" s="784"/>
      <c r="F950" s="201"/>
      <c r="G950" s="202"/>
      <c r="I950" s="25" t="str">
        <f>IF(A950="","",MAX(I$10:I949)+1)</f>
        <v/>
      </c>
      <c r="J950" s="25" t="str">
        <f t="shared" si="14"/>
        <v/>
      </c>
    </row>
    <row r="951" spans="1:10">
      <c r="A951" s="198"/>
      <c r="B951" s="199"/>
      <c r="C951" s="200"/>
      <c r="D951" s="814"/>
      <c r="E951" s="784"/>
      <c r="F951" s="201"/>
      <c r="G951" s="202"/>
      <c r="I951" s="25" t="str">
        <f>IF(A951="","",MAX(I$10:I950)+1)</f>
        <v/>
      </c>
      <c r="J951" s="25" t="str">
        <f t="shared" si="14"/>
        <v/>
      </c>
    </row>
    <row r="952" spans="1:10">
      <c r="A952" s="198"/>
      <c r="B952" s="199"/>
      <c r="C952" s="200"/>
      <c r="D952" s="814"/>
      <c r="E952" s="784"/>
      <c r="F952" s="201"/>
      <c r="G952" s="202"/>
      <c r="I952" s="25" t="str">
        <f>IF(A952="","",MAX(I$10:I951)+1)</f>
        <v/>
      </c>
      <c r="J952" s="25" t="str">
        <f t="shared" si="14"/>
        <v/>
      </c>
    </row>
    <row r="953" spans="1:10">
      <c r="A953" s="198"/>
      <c r="B953" s="199"/>
      <c r="C953" s="200"/>
      <c r="D953" s="814"/>
      <c r="E953" s="784"/>
      <c r="F953" s="201"/>
      <c r="G953" s="202"/>
      <c r="I953" s="25" t="str">
        <f>IF(A953="","",MAX(I$10:I952)+1)</f>
        <v/>
      </c>
      <c r="J953" s="25" t="str">
        <f t="shared" si="14"/>
        <v/>
      </c>
    </row>
    <row r="954" spans="1:10">
      <c r="A954" s="198"/>
      <c r="B954" s="199"/>
      <c r="C954" s="200"/>
      <c r="D954" s="814"/>
      <c r="E954" s="784"/>
      <c r="F954" s="201"/>
      <c r="G954" s="202"/>
      <c r="I954" s="25" t="str">
        <f>IF(A954="","",MAX(I$10:I953)+1)</f>
        <v/>
      </c>
      <c r="J954" s="25" t="str">
        <f t="shared" si="14"/>
        <v/>
      </c>
    </row>
    <row r="955" spans="1:10">
      <c r="A955" s="198"/>
      <c r="B955" s="199"/>
      <c r="C955" s="200"/>
      <c r="D955" s="814"/>
      <c r="E955" s="784"/>
      <c r="F955" s="201"/>
      <c r="G955" s="202"/>
      <c r="I955" s="25" t="str">
        <f>IF(A955="","",MAX(I$10:I954)+1)</f>
        <v/>
      </c>
      <c r="J955" s="25" t="str">
        <f t="shared" si="14"/>
        <v/>
      </c>
    </row>
    <row r="956" spans="1:10">
      <c r="A956" s="203"/>
      <c r="B956" s="204"/>
      <c r="C956" s="205"/>
      <c r="D956" s="590"/>
      <c r="E956" s="591" t="s">
        <v>280</v>
      </c>
      <c r="F956" s="592"/>
      <c r="G956" s="593"/>
      <c r="I956" s="25" t="str">
        <f>IF(A956="","",MAX(I$10:I955)+1)</f>
        <v/>
      </c>
      <c r="J956" s="25" t="str">
        <f t="shared" si="14"/>
        <v/>
      </c>
    </row>
    <row r="957" spans="1:10">
      <c r="A957" s="785"/>
      <c r="B957" s="199"/>
      <c r="C957" s="200"/>
      <c r="D957" s="594"/>
      <c r="E957" s="595" t="s">
        <v>269</v>
      </c>
      <c r="F957" s="596"/>
      <c r="G957" s="597"/>
      <c r="I957" s="25" t="str">
        <f>IF(A957="","",MAX(I$10:I956)+1)</f>
        <v/>
      </c>
      <c r="J957" s="25" t="str">
        <f t="shared" si="14"/>
        <v/>
      </c>
    </row>
    <row r="958" spans="1:10">
      <c r="A958" s="198"/>
      <c r="B958" s="199"/>
      <c r="C958" s="200"/>
      <c r="D958" s="814"/>
      <c r="E958" s="784"/>
      <c r="F958" s="201"/>
      <c r="G958" s="202"/>
      <c r="I958" s="25" t="str">
        <f>IF(A958="","",MAX(I$10:I957)+1)</f>
        <v/>
      </c>
      <c r="J958" s="25" t="str">
        <f t="shared" si="14"/>
        <v/>
      </c>
    </row>
    <row r="959" spans="1:10">
      <c r="A959" s="198"/>
      <c r="B959" s="199"/>
      <c r="C959" s="200"/>
      <c r="D959" s="814"/>
      <c r="E959" s="784"/>
      <c r="F959" s="201"/>
      <c r="G959" s="202"/>
      <c r="I959" s="25" t="str">
        <f>IF(A959="","",MAX(I$10:I958)+1)</f>
        <v/>
      </c>
      <c r="J959" s="25" t="str">
        <f t="shared" si="14"/>
        <v/>
      </c>
    </row>
    <row r="960" spans="1:10">
      <c r="A960" s="198"/>
      <c r="B960" s="199"/>
      <c r="C960" s="200"/>
      <c r="D960" s="814"/>
      <c r="E960" s="784"/>
      <c r="F960" s="201"/>
      <c r="G960" s="202"/>
      <c r="I960" s="25" t="str">
        <f>IF(A960="","",MAX(I$10:I959)+1)</f>
        <v/>
      </c>
      <c r="J960" s="25" t="str">
        <f t="shared" si="14"/>
        <v/>
      </c>
    </row>
    <row r="961" spans="1:10">
      <c r="A961" s="198"/>
      <c r="B961" s="199"/>
      <c r="C961" s="200"/>
      <c r="D961" s="814"/>
      <c r="E961" s="784"/>
      <c r="F961" s="201"/>
      <c r="G961" s="202"/>
      <c r="I961" s="25" t="str">
        <f>IF(A961="","",MAX(I$10:I960)+1)</f>
        <v/>
      </c>
      <c r="J961" s="25" t="str">
        <f t="shared" si="14"/>
        <v/>
      </c>
    </row>
    <row r="962" spans="1:10">
      <c r="A962" s="198"/>
      <c r="B962" s="199"/>
      <c r="C962" s="200"/>
      <c r="D962" s="814"/>
      <c r="E962" s="784"/>
      <c r="F962" s="201"/>
      <c r="G962" s="202"/>
      <c r="I962" s="25" t="str">
        <f>IF(A962="","",MAX(I$10:I961)+1)</f>
        <v/>
      </c>
      <c r="J962" s="25" t="str">
        <f t="shared" si="14"/>
        <v/>
      </c>
    </row>
    <row r="963" spans="1:10">
      <c r="A963" s="198"/>
      <c r="B963" s="199"/>
      <c r="C963" s="200"/>
      <c r="D963" s="814"/>
      <c r="E963" s="784"/>
      <c r="F963" s="201"/>
      <c r="G963" s="202"/>
      <c r="I963" s="25" t="str">
        <f>IF(A963="","",MAX(I$10:I962)+1)</f>
        <v/>
      </c>
      <c r="J963" s="25" t="str">
        <f t="shared" si="14"/>
        <v/>
      </c>
    </row>
    <row r="964" spans="1:10">
      <c r="A964" s="198"/>
      <c r="B964" s="199"/>
      <c r="C964" s="200"/>
      <c r="D964" s="814"/>
      <c r="E964" s="784"/>
      <c r="F964" s="201"/>
      <c r="G964" s="202"/>
      <c r="I964" s="25" t="str">
        <f>IF(A964="","",MAX(I$10:I963)+1)</f>
        <v/>
      </c>
      <c r="J964" s="25" t="str">
        <f t="shared" si="14"/>
        <v/>
      </c>
    </row>
    <row r="965" spans="1:10">
      <c r="A965" s="198"/>
      <c r="B965" s="199"/>
      <c r="C965" s="200"/>
      <c r="D965" s="814"/>
      <c r="E965" s="784"/>
      <c r="F965" s="201"/>
      <c r="G965" s="202"/>
      <c r="I965" s="25" t="str">
        <f>IF(A965="","",MAX(I$10:I964)+1)</f>
        <v/>
      </c>
      <c r="J965" s="25" t="str">
        <f t="shared" si="14"/>
        <v/>
      </c>
    </row>
    <row r="966" spans="1:10">
      <c r="A966" s="198"/>
      <c r="B966" s="199"/>
      <c r="C966" s="200"/>
      <c r="D966" s="814"/>
      <c r="E966" s="784"/>
      <c r="F966" s="201"/>
      <c r="G966" s="202"/>
      <c r="I966" s="25" t="str">
        <f>IF(A966="","",MAX(I$10:I965)+1)</f>
        <v/>
      </c>
      <c r="J966" s="25" t="str">
        <f t="shared" si="14"/>
        <v/>
      </c>
    </row>
    <row r="967" spans="1:10">
      <c r="A967" s="203"/>
      <c r="B967" s="204"/>
      <c r="C967" s="205"/>
      <c r="D967" s="590"/>
      <c r="E967" s="591" t="s">
        <v>280</v>
      </c>
      <c r="F967" s="592"/>
      <c r="G967" s="593"/>
      <c r="I967" s="25" t="str">
        <f>IF(A967="","",MAX(I$10:I966)+1)</f>
        <v/>
      </c>
      <c r="J967" s="25" t="str">
        <f t="shared" si="14"/>
        <v/>
      </c>
    </row>
    <row r="968" spans="1:10">
      <c r="A968" s="785"/>
      <c r="B968" s="199"/>
      <c r="C968" s="200"/>
      <c r="D968" s="594"/>
      <c r="E968" s="595" t="s">
        <v>269</v>
      </c>
      <c r="F968" s="596"/>
      <c r="G968" s="597"/>
      <c r="I968" s="25" t="str">
        <f>IF(A968="","",MAX(I$10:I967)+1)</f>
        <v/>
      </c>
      <c r="J968" s="25" t="str">
        <f t="shared" si="14"/>
        <v/>
      </c>
    </row>
    <row r="969" spans="1:10">
      <c r="A969" s="198"/>
      <c r="B969" s="199"/>
      <c r="C969" s="200"/>
      <c r="D969" s="814"/>
      <c r="E969" s="784"/>
      <c r="F969" s="201"/>
      <c r="G969" s="202"/>
      <c r="I969" s="25" t="str">
        <f>IF(A969="","",MAX(I$10:I968)+1)</f>
        <v/>
      </c>
      <c r="J969" s="25" t="str">
        <f t="shared" si="14"/>
        <v/>
      </c>
    </row>
    <row r="970" spans="1:10">
      <c r="A970" s="198"/>
      <c r="B970" s="199"/>
      <c r="C970" s="200"/>
      <c r="D970" s="814"/>
      <c r="E970" s="784"/>
      <c r="F970" s="201"/>
      <c r="G970" s="202"/>
      <c r="I970" s="25" t="str">
        <f>IF(A970="","",MAX(I$10:I969)+1)</f>
        <v/>
      </c>
      <c r="J970" s="25" t="str">
        <f t="shared" si="14"/>
        <v/>
      </c>
    </row>
    <row r="971" spans="1:10">
      <c r="A971" s="198"/>
      <c r="B971" s="199"/>
      <c r="C971" s="200"/>
      <c r="D971" s="814"/>
      <c r="E971" s="784"/>
      <c r="F971" s="201"/>
      <c r="G971" s="202"/>
      <c r="I971" s="25" t="str">
        <f>IF(A971="","",MAX(I$10:I970)+1)</f>
        <v/>
      </c>
      <c r="J971" s="25" t="str">
        <f t="shared" ref="J971:J1000" si="15">IFERROR(INDEX($A$11:$A$99922,MATCH(ROW()-10,$I$11:$I$99922,0)),"")</f>
        <v/>
      </c>
    </row>
    <row r="972" spans="1:10">
      <c r="A972" s="198"/>
      <c r="B972" s="199"/>
      <c r="C972" s="200"/>
      <c r="D972" s="814"/>
      <c r="E972" s="784"/>
      <c r="F972" s="201"/>
      <c r="G972" s="202"/>
      <c r="I972" s="25" t="str">
        <f>IF(A972="","",MAX(I$10:I971)+1)</f>
        <v/>
      </c>
      <c r="J972" s="25" t="str">
        <f t="shared" si="15"/>
        <v/>
      </c>
    </row>
    <row r="973" spans="1:10">
      <c r="A973" s="198"/>
      <c r="B973" s="199"/>
      <c r="C973" s="200"/>
      <c r="D973" s="814"/>
      <c r="E973" s="784"/>
      <c r="F973" s="201"/>
      <c r="G973" s="202"/>
      <c r="I973" s="25" t="str">
        <f>IF(A973="","",MAX(I$10:I972)+1)</f>
        <v/>
      </c>
      <c r="J973" s="25" t="str">
        <f t="shared" si="15"/>
        <v/>
      </c>
    </row>
    <row r="974" spans="1:10">
      <c r="A974" s="198"/>
      <c r="B974" s="199"/>
      <c r="C974" s="200"/>
      <c r="D974" s="814"/>
      <c r="E974" s="784"/>
      <c r="F974" s="201"/>
      <c r="G974" s="202"/>
      <c r="I974" s="25" t="str">
        <f>IF(A974="","",MAX(I$10:I973)+1)</f>
        <v/>
      </c>
      <c r="J974" s="25" t="str">
        <f t="shared" si="15"/>
        <v/>
      </c>
    </row>
    <row r="975" spans="1:10">
      <c r="A975" s="198"/>
      <c r="B975" s="199"/>
      <c r="C975" s="200"/>
      <c r="D975" s="814"/>
      <c r="E975" s="784"/>
      <c r="F975" s="201"/>
      <c r="G975" s="202"/>
      <c r="I975" s="25" t="str">
        <f>IF(A975="","",MAX(I$10:I974)+1)</f>
        <v/>
      </c>
      <c r="J975" s="25" t="str">
        <f t="shared" si="15"/>
        <v/>
      </c>
    </row>
    <row r="976" spans="1:10">
      <c r="A976" s="198"/>
      <c r="B976" s="199"/>
      <c r="C976" s="200"/>
      <c r="D976" s="814"/>
      <c r="E976" s="784"/>
      <c r="F976" s="201"/>
      <c r="G976" s="202"/>
      <c r="I976" s="25" t="str">
        <f>IF(A976="","",MAX(I$10:I975)+1)</f>
        <v/>
      </c>
      <c r="J976" s="25" t="str">
        <f t="shared" si="15"/>
        <v/>
      </c>
    </row>
    <row r="977" spans="1:10">
      <c r="A977" s="198"/>
      <c r="B977" s="199"/>
      <c r="C977" s="200"/>
      <c r="D977" s="814"/>
      <c r="E977" s="784"/>
      <c r="F977" s="201"/>
      <c r="G977" s="202"/>
      <c r="I977" s="25" t="str">
        <f>IF(A977="","",MAX(I$10:I976)+1)</f>
        <v/>
      </c>
      <c r="J977" s="25" t="str">
        <f t="shared" si="15"/>
        <v/>
      </c>
    </row>
    <row r="978" spans="1:10">
      <c r="A978" s="203"/>
      <c r="B978" s="204"/>
      <c r="C978" s="205"/>
      <c r="D978" s="590"/>
      <c r="E978" s="591" t="s">
        <v>280</v>
      </c>
      <c r="F978" s="592"/>
      <c r="G978" s="593"/>
      <c r="I978" s="25" t="str">
        <f>IF(A978="","",MAX(I$10:I977)+1)</f>
        <v/>
      </c>
      <c r="J978" s="25" t="str">
        <f t="shared" si="15"/>
        <v/>
      </c>
    </row>
    <row r="979" spans="1:10">
      <c r="A979" s="785"/>
      <c r="B979" s="199"/>
      <c r="C979" s="200"/>
      <c r="D979" s="594"/>
      <c r="E979" s="595" t="s">
        <v>269</v>
      </c>
      <c r="F979" s="596"/>
      <c r="G979" s="597"/>
      <c r="I979" s="25" t="str">
        <f>IF(A979="","",MAX(I$10:I978)+1)</f>
        <v/>
      </c>
      <c r="J979" s="25" t="str">
        <f t="shared" si="15"/>
        <v/>
      </c>
    </row>
    <row r="980" spans="1:10">
      <c r="A980" s="198"/>
      <c r="B980" s="199"/>
      <c r="C980" s="200"/>
      <c r="D980" s="814"/>
      <c r="E980" s="784"/>
      <c r="F980" s="201"/>
      <c r="G980" s="202"/>
      <c r="I980" s="25" t="str">
        <f>IF(A980="","",MAX(I$10:I979)+1)</f>
        <v/>
      </c>
      <c r="J980" s="25" t="str">
        <f t="shared" si="15"/>
        <v/>
      </c>
    </row>
    <row r="981" spans="1:10">
      <c r="A981" s="198"/>
      <c r="B981" s="199"/>
      <c r="C981" s="200"/>
      <c r="D981" s="814"/>
      <c r="E981" s="784"/>
      <c r="F981" s="201"/>
      <c r="G981" s="202"/>
      <c r="I981" s="25" t="str">
        <f>IF(A981="","",MAX(I$10:I980)+1)</f>
        <v/>
      </c>
      <c r="J981" s="25" t="str">
        <f t="shared" si="15"/>
        <v/>
      </c>
    </row>
    <row r="982" spans="1:10">
      <c r="A982" s="198"/>
      <c r="B982" s="199"/>
      <c r="C982" s="200"/>
      <c r="D982" s="814"/>
      <c r="E982" s="784"/>
      <c r="F982" s="201"/>
      <c r="G982" s="202"/>
      <c r="I982" s="25" t="str">
        <f>IF(A982="","",MAX(I$10:I981)+1)</f>
        <v/>
      </c>
      <c r="J982" s="25" t="str">
        <f t="shared" si="15"/>
        <v/>
      </c>
    </row>
    <row r="983" spans="1:10">
      <c r="A983" s="198"/>
      <c r="B983" s="199"/>
      <c r="C983" s="200"/>
      <c r="D983" s="814"/>
      <c r="E983" s="784"/>
      <c r="F983" s="201"/>
      <c r="G983" s="202"/>
      <c r="I983" s="25" t="str">
        <f>IF(A983="","",MAX(I$10:I982)+1)</f>
        <v/>
      </c>
      <c r="J983" s="25" t="str">
        <f t="shared" si="15"/>
        <v/>
      </c>
    </row>
    <row r="984" spans="1:10">
      <c r="A984" s="198"/>
      <c r="B984" s="199"/>
      <c r="C984" s="200"/>
      <c r="D984" s="814"/>
      <c r="E984" s="784"/>
      <c r="F984" s="201"/>
      <c r="G984" s="202"/>
      <c r="I984" s="25" t="str">
        <f>IF(A984="","",MAX(I$10:I983)+1)</f>
        <v/>
      </c>
      <c r="J984" s="25" t="str">
        <f t="shared" si="15"/>
        <v/>
      </c>
    </row>
    <row r="985" spans="1:10">
      <c r="A985" s="198"/>
      <c r="B985" s="199"/>
      <c r="C985" s="200"/>
      <c r="D985" s="814"/>
      <c r="E985" s="784"/>
      <c r="F985" s="201"/>
      <c r="G985" s="202"/>
      <c r="I985" s="25" t="str">
        <f>IF(A985="","",MAX(I$10:I984)+1)</f>
        <v/>
      </c>
      <c r="J985" s="25" t="str">
        <f t="shared" si="15"/>
        <v/>
      </c>
    </row>
    <row r="986" spans="1:10">
      <c r="A986" s="198"/>
      <c r="B986" s="199"/>
      <c r="C986" s="200"/>
      <c r="D986" s="814"/>
      <c r="E986" s="784"/>
      <c r="F986" s="201"/>
      <c r="G986" s="202"/>
      <c r="I986" s="25" t="str">
        <f>IF(A986="","",MAX(I$10:I985)+1)</f>
        <v/>
      </c>
      <c r="J986" s="25" t="str">
        <f t="shared" si="15"/>
        <v/>
      </c>
    </row>
    <row r="987" spans="1:10">
      <c r="A987" s="198"/>
      <c r="B987" s="199"/>
      <c r="C987" s="200"/>
      <c r="D987" s="814"/>
      <c r="E987" s="784"/>
      <c r="F987" s="201"/>
      <c r="G987" s="202"/>
      <c r="I987" s="25" t="str">
        <f>IF(A987="","",MAX(I$10:I986)+1)</f>
        <v/>
      </c>
      <c r="J987" s="25" t="str">
        <f t="shared" si="15"/>
        <v/>
      </c>
    </row>
    <row r="988" spans="1:10">
      <c r="A988" s="198"/>
      <c r="B988" s="199"/>
      <c r="C988" s="200"/>
      <c r="D988" s="814"/>
      <c r="E988" s="784"/>
      <c r="F988" s="201"/>
      <c r="G988" s="202"/>
      <c r="I988" s="25" t="str">
        <f>IF(A988="","",MAX(I$10:I987)+1)</f>
        <v/>
      </c>
      <c r="J988" s="25" t="str">
        <f t="shared" si="15"/>
        <v/>
      </c>
    </row>
    <row r="989" spans="1:10">
      <c r="A989" s="203"/>
      <c r="B989" s="204"/>
      <c r="C989" s="205"/>
      <c r="D989" s="590"/>
      <c r="E989" s="591" t="s">
        <v>280</v>
      </c>
      <c r="F989" s="592"/>
      <c r="G989" s="593"/>
      <c r="I989" s="25" t="str">
        <f>IF(A989="","",MAX(I$10:I988)+1)</f>
        <v/>
      </c>
      <c r="J989" s="25" t="str">
        <f t="shared" si="15"/>
        <v/>
      </c>
    </row>
    <row r="990" spans="1:10">
      <c r="A990" s="785"/>
      <c r="B990" s="199"/>
      <c r="C990" s="200"/>
      <c r="D990" s="594"/>
      <c r="E990" s="595" t="s">
        <v>269</v>
      </c>
      <c r="F990" s="596"/>
      <c r="G990" s="597"/>
      <c r="I990" s="25" t="str">
        <f>IF(A990="","",MAX(I$10:I989)+1)</f>
        <v/>
      </c>
      <c r="J990" s="25" t="str">
        <f t="shared" si="15"/>
        <v/>
      </c>
    </row>
    <row r="991" spans="1:10">
      <c r="A991" s="198"/>
      <c r="B991" s="199"/>
      <c r="C991" s="200"/>
      <c r="D991" s="814"/>
      <c r="E991" s="784"/>
      <c r="F991" s="201"/>
      <c r="G991" s="202"/>
      <c r="I991" s="25" t="str">
        <f>IF(A991="","",MAX(I$10:I990)+1)</f>
        <v/>
      </c>
      <c r="J991" s="25" t="str">
        <f t="shared" si="15"/>
        <v/>
      </c>
    </row>
    <row r="992" spans="1:10">
      <c r="A992" s="198"/>
      <c r="B992" s="199"/>
      <c r="C992" s="200"/>
      <c r="D992" s="814"/>
      <c r="E992" s="784"/>
      <c r="F992" s="201"/>
      <c r="G992" s="202"/>
      <c r="I992" s="25" t="str">
        <f>IF(A992="","",MAX(I$10:I991)+1)</f>
        <v/>
      </c>
      <c r="J992" s="25" t="str">
        <f t="shared" si="15"/>
        <v/>
      </c>
    </row>
    <row r="993" spans="1:10">
      <c r="A993" s="198"/>
      <c r="B993" s="199"/>
      <c r="C993" s="200"/>
      <c r="D993" s="814"/>
      <c r="E993" s="784"/>
      <c r="F993" s="201"/>
      <c r="G993" s="202"/>
      <c r="I993" s="25" t="str">
        <f>IF(A993="","",MAX(I$10:I992)+1)</f>
        <v/>
      </c>
      <c r="J993" s="25" t="str">
        <f t="shared" si="15"/>
        <v/>
      </c>
    </row>
    <row r="994" spans="1:10">
      <c r="A994" s="198"/>
      <c r="B994" s="199"/>
      <c r="C994" s="200"/>
      <c r="D994" s="814"/>
      <c r="E994" s="784"/>
      <c r="F994" s="201"/>
      <c r="G994" s="202"/>
      <c r="I994" s="25" t="str">
        <f>IF(A994="","",MAX(I$10:I993)+1)</f>
        <v/>
      </c>
      <c r="J994" s="25" t="str">
        <f t="shared" si="15"/>
        <v/>
      </c>
    </row>
    <row r="995" spans="1:10">
      <c r="A995" s="198"/>
      <c r="B995" s="199"/>
      <c r="C995" s="200"/>
      <c r="D995" s="814"/>
      <c r="E995" s="784"/>
      <c r="F995" s="201"/>
      <c r="G995" s="202"/>
      <c r="I995" s="25" t="str">
        <f>IF(A995="","",MAX(I$10:I994)+1)</f>
        <v/>
      </c>
      <c r="J995" s="25" t="str">
        <f t="shared" si="15"/>
        <v/>
      </c>
    </row>
    <row r="996" spans="1:10">
      <c r="A996" s="198"/>
      <c r="B996" s="199"/>
      <c r="C996" s="200"/>
      <c r="D996" s="814"/>
      <c r="E996" s="784"/>
      <c r="F996" s="201"/>
      <c r="G996" s="202"/>
      <c r="I996" s="25" t="str">
        <f>IF(A996="","",MAX(I$10:I995)+1)</f>
        <v/>
      </c>
      <c r="J996" s="25" t="str">
        <f t="shared" si="15"/>
        <v/>
      </c>
    </row>
    <row r="997" spans="1:10">
      <c r="A997" s="198"/>
      <c r="B997" s="199"/>
      <c r="C997" s="200"/>
      <c r="D997" s="814"/>
      <c r="E997" s="784"/>
      <c r="F997" s="201"/>
      <c r="G997" s="202"/>
      <c r="I997" s="25" t="str">
        <f>IF(A997="","",MAX(I$10:I996)+1)</f>
        <v/>
      </c>
      <c r="J997" s="25" t="str">
        <f t="shared" si="15"/>
        <v/>
      </c>
    </row>
    <row r="998" spans="1:10">
      <c r="A998" s="198"/>
      <c r="B998" s="199"/>
      <c r="C998" s="200"/>
      <c r="D998" s="814"/>
      <c r="E998" s="784"/>
      <c r="F998" s="201"/>
      <c r="G998" s="202"/>
      <c r="I998" s="25" t="str">
        <f>IF(A998="","",MAX(I$10:I997)+1)</f>
        <v/>
      </c>
      <c r="J998" s="25" t="str">
        <f t="shared" si="15"/>
        <v/>
      </c>
    </row>
    <row r="999" spans="1:10">
      <c r="A999" s="198"/>
      <c r="B999" s="199"/>
      <c r="C999" s="200"/>
      <c r="D999" s="814"/>
      <c r="E999" s="784"/>
      <c r="F999" s="201"/>
      <c r="G999" s="202"/>
      <c r="I999" s="25" t="str">
        <f>IF(A999="","",MAX(I$10:I998)+1)</f>
        <v/>
      </c>
      <c r="J999" s="25" t="str">
        <f t="shared" si="15"/>
        <v/>
      </c>
    </row>
    <row r="1000" spans="1:10">
      <c r="A1000" s="203"/>
      <c r="B1000" s="204"/>
      <c r="C1000" s="205"/>
      <c r="D1000" s="590"/>
      <c r="E1000" s="591" t="s">
        <v>280</v>
      </c>
      <c r="F1000" s="592"/>
      <c r="G1000" s="593"/>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B12" sqref="B12"/>
    </sheetView>
  </sheetViews>
  <sheetFormatPr defaultColWidth="13" defaultRowHeight="14.1"/>
  <cols>
    <col min="1" max="1" width="20.140625" style="79" customWidth="1"/>
    <col min="2" max="2" width="11.7109375" style="79" customWidth="1"/>
    <col min="3" max="3" width="13.28515625" style="79" customWidth="1"/>
    <col min="4" max="4" width="24.42578125" style="569" customWidth="1"/>
    <col min="5" max="5" width="27" style="569" customWidth="1"/>
    <col min="6" max="7" width="14.140625" style="569" customWidth="1"/>
    <col min="8" max="8" width="20.140625" style="79" customWidth="1"/>
    <col min="9" max="9" width="11" style="25" hidden="1" customWidth="1"/>
    <col min="10" max="10" width="19.140625" style="25" hidden="1" customWidth="1"/>
    <col min="11" max="11" width="7.140625" style="25" hidden="1" customWidth="1"/>
    <col min="12" max="16384" width="13" style="25"/>
  </cols>
  <sheetData>
    <row r="1" spans="1:11" s="22" customFormat="1" ht="23.25" customHeight="1">
      <c r="A1" s="29" t="str">
        <f>様式一覧!A6</f>
        <v>様式 2-3. (空調)窓仕様入力シート</v>
      </c>
      <c r="B1" s="29"/>
      <c r="C1" s="29"/>
      <c r="D1" s="568"/>
      <c r="E1" s="568"/>
      <c r="F1" s="568"/>
      <c r="G1" s="568"/>
      <c r="H1" s="29"/>
    </row>
    <row r="2" spans="1:11" ht="18.95">
      <c r="A2" s="27"/>
      <c r="B2" s="27"/>
      <c r="C2" s="27"/>
      <c r="D2" s="568"/>
      <c r="E2" s="568"/>
      <c r="F2" s="568"/>
      <c r="G2" s="568"/>
      <c r="H2" s="27"/>
    </row>
    <row r="3" spans="1:11" s="26" customFormat="1" ht="17.25" customHeight="1">
      <c r="A3" s="598" t="s">
        <v>24</v>
      </c>
      <c r="B3" s="599" t="s">
        <v>27</v>
      </c>
      <c r="C3" s="600" t="s">
        <v>29</v>
      </c>
      <c r="D3" s="1153" t="s">
        <v>356</v>
      </c>
      <c r="E3" s="1154"/>
      <c r="F3" s="1154"/>
      <c r="G3" s="1154"/>
      <c r="H3" s="1076" t="s">
        <v>44</v>
      </c>
    </row>
    <row r="4" spans="1:11" s="26" customFormat="1" ht="17.25" customHeight="1">
      <c r="A4" s="601"/>
      <c r="B4" s="602"/>
      <c r="C4" s="603"/>
      <c r="D4" s="791" t="s">
        <v>252</v>
      </c>
      <c r="E4" s="1155" t="s">
        <v>357</v>
      </c>
      <c r="F4" s="1154"/>
      <c r="G4" s="1154"/>
      <c r="H4" s="601"/>
    </row>
    <row r="5" spans="1:11" s="26" customFormat="1" ht="15.75" customHeight="1">
      <c r="A5" s="601" t="s">
        <v>358</v>
      </c>
      <c r="B5" s="602" t="s">
        <v>359</v>
      </c>
      <c r="C5" s="603" t="s">
        <v>359</v>
      </c>
      <c r="D5" s="604"/>
      <c r="E5" s="794" t="s">
        <v>253</v>
      </c>
      <c r="F5" s="605" t="s">
        <v>57</v>
      </c>
      <c r="G5" s="1066" t="s">
        <v>360</v>
      </c>
      <c r="H5" s="1077" t="s">
        <v>260</v>
      </c>
    </row>
    <row r="6" spans="1:11" s="26" customFormat="1" ht="5.25" customHeight="1">
      <c r="A6" s="606"/>
      <c r="B6" s="607"/>
      <c r="C6" s="608"/>
      <c r="D6" s="607"/>
      <c r="E6" s="609"/>
      <c r="F6" s="301"/>
      <c r="G6" s="609"/>
      <c r="H6" s="606"/>
    </row>
    <row r="7" spans="1:11" s="26" customFormat="1" ht="15">
      <c r="A7" s="610"/>
      <c r="B7" s="602" t="s">
        <v>361</v>
      </c>
      <c r="C7" s="603" t="s">
        <v>362</v>
      </c>
      <c r="D7" s="792" t="s">
        <v>363</v>
      </c>
      <c r="E7" s="793" t="s">
        <v>364</v>
      </c>
      <c r="F7" s="611" t="s">
        <v>361</v>
      </c>
      <c r="G7" s="1067" t="s">
        <v>365</v>
      </c>
      <c r="H7" s="610"/>
    </row>
    <row r="8" spans="1:11" s="26" customFormat="1" ht="21.75" customHeight="1">
      <c r="A8" s="601"/>
      <c r="B8" s="612"/>
      <c r="C8" s="303"/>
      <c r="D8" s="604"/>
      <c r="E8" s="613"/>
      <c r="F8" s="621" t="s">
        <v>366</v>
      </c>
      <c r="G8" s="613" t="s">
        <v>367</v>
      </c>
      <c r="H8" s="601"/>
    </row>
    <row r="9" spans="1:11" s="26" customFormat="1" ht="15">
      <c r="A9" s="601"/>
      <c r="B9" s="612" t="s">
        <v>261</v>
      </c>
      <c r="C9" s="303" t="s">
        <v>367</v>
      </c>
      <c r="D9" s="604" t="s">
        <v>368</v>
      </c>
      <c r="E9" s="613" t="s">
        <v>368</v>
      </c>
      <c r="F9" s="614" t="s">
        <v>369</v>
      </c>
      <c r="G9" s="1068" t="s">
        <v>369</v>
      </c>
      <c r="H9" s="601"/>
    </row>
    <row r="10" spans="1:11" s="56" customFormat="1" ht="2.4500000000000002" customHeight="1" thickBot="1">
      <c r="A10" s="615"/>
      <c r="B10" s="616"/>
      <c r="C10" s="617"/>
      <c r="D10" s="618"/>
      <c r="E10" s="619"/>
      <c r="F10" s="620"/>
      <c r="G10" s="1069"/>
      <c r="H10" s="615"/>
      <c r="K10" s="875" t="s">
        <v>370</v>
      </c>
    </row>
    <row r="11" spans="1:11" ht="16.5" customHeight="1" thickTop="1">
      <c r="A11" s="894" t="s">
        <v>371</v>
      </c>
      <c r="B11" s="895">
        <v>4</v>
      </c>
      <c r="C11" s="896">
        <v>0.5</v>
      </c>
      <c r="D11" s="1078"/>
      <c r="E11" s="897"/>
      <c r="F11" s="897"/>
      <c r="G11" s="897"/>
      <c r="H11" s="894"/>
      <c r="I11" s="25">
        <f>IF(A11="","",MAX(I$10:I10)+1)</f>
        <v>1</v>
      </c>
      <c r="J11" s="25" t="str">
        <f>IFERROR(INDEX($A$11:$A$100000,MATCH(ROW()-10,$I$11:$I$100000,0)),"")</f>
        <v>窓</v>
      </c>
      <c r="K11" s="874" t="s">
        <v>372</v>
      </c>
    </row>
    <row r="12" spans="1:11" ht="16.5" customHeight="1">
      <c r="A12" s="898"/>
      <c r="B12" s="899"/>
      <c r="C12" s="900"/>
      <c r="D12" s="1078"/>
      <c r="E12" s="897"/>
      <c r="F12" s="897"/>
      <c r="G12" s="897"/>
      <c r="H12" s="898"/>
      <c r="I12" s="25" t="str">
        <f>IF(A12="","",MAX(I$10:I11)+1)</f>
        <v/>
      </c>
      <c r="J12" s="25" t="str">
        <f t="shared" ref="J12:J75" si="0">IFERROR(INDEX($A$11:$A$100000,MATCH(ROW()-10,$I$11:$I$100000,0)),"")</f>
        <v/>
      </c>
      <c r="K12" s="874" t="s">
        <v>373</v>
      </c>
    </row>
    <row r="13" spans="1:11" ht="16.5" customHeight="1">
      <c r="A13" s="898"/>
      <c r="B13" s="899"/>
      <c r="C13" s="900"/>
      <c r="D13" s="1078"/>
      <c r="E13" s="897"/>
      <c r="F13" s="897"/>
      <c r="G13" s="897"/>
      <c r="H13" s="898"/>
      <c r="I13" s="25" t="str">
        <f>IF(A13="","",MAX(I$10:I12)+1)</f>
        <v/>
      </c>
      <c r="J13" s="25" t="str">
        <f t="shared" si="0"/>
        <v/>
      </c>
      <c r="K13" s="874" t="s">
        <v>374</v>
      </c>
    </row>
    <row r="14" spans="1:11" ht="16.5" customHeight="1">
      <c r="A14" s="898"/>
      <c r="B14" s="899"/>
      <c r="C14" s="900"/>
      <c r="D14" s="1078"/>
      <c r="E14" s="897"/>
      <c r="F14" s="897"/>
      <c r="G14" s="897"/>
      <c r="H14" s="898"/>
      <c r="I14" s="25" t="str">
        <f>IF(A14="","",MAX(I$10:I13)+1)</f>
        <v/>
      </c>
      <c r="J14" s="25" t="str">
        <f t="shared" si="0"/>
        <v/>
      </c>
      <c r="K14" s="874" t="s">
        <v>375</v>
      </c>
    </row>
    <row r="15" spans="1:11" ht="16.5" customHeight="1">
      <c r="A15" s="898"/>
      <c r="B15" s="899"/>
      <c r="C15" s="900"/>
      <c r="D15" s="1078"/>
      <c r="E15" s="897"/>
      <c r="F15" s="897"/>
      <c r="G15" s="897"/>
      <c r="H15" s="898"/>
      <c r="I15" s="25" t="str">
        <f>IF(A15="","",MAX(I$10:I14)+1)</f>
        <v/>
      </c>
      <c r="J15" s="25" t="str">
        <f t="shared" si="0"/>
        <v/>
      </c>
      <c r="K15" s="874" t="s">
        <v>376</v>
      </c>
    </row>
    <row r="16" spans="1:11" ht="16.5" customHeight="1">
      <c r="A16" s="898"/>
      <c r="B16" s="899"/>
      <c r="C16" s="900"/>
      <c r="D16" s="1078"/>
      <c r="E16" s="897"/>
      <c r="F16" s="897"/>
      <c r="G16" s="897"/>
      <c r="H16" s="898"/>
      <c r="I16" s="25" t="str">
        <f>IF(A16="","",MAX(I$10:I15)+1)</f>
        <v/>
      </c>
      <c r="J16" s="25" t="str">
        <f t="shared" si="0"/>
        <v/>
      </c>
      <c r="K16" s="874" t="s">
        <v>377</v>
      </c>
    </row>
    <row r="17" spans="1:11" ht="16.5" customHeight="1">
      <c r="A17" s="898"/>
      <c r="B17" s="899"/>
      <c r="C17" s="900"/>
      <c r="D17" s="1078"/>
      <c r="E17" s="897"/>
      <c r="F17" s="897"/>
      <c r="G17" s="897"/>
      <c r="H17" s="898"/>
      <c r="I17" s="25" t="str">
        <f>IF(A17="","",MAX(I$10:I16)+1)</f>
        <v/>
      </c>
      <c r="J17" s="25" t="str">
        <f t="shared" si="0"/>
        <v/>
      </c>
      <c r="K17" s="874" t="s">
        <v>378</v>
      </c>
    </row>
    <row r="18" spans="1:11" ht="16.5" customHeight="1">
      <c r="A18" s="898"/>
      <c r="B18" s="899"/>
      <c r="C18" s="900"/>
      <c r="D18" s="1078"/>
      <c r="E18" s="897"/>
      <c r="F18" s="897"/>
      <c r="G18" s="897"/>
      <c r="H18" s="898"/>
      <c r="I18" s="25" t="str">
        <f>IF(A18="","",MAX(I$10:I17)+1)</f>
        <v/>
      </c>
      <c r="J18" s="25" t="str">
        <f t="shared" si="0"/>
        <v/>
      </c>
      <c r="K18" s="874" t="s">
        <v>379</v>
      </c>
    </row>
    <row r="19" spans="1:11" ht="16.5" customHeight="1">
      <c r="A19" s="898"/>
      <c r="B19" s="899"/>
      <c r="C19" s="900"/>
      <c r="D19" s="1078"/>
      <c r="E19" s="897"/>
      <c r="F19" s="897"/>
      <c r="G19" s="897"/>
      <c r="H19" s="898"/>
      <c r="I19" s="25" t="str">
        <f>IF(A19="","",MAX(I$10:I18)+1)</f>
        <v/>
      </c>
      <c r="J19" s="25" t="str">
        <f t="shared" si="0"/>
        <v/>
      </c>
      <c r="K19" s="874" t="s">
        <v>380</v>
      </c>
    </row>
    <row r="20" spans="1:11" ht="16.5" customHeight="1">
      <c r="A20" s="898"/>
      <c r="B20" s="899"/>
      <c r="C20" s="900"/>
      <c r="D20" s="1078"/>
      <c r="E20" s="897"/>
      <c r="F20" s="897"/>
      <c r="G20" s="897"/>
      <c r="H20" s="898"/>
      <c r="I20" s="25" t="str">
        <f>IF(A20="","",MAX(I$10:I19)+1)</f>
        <v/>
      </c>
      <c r="J20" s="25" t="str">
        <f t="shared" si="0"/>
        <v/>
      </c>
      <c r="K20" s="874" t="s">
        <v>381</v>
      </c>
    </row>
    <row r="21" spans="1:11" ht="16.5" customHeight="1">
      <c r="A21" s="898"/>
      <c r="B21" s="899"/>
      <c r="C21" s="900"/>
      <c r="D21" s="1078"/>
      <c r="E21" s="897"/>
      <c r="F21" s="897"/>
      <c r="G21" s="897"/>
      <c r="H21" s="898"/>
      <c r="I21" s="25" t="str">
        <f>IF(A21="","",MAX(I$10:I20)+1)</f>
        <v/>
      </c>
      <c r="J21" s="25" t="str">
        <f t="shared" si="0"/>
        <v/>
      </c>
      <c r="K21" s="874" t="s">
        <v>382</v>
      </c>
    </row>
    <row r="22" spans="1:11" ht="16.5" customHeight="1">
      <c r="A22" s="898"/>
      <c r="B22" s="899"/>
      <c r="C22" s="900"/>
      <c r="D22" s="1078"/>
      <c r="E22" s="897"/>
      <c r="F22" s="897"/>
      <c r="G22" s="897"/>
      <c r="H22" s="898"/>
      <c r="I22" s="25" t="str">
        <f>IF(A22="","",MAX(I$10:I21)+1)</f>
        <v/>
      </c>
      <c r="J22" s="25" t="str">
        <f t="shared" si="0"/>
        <v/>
      </c>
      <c r="K22" s="874" t="s">
        <v>383</v>
      </c>
    </row>
    <row r="23" spans="1:11" ht="16.5" customHeight="1">
      <c r="A23" s="898"/>
      <c r="B23" s="899"/>
      <c r="C23" s="900"/>
      <c r="D23" s="1078"/>
      <c r="E23" s="897"/>
      <c r="F23" s="897"/>
      <c r="G23" s="897"/>
      <c r="H23" s="898"/>
      <c r="I23" s="25" t="str">
        <f>IF(A23="","",MAX(I$10:I22)+1)</f>
        <v/>
      </c>
      <c r="J23" s="25" t="str">
        <f t="shared" si="0"/>
        <v/>
      </c>
      <c r="K23" s="874" t="s">
        <v>384</v>
      </c>
    </row>
    <row r="24" spans="1:11" ht="16.5" customHeight="1">
      <c r="A24" s="898"/>
      <c r="B24" s="899"/>
      <c r="C24" s="900"/>
      <c r="D24" s="1078"/>
      <c r="E24" s="897"/>
      <c r="F24" s="897"/>
      <c r="G24" s="897"/>
      <c r="H24" s="898"/>
      <c r="I24" s="25" t="str">
        <f>IF(A24="","",MAX(I$10:I23)+1)</f>
        <v/>
      </c>
      <c r="J24" s="25" t="str">
        <f t="shared" si="0"/>
        <v/>
      </c>
      <c r="K24" s="874" t="s">
        <v>385</v>
      </c>
    </row>
    <row r="25" spans="1:11" ht="16.5" customHeight="1">
      <c r="A25" s="898"/>
      <c r="B25" s="899"/>
      <c r="C25" s="900"/>
      <c r="D25" s="1078"/>
      <c r="E25" s="897"/>
      <c r="F25" s="897"/>
      <c r="G25" s="897"/>
      <c r="H25" s="898"/>
      <c r="I25" s="25" t="str">
        <f>IF(A25="","",MAX(I$10:I24)+1)</f>
        <v/>
      </c>
      <c r="J25" s="25" t="str">
        <f t="shared" si="0"/>
        <v/>
      </c>
      <c r="K25" s="874" t="s">
        <v>386</v>
      </c>
    </row>
    <row r="26" spans="1:11" ht="16.5" customHeight="1">
      <c r="A26" s="898"/>
      <c r="B26" s="899"/>
      <c r="C26" s="900"/>
      <c r="D26" s="1078"/>
      <c r="E26" s="897"/>
      <c r="F26" s="897"/>
      <c r="G26" s="897"/>
      <c r="H26" s="898"/>
      <c r="I26" s="25" t="str">
        <f>IF(A26="","",MAX(I$10:I25)+1)</f>
        <v/>
      </c>
      <c r="J26" s="25" t="str">
        <f t="shared" si="0"/>
        <v/>
      </c>
      <c r="K26" s="874" t="s">
        <v>387</v>
      </c>
    </row>
    <row r="27" spans="1:11" ht="16.5" customHeight="1">
      <c r="A27" s="898"/>
      <c r="B27" s="899"/>
      <c r="C27" s="900"/>
      <c r="D27" s="1078"/>
      <c r="E27" s="897"/>
      <c r="F27" s="897"/>
      <c r="G27" s="897"/>
      <c r="H27" s="898"/>
      <c r="I27" s="25" t="str">
        <f>IF(A27="","",MAX(I$10:I26)+1)</f>
        <v/>
      </c>
      <c r="J27" s="25" t="str">
        <f t="shared" si="0"/>
        <v/>
      </c>
      <c r="K27" s="874" t="s">
        <v>388</v>
      </c>
    </row>
    <row r="28" spans="1:11" ht="16.5" customHeight="1">
      <c r="A28" s="898"/>
      <c r="B28" s="899"/>
      <c r="C28" s="900"/>
      <c r="D28" s="1078"/>
      <c r="E28" s="897"/>
      <c r="F28" s="897"/>
      <c r="G28" s="897"/>
      <c r="H28" s="898"/>
      <c r="I28" s="25" t="str">
        <f>IF(A28="","",MAX(I$10:I27)+1)</f>
        <v/>
      </c>
      <c r="J28" s="25" t="str">
        <f t="shared" si="0"/>
        <v/>
      </c>
      <c r="K28" s="874" t="s">
        <v>389</v>
      </c>
    </row>
    <row r="29" spans="1:11" ht="16.5" customHeight="1">
      <c r="A29" s="898"/>
      <c r="B29" s="899"/>
      <c r="C29" s="900"/>
      <c r="D29" s="1078"/>
      <c r="E29" s="897"/>
      <c r="F29" s="897"/>
      <c r="G29" s="897"/>
      <c r="H29" s="898"/>
      <c r="I29" s="25" t="str">
        <f>IF(A29="","",MAX(I$10:I28)+1)</f>
        <v/>
      </c>
      <c r="J29" s="25" t="str">
        <f t="shared" si="0"/>
        <v/>
      </c>
      <c r="K29" s="874" t="s">
        <v>390</v>
      </c>
    </row>
    <row r="30" spans="1:11" ht="16.5" customHeight="1">
      <c r="A30" s="898"/>
      <c r="B30" s="899"/>
      <c r="C30" s="900"/>
      <c r="D30" s="1078"/>
      <c r="E30" s="897"/>
      <c r="F30" s="897"/>
      <c r="G30" s="897"/>
      <c r="H30" s="898"/>
      <c r="I30" s="25" t="str">
        <f>IF(A30="","",MAX(I$10:I29)+1)</f>
        <v/>
      </c>
      <c r="J30" s="25" t="str">
        <f t="shared" si="0"/>
        <v/>
      </c>
      <c r="K30" s="874" t="s">
        <v>391</v>
      </c>
    </row>
    <row r="31" spans="1:11" ht="16.5" customHeight="1">
      <c r="A31" s="898"/>
      <c r="B31" s="899"/>
      <c r="C31" s="900"/>
      <c r="D31" s="1078"/>
      <c r="E31" s="897"/>
      <c r="F31" s="897"/>
      <c r="G31" s="897"/>
      <c r="H31" s="898"/>
      <c r="I31" s="25" t="str">
        <f>IF(A31="","",MAX(I$10:I30)+1)</f>
        <v/>
      </c>
      <c r="J31" s="25" t="str">
        <f t="shared" si="0"/>
        <v/>
      </c>
      <c r="K31" s="874" t="s">
        <v>392</v>
      </c>
    </row>
    <row r="32" spans="1:11" ht="16.5" customHeight="1">
      <c r="A32" s="898"/>
      <c r="B32" s="899"/>
      <c r="C32" s="900"/>
      <c r="D32" s="1078"/>
      <c r="E32" s="897"/>
      <c r="F32" s="897"/>
      <c r="G32" s="897"/>
      <c r="H32" s="898"/>
      <c r="I32" s="25" t="str">
        <f>IF(A32="","",MAX(I$10:I31)+1)</f>
        <v/>
      </c>
      <c r="J32" s="25" t="str">
        <f t="shared" si="0"/>
        <v/>
      </c>
      <c r="K32" s="874" t="s">
        <v>393</v>
      </c>
    </row>
    <row r="33" spans="1:11" ht="16.5" customHeight="1">
      <c r="A33" s="898"/>
      <c r="B33" s="899"/>
      <c r="C33" s="900"/>
      <c r="D33" s="1078"/>
      <c r="E33" s="897"/>
      <c r="F33" s="897"/>
      <c r="G33" s="897"/>
      <c r="H33" s="898"/>
      <c r="I33" s="25" t="str">
        <f>IF(A33="","",MAX(I$10:I32)+1)</f>
        <v/>
      </c>
      <c r="J33" s="25" t="str">
        <f t="shared" si="0"/>
        <v/>
      </c>
      <c r="K33" s="874" t="s">
        <v>394</v>
      </c>
    </row>
    <row r="34" spans="1:11" ht="16.5" customHeight="1">
      <c r="A34" s="898"/>
      <c r="B34" s="899"/>
      <c r="C34" s="900"/>
      <c r="D34" s="1078"/>
      <c r="E34" s="897"/>
      <c r="F34" s="897"/>
      <c r="G34" s="897"/>
      <c r="H34" s="898"/>
      <c r="I34" s="25" t="str">
        <f>IF(A34="","",MAX(I$10:I33)+1)</f>
        <v/>
      </c>
      <c r="J34" s="25" t="str">
        <f t="shared" si="0"/>
        <v/>
      </c>
      <c r="K34" s="874" t="s">
        <v>395</v>
      </c>
    </row>
    <row r="35" spans="1:11" ht="16.5" customHeight="1">
      <c r="A35" s="898"/>
      <c r="B35" s="899"/>
      <c r="C35" s="900"/>
      <c r="D35" s="1078"/>
      <c r="E35" s="897"/>
      <c r="F35" s="897"/>
      <c r="G35" s="897"/>
      <c r="H35" s="898"/>
      <c r="I35" s="25" t="str">
        <f>IF(A35="","",MAX(I$10:I34)+1)</f>
        <v/>
      </c>
      <c r="J35" s="25" t="str">
        <f t="shared" si="0"/>
        <v/>
      </c>
      <c r="K35" s="874" t="s">
        <v>396</v>
      </c>
    </row>
    <row r="36" spans="1:11" ht="16.5" customHeight="1">
      <c r="A36" s="898"/>
      <c r="B36" s="899"/>
      <c r="C36" s="900"/>
      <c r="D36" s="1078"/>
      <c r="E36" s="897"/>
      <c r="F36" s="897"/>
      <c r="G36" s="897"/>
      <c r="H36" s="898"/>
      <c r="I36" s="25" t="str">
        <f>IF(A36="","",MAX(I$10:I35)+1)</f>
        <v/>
      </c>
      <c r="J36" s="25" t="str">
        <f t="shared" si="0"/>
        <v/>
      </c>
      <c r="K36" s="874" t="s">
        <v>397</v>
      </c>
    </row>
    <row r="37" spans="1:11" ht="16.5" customHeight="1">
      <c r="A37" s="898"/>
      <c r="B37" s="899"/>
      <c r="C37" s="900"/>
      <c r="D37" s="1078"/>
      <c r="E37" s="897"/>
      <c r="F37" s="897"/>
      <c r="G37" s="897"/>
      <c r="H37" s="898"/>
      <c r="I37" s="25" t="str">
        <f>IF(A37="","",MAX(I$10:I36)+1)</f>
        <v/>
      </c>
      <c r="J37" s="25" t="str">
        <f t="shared" si="0"/>
        <v/>
      </c>
      <c r="K37" s="874" t="s">
        <v>398</v>
      </c>
    </row>
    <row r="38" spans="1:11" ht="16.5" customHeight="1">
      <c r="A38" s="898"/>
      <c r="B38" s="899"/>
      <c r="C38" s="900"/>
      <c r="D38" s="1078"/>
      <c r="E38" s="897"/>
      <c r="F38" s="897"/>
      <c r="G38" s="897"/>
      <c r="H38" s="898"/>
      <c r="I38" s="25" t="str">
        <f>IF(A38="","",MAX(I$10:I37)+1)</f>
        <v/>
      </c>
      <c r="J38" s="25" t="str">
        <f t="shared" si="0"/>
        <v/>
      </c>
      <c r="K38" s="874" t="s">
        <v>399</v>
      </c>
    </row>
    <row r="39" spans="1:11" ht="16.5" customHeight="1">
      <c r="A39" s="898"/>
      <c r="B39" s="899"/>
      <c r="C39" s="900"/>
      <c r="D39" s="1078"/>
      <c r="E39" s="897"/>
      <c r="F39" s="897"/>
      <c r="G39" s="897"/>
      <c r="H39" s="898"/>
      <c r="I39" s="25" t="str">
        <f>IF(A39="","",MAX(I$10:I38)+1)</f>
        <v/>
      </c>
      <c r="J39" s="25" t="str">
        <f t="shared" si="0"/>
        <v/>
      </c>
      <c r="K39" s="874" t="s">
        <v>400</v>
      </c>
    </row>
    <row r="40" spans="1:11" ht="16.5" customHeight="1">
      <c r="A40" s="898"/>
      <c r="B40" s="899"/>
      <c r="C40" s="900"/>
      <c r="D40" s="1078"/>
      <c r="E40" s="897"/>
      <c r="F40" s="897"/>
      <c r="G40" s="897"/>
      <c r="H40" s="898"/>
      <c r="I40" s="25" t="str">
        <f>IF(A40="","",MAX(I$10:I39)+1)</f>
        <v/>
      </c>
      <c r="J40" s="25" t="str">
        <f t="shared" si="0"/>
        <v/>
      </c>
      <c r="K40" s="874" t="s">
        <v>401</v>
      </c>
    </row>
    <row r="41" spans="1:11" ht="16.5" customHeight="1">
      <c r="A41" s="898"/>
      <c r="B41" s="899"/>
      <c r="C41" s="900"/>
      <c r="D41" s="1078"/>
      <c r="E41" s="897"/>
      <c r="F41" s="897"/>
      <c r="G41" s="897"/>
      <c r="H41" s="898"/>
      <c r="I41" s="25" t="str">
        <f>IF(A41="","",MAX(I$10:I40)+1)</f>
        <v/>
      </c>
      <c r="J41" s="25" t="str">
        <f t="shared" si="0"/>
        <v/>
      </c>
      <c r="K41" s="874" t="s">
        <v>402</v>
      </c>
    </row>
    <row r="42" spans="1:11" ht="16.5" customHeight="1">
      <c r="A42" s="898"/>
      <c r="B42" s="899"/>
      <c r="C42" s="900"/>
      <c r="D42" s="1078"/>
      <c r="E42" s="897"/>
      <c r="F42" s="897"/>
      <c r="G42" s="897"/>
      <c r="H42" s="898"/>
      <c r="I42" s="25" t="str">
        <f>IF(A42="","",MAX(I$10:I41)+1)</f>
        <v/>
      </c>
      <c r="J42" s="25" t="str">
        <f t="shared" si="0"/>
        <v/>
      </c>
      <c r="K42" s="874" t="s">
        <v>403</v>
      </c>
    </row>
    <row r="43" spans="1:11" ht="16.5" customHeight="1">
      <c r="A43" s="898"/>
      <c r="B43" s="899"/>
      <c r="C43" s="900"/>
      <c r="D43" s="1078"/>
      <c r="E43" s="897"/>
      <c r="F43" s="897"/>
      <c r="G43" s="897"/>
      <c r="H43" s="898"/>
      <c r="I43" s="25" t="str">
        <f>IF(A43="","",MAX(I$10:I42)+1)</f>
        <v/>
      </c>
      <c r="J43" s="25" t="str">
        <f t="shared" si="0"/>
        <v/>
      </c>
      <c r="K43" s="874" t="s">
        <v>404</v>
      </c>
    </row>
    <row r="44" spans="1:11" ht="16.5" customHeight="1">
      <c r="A44" s="898"/>
      <c r="B44" s="899"/>
      <c r="C44" s="900"/>
      <c r="D44" s="1078"/>
      <c r="E44" s="897"/>
      <c r="F44" s="897"/>
      <c r="G44" s="897"/>
      <c r="H44" s="898"/>
      <c r="I44" s="25" t="str">
        <f>IF(A44="","",MAX(I$10:I43)+1)</f>
        <v/>
      </c>
      <c r="J44" s="25" t="str">
        <f t="shared" si="0"/>
        <v/>
      </c>
      <c r="K44" s="874" t="s">
        <v>405</v>
      </c>
    </row>
    <row r="45" spans="1:11" ht="16.5" customHeight="1">
      <c r="A45" s="898"/>
      <c r="B45" s="899"/>
      <c r="C45" s="900"/>
      <c r="D45" s="1078"/>
      <c r="E45" s="897"/>
      <c r="F45" s="897"/>
      <c r="G45" s="897"/>
      <c r="H45" s="898"/>
      <c r="I45" s="25" t="str">
        <f>IF(A45="","",MAX(I$10:I44)+1)</f>
        <v/>
      </c>
      <c r="J45" s="25" t="str">
        <f t="shared" si="0"/>
        <v/>
      </c>
      <c r="K45" s="874" t="s">
        <v>406</v>
      </c>
    </row>
    <row r="46" spans="1:11" ht="16.5" customHeight="1">
      <c r="A46" s="898"/>
      <c r="B46" s="899"/>
      <c r="C46" s="900"/>
      <c r="D46" s="1078"/>
      <c r="E46" s="897"/>
      <c r="F46" s="897"/>
      <c r="G46" s="897"/>
      <c r="H46" s="898"/>
      <c r="I46" s="25" t="str">
        <f>IF(A46="","",MAX(I$10:I45)+1)</f>
        <v/>
      </c>
      <c r="J46" s="25" t="str">
        <f t="shared" si="0"/>
        <v/>
      </c>
      <c r="K46" s="874" t="s">
        <v>407</v>
      </c>
    </row>
    <row r="47" spans="1:11" ht="16.5" customHeight="1">
      <c r="A47" s="898"/>
      <c r="B47" s="899"/>
      <c r="C47" s="900"/>
      <c r="D47" s="1078"/>
      <c r="E47" s="897"/>
      <c r="F47" s="897"/>
      <c r="G47" s="897"/>
      <c r="H47" s="898"/>
      <c r="I47" s="25" t="str">
        <f>IF(A47="","",MAX(I$10:I46)+1)</f>
        <v/>
      </c>
      <c r="J47" s="25" t="str">
        <f t="shared" si="0"/>
        <v/>
      </c>
      <c r="K47" s="874" t="s">
        <v>408</v>
      </c>
    </row>
    <row r="48" spans="1:11" ht="16.5" customHeight="1">
      <c r="A48" s="898"/>
      <c r="B48" s="899"/>
      <c r="C48" s="900"/>
      <c r="D48" s="1078"/>
      <c r="E48" s="897"/>
      <c r="F48" s="897"/>
      <c r="G48" s="897"/>
      <c r="H48" s="898"/>
      <c r="I48" s="25" t="str">
        <f>IF(A48="","",MAX(I$10:I47)+1)</f>
        <v/>
      </c>
      <c r="J48" s="25" t="str">
        <f t="shared" si="0"/>
        <v/>
      </c>
      <c r="K48" s="874" t="s">
        <v>409</v>
      </c>
    </row>
    <row r="49" spans="1:11" ht="16.5" customHeight="1">
      <c r="A49" s="898"/>
      <c r="B49" s="899"/>
      <c r="C49" s="900"/>
      <c r="D49" s="1078"/>
      <c r="E49" s="897"/>
      <c r="F49" s="897"/>
      <c r="G49" s="897"/>
      <c r="H49" s="898"/>
      <c r="I49" s="25" t="str">
        <f>IF(A49="","",MAX(I$10:I48)+1)</f>
        <v/>
      </c>
      <c r="J49" s="25" t="str">
        <f t="shared" si="0"/>
        <v/>
      </c>
      <c r="K49" s="874" t="s">
        <v>410</v>
      </c>
    </row>
    <row r="50" spans="1:11" ht="16.5" customHeight="1">
      <c r="A50" s="898"/>
      <c r="B50" s="899"/>
      <c r="C50" s="900"/>
      <c r="D50" s="1078"/>
      <c r="E50" s="897"/>
      <c r="F50" s="897"/>
      <c r="G50" s="897"/>
      <c r="H50" s="898"/>
      <c r="I50" s="25" t="str">
        <f>IF(A50="","",MAX(I$10:I49)+1)</f>
        <v/>
      </c>
      <c r="J50" s="25" t="str">
        <f t="shared" si="0"/>
        <v/>
      </c>
      <c r="K50" s="874" t="s">
        <v>411</v>
      </c>
    </row>
    <row r="51" spans="1:11" ht="16.5" customHeight="1">
      <c r="A51" s="898"/>
      <c r="B51" s="899"/>
      <c r="C51" s="900"/>
      <c r="D51" s="1078"/>
      <c r="E51" s="897"/>
      <c r="F51" s="897"/>
      <c r="G51" s="897"/>
      <c r="H51" s="898"/>
      <c r="I51" s="25" t="str">
        <f>IF(A51="","",MAX(I$10:I50)+1)</f>
        <v/>
      </c>
      <c r="J51" s="25" t="str">
        <f t="shared" si="0"/>
        <v/>
      </c>
      <c r="K51" s="874" t="s">
        <v>412</v>
      </c>
    </row>
    <row r="52" spans="1:11" ht="16.5" customHeight="1">
      <c r="A52" s="898"/>
      <c r="B52" s="899"/>
      <c r="C52" s="900"/>
      <c r="D52" s="1078"/>
      <c r="E52" s="897"/>
      <c r="F52" s="897"/>
      <c r="G52" s="897"/>
      <c r="H52" s="898"/>
      <c r="I52" s="25" t="str">
        <f>IF(A52="","",MAX(I$10:I51)+1)</f>
        <v/>
      </c>
      <c r="J52" s="25" t="str">
        <f t="shared" si="0"/>
        <v/>
      </c>
      <c r="K52" s="874" t="s">
        <v>413</v>
      </c>
    </row>
    <row r="53" spans="1:11" ht="16.5" customHeight="1">
      <c r="A53" s="898"/>
      <c r="B53" s="899"/>
      <c r="C53" s="900"/>
      <c r="D53" s="1078"/>
      <c r="E53" s="897"/>
      <c r="F53" s="897"/>
      <c r="G53" s="897"/>
      <c r="H53" s="898"/>
      <c r="I53" s="25" t="str">
        <f>IF(A53="","",MAX(I$10:I52)+1)</f>
        <v/>
      </c>
      <c r="J53" s="25" t="str">
        <f t="shared" si="0"/>
        <v/>
      </c>
      <c r="K53" s="874" t="s">
        <v>414</v>
      </c>
    </row>
    <row r="54" spans="1:11" ht="16.5" customHeight="1">
      <c r="A54" s="898"/>
      <c r="B54" s="899"/>
      <c r="C54" s="900"/>
      <c r="D54" s="1078"/>
      <c r="E54" s="897"/>
      <c r="F54" s="897"/>
      <c r="G54" s="897"/>
      <c r="H54" s="898"/>
      <c r="I54" s="25" t="str">
        <f>IF(A54="","",MAX(I$10:I53)+1)</f>
        <v/>
      </c>
      <c r="J54" s="25" t="str">
        <f t="shared" si="0"/>
        <v/>
      </c>
      <c r="K54" s="874" t="s">
        <v>415</v>
      </c>
    </row>
    <row r="55" spans="1:11" ht="16.5" customHeight="1">
      <c r="A55" s="898"/>
      <c r="B55" s="899"/>
      <c r="C55" s="900"/>
      <c r="D55" s="1078"/>
      <c r="E55" s="897"/>
      <c r="F55" s="897"/>
      <c r="G55" s="897"/>
      <c r="H55" s="898"/>
      <c r="I55" s="25" t="str">
        <f>IF(A55="","",MAX(I$10:I54)+1)</f>
        <v/>
      </c>
      <c r="J55" s="25" t="str">
        <f t="shared" si="0"/>
        <v/>
      </c>
      <c r="K55" s="874" t="s">
        <v>416</v>
      </c>
    </row>
    <row r="56" spans="1:11" ht="16.5" customHeight="1">
      <c r="A56" s="898"/>
      <c r="B56" s="899"/>
      <c r="C56" s="900"/>
      <c r="D56" s="1078"/>
      <c r="E56" s="897"/>
      <c r="F56" s="897"/>
      <c r="G56" s="897"/>
      <c r="H56" s="898"/>
      <c r="I56" s="25" t="str">
        <f>IF(A56="","",MAX(I$10:I55)+1)</f>
        <v/>
      </c>
      <c r="J56" s="25" t="str">
        <f t="shared" si="0"/>
        <v/>
      </c>
      <c r="K56" s="874" t="s">
        <v>417</v>
      </c>
    </row>
    <row r="57" spans="1:11" ht="16.5" customHeight="1">
      <c r="A57" s="898"/>
      <c r="B57" s="899"/>
      <c r="C57" s="900"/>
      <c r="D57" s="1078"/>
      <c r="E57" s="897"/>
      <c r="F57" s="897"/>
      <c r="G57" s="897"/>
      <c r="H57" s="898"/>
      <c r="I57" s="25" t="str">
        <f>IF(A57="","",MAX(I$10:I56)+1)</f>
        <v/>
      </c>
      <c r="J57" s="25" t="str">
        <f t="shared" si="0"/>
        <v/>
      </c>
      <c r="K57" s="874" t="s">
        <v>418</v>
      </c>
    </row>
    <row r="58" spans="1:11" ht="16.5" customHeight="1">
      <c r="A58" s="898"/>
      <c r="B58" s="899"/>
      <c r="C58" s="900"/>
      <c r="D58" s="1078"/>
      <c r="E58" s="897"/>
      <c r="F58" s="897"/>
      <c r="G58" s="897"/>
      <c r="H58" s="898"/>
      <c r="I58" s="25" t="str">
        <f>IF(A58="","",MAX(I$10:I57)+1)</f>
        <v/>
      </c>
      <c r="J58" s="25" t="str">
        <f t="shared" si="0"/>
        <v/>
      </c>
      <c r="K58" s="874" t="s">
        <v>419</v>
      </c>
    </row>
    <row r="59" spans="1:11" ht="16.5" customHeight="1">
      <c r="A59" s="898"/>
      <c r="B59" s="899"/>
      <c r="C59" s="900"/>
      <c r="D59" s="1078"/>
      <c r="E59" s="897"/>
      <c r="F59" s="897"/>
      <c r="G59" s="897"/>
      <c r="H59" s="898"/>
      <c r="I59" s="25" t="str">
        <f>IF(A59="","",MAX(I$10:I58)+1)</f>
        <v/>
      </c>
      <c r="J59" s="25" t="str">
        <f t="shared" si="0"/>
        <v/>
      </c>
      <c r="K59" s="874" t="s">
        <v>420</v>
      </c>
    </row>
    <row r="60" spans="1:11" ht="16.5" customHeight="1">
      <c r="A60" s="898"/>
      <c r="B60" s="899"/>
      <c r="C60" s="900"/>
      <c r="D60" s="1078"/>
      <c r="E60" s="897"/>
      <c r="F60" s="897"/>
      <c r="G60" s="897"/>
      <c r="H60" s="898"/>
      <c r="I60" s="25" t="str">
        <f>IF(A60="","",MAX(I$10:I59)+1)</f>
        <v/>
      </c>
      <c r="J60" s="25" t="str">
        <f t="shared" si="0"/>
        <v/>
      </c>
      <c r="K60" s="874" t="s">
        <v>421</v>
      </c>
    </row>
    <row r="61" spans="1:11" ht="16.5" customHeight="1">
      <c r="A61" s="898"/>
      <c r="B61" s="899"/>
      <c r="C61" s="900"/>
      <c r="D61" s="1078"/>
      <c r="E61" s="897"/>
      <c r="F61" s="897"/>
      <c r="G61" s="897"/>
      <c r="H61" s="898"/>
      <c r="I61" s="25" t="str">
        <f>IF(A61="","",MAX(I$10:I60)+1)</f>
        <v/>
      </c>
      <c r="J61" s="25" t="str">
        <f t="shared" si="0"/>
        <v/>
      </c>
      <c r="K61" s="874" t="s">
        <v>422</v>
      </c>
    </row>
    <row r="62" spans="1:11" ht="16.5" customHeight="1">
      <c r="A62" s="898"/>
      <c r="B62" s="899"/>
      <c r="C62" s="900"/>
      <c r="D62" s="1078"/>
      <c r="E62" s="897"/>
      <c r="F62" s="897"/>
      <c r="G62" s="897"/>
      <c r="H62" s="898"/>
      <c r="I62" s="25" t="str">
        <f>IF(A62="","",MAX(I$10:I61)+1)</f>
        <v/>
      </c>
      <c r="J62" s="25" t="str">
        <f t="shared" si="0"/>
        <v/>
      </c>
      <c r="K62" s="874" t="s">
        <v>423</v>
      </c>
    </row>
    <row r="63" spans="1:11" ht="16.5" customHeight="1">
      <c r="A63" s="898"/>
      <c r="B63" s="899"/>
      <c r="C63" s="900"/>
      <c r="D63" s="1078"/>
      <c r="E63" s="897"/>
      <c r="F63" s="897"/>
      <c r="G63" s="897"/>
      <c r="H63" s="898"/>
      <c r="I63" s="25" t="str">
        <f>IF(A63="","",MAX(I$10:I62)+1)</f>
        <v/>
      </c>
      <c r="J63" s="25" t="str">
        <f t="shared" si="0"/>
        <v/>
      </c>
      <c r="K63" s="874" t="s">
        <v>424</v>
      </c>
    </row>
    <row r="64" spans="1:11" ht="16.5" customHeight="1">
      <c r="A64" s="898"/>
      <c r="B64" s="899"/>
      <c r="C64" s="900"/>
      <c r="D64" s="1078"/>
      <c r="E64" s="897"/>
      <c r="F64" s="897"/>
      <c r="G64" s="897"/>
      <c r="H64" s="898"/>
      <c r="I64" s="25" t="str">
        <f>IF(A64="","",MAX(I$10:I63)+1)</f>
        <v/>
      </c>
      <c r="J64" s="25" t="str">
        <f t="shared" si="0"/>
        <v/>
      </c>
      <c r="K64" s="874" t="s">
        <v>425</v>
      </c>
    </row>
    <row r="65" spans="1:11" ht="16.5" customHeight="1">
      <c r="A65" s="898"/>
      <c r="B65" s="899"/>
      <c r="C65" s="900"/>
      <c r="D65" s="1078"/>
      <c r="E65" s="897"/>
      <c r="F65" s="897"/>
      <c r="G65" s="897"/>
      <c r="H65" s="898"/>
      <c r="I65" s="25" t="str">
        <f>IF(A65="","",MAX(I$10:I64)+1)</f>
        <v/>
      </c>
      <c r="J65" s="25" t="str">
        <f t="shared" si="0"/>
        <v/>
      </c>
      <c r="K65" s="874" t="s">
        <v>426</v>
      </c>
    </row>
    <row r="66" spans="1:11" ht="16.5" customHeight="1">
      <c r="A66" s="898"/>
      <c r="B66" s="899"/>
      <c r="C66" s="900"/>
      <c r="D66" s="1078"/>
      <c r="E66" s="897"/>
      <c r="F66" s="897"/>
      <c r="G66" s="897"/>
      <c r="H66" s="898"/>
      <c r="I66" s="25" t="str">
        <f>IF(A66="","",MAX(I$10:I65)+1)</f>
        <v/>
      </c>
      <c r="J66" s="25" t="str">
        <f t="shared" si="0"/>
        <v/>
      </c>
      <c r="K66" s="874" t="s">
        <v>427</v>
      </c>
    </row>
    <row r="67" spans="1:11" ht="16.5" customHeight="1">
      <c r="A67" s="898"/>
      <c r="B67" s="899"/>
      <c r="C67" s="900"/>
      <c r="D67" s="1078"/>
      <c r="E67" s="897"/>
      <c r="F67" s="897"/>
      <c r="G67" s="897"/>
      <c r="H67" s="898"/>
      <c r="I67" s="25" t="str">
        <f>IF(A67="","",MAX(I$10:I66)+1)</f>
        <v/>
      </c>
      <c r="J67" s="25" t="str">
        <f t="shared" si="0"/>
        <v/>
      </c>
      <c r="K67" s="874" t="s">
        <v>428</v>
      </c>
    </row>
    <row r="68" spans="1:11" ht="16.5" customHeight="1">
      <c r="A68" s="898"/>
      <c r="B68" s="899"/>
      <c r="C68" s="900"/>
      <c r="D68" s="1078"/>
      <c r="E68" s="897"/>
      <c r="F68" s="897"/>
      <c r="G68" s="897"/>
      <c r="H68" s="898"/>
      <c r="I68" s="25" t="str">
        <f>IF(A68="","",MAX(I$10:I67)+1)</f>
        <v/>
      </c>
      <c r="J68" s="25" t="str">
        <f t="shared" si="0"/>
        <v/>
      </c>
      <c r="K68" s="874" t="s">
        <v>429</v>
      </c>
    </row>
    <row r="69" spans="1:11" ht="16.5" customHeight="1">
      <c r="A69" s="898"/>
      <c r="B69" s="899"/>
      <c r="C69" s="900"/>
      <c r="D69" s="1078"/>
      <c r="E69" s="897"/>
      <c r="F69" s="897"/>
      <c r="G69" s="897"/>
      <c r="H69" s="898"/>
      <c r="I69" s="25" t="str">
        <f>IF(A69="","",MAX(I$10:I68)+1)</f>
        <v/>
      </c>
      <c r="J69" s="25" t="str">
        <f t="shared" si="0"/>
        <v/>
      </c>
      <c r="K69" s="874" t="s">
        <v>430</v>
      </c>
    </row>
    <row r="70" spans="1:11" ht="16.5" customHeight="1">
      <c r="A70" s="898"/>
      <c r="B70" s="899"/>
      <c r="C70" s="900"/>
      <c r="D70" s="1078"/>
      <c r="E70" s="897"/>
      <c r="F70" s="897"/>
      <c r="G70" s="897"/>
      <c r="H70" s="898"/>
      <c r="I70" s="25" t="str">
        <f>IF(A70="","",MAX(I$10:I69)+1)</f>
        <v/>
      </c>
      <c r="J70" s="25" t="str">
        <f t="shared" si="0"/>
        <v/>
      </c>
      <c r="K70" s="874" t="s">
        <v>431</v>
      </c>
    </row>
    <row r="71" spans="1:11" ht="16.5" customHeight="1">
      <c r="A71" s="898"/>
      <c r="B71" s="899"/>
      <c r="C71" s="900"/>
      <c r="D71" s="1078"/>
      <c r="E71" s="897"/>
      <c r="F71" s="897"/>
      <c r="G71" s="897"/>
      <c r="H71" s="898"/>
      <c r="I71" s="25" t="str">
        <f>IF(A71="","",MAX(I$10:I70)+1)</f>
        <v/>
      </c>
      <c r="J71" s="25" t="str">
        <f t="shared" si="0"/>
        <v/>
      </c>
      <c r="K71" s="874" t="s">
        <v>432</v>
      </c>
    </row>
    <row r="72" spans="1:11" ht="16.5" customHeight="1">
      <c r="A72" s="898"/>
      <c r="B72" s="899"/>
      <c r="C72" s="900"/>
      <c r="D72" s="1078"/>
      <c r="E72" s="897"/>
      <c r="F72" s="897"/>
      <c r="G72" s="897"/>
      <c r="H72" s="898"/>
      <c r="I72" s="25" t="str">
        <f>IF(A72="","",MAX(I$10:I71)+1)</f>
        <v/>
      </c>
      <c r="J72" s="25" t="str">
        <f t="shared" si="0"/>
        <v/>
      </c>
      <c r="K72" s="874" t="s">
        <v>433</v>
      </c>
    </row>
    <row r="73" spans="1:11" ht="16.5" customHeight="1">
      <c r="A73" s="898"/>
      <c r="B73" s="899"/>
      <c r="C73" s="900"/>
      <c r="D73" s="1078"/>
      <c r="E73" s="897"/>
      <c r="F73" s="897"/>
      <c r="G73" s="897"/>
      <c r="H73" s="898"/>
      <c r="I73" s="25" t="str">
        <f>IF(A73="","",MAX(I$10:I72)+1)</f>
        <v/>
      </c>
      <c r="J73" s="25" t="str">
        <f t="shared" si="0"/>
        <v/>
      </c>
      <c r="K73" s="874" t="s">
        <v>434</v>
      </c>
    </row>
    <row r="74" spans="1:11" ht="16.5" customHeight="1">
      <c r="A74" s="898"/>
      <c r="B74" s="899"/>
      <c r="C74" s="900"/>
      <c r="D74" s="1078"/>
      <c r="E74" s="897"/>
      <c r="F74" s="897"/>
      <c r="G74" s="897"/>
      <c r="H74" s="898"/>
      <c r="I74" s="25" t="str">
        <f>IF(A74="","",MAX(I$10:I73)+1)</f>
        <v/>
      </c>
      <c r="J74" s="25" t="str">
        <f t="shared" si="0"/>
        <v/>
      </c>
      <c r="K74" s="874" t="s">
        <v>435</v>
      </c>
    </row>
    <row r="75" spans="1:11" ht="16.5" customHeight="1">
      <c r="A75" s="898"/>
      <c r="B75" s="899"/>
      <c r="C75" s="900"/>
      <c r="D75" s="1078"/>
      <c r="E75" s="897"/>
      <c r="F75" s="897"/>
      <c r="G75" s="897"/>
      <c r="H75" s="898"/>
      <c r="I75" s="25" t="str">
        <f>IF(A75="","",MAX(I$10:I74)+1)</f>
        <v/>
      </c>
      <c r="J75" s="25" t="str">
        <f t="shared" si="0"/>
        <v/>
      </c>
      <c r="K75" s="874" t="s">
        <v>436</v>
      </c>
    </row>
    <row r="76" spans="1:11" ht="16.5" customHeight="1">
      <c r="A76" s="898"/>
      <c r="B76" s="899"/>
      <c r="C76" s="900"/>
      <c r="D76" s="1078"/>
      <c r="E76" s="897"/>
      <c r="F76" s="897"/>
      <c r="G76" s="897"/>
      <c r="H76" s="898"/>
      <c r="I76" s="25" t="str">
        <f>IF(A76="","",MAX(I$10:I75)+1)</f>
        <v/>
      </c>
      <c r="J76" s="25" t="str">
        <f t="shared" ref="J76:J139" si="1">IFERROR(INDEX($A$11:$A$100000,MATCH(ROW()-10,$I$11:$I$100000,0)),"")</f>
        <v/>
      </c>
      <c r="K76" s="874" t="s">
        <v>437</v>
      </c>
    </row>
    <row r="77" spans="1:11" ht="16.5" customHeight="1">
      <c r="A77" s="898"/>
      <c r="B77" s="899"/>
      <c r="C77" s="900"/>
      <c r="D77" s="1078"/>
      <c r="E77" s="897"/>
      <c r="F77" s="897"/>
      <c r="G77" s="897"/>
      <c r="H77" s="898"/>
      <c r="I77" s="25" t="str">
        <f>IF(A77="","",MAX(I$10:I76)+1)</f>
        <v/>
      </c>
      <c r="J77" s="25" t="str">
        <f t="shared" si="1"/>
        <v/>
      </c>
      <c r="K77" s="874" t="s">
        <v>438</v>
      </c>
    </row>
    <row r="78" spans="1:11" ht="16.5" customHeight="1">
      <c r="A78" s="898"/>
      <c r="B78" s="899"/>
      <c r="C78" s="900"/>
      <c r="D78" s="1078"/>
      <c r="E78" s="897"/>
      <c r="F78" s="897"/>
      <c r="G78" s="897"/>
      <c r="H78" s="898"/>
      <c r="I78" s="25" t="str">
        <f>IF(A78="","",MAX(I$10:I77)+1)</f>
        <v/>
      </c>
      <c r="J78" s="25" t="str">
        <f t="shared" si="1"/>
        <v/>
      </c>
      <c r="K78" s="874" t="s">
        <v>439</v>
      </c>
    </row>
    <row r="79" spans="1:11" ht="16.5" customHeight="1">
      <c r="A79" s="898"/>
      <c r="B79" s="899"/>
      <c r="C79" s="900"/>
      <c r="D79" s="1078"/>
      <c r="E79" s="897"/>
      <c r="F79" s="897"/>
      <c r="G79" s="897"/>
      <c r="H79" s="898"/>
      <c r="I79" s="25" t="str">
        <f>IF(A79="","",MAX(I$10:I78)+1)</f>
        <v/>
      </c>
      <c r="J79" s="25" t="str">
        <f t="shared" si="1"/>
        <v/>
      </c>
      <c r="K79" s="874" t="s">
        <v>440</v>
      </c>
    </row>
    <row r="80" spans="1:11" ht="16.5" customHeight="1">
      <c r="A80" s="898"/>
      <c r="B80" s="899"/>
      <c r="C80" s="900"/>
      <c r="D80" s="1078"/>
      <c r="E80" s="897"/>
      <c r="F80" s="897"/>
      <c r="G80" s="897"/>
      <c r="H80" s="898"/>
      <c r="I80" s="25" t="str">
        <f>IF(A80="","",MAX(I$10:I79)+1)</f>
        <v/>
      </c>
      <c r="J80" s="25" t="str">
        <f t="shared" si="1"/>
        <v/>
      </c>
      <c r="K80" s="874" t="s">
        <v>441</v>
      </c>
    </row>
    <row r="81" spans="1:11" ht="16.5" customHeight="1">
      <c r="A81" s="898"/>
      <c r="B81" s="899"/>
      <c r="C81" s="900"/>
      <c r="D81" s="1078"/>
      <c r="E81" s="897"/>
      <c r="F81" s="897"/>
      <c r="G81" s="897"/>
      <c r="H81" s="898"/>
      <c r="I81" s="25" t="str">
        <f>IF(A81="","",MAX(I$10:I80)+1)</f>
        <v/>
      </c>
      <c r="J81" s="25" t="str">
        <f t="shared" si="1"/>
        <v/>
      </c>
      <c r="K81" s="874" t="s">
        <v>442</v>
      </c>
    </row>
    <row r="82" spans="1:11" ht="16.5" customHeight="1">
      <c r="A82" s="898"/>
      <c r="B82" s="899"/>
      <c r="C82" s="900"/>
      <c r="D82" s="1078"/>
      <c r="E82" s="897"/>
      <c r="F82" s="897"/>
      <c r="G82" s="897"/>
      <c r="H82" s="898"/>
      <c r="I82" s="25" t="str">
        <f>IF(A82="","",MAX(I$10:I81)+1)</f>
        <v/>
      </c>
      <c r="J82" s="25" t="str">
        <f t="shared" si="1"/>
        <v/>
      </c>
      <c r="K82" s="874" t="s">
        <v>443</v>
      </c>
    </row>
    <row r="83" spans="1:11" ht="16.5" customHeight="1">
      <c r="A83" s="898"/>
      <c r="B83" s="899"/>
      <c r="C83" s="900"/>
      <c r="D83" s="1078"/>
      <c r="E83" s="897"/>
      <c r="F83" s="897"/>
      <c r="G83" s="897"/>
      <c r="H83" s="898"/>
      <c r="I83" s="25" t="str">
        <f>IF(A83="","",MAX(I$10:I82)+1)</f>
        <v/>
      </c>
      <c r="J83" s="25" t="str">
        <f t="shared" si="1"/>
        <v/>
      </c>
      <c r="K83" s="874" t="s">
        <v>444</v>
      </c>
    </row>
    <row r="84" spans="1:11" ht="16.5" customHeight="1">
      <c r="A84" s="898"/>
      <c r="B84" s="899"/>
      <c r="C84" s="900"/>
      <c r="D84" s="1078"/>
      <c r="E84" s="897"/>
      <c r="F84" s="897"/>
      <c r="G84" s="897"/>
      <c r="H84" s="898"/>
      <c r="I84" s="25" t="str">
        <f>IF(A84="","",MAX(I$10:I83)+1)</f>
        <v/>
      </c>
      <c r="J84" s="25" t="str">
        <f t="shared" si="1"/>
        <v/>
      </c>
      <c r="K84" s="874" t="s">
        <v>445</v>
      </c>
    </row>
    <row r="85" spans="1:11" ht="16.5" customHeight="1">
      <c r="A85" s="898"/>
      <c r="B85" s="899"/>
      <c r="C85" s="900"/>
      <c r="D85" s="1078"/>
      <c r="E85" s="897"/>
      <c r="F85" s="897"/>
      <c r="G85" s="897"/>
      <c r="H85" s="898"/>
      <c r="I85" s="25" t="str">
        <f>IF(A85="","",MAX(I$10:I84)+1)</f>
        <v/>
      </c>
      <c r="J85" s="25" t="str">
        <f t="shared" si="1"/>
        <v/>
      </c>
      <c r="K85" s="874" t="s">
        <v>446</v>
      </c>
    </row>
    <row r="86" spans="1:11" ht="16.5" customHeight="1">
      <c r="A86" s="898"/>
      <c r="B86" s="899"/>
      <c r="C86" s="900"/>
      <c r="D86" s="1078"/>
      <c r="E86" s="897"/>
      <c r="F86" s="897"/>
      <c r="G86" s="897"/>
      <c r="H86" s="898"/>
      <c r="I86" s="25" t="str">
        <f>IF(A86="","",MAX(I$10:I85)+1)</f>
        <v/>
      </c>
      <c r="J86" s="25" t="str">
        <f t="shared" si="1"/>
        <v/>
      </c>
      <c r="K86" s="874" t="s">
        <v>447</v>
      </c>
    </row>
    <row r="87" spans="1:11" ht="16.5" customHeight="1">
      <c r="A87" s="898"/>
      <c r="B87" s="899"/>
      <c r="C87" s="900"/>
      <c r="D87" s="1078"/>
      <c r="E87" s="897"/>
      <c r="F87" s="897"/>
      <c r="G87" s="897"/>
      <c r="H87" s="898"/>
      <c r="I87" s="25" t="str">
        <f>IF(A87="","",MAX(I$10:I86)+1)</f>
        <v/>
      </c>
      <c r="J87" s="25" t="str">
        <f t="shared" si="1"/>
        <v/>
      </c>
      <c r="K87" s="874" t="s">
        <v>448</v>
      </c>
    </row>
    <row r="88" spans="1:11" ht="16.5" customHeight="1">
      <c r="A88" s="898"/>
      <c r="B88" s="899"/>
      <c r="C88" s="900"/>
      <c r="D88" s="1078"/>
      <c r="E88" s="897"/>
      <c r="F88" s="897"/>
      <c r="G88" s="897"/>
      <c r="H88" s="898"/>
      <c r="I88" s="25" t="str">
        <f>IF(A88="","",MAX(I$10:I87)+1)</f>
        <v/>
      </c>
      <c r="J88" s="25" t="str">
        <f t="shared" si="1"/>
        <v/>
      </c>
      <c r="K88" s="874" t="s">
        <v>449</v>
      </c>
    </row>
    <row r="89" spans="1:11" ht="16.5" customHeight="1">
      <c r="A89" s="898"/>
      <c r="B89" s="899"/>
      <c r="C89" s="900"/>
      <c r="D89" s="1078"/>
      <c r="E89" s="897"/>
      <c r="F89" s="897"/>
      <c r="G89" s="897"/>
      <c r="H89" s="898"/>
      <c r="I89" s="25" t="str">
        <f>IF(A89="","",MAX(I$10:I88)+1)</f>
        <v/>
      </c>
      <c r="J89" s="25" t="str">
        <f t="shared" si="1"/>
        <v/>
      </c>
      <c r="K89" s="874" t="s">
        <v>450</v>
      </c>
    </row>
    <row r="90" spans="1:11" ht="16.5" customHeight="1">
      <c r="A90" s="898"/>
      <c r="B90" s="899"/>
      <c r="C90" s="900"/>
      <c r="D90" s="1078"/>
      <c r="E90" s="897"/>
      <c r="F90" s="897"/>
      <c r="G90" s="897"/>
      <c r="H90" s="898"/>
      <c r="I90" s="25" t="str">
        <f>IF(A90="","",MAX(I$10:I89)+1)</f>
        <v/>
      </c>
      <c r="J90" s="25" t="str">
        <f t="shared" si="1"/>
        <v/>
      </c>
      <c r="K90" s="874" t="s">
        <v>451</v>
      </c>
    </row>
    <row r="91" spans="1:11" ht="16.5" customHeight="1">
      <c r="A91" s="898"/>
      <c r="B91" s="899"/>
      <c r="C91" s="900"/>
      <c r="D91" s="1078"/>
      <c r="E91" s="897"/>
      <c r="F91" s="897"/>
      <c r="G91" s="897"/>
      <c r="H91" s="898"/>
      <c r="I91" s="25" t="str">
        <f>IF(A91="","",MAX(I$10:I90)+1)</f>
        <v/>
      </c>
      <c r="J91" s="25" t="str">
        <f t="shared" si="1"/>
        <v/>
      </c>
      <c r="K91" s="874" t="s">
        <v>452</v>
      </c>
    </row>
    <row r="92" spans="1:11" ht="16.5" customHeight="1">
      <c r="A92" s="898"/>
      <c r="B92" s="899"/>
      <c r="C92" s="900"/>
      <c r="D92" s="1078"/>
      <c r="E92" s="897"/>
      <c r="F92" s="897"/>
      <c r="G92" s="897"/>
      <c r="H92" s="898"/>
      <c r="I92" s="25" t="str">
        <f>IF(A92="","",MAX(I$10:I91)+1)</f>
        <v/>
      </c>
      <c r="J92" s="25" t="str">
        <f t="shared" si="1"/>
        <v/>
      </c>
      <c r="K92" s="874" t="s">
        <v>453</v>
      </c>
    </row>
    <row r="93" spans="1:11" ht="16.5" customHeight="1">
      <c r="A93" s="898"/>
      <c r="B93" s="899"/>
      <c r="C93" s="900"/>
      <c r="D93" s="1078"/>
      <c r="E93" s="897"/>
      <c r="F93" s="897"/>
      <c r="G93" s="897"/>
      <c r="H93" s="898"/>
      <c r="I93" s="25" t="str">
        <f>IF(A93="","",MAX(I$10:I92)+1)</f>
        <v/>
      </c>
      <c r="J93" s="25" t="str">
        <f t="shared" si="1"/>
        <v/>
      </c>
      <c r="K93" s="874" t="s">
        <v>454</v>
      </c>
    </row>
    <row r="94" spans="1:11" ht="16.5" customHeight="1">
      <c r="A94" s="898"/>
      <c r="B94" s="899"/>
      <c r="C94" s="900"/>
      <c r="D94" s="1078"/>
      <c r="E94" s="897"/>
      <c r="F94" s="897"/>
      <c r="G94" s="897"/>
      <c r="H94" s="898"/>
      <c r="I94" s="25" t="str">
        <f>IF(A94="","",MAX(I$10:I93)+1)</f>
        <v/>
      </c>
      <c r="J94" s="25" t="str">
        <f t="shared" si="1"/>
        <v/>
      </c>
      <c r="K94" s="874" t="s">
        <v>455</v>
      </c>
    </row>
    <row r="95" spans="1:11" ht="16.5" customHeight="1">
      <c r="A95" s="898"/>
      <c r="B95" s="899"/>
      <c r="C95" s="900"/>
      <c r="D95" s="1078"/>
      <c r="E95" s="897"/>
      <c r="F95" s="897"/>
      <c r="G95" s="897"/>
      <c r="H95" s="898"/>
      <c r="I95" s="25" t="str">
        <f>IF(A95="","",MAX(I$10:I94)+1)</f>
        <v/>
      </c>
      <c r="J95" s="25" t="str">
        <f t="shared" si="1"/>
        <v/>
      </c>
      <c r="K95" s="874" t="s">
        <v>456</v>
      </c>
    </row>
    <row r="96" spans="1:11" ht="16.5" customHeight="1">
      <c r="A96" s="898"/>
      <c r="B96" s="899"/>
      <c r="C96" s="900"/>
      <c r="D96" s="1078"/>
      <c r="E96" s="897"/>
      <c r="F96" s="897"/>
      <c r="G96" s="897"/>
      <c r="H96" s="898"/>
      <c r="I96" s="25" t="str">
        <f>IF(A96="","",MAX(I$10:I95)+1)</f>
        <v/>
      </c>
      <c r="J96" s="25" t="str">
        <f t="shared" si="1"/>
        <v/>
      </c>
      <c r="K96" s="874" t="s">
        <v>457</v>
      </c>
    </row>
    <row r="97" spans="1:11" ht="16.5" customHeight="1">
      <c r="A97" s="898"/>
      <c r="B97" s="899"/>
      <c r="C97" s="900"/>
      <c r="D97" s="1078"/>
      <c r="E97" s="897"/>
      <c r="F97" s="897"/>
      <c r="G97" s="897"/>
      <c r="H97" s="898"/>
      <c r="I97" s="25" t="str">
        <f>IF(A97="","",MAX(I$10:I96)+1)</f>
        <v/>
      </c>
      <c r="J97" s="25" t="str">
        <f t="shared" si="1"/>
        <v/>
      </c>
      <c r="K97" s="874" t="s">
        <v>458</v>
      </c>
    </row>
    <row r="98" spans="1:11" ht="16.5" customHeight="1">
      <c r="A98" s="898"/>
      <c r="B98" s="899"/>
      <c r="C98" s="900"/>
      <c r="D98" s="1078"/>
      <c r="E98" s="897"/>
      <c r="F98" s="897"/>
      <c r="G98" s="897"/>
      <c r="H98" s="898"/>
      <c r="I98" s="25" t="str">
        <f>IF(A98="","",MAX(I$10:I97)+1)</f>
        <v/>
      </c>
      <c r="J98" s="25" t="str">
        <f t="shared" si="1"/>
        <v/>
      </c>
      <c r="K98" s="874" t="s">
        <v>459</v>
      </c>
    </row>
    <row r="99" spans="1:11" ht="16.5" customHeight="1">
      <c r="A99" s="898"/>
      <c r="B99" s="899"/>
      <c r="C99" s="900"/>
      <c r="D99" s="1078"/>
      <c r="E99" s="897"/>
      <c r="F99" s="897"/>
      <c r="G99" s="897"/>
      <c r="H99" s="898"/>
      <c r="I99" s="25" t="str">
        <f>IF(A99="","",MAX(I$10:I98)+1)</f>
        <v/>
      </c>
      <c r="J99" s="25" t="str">
        <f t="shared" si="1"/>
        <v/>
      </c>
      <c r="K99" s="874" t="s">
        <v>460</v>
      </c>
    </row>
    <row r="100" spans="1:11" ht="16.5" customHeight="1">
      <c r="A100" s="898"/>
      <c r="B100" s="899"/>
      <c r="C100" s="900"/>
      <c r="D100" s="1078"/>
      <c r="E100" s="897"/>
      <c r="F100" s="897"/>
      <c r="G100" s="897"/>
      <c r="H100" s="898"/>
      <c r="I100" s="25" t="str">
        <f>IF(A100="","",MAX(I$10:I99)+1)</f>
        <v/>
      </c>
      <c r="J100" s="25" t="str">
        <f t="shared" si="1"/>
        <v/>
      </c>
      <c r="K100" s="874" t="s">
        <v>461</v>
      </c>
    </row>
    <row r="101" spans="1:11" ht="16.5" customHeight="1">
      <c r="A101" s="898"/>
      <c r="B101" s="899"/>
      <c r="C101" s="900"/>
      <c r="D101" s="1078"/>
      <c r="E101" s="897"/>
      <c r="F101" s="897"/>
      <c r="G101" s="897"/>
      <c r="H101" s="898"/>
      <c r="I101" s="25" t="str">
        <f>IF(A101="","",MAX(I$10:I100)+1)</f>
        <v/>
      </c>
      <c r="J101" s="25" t="str">
        <f t="shared" si="1"/>
        <v/>
      </c>
      <c r="K101" s="874" t="s">
        <v>462</v>
      </c>
    </row>
    <row r="102" spans="1:11" ht="16.5" customHeight="1">
      <c r="A102" s="898"/>
      <c r="B102" s="899"/>
      <c r="C102" s="900"/>
      <c r="D102" s="1078"/>
      <c r="E102" s="897"/>
      <c r="F102" s="897"/>
      <c r="G102" s="897"/>
      <c r="H102" s="898"/>
      <c r="I102" s="25" t="str">
        <f>IF(A102="","",MAX(I$10:I101)+1)</f>
        <v/>
      </c>
      <c r="J102" s="25" t="str">
        <f t="shared" si="1"/>
        <v/>
      </c>
      <c r="K102" s="874" t="s">
        <v>463</v>
      </c>
    </row>
    <row r="103" spans="1:11" ht="16.5" customHeight="1">
      <c r="A103" s="898"/>
      <c r="B103" s="899"/>
      <c r="C103" s="900"/>
      <c r="D103" s="1078"/>
      <c r="E103" s="897"/>
      <c r="F103" s="897"/>
      <c r="G103" s="897"/>
      <c r="H103" s="898"/>
      <c r="I103" s="25" t="str">
        <f>IF(A103="","",MAX(I$10:I102)+1)</f>
        <v/>
      </c>
      <c r="J103" s="25" t="str">
        <f t="shared" si="1"/>
        <v/>
      </c>
      <c r="K103" s="874" t="s">
        <v>464</v>
      </c>
    </row>
    <row r="104" spans="1:11" ht="16.5" customHeight="1">
      <c r="A104" s="898"/>
      <c r="B104" s="899"/>
      <c r="C104" s="900"/>
      <c r="D104" s="1078"/>
      <c r="E104" s="897"/>
      <c r="F104" s="897"/>
      <c r="G104" s="897"/>
      <c r="H104" s="898"/>
      <c r="I104" s="25" t="str">
        <f>IF(A104="","",MAX(I$10:I103)+1)</f>
        <v/>
      </c>
      <c r="J104" s="25" t="str">
        <f t="shared" si="1"/>
        <v/>
      </c>
      <c r="K104" s="874" t="s">
        <v>465</v>
      </c>
    </row>
    <row r="105" spans="1:11" ht="16.5" customHeight="1">
      <c r="A105" s="898"/>
      <c r="B105" s="899"/>
      <c r="C105" s="900"/>
      <c r="D105" s="1078"/>
      <c r="E105" s="897"/>
      <c r="F105" s="897"/>
      <c r="G105" s="897"/>
      <c r="H105" s="898"/>
      <c r="I105" s="25" t="str">
        <f>IF(A105="","",MAX(I$10:I104)+1)</f>
        <v/>
      </c>
      <c r="J105" s="25" t="str">
        <f t="shared" si="1"/>
        <v/>
      </c>
      <c r="K105" s="874" t="s">
        <v>466</v>
      </c>
    </row>
    <row r="106" spans="1:11" ht="16.5" customHeight="1">
      <c r="A106" s="898"/>
      <c r="B106" s="899"/>
      <c r="C106" s="900"/>
      <c r="D106" s="1078"/>
      <c r="E106" s="897"/>
      <c r="F106" s="897"/>
      <c r="G106" s="897"/>
      <c r="H106" s="898"/>
      <c r="I106" s="25" t="str">
        <f>IF(A106="","",MAX(I$10:I105)+1)</f>
        <v/>
      </c>
      <c r="J106" s="25" t="str">
        <f t="shared" si="1"/>
        <v/>
      </c>
      <c r="K106" s="874" t="s">
        <v>467</v>
      </c>
    </row>
    <row r="107" spans="1:11" ht="16.5" customHeight="1">
      <c r="A107" s="898"/>
      <c r="B107" s="899"/>
      <c r="C107" s="900"/>
      <c r="D107" s="1078"/>
      <c r="E107" s="897"/>
      <c r="F107" s="897"/>
      <c r="G107" s="897"/>
      <c r="H107" s="898"/>
      <c r="I107" s="25" t="str">
        <f>IF(A107="","",MAX(I$10:I106)+1)</f>
        <v/>
      </c>
      <c r="J107" s="25" t="str">
        <f t="shared" si="1"/>
        <v/>
      </c>
      <c r="K107" s="874" t="s">
        <v>468</v>
      </c>
    </row>
    <row r="108" spans="1:11" ht="16.5" customHeight="1">
      <c r="A108" s="898"/>
      <c r="B108" s="899"/>
      <c r="C108" s="900"/>
      <c r="D108" s="1078"/>
      <c r="E108" s="897"/>
      <c r="F108" s="897"/>
      <c r="G108" s="897"/>
      <c r="H108" s="898"/>
      <c r="I108" s="25" t="str">
        <f>IF(A108="","",MAX(I$10:I107)+1)</f>
        <v/>
      </c>
      <c r="J108" s="25" t="str">
        <f t="shared" si="1"/>
        <v/>
      </c>
      <c r="K108" s="874" t="s">
        <v>469</v>
      </c>
    </row>
    <row r="109" spans="1:11" ht="16.5" customHeight="1">
      <c r="A109" s="898"/>
      <c r="B109" s="899"/>
      <c r="C109" s="900"/>
      <c r="D109" s="1078"/>
      <c r="E109" s="897"/>
      <c r="F109" s="897"/>
      <c r="G109" s="897"/>
      <c r="H109" s="898"/>
      <c r="I109" s="25" t="str">
        <f>IF(A109="","",MAX(I$10:I108)+1)</f>
        <v/>
      </c>
      <c r="J109" s="25" t="str">
        <f t="shared" si="1"/>
        <v/>
      </c>
      <c r="K109" s="874" t="s">
        <v>470</v>
      </c>
    </row>
    <row r="110" spans="1:11" ht="16.5" customHeight="1">
      <c r="A110" s="898"/>
      <c r="B110" s="899"/>
      <c r="C110" s="900"/>
      <c r="D110" s="1078"/>
      <c r="E110" s="897"/>
      <c r="F110" s="897"/>
      <c r="G110" s="897"/>
      <c r="H110" s="898"/>
      <c r="I110" s="25" t="str">
        <f>IF(A110="","",MAX(I$10:I109)+1)</f>
        <v/>
      </c>
      <c r="J110" s="25" t="str">
        <f t="shared" si="1"/>
        <v/>
      </c>
      <c r="K110" s="874" t="s">
        <v>471</v>
      </c>
    </row>
    <row r="111" spans="1:11" ht="16.5" customHeight="1">
      <c r="A111" s="898"/>
      <c r="B111" s="899"/>
      <c r="C111" s="900"/>
      <c r="D111" s="1078"/>
      <c r="E111" s="897"/>
      <c r="F111" s="897"/>
      <c r="G111" s="897"/>
      <c r="H111" s="898"/>
      <c r="I111" s="25" t="str">
        <f>IF(A111="","",MAX(I$10:I110)+1)</f>
        <v/>
      </c>
      <c r="J111" s="25" t="str">
        <f t="shared" si="1"/>
        <v/>
      </c>
      <c r="K111" s="874" t="s">
        <v>472</v>
      </c>
    </row>
    <row r="112" spans="1:11" ht="16.5" customHeight="1">
      <c r="A112" s="898"/>
      <c r="B112" s="899"/>
      <c r="C112" s="900"/>
      <c r="D112" s="1078"/>
      <c r="E112" s="897"/>
      <c r="F112" s="897"/>
      <c r="G112" s="897"/>
      <c r="H112" s="898"/>
      <c r="I112" s="25" t="str">
        <f>IF(A112="","",MAX(I$10:I111)+1)</f>
        <v/>
      </c>
      <c r="J112" s="25" t="str">
        <f t="shared" si="1"/>
        <v/>
      </c>
      <c r="K112" s="874" t="s">
        <v>473</v>
      </c>
    </row>
    <row r="113" spans="1:11" ht="16.5" customHeight="1">
      <c r="A113" s="898"/>
      <c r="B113" s="899"/>
      <c r="C113" s="900"/>
      <c r="D113" s="1078"/>
      <c r="E113" s="897"/>
      <c r="F113" s="897"/>
      <c r="G113" s="897"/>
      <c r="H113" s="898"/>
      <c r="I113" s="25" t="str">
        <f>IF(A113="","",MAX(I$10:I112)+1)</f>
        <v/>
      </c>
      <c r="J113" s="25" t="str">
        <f t="shared" si="1"/>
        <v/>
      </c>
      <c r="K113" s="874" t="s">
        <v>474</v>
      </c>
    </row>
    <row r="114" spans="1:11" ht="16.5" customHeight="1">
      <c r="A114" s="898"/>
      <c r="B114" s="899"/>
      <c r="C114" s="900"/>
      <c r="D114" s="1078"/>
      <c r="E114" s="897"/>
      <c r="F114" s="897"/>
      <c r="G114" s="897"/>
      <c r="H114" s="898"/>
      <c r="I114" s="25" t="str">
        <f>IF(A114="","",MAX(I$10:I113)+1)</f>
        <v/>
      </c>
      <c r="J114" s="25" t="str">
        <f t="shared" si="1"/>
        <v/>
      </c>
      <c r="K114" s="874" t="s">
        <v>475</v>
      </c>
    </row>
    <row r="115" spans="1:11" ht="16.5" customHeight="1">
      <c r="A115" s="898"/>
      <c r="B115" s="899"/>
      <c r="C115" s="900"/>
      <c r="D115" s="1078"/>
      <c r="E115" s="897"/>
      <c r="F115" s="897"/>
      <c r="G115" s="897"/>
      <c r="H115" s="898"/>
      <c r="I115" s="25" t="str">
        <f>IF(A115="","",MAX(I$10:I114)+1)</f>
        <v/>
      </c>
      <c r="J115" s="25" t="str">
        <f t="shared" si="1"/>
        <v/>
      </c>
      <c r="K115" s="874" t="s">
        <v>476</v>
      </c>
    </row>
    <row r="116" spans="1:11" ht="16.5" customHeight="1">
      <c r="A116" s="898"/>
      <c r="B116" s="899"/>
      <c r="C116" s="900"/>
      <c r="D116" s="1078"/>
      <c r="E116" s="897"/>
      <c r="F116" s="897"/>
      <c r="G116" s="897"/>
      <c r="H116" s="898"/>
      <c r="I116" s="25" t="str">
        <f>IF(A116="","",MAX(I$10:I115)+1)</f>
        <v/>
      </c>
      <c r="J116" s="25" t="str">
        <f t="shared" si="1"/>
        <v/>
      </c>
      <c r="K116" s="874" t="s">
        <v>477</v>
      </c>
    </row>
    <row r="117" spans="1:11" ht="16.5" customHeight="1">
      <c r="A117" s="898"/>
      <c r="B117" s="899"/>
      <c r="C117" s="900"/>
      <c r="D117" s="1078"/>
      <c r="E117" s="897"/>
      <c r="F117" s="897"/>
      <c r="G117" s="897"/>
      <c r="H117" s="898"/>
      <c r="I117" s="25" t="str">
        <f>IF(A117="","",MAX(I$10:I116)+1)</f>
        <v/>
      </c>
      <c r="J117" s="25" t="str">
        <f t="shared" si="1"/>
        <v/>
      </c>
      <c r="K117" s="874" t="s">
        <v>478</v>
      </c>
    </row>
    <row r="118" spans="1:11" ht="16.5" customHeight="1">
      <c r="A118" s="898"/>
      <c r="B118" s="899"/>
      <c r="C118" s="900"/>
      <c r="D118" s="1078"/>
      <c r="E118" s="897"/>
      <c r="F118" s="897"/>
      <c r="G118" s="897"/>
      <c r="H118" s="898"/>
      <c r="I118" s="25" t="str">
        <f>IF(A118="","",MAX(I$10:I117)+1)</f>
        <v/>
      </c>
      <c r="J118" s="25" t="str">
        <f t="shared" si="1"/>
        <v/>
      </c>
      <c r="K118" s="874" t="s">
        <v>479</v>
      </c>
    </row>
    <row r="119" spans="1:11" ht="16.5" customHeight="1">
      <c r="A119" s="898"/>
      <c r="B119" s="899"/>
      <c r="C119" s="900"/>
      <c r="D119" s="1078"/>
      <c r="E119" s="897"/>
      <c r="F119" s="897"/>
      <c r="G119" s="897"/>
      <c r="H119" s="898"/>
      <c r="I119" s="25" t="str">
        <f>IF(A119="","",MAX(I$10:I118)+1)</f>
        <v/>
      </c>
      <c r="J119" s="25" t="str">
        <f t="shared" si="1"/>
        <v/>
      </c>
      <c r="K119" s="874" t="s">
        <v>480</v>
      </c>
    </row>
    <row r="120" spans="1:11" ht="16.5" customHeight="1">
      <c r="A120" s="898"/>
      <c r="B120" s="899"/>
      <c r="C120" s="900"/>
      <c r="D120" s="1078"/>
      <c r="E120" s="897"/>
      <c r="F120" s="897"/>
      <c r="G120" s="897"/>
      <c r="H120" s="898"/>
      <c r="I120" s="25" t="str">
        <f>IF(A120="","",MAX(I$10:I119)+1)</f>
        <v/>
      </c>
      <c r="J120" s="25" t="str">
        <f t="shared" si="1"/>
        <v/>
      </c>
      <c r="K120" s="874" t="s">
        <v>481</v>
      </c>
    </row>
    <row r="121" spans="1:11" ht="16.5" customHeight="1">
      <c r="A121" s="898"/>
      <c r="B121" s="899"/>
      <c r="C121" s="900"/>
      <c r="D121" s="1078"/>
      <c r="E121" s="897"/>
      <c r="F121" s="897"/>
      <c r="G121" s="897"/>
      <c r="H121" s="898"/>
      <c r="I121" s="25" t="str">
        <f>IF(A121="","",MAX(I$10:I120)+1)</f>
        <v/>
      </c>
      <c r="J121" s="25" t="str">
        <f t="shared" si="1"/>
        <v/>
      </c>
      <c r="K121" s="874" t="s">
        <v>482</v>
      </c>
    </row>
    <row r="122" spans="1:11" ht="16.5" customHeight="1">
      <c r="A122" s="898"/>
      <c r="B122" s="899"/>
      <c r="C122" s="900"/>
      <c r="D122" s="1078"/>
      <c r="E122" s="897"/>
      <c r="F122" s="897"/>
      <c r="G122" s="897"/>
      <c r="H122" s="898"/>
      <c r="I122" s="25" t="str">
        <f>IF(A122="","",MAX(I$10:I121)+1)</f>
        <v/>
      </c>
      <c r="J122" s="25" t="str">
        <f t="shared" si="1"/>
        <v/>
      </c>
      <c r="K122" s="874" t="s">
        <v>483</v>
      </c>
    </row>
    <row r="123" spans="1:11" ht="16.5" customHeight="1">
      <c r="A123" s="898"/>
      <c r="B123" s="899"/>
      <c r="C123" s="900"/>
      <c r="D123" s="1078"/>
      <c r="E123" s="897"/>
      <c r="F123" s="897"/>
      <c r="G123" s="897"/>
      <c r="H123" s="898"/>
      <c r="I123" s="25" t="str">
        <f>IF(A123="","",MAX(I$10:I122)+1)</f>
        <v/>
      </c>
      <c r="J123" s="25" t="str">
        <f t="shared" si="1"/>
        <v/>
      </c>
      <c r="K123" s="874" t="s">
        <v>484</v>
      </c>
    </row>
    <row r="124" spans="1:11" ht="16.5" customHeight="1">
      <c r="A124" s="898"/>
      <c r="B124" s="899"/>
      <c r="C124" s="900"/>
      <c r="D124" s="1078"/>
      <c r="E124" s="897"/>
      <c r="F124" s="897"/>
      <c r="G124" s="897"/>
      <c r="H124" s="898"/>
      <c r="I124" s="25" t="str">
        <f>IF(A124="","",MAX(I$10:I123)+1)</f>
        <v/>
      </c>
      <c r="J124" s="25" t="str">
        <f t="shared" si="1"/>
        <v/>
      </c>
      <c r="K124" s="874" t="s">
        <v>485</v>
      </c>
    </row>
    <row r="125" spans="1:11" ht="16.5" customHeight="1">
      <c r="A125" s="898"/>
      <c r="B125" s="899"/>
      <c r="C125" s="900"/>
      <c r="D125" s="1078"/>
      <c r="E125" s="897"/>
      <c r="F125" s="897"/>
      <c r="G125" s="897"/>
      <c r="H125" s="898"/>
      <c r="I125" s="25" t="str">
        <f>IF(A125="","",MAX(I$10:I124)+1)</f>
        <v/>
      </c>
      <c r="J125" s="25" t="str">
        <f t="shared" si="1"/>
        <v/>
      </c>
      <c r="K125" s="874" t="s">
        <v>486</v>
      </c>
    </row>
    <row r="126" spans="1:11" ht="16.5" customHeight="1">
      <c r="A126" s="898"/>
      <c r="B126" s="899"/>
      <c r="C126" s="900"/>
      <c r="D126" s="1078"/>
      <c r="E126" s="897"/>
      <c r="F126" s="897"/>
      <c r="G126" s="897"/>
      <c r="H126" s="898"/>
      <c r="I126" s="25" t="str">
        <f>IF(A126="","",MAX(I$10:I125)+1)</f>
        <v/>
      </c>
      <c r="J126" s="25" t="str">
        <f t="shared" si="1"/>
        <v/>
      </c>
      <c r="K126" s="874" t="s">
        <v>487</v>
      </c>
    </row>
    <row r="127" spans="1:11" ht="16.5" customHeight="1">
      <c r="A127" s="898"/>
      <c r="B127" s="899"/>
      <c r="C127" s="900"/>
      <c r="D127" s="1078"/>
      <c r="E127" s="897"/>
      <c r="F127" s="897"/>
      <c r="G127" s="897"/>
      <c r="H127" s="898"/>
      <c r="I127" s="25" t="str">
        <f>IF(A127="","",MAX(I$10:I126)+1)</f>
        <v/>
      </c>
      <c r="J127" s="25" t="str">
        <f t="shared" si="1"/>
        <v/>
      </c>
      <c r="K127" s="874" t="s">
        <v>488</v>
      </c>
    </row>
    <row r="128" spans="1:11" ht="16.5" customHeight="1">
      <c r="A128" s="898"/>
      <c r="B128" s="899"/>
      <c r="C128" s="900"/>
      <c r="D128" s="1078"/>
      <c r="E128" s="897"/>
      <c r="F128" s="897"/>
      <c r="G128" s="897"/>
      <c r="H128" s="898"/>
      <c r="I128" s="25" t="str">
        <f>IF(A128="","",MAX(I$10:I127)+1)</f>
        <v/>
      </c>
      <c r="J128" s="25" t="str">
        <f t="shared" si="1"/>
        <v/>
      </c>
      <c r="K128" s="874" t="s">
        <v>489</v>
      </c>
    </row>
    <row r="129" spans="1:11" ht="16.5" customHeight="1">
      <c r="A129" s="898"/>
      <c r="B129" s="899"/>
      <c r="C129" s="900"/>
      <c r="D129" s="1078"/>
      <c r="E129" s="897"/>
      <c r="F129" s="897"/>
      <c r="G129" s="897"/>
      <c r="H129" s="898"/>
      <c r="I129" s="25" t="str">
        <f>IF(A129="","",MAX(I$10:I128)+1)</f>
        <v/>
      </c>
      <c r="J129" s="25" t="str">
        <f t="shared" si="1"/>
        <v/>
      </c>
      <c r="K129" s="874" t="s">
        <v>490</v>
      </c>
    </row>
    <row r="130" spans="1:11" ht="16.5" customHeight="1">
      <c r="A130" s="898"/>
      <c r="B130" s="899"/>
      <c r="C130" s="900"/>
      <c r="D130" s="1078"/>
      <c r="E130" s="897"/>
      <c r="F130" s="897"/>
      <c r="G130" s="897"/>
      <c r="H130" s="898"/>
      <c r="I130" s="25" t="str">
        <f>IF(A130="","",MAX(I$10:I129)+1)</f>
        <v/>
      </c>
      <c r="J130" s="25" t="str">
        <f t="shared" si="1"/>
        <v/>
      </c>
      <c r="K130" s="874" t="s">
        <v>491</v>
      </c>
    </row>
    <row r="131" spans="1:11" ht="16.5" customHeight="1">
      <c r="A131" s="898"/>
      <c r="B131" s="899"/>
      <c r="C131" s="900"/>
      <c r="D131" s="1078"/>
      <c r="E131" s="897"/>
      <c r="F131" s="897"/>
      <c r="G131" s="897"/>
      <c r="H131" s="898"/>
      <c r="I131" s="25" t="str">
        <f>IF(A131="","",MAX(I$10:I130)+1)</f>
        <v/>
      </c>
      <c r="J131" s="25" t="str">
        <f t="shared" si="1"/>
        <v/>
      </c>
      <c r="K131" s="874" t="s">
        <v>492</v>
      </c>
    </row>
    <row r="132" spans="1:11" ht="16.5" customHeight="1">
      <c r="A132" s="898"/>
      <c r="B132" s="899"/>
      <c r="C132" s="900"/>
      <c r="D132" s="1078"/>
      <c r="E132" s="897"/>
      <c r="F132" s="897"/>
      <c r="G132" s="897"/>
      <c r="H132" s="898"/>
      <c r="I132" s="25" t="str">
        <f>IF(A132="","",MAX(I$10:I131)+1)</f>
        <v/>
      </c>
      <c r="J132" s="25" t="str">
        <f t="shared" si="1"/>
        <v/>
      </c>
      <c r="K132" s="874" t="s">
        <v>493</v>
      </c>
    </row>
    <row r="133" spans="1:11" ht="16.5" customHeight="1">
      <c r="A133" s="898"/>
      <c r="B133" s="899"/>
      <c r="C133" s="900"/>
      <c r="D133" s="1078"/>
      <c r="E133" s="897"/>
      <c r="F133" s="897"/>
      <c r="G133" s="897"/>
      <c r="H133" s="898"/>
      <c r="I133" s="25" t="str">
        <f>IF(A133="","",MAX(I$10:I132)+1)</f>
        <v/>
      </c>
      <c r="J133" s="25" t="str">
        <f t="shared" si="1"/>
        <v/>
      </c>
      <c r="K133" s="874" t="s">
        <v>494</v>
      </c>
    </row>
    <row r="134" spans="1:11" ht="16.5" customHeight="1">
      <c r="A134" s="898"/>
      <c r="B134" s="899"/>
      <c r="C134" s="900"/>
      <c r="D134" s="1078"/>
      <c r="E134" s="897"/>
      <c r="F134" s="897"/>
      <c r="G134" s="897"/>
      <c r="H134" s="898"/>
      <c r="I134" s="25" t="str">
        <f>IF(A134="","",MAX(I$10:I133)+1)</f>
        <v/>
      </c>
      <c r="J134" s="25" t="str">
        <f t="shared" si="1"/>
        <v/>
      </c>
      <c r="K134" s="874" t="s">
        <v>495</v>
      </c>
    </row>
    <row r="135" spans="1:11" ht="16.5" customHeight="1">
      <c r="A135" s="898"/>
      <c r="B135" s="899"/>
      <c r="C135" s="900"/>
      <c r="D135" s="1078"/>
      <c r="E135" s="897"/>
      <c r="F135" s="897"/>
      <c r="G135" s="897"/>
      <c r="H135" s="898"/>
      <c r="I135" s="25" t="str">
        <f>IF(A135="","",MAX(I$10:I134)+1)</f>
        <v/>
      </c>
      <c r="J135" s="25" t="str">
        <f t="shared" si="1"/>
        <v/>
      </c>
      <c r="K135" s="874" t="s">
        <v>496</v>
      </c>
    </row>
    <row r="136" spans="1:11" ht="16.5" customHeight="1">
      <c r="A136" s="898"/>
      <c r="B136" s="899"/>
      <c r="C136" s="900"/>
      <c r="D136" s="1078"/>
      <c r="E136" s="897"/>
      <c r="F136" s="897"/>
      <c r="G136" s="897"/>
      <c r="H136" s="898"/>
      <c r="I136" s="25" t="str">
        <f>IF(A136="","",MAX(I$10:I135)+1)</f>
        <v/>
      </c>
      <c r="J136" s="25" t="str">
        <f t="shared" si="1"/>
        <v/>
      </c>
      <c r="K136" s="874" t="s">
        <v>497</v>
      </c>
    </row>
    <row r="137" spans="1:11" ht="16.5" customHeight="1">
      <c r="A137" s="898"/>
      <c r="B137" s="899"/>
      <c r="C137" s="900"/>
      <c r="D137" s="1078"/>
      <c r="E137" s="897"/>
      <c r="F137" s="897"/>
      <c r="G137" s="897"/>
      <c r="H137" s="898"/>
      <c r="I137" s="25" t="str">
        <f>IF(A137="","",MAX(I$10:I136)+1)</f>
        <v/>
      </c>
      <c r="J137" s="25" t="str">
        <f t="shared" si="1"/>
        <v/>
      </c>
      <c r="K137" s="874" t="s">
        <v>498</v>
      </c>
    </row>
    <row r="138" spans="1:11" ht="16.5" customHeight="1">
      <c r="A138" s="898"/>
      <c r="B138" s="899"/>
      <c r="C138" s="900"/>
      <c r="D138" s="1078"/>
      <c r="E138" s="897"/>
      <c r="F138" s="897"/>
      <c r="G138" s="897"/>
      <c r="H138" s="898"/>
      <c r="I138" s="25" t="str">
        <f>IF(A138="","",MAX(I$10:I137)+1)</f>
        <v/>
      </c>
      <c r="J138" s="25" t="str">
        <f t="shared" si="1"/>
        <v/>
      </c>
      <c r="K138" s="874" t="s">
        <v>499</v>
      </c>
    </row>
    <row r="139" spans="1:11" ht="16.5" customHeight="1">
      <c r="A139" s="898"/>
      <c r="B139" s="899"/>
      <c r="C139" s="900"/>
      <c r="D139" s="1078"/>
      <c r="E139" s="897"/>
      <c r="F139" s="897"/>
      <c r="G139" s="897"/>
      <c r="H139" s="898"/>
      <c r="I139" s="25" t="str">
        <f>IF(A139="","",MAX(I$10:I138)+1)</f>
        <v/>
      </c>
      <c r="J139" s="25" t="str">
        <f t="shared" si="1"/>
        <v/>
      </c>
      <c r="K139" s="874" t="s">
        <v>500</v>
      </c>
    </row>
    <row r="140" spans="1:11" ht="16.5" customHeight="1">
      <c r="A140" s="898"/>
      <c r="B140" s="899"/>
      <c r="C140" s="900"/>
      <c r="D140" s="1078"/>
      <c r="E140" s="897"/>
      <c r="F140" s="897"/>
      <c r="G140" s="897"/>
      <c r="H140" s="898"/>
      <c r="I140" s="25" t="str">
        <f>IF(A140="","",MAX(I$10:I139)+1)</f>
        <v/>
      </c>
      <c r="J140" s="25" t="str">
        <f t="shared" ref="J140:J203" si="2">IFERROR(INDEX($A$11:$A$100000,MATCH(ROW()-10,$I$11:$I$100000,0)),"")</f>
        <v/>
      </c>
      <c r="K140" s="874" t="s">
        <v>501</v>
      </c>
    </row>
    <row r="141" spans="1:11" ht="16.5" customHeight="1">
      <c r="A141" s="898"/>
      <c r="B141" s="899"/>
      <c r="C141" s="900"/>
      <c r="D141" s="1078"/>
      <c r="E141" s="897"/>
      <c r="F141" s="897"/>
      <c r="G141" s="897"/>
      <c r="H141" s="898"/>
      <c r="I141" s="25" t="str">
        <f>IF(A141="","",MAX(I$10:I140)+1)</f>
        <v/>
      </c>
      <c r="J141" s="25" t="str">
        <f t="shared" si="2"/>
        <v/>
      </c>
      <c r="K141" s="874" t="s">
        <v>502</v>
      </c>
    </row>
    <row r="142" spans="1:11" ht="16.5" customHeight="1">
      <c r="A142" s="898"/>
      <c r="B142" s="899"/>
      <c r="C142" s="900"/>
      <c r="D142" s="1078"/>
      <c r="E142" s="897"/>
      <c r="F142" s="897"/>
      <c r="G142" s="897"/>
      <c r="H142" s="898"/>
      <c r="I142" s="25" t="str">
        <f>IF(A142="","",MAX(I$10:I141)+1)</f>
        <v/>
      </c>
      <c r="J142" s="25" t="str">
        <f t="shared" si="2"/>
        <v/>
      </c>
      <c r="K142" s="874" t="s">
        <v>503</v>
      </c>
    </row>
    <row r="143" spans="1:11" ht="16.5" customHeight="1">
      <c r="A143" s="898"/>
      <c r="B143" s="899"/>
      <c r="C143" s="900"/>
      <c r="D143" s="1078"/>
      <c r="E143" s="897"/>
      <c r="F143" s="897"/>
      <c r="G143" s="897"/>
      <c r="H143" s="898"/>
      <c r="I143" s="25" t="str">
        <f>IF(A143="","",MAX(I$10:I142)+1)</f>
        <v/>
      </c>
      <c r="J143" s="25" t="str">
        <f t="shared" si="2"/>
        <v/>
      </c>
      <c r="K143" s="874" t="s">
        <v>504</v>
      </c>
    </row>
    <row r="144" spans="1:11" ht="16.5" customHeight="1">
      <c r="A144" s="898"/>
      <c r="B144" s="899"/>
      <c r="C144" s="900"/>
      <c r="D144" s="1078"/>
      <c r="E144" s="897"/>
      <c r="F144" s="897"/>
      <c r="G144" s="897"/>
      <c r="H144" s="898"/>
      <c r="I144" s="25" t="str">
        <f>IF(A144="","",MAX(I$10:I143)+1)</f>
        <v/>
      </c>
      <c r="J144" s="25" t="str">
        <f t="shared" si="2"/>
        <v/>
      </c>
      <c r="K144" s="874" t="s">
        <v>505</v>
      </c>
    </row>
    <row r="145" spans="1:11" ht="16.5" customHeight="1">
      <c r="A145" s="898"/>
      <c r="B145" s="899"/>
      <c r="C145" s="900"/>
      <c r="D145" s="1078"/>
      <c r="E145" s="897"/>
      <c r="F145" s="897"/>
      <c r="G145" s="897"/>
      <c r="H145" s="898"/>
      <c r="I145" s="25" t="str">
        <f>IF(A145="","",MAX(I$10:I144)+1)</f>
        <v/>
      </c>
      <c r="J145" s="25" t="str">
        <f t="shared" si="2"/>
        <v/>
      </c>
      <c r="K145" s="874" t="s">
        <v>506</v>
      </c>
    </row>
    <row r="146" spans="1:11" ht="16.5" customHeight="1">
      <c r="A146" s="898"/>
      <c r="B146" s="899"/>
      <c r="C146" s="900"/>
      <c r="D146" s="1078"/>
      <c r="E146" s="897"/>
      <c r="F146" s="897"/>
      <c r="G146" s="897"/>
      <c r="H146" s="898"/>
      <c r="I146" s="25" t="str">
        <f>IF(A146="","",MAX(I$10:I145)+1)</f>
        <v/>
      </c>
      <c r="J146" s="25" t="str">
        <f t="shared" si="2"/>
        <v/>
      </c>
      <c r="K146" s="874" t="s">
        <v>507</v>
      </c>
    </row>
    <row r="147" spans="1:11" ht="16.5" customHeight="1">
      <c r="A147" s="898"/>
      <c r="B147" s="899"/>
      <c r="C147" s="900"/>
      <c r="D147" s="1078"/>
      <c r="E147" s="897"/>
      <c r="F147" s="897"/>
      <c r="G147" s="897"/>
      <c r="H147" s="898"/>
      <c r="I147" s="25" t="str">
        <f>IF(A147="","",MAX(I$10:I146)+1)</f>
        <v/>
      </c>
      <c r="J147" s="25" t="str">
        <f t="shared" si="2"/>
        <v/>
      </c>
      <c r="K147" s="874" t="s">
        <v>508</v>
      </c>
    </row>
    <row r="148" spans="1:11" ht="16.5" customHeight="1">
      <c r="A148" s="898"/>
      <c r="B148" s="899"/>
      <c r="C148" s="900"/>
      <c r="D148" s="1078"/>
      <c r="E148" s="897"/>
      <c r="F148" s="897"/>
      <c r="G148" s="897"/>
      <c r="H148" s="898"/>
      <c r="I148" s="25" t="str">
        <f>IF(A148="","",MAX(I$10:I147)+1)</f>
        <v/>
      </c>
      <c r="J148" s="25" t="str">
        <f t="shared" si="2"/>
        <v/>
      </c>
      <c r="K148" s="874" t="s">
        <v>509</v>
      </c>
    </row>
    <row r="149" spans="1:11" ht="16.5" customHeight="1">
      <c r="A149" s="898"/>
      <c r="B149" s="899"/>
      <c r="C149" s="900"/>
      <c r="D149" s="1078"/>
      <c r="E149" s="897"/>
      <c r="F149" s="897"/>
      <c r="G149" s="897"/>
      <c r="H149" s="898"/>
      <c r="I149" s="25" t="str">
        <f>IF(A149="","",MAX(I$10:I148)+1)</f>
        <v/>
      </c>
      <c r="J149" s="25" t="str">
        <f t="shared" si="2"/>
        <v/>
      </c>
      <c r="K149" s="874" t="s">
        <v>510</v>
      </c>
    </row>
    <row r="150" spans="1:11" ht="16.5" customHeight="1">
      <c r="A150" s="898"/>
      <c r="B150" s="899"/>
      <c r="C150" s="900"/>
      <c r="D150" s="1078"/>
      <c r="E150" s="897"/>
      <c r="F150" s="897"/>
      <c r="G150" s="897"/>
      <c r="H150" s="898"/>
      <c r="I150" s="25" t="str">
        <f>IF(A150="","",MAX(I$10:I149)+1)</f>
        <v/>
      </c>
      <c r="J150" s="25" t="str">
        <f t="shared" si="2"/>
        <v/>
      </c>
      <c r="K150" s="874" t="s">
        <v>511</v>
      </c>
    </row>
    <row r="151" spans="1:11" ht="16.5" customHeight="1">
      <c r="A151" s="898"/>
      <c r="B151" s="899"/>
      <c r="C151" s="900"/>
      <c r="D151" s="1078"/>
      <c r="E151" s="897"/>
      <c r="F151" s="897"/>
      <c r="G151" s="897"/>
      <c r="H151" s="898"/>
      <c r="I151" s="25" t="str">
        <f>IF(A151="","",MAX(I$10:I150)+1)</f>
        <v/>
      </c>
      <c r="J151" s="25" t="str">
        <f t="shared" si="2"/>
        <v/>
      </c>
      <c r="K151" s="874" t="s">
        <v>512</v>
      </c>
    </row>
    <row r="152" spans="1:11" ht="16.5" customHeight="1">
      <c r="A152" s="898"/>
      <c r="B152" s="899"/>
      <c r="C152" s="900"/>
      <c r="D152" s="1078"/>
      <c r="E152" s="897"/>
      <c r="F152" s="897"/>
      <c r="G152" s="897"/>
      <c r="H152" s="898"/>
      <c r="I152" s="25" t="str">
        <f>IF(A152="","",MAX(I$10:I151)+1)</f>
        <v/>
      </c>
      <c r="J152" s="25" t="str">
        <f t="shared" si="2"/>
        <v/>
      </c>
      <c r="K152" s="874" t="s">
        <v>513</v>
      </c>
    </row>
    <row r="153" spans="1:11" ht="16.5" customHeight="1">
      <c r="A153" s="898"/>
      <c r="B153" s="899"/>
      <c r="C153" s="900"/>
      <c r="D153" s="1078"/>
      <c r="E153" s="897"/>
      <c r="F153" s="897"/>
      <c r="G153" s="897"/>
      <c r="H153" s="898"/>
      <c r="I153" s="25" t="str">
        <f>IF(A153="","",MAX(I$10:I152)+1)</f>
        <v/>
      </c>
      <c r="J153" s="25" t="str">
        <f t="shared" si="2"/>
        <v/>
      </c>
      <c r="K153" s="874" t="s">
        <v>514</v>
      </c>
    </row>
    <row r="154" spans="1:11" ht="16.5" customHeight="1">
      <c r="A154" s="898"/>
      <c r="B154" s="899"/>
      <c r="C154" s="900"/>
      <c r="D154" s="1078"/>
      <c r="E154" s="897"/>
      <c r="F154" s="897"/>
      <c r="G154" s="897"/>
      <c r="H154" s="898"/>
      <c r="I154" s="25" t="str">
        <f>IF(A154="","",MAX(I$10:I153)+1)</f>
        <v/>
      </c>
      <c r="J154" s="25" t="str">
        <f t="shared" si="2"/>
        <v/>
      </c>
      <c r="K154" s="874" t="s">
        <v>515</v>
      </c>
    </row>
    <row r="155" spans="1:11" ht="16.5" customHeight="1">
      <c r="A155" s="898"/>
      <c r="B155" s="899"/>
      <c r="C155" s="900"/>
      <c r="D155" s="1078"/>
      <c r="E155" s="897"/>
      <c r="F155" s="897"/>
      <c r="G155" s="897"/>
      <c r="H155" s="898"/>
      <c r="I155" s="25" t="str">
        <f>IF(A155="","",MAX(I$10:I154)+1)</f>
        <v/>
      </c>
      <c r="J155" s="25" t="str">
        <f t="shared" si="2"/>
        <v/>
      </c>
      <c r="K155" s="874" t="s">
        <v>516</v>
      </c>
    </row>
    <row r="156" spans="1:11" ht="16.5" customHeight="1">
      <c r="A156" s="898"/>
      <c r="B156" s="899"/>
      <c r="C156" s="900"/>
      <c r="D156" s="1078"/>
      <c r="E156" s="897"/>
      <c r="F156" s="897"/>
      <c r="G156" s="897"/>
      <c r="H156" s="898"/>
      <c r="I156" s="25" t="str">
        <f>IF(A156="","",MAX(I$10:I155)+1)</f>
        <v/>
      </c>
      <c r="J156" s="25" t="str">
        <f t="shared" si="2"/>
        <v/>
      </c>
      <c r="K156" s="874" t="s">
        <v>517</v>
      </c>
    </row>
    <row r="157" spans="1:11" ht="16.5" customHeight="1">
      <c r="A157" s="898"/>
      <c r="B157" s="899"/>
      <c r="C157" s="900"/>
      <c r="D157" s="1078"/>
      <c r="E157" s="897"/>
      <c r="F157" s="897"/>
      <c r="G157" s="897"/>
      <c r="H157" s="898"/>
      <c r="I157" s="25" t="str">
        <f>IF(A157="","",MAX(I$10:I156)+1)</f>
        <v/>
      </c>
      <c r="J157" s="25" t="str">
        <f t="shared" si="2"/>
        <v/>
      </c>
      <c r="K157" s="874" t="s">
        <v>518</v>
      </c>
    </row>
    <row r="158" spans="1:11" ht="16.5" customHeight="1">
      <c r="A158" s="898"/>
      <c r="B158" s="899"/>
      <c r="C158" s="900"/>
      <c r="D158" s="1078"/>
      <c r="E158" s="897"/>
      <c r="F158" s="897"/>
      <c r="G158" s="897"/>
      <c r="H158" s="898"/>
      <c r="I158" s="25" t="str">
        <f>IF(A158="","",MAX(I$10:I157)+1)</f>
        <v/>
      </c>
      <c r="J158" s="25" t="str">
        <f t="shared" si="2"/>
        <v/>
      </c>
      <c r="K158" s="874" t="s">
        <v>519</v>
      </c>
    </row>
    <row r="159" spans="1:11" ht="16.5" customHeight="1">
      <c r="A159" s="898"/>
      <c r="B159" s="899"/>
      <c r="C159" s="900"/>
      <c r="D159" s="1078"/>
      <c r="E159" s="897"/>
      <c r="F159" s="897"/>
      <c r="G159" s="897"/>
      <c r="H159" s="898"/>
      <c r="I159" s="25" t="str">
        <f>IF(A159="","",MAX(I$10:I158)+1)</f>
        <v/>
      </c>
      <c r="J159" s="25" t="str">
        <f t="shared" si="2"/>
        <v/>
      </c>
      <c r="K159" s="874" t="s">
        <v>520</v>
      </c>
    </row>
    <row r="160" spans="1:11" ht="16.5" customHeight="1">
      <c r="A160" s="898"/>
      <c r="B160" s="899"/>
      <c r="C160" s="900"/>
      <c r="D160" s="1078"/>
      <c r="E160" s="897"/>
      <c r="F160" s="897"/>
      <c r="G160" s="897"/>
      <c r="H160" s="898"/>
      <c r="I160" s="25" t="str">
        <f>IF(A160="","",MAX(I$10:I159)+1)</f>
        <v/>
      </c>
      <c r="J160" s="25" t="str">
        <f t="shared" si="2"/>
        <v/>
      </c>
      <c r="K160" s="874" t="s">
        <v>521</v>
      </c>
    </row>
    <row r="161" spans="1:11" ht="16.5" customHeight="1">
      <c r="A161" s="898"/>
      <c r="B161" s="899"/>
      <c r="C161" s="900"/>
      <c r="D161" s="1078"/>
      <c r="E161" s="897"/>
      <c r="F161" s="897"/>
      <c r="G161" s="897"/>
      <c r="H161" s="898"/>
      <c r="I161" s="25" t="str">
        <f>IF(A161="","",MAX(I$10:I160)+1)</f>
        <v/>
      </c>
      <c r="J161" s="25" t="str">
        <f t="shared" si="2"/>
        <v/>
      </c>
      <c r="K161" s="874" t="s">
        <v>522</v>
      </c>
    </row>
    <row r="162" spans="1:11" ht="16.5" customHeight="1">
      <c r="A162" s="898"/>
      <c r="B162" s="899"/>
      <c r="C162" s="900"/>
      <c r="D162" s="1078"/>
      <c r="E162" s="897"/>
      <c r="F162" s="897"/>
      <c r="G162" s="897"/>
      <c r="H162" s="898"/>
      <c r="I162" s="25" t="str">
        <f>IF(A162="","",MAX(I$10:I161)+1)</f>
        <v/>
      </c>
      <c r="J162" s="25" t="str">
        <f t="shared" si="2"/>
        <v/>
      </c>
      <c r="K162" s="874" t="s">
        <v>523</v>
      </c>
    </row>
    <row r="163" spans="1:11" ht="16.5" customHeight="1">
      <c r="A163" s="898"/>
      <c r="B163" s="899"/>
      <c r="C163" s="900"/>
      <c r="D163" s="1078"/>
      <c r="E163" s="897"/>
      <c r="F163" s="897"/>
      <c r="G163" s="897"/>
      <c r="H163" s="898"/>
      <c r="I163" s="25" t="str">
        <f>IF(A163="","",MAX(I$10:I162)+1)</f>
        <v/>
      </c>
      <c r="J163" s="25" t="str">
        <f t="shared" si="2"/>
        <v/>
      </c>
      <c r="K163" s="874" t="s">
        <v>524</v>
      </c>
    </row>
    <row r="164" spans="1:11" ht="16.5" customHeight="1">
      <c r="A164" s="898"/>
      <c r="B164" s="899"/>
      <c r="C164" s="900"/>
      <c r="D164" s="1078"/>
      <c r="E164" s="897"/>
      <c r="F164" s="897"/>
      <c r="G164" s="897"/>
      <c r="H164" s="898"/>
      <c r="I164" s="25" t="str">
        <f>IF(A164="","",MAX(I$10:I163)+1)</f>
        <v/>
      </c>
      <c r="J164" s="25" t="str">
        <f t="shared" si="2"/>
        <v/>
      </c>
      <c r="K164" s="874" t="s">
        <v>525</v>
      </c>
    </row>
    <row r="165" spans="1:11" ht="16.5" customHeight="1">
      <c r="A165" s="898"/>
      <c r="B165" s="899"/>
      <c r="C165" s="900"/>
      <c r="D165" s="1078"/>
      <c r="E165" s="897"/>
      <c r="F165" s="897"/>
      <c r="G165" s="897"/>
      <c r="H165" s="898"/>
      <c r="I165" s="25" t="str">
        <f>IF(A165="","",MAX(I$10:I164)+1)</f>
        <v/>
      </c>
      <c r="J165" s="25" t="str">
        <f t="shared" si="2"/>
        <v/>
      </c>
      <c r="K165" s="874" t="s">
        <v>526</v>
      </c>
    </row>
    <row r="166" spans="1:11" ht="16.5" customHeight="1">
      <c r="A166" s="898"/>
      <c r="B166" s="899"/>
      <c r="C166" s="900"/>
      <c r="D166" s="1078"/>
      <c r="E166" s="897"/>
      <c r="F166" s="897"/>
      <c r="G166" s="897"/>
      <c r="H166" s="898"/>
      <c r="I166" s="25" t="str">
        <f>IF(A166="","",MAX(I$10:I165)+1)</f>
        <v/>
      </c>
      <c r="J166" s="25" t="str">
        <f t="shared" si="2"/>
        <v/>
      </c>
      <c r="K166" s="874" t="s">
        <v>527</v>
      </c>
    </row>
    <row r="167" spans="1:11" ht="16.5" customHeight="1">
      <c r="A167" s="898"/>
      <c r="B167" s="899"/>
      <c r="C167" s="900"/>
      <c r="D167" s="1078"/>
      <c r="E167" s="897"/>
      <c r="F167" s="897"/>
      <c r="G167" s="897"/>
      <c r="H167" s="898"/>
      <c r="I167" s="25" t="str">
        <f>IF(A167="","",MAX(I$10:I166)+1)</f>
        <v/>
      </c>
      <c r="J167" s="25" t="str">
        <f t="shared" si="2"/>
        <v/>
      </c>
    </row>
    <row r="168" spans="1:11" ht="16.5" customHeight="1">
      <c r="A168" s="898"/>
      <c r="B168" s="899"/>
      <c r="C168" s="900"/>
      <c r="D168" s="1078"/>
      <c r="E168" s="897"/>
      <c r="F168" s="897"/>
      <c r="G168" s="897"/>
      <c r="H168" s="898"/>
      <c r="I168" s="25" t="str">
        <f>IF(A168="","",MAX(I$10:I167)+1)</f>
        <v/>
      </c>
      <c r="J168" s="25" t="str">
        <f t="shared" si="2"/>
        <v/>
      </c>
    </row>
    <row r="169" spans="1:11" ht="16.5" customHeight="1">
      <c r="A169" s="898"/>
      <c r="B169" s="899"/>
      <c r="C169" s="900"/>
      <c r="D169" s="1078"/>
      <c r="E169" s="897"/>
      <c r="F169" s="897"/>
      <c r="G169" s="897"/>
      <c r="H169" s="898"/>
      <c r="I169" s="25" t="str">
        <f>IF(A169="","",MAX(I$10:I168)+1)</f>
        <v/>
      </c>
      <c r="J169" s="25" t="str">
        <f t="shared" si="2"/>
        <v/>
      </c>
    </row>
    <row r="170" spans="1:11" ht="16.5" customHeight="1">
      <c r="A170" s="898"/>
      <c r="B170" s="899"/>
      <c r="C170" s="900"/>
      <c r="D170" s="1078"/>
      <c r="E170" s="897"/>
      <c r="F170" s="897"/>
      <c r="G170" s="897"/>
      <c r="H170" s="898"/>
      <c r="I170" s="25" t="str">
        <f>IF(A170="","",MAX(I$10:I169)+1)</f>
        <v/>
      </c>
      <c r="J170" s="25" t="str">
        <f t="shared" si="2"/>
        <v/>
      </c>
    </row>
    <row r="171" spans="1:11" ht="16.5" customHeight="1">
      <c r="A171" s="898"/>
      <c r="B171" s="899"/>
      <c r="C171" s="900"/>
      <c r="D171" s="1078"/>
      <c r="E171" s="897"/>
      <c r="F171" s="897"/>
      <c r="G171" s="897"/>
      <c r="H171" s="898"/>
      <c r="I171" s="25" t="str">
        <f>IF(A171="","",MAX(I$10:I170)+1)</f>
        <v/>
      </c>
      <c r="J171" s="25" t="str">
        <f t="shared" si="2"/>
        <v/>
      </c>
    </row>
    <row r="172" spans="1:11" ht="16.5" customHeight="1">
      <c r="A172" s="898"/>
      <c r="B172" s="899"/>
      <c r="C172" s="900"/>
      <c r="D172" s="1078"/>
      <c r="E172" s="897"/>
      <c r="F172" s="897"/>
      <c r="G172" s="897"/>
      <c r="H172" s="898"/>
      <c r="I172" s="25" t="str">
        <f>IF(A172="","",MAX(I$10:I171)+1)</f>
        <v/>
      </c>
      <c r="J172" s="25" t="str">
        <f t="shared" si="2"/>
        <v/>
      </c>
    </row>
    <row r="173" spans="1:11" ht="16.5" customHeight="1">
      <c r="A173" s="898"/>
      <c r="B173" s="899"/>
      <c r="C173" s="900"/>
      <c r="D173" s="1078"/>
      <c r="E173" s="897"/>
      <c r="F173" s="897"/>
      <c r="G173" s="897"/>
      <c r="H173" s="898"/>
      <c r="I173" s="25" t="str">
        <f>IF(A173="","",MAX(I$10:I172)+1)</f>
        <v/>
      </c>
      <c r="J173" s="25" t="str">
        <f t="shared" si="2"/>
        <v/>
      </c>
    </row>
    <row r="174" spans="1:11" ht="16.5" customHeight="1">
      <c r="A174" s="898"/>
      <c r="B174" s="899"/>
      <c r="C174" s="900"/>
      <c r="D174" s="1078"/>
      <c r="E174" s="897"/>
      <c r="F174" s="897"/>
      <c r="G174" s="897"/>
      <c r="H174" s="898"/>
      <c r="I174" s="25" t="str">
        <f>IF(A174="","",MAX(I$10:I173)+1)</f>
        <v/>
      </c>
      <c r="J174" s="25" t="str">
        <f t="shared" si="2"/>
        <v/>
      </c>
    </row>
    <row r="175" spans="1:11" ht="16.5" customHeight="1">
      <c r="A175" s="898"/>
      <c r="B175" s="899"/>
      <c r="C175" s="900"/>
      <c r="D175" s="1078"/>
      <c r="E175" s="897"/>
      <c r="F175" s="897"/>
      <c r="G175" s="897"/>
      <c r="H175" s="898"/>
      <c r="I175" s="25" t="str">
        <f>IF(A175="","",MAX(I$10:I174)+1)</f>
        <v/>
      </c>
      <c r="J175" s="25" t="str">
        <f t="shared" si="2"/>
        <v/>
      </c>
    </row>
    <row r="176" spans="1:11" ht="16.5" customHeight="1">
      <c r="A176" s="898"/>
      <c r="B176" s="899"/>
      <c r="C176" s="900"/>
      <c r="D176" s="1078"/>
      <c r="E176" s="897"/>
      <c r="F176" s="897"/>
      <c r="G176" s="897"/>
      <c r="H176" s="898"/>
      <c r="I176" s="25" t="str">
        <f>IF(A176="","",MAX(I$10:I175)+1)</f>
        <v/>
      </c>
      <c r="J176" s="25" t="str">
        <f t="shared" si="2"/>
        <v/>
      </c>
    </row>
    <row r="177" spans="1:10" ht="16.5" customHeight="1">
      <c r="A177" s="898"/>
      <c r="B177" s="899"/>
      <c r="C177" s="900"/>
      <c r="D177" s="1078"/>
      <c r="E177" s="897"/>
      <c r="F177" s="897"/>
      <c r="G177" s="897"/>
      <c r="H177" s="898"/>
      <c r="I177" s="25" t="str">
        <f>IF(A177="","",MAX(I$10:I176)+1)</f>
        <v/>
      </c>
      <c r="J177" s="25" t="str">
        <f t="shared" si="2"/>
        <v/>
      </c>
    </row>
    <row r="178" spans="1:10" ht="16.5" customHeight="1">
      <c r="A178" s="898"/>
      <c r="B178" s="899"/>
      <c r="C178" s="900"/>
      <c r="D178" s="1078"/>
      <c r="E178" s="897"/>
      <c r="F178" s="897"/>
      <c r="G178" s="897"/>
      <c r="H178" s="898"/>
      <c r="I178" s="25" t="str">
        <f>IF(A178="","",MAX(I$10:I177)+1)</f>
        <v/>
      </c>
      <c r="J178" s="25" t="str">
        <f t="shared" si="2"/>
        <v/>
      </c>
    </row>
    <row r="179" spans="1:10" ht="16.5" customHeight="1">
      <c r="A179" s="898"/>
      <c r="B179" s="899"/>
      <c r="C179" s="900"/>
      <c r="D179" s="1078"/>
      <c r="E179" s="897"/>
      <c r="F179" s="897"/>
      <c r="G179" s="897"/>
      <c r="H179" s="898"/>
      <c r="I179" s="25" t="str">
        <f>IF(A179="","",MAX(I$10:I178)+1)</f>
        <v/>
      </c>
      <c r="J179" s="25" t="str">
        <f t="shared" si="2"/>
        <v/>
      </c>
    </row>
    <row r="180" spans="1:10" ht="16.5" customHeight="1">
      <c r="A180" s="898"/>
      <c r="B180" s="899"/>
      <c r="C180" s="900"/>
      <c r="D180" s="1078"/>
      <c r="E180" s="897"/>
      <c r="F180" s="897"/>
      <c r="G180" s="897"/>
      <c r="H180" s="898"/>
      <c r="I180" s="25" t="str">
        <f>IF(A180="","",MAX(I$10:I179)+1)</f>
        <v/>
      </c>
      <c r="J180" s="25" t="str">
        <f t="shared" si="2"/>
        <v/>
      </c>
    </row>
    <row r="181" spans="1:10" ht="16.5" customHeight="1">
      <c r="A181" s="898"/>
      <c r="B181" s="899"/>
      <c r="C181" s="900"/>
      <c r="D181" s="1078"/>
      <c r="E181" s="897"/>
      <c r="F181" s="897"/>
      <c r="G181" s="897"/>
      <c r="H181" s="898"/>
      <c r="I181" s="25" t="str">
        <f>IF(A181="","",MAX(I$10:I180)+1)</f>
        <v/>
      </c>
      <c r="J181" s="25" t="str">
        <f t="shared" si="2"/>
        <v/>
      </c>
    </row>
    <row r="182" spans="1:10" ht="16.5" customHeight="1">
      <c r="A182" s="898"/>
      <c r="B182" s="899"/>
      <c r="C182" s="900"/>
      <c r="D182" s="1078"/>
      <c r="E182" s="897"/>
      <c r="F182" s="897"/>
      <c r="G182" s="897"/>
      <c r="H182" s="898"/>
      <c r="I182" s="25" t="str">
        <f>IF(A182="","",MAX(I$10:I181)+1)</f>
        <v/>
      </c>
      <c r="J182" s="25" t="str">
        <f t="shared" si="2"/>
        <v/>
      </c>
    </row>
    <row r="183" spans="1:10" ht="16.5" customHeight="1">
      <c r="A183" s="898"/>
      <c r="B183" s="899"/>
      <c r="C183" s="900"/>
      <c r="D183" s="1078"/>
      <c r="E183" s="897"/>
      <c r="F183" s="897"/>
      <c r="G183" s="897"/>
      <c r="H183" s="898"/>
      <c r="I183" s="25" t="str">
        <f>IF(A183="","",MAX(I$10:I182)+1)</f>
        <v/>
      </c>
      <c r="J183" s="25" t="str">
        <f t="shared" si="2"/>
        <v/>
      </c>
    </row>
    <row r="184" spans="1:10" ht="16.5" customHeight="1">
      <c r="A184" s="898"/>
      <c r="B184" s="899"/>
      <c r="C184" s="900"/>
      <c r="D184" s="1078"/>
      <c r="E184" s="897"/>
      <c r="F184" s="897"/>
      <c r="G184" s="897"/>
      <c r="H184" s="898"/>
      <c r="I184" s="25" t="str">
        <f>IF(A184="","",MAX(I$10:I183)+1)</f>
        <v/>
      </c>
      <c r="J184" s="25" t="str">
        <f t="shared" si="2"/>
        <v/>
      </c>
    </row>
    <row r="185" spans="1:10" ht="16.5" customHeight="1">
      <c r="A185" s="898"/>
      <c r="B185" s="899"/>
      <c r="C185" s="900"/>
      <c r="D185" s="1078"/>
      <c r="E185" s="897"/>
      <c r="F185" s="897"/>
      <c r="G185" s="897"/>
      <c r="H185" s="898"/>
      <c r="I185" s="25" t="str">
        <f>IF(A185="","",MAX(I$10:I184)+1)</f>
        <v/>
      </c>
      <c r="J185" s="25" t="str">
        <f t="shared" si="2"/>
        <v/>
      </c>
    </row>
    <row r="186" spans="1:10" ht="16.5" customHeight="1">
      <c r="A186" s="898"/>
      <c r="B186" s="899"/>
      <c r="C186" s="900"/>
      <c r="D186" s="1078"/>
      <c r="E186" s="897"/>
      <c r="F186" s="897"/>
      <c r="G186" s="897"/>
      <c r="H186" s="898"/>
      <c r="I186" s="25" t="str">
        <f>IF(A186="","",MAX(I$10:I185)+1)</f>
        <v/>
      </c>
      <c r="J186" s="25" t="str">
        <f t="shared" si="2"/>
        <v/>
      </c>
    </row>
    <row r="187" spans="1:10" ht="16.5" customHeight="1">
      <c r="A187" s="898"/>
      <c r="B187" s="899"/>
      <c r="C187" s="900"/>
      <c r="D187" s="1078"/>
      <c r="E187" s="897"/>
      <c r="F187" s="897"/>
      <c r="G187" s="897"/>
      <c r="H187" s="898"/>
      <c r="I187" s="25" t="str">
        <f>IF(A187="","",MAX(I$10:I186)+1)</f>
        <v/>
      </c>
      <c r="J187" s="25" t="str">
        <f t="shared" si="2"/>
        <v/>
      </c>
    </row>
    <row r="188" spans="1:10" ht="16.5" customHeight="1">
      <c r="A188" s="898"/>
      <c r="B188" s="899"/>
      <c r="C188" s="900"/>
      <c r="D188" s="1078"/>
      <c r="E188" s="897"/>
      <c r="F188" s="897"/>
      <c r="G188" s="897"/>
      <c r="H188" s="898"/>
      <c r="I188" s="25" t="str">
        <f>IF(A188="","",MAX(I$10:I187)+1)</f>
        <v/>
      </c>
      <c r="J188" s="25" t="str">
        <f t="shared" si="2"/>
        <v/>
      </c>
    </row>
    <row r="189" spans="1:10" ht="16.5" customHeight="1">
      <c r="A189" s="898"/>
      <c r="B189" s="899"/>
      <c r="C189" s="900"/>
      <c r="D189" s="1078"/>
      <c r="E189" s="897"/>
      <c r="F189" s="897"/>
      <c r="G189" s="897"/>
      <c r="H189" s="898"/>
      <c r="I189" s="25" t="str">
        <f>IF(A189="","",MAX(I$10:I188)+1)</f>
        <v/>
      </c>
      <c r="J189" s="25" t="str">
        <f t="shared" si="2"/>
        <v/>
      </c>
    </row>
    <row r="190" spans="1:10" ht="16.5" customHeight="1">
      <c r="A190" s="898"/>
      <c r="B190" s="899"/>
      <c r="C190" s="900"/>
      <c r="D190" s="1078"/>
      <c r="E190" s="897"/>
      <c r="F190" s="897"/>
      <c r="G190" s="897"/>
      <c r="H190" s="898"/>
      <c r="I190" s="25" t="str">
        <f>IF(A190="","",MAX(I$10:I189)+1)</f>
        <v/>
      </c>
      <c r="J190" s="25" t="str">
        <f t="shared" si="2"/>
        <v/>
      </c>
    </row>
    <row r="191" spans="1:10" ht="16.5" customHeight="1">
      <c r="A191" s="898"/>
      <c r="B191" s="899"/>
      <c r="C191" s="900"/>
      <c r="D191" s="1078"/>
      <c r="E191" s="897"/>
      <c r="F191" s="897"/>
      <c r="G191" s="897"/>
      <c r="H191" s="898"/>
      <c r="I191" s="25" t="str">
        <f>IF(A191="","",MAX(I$10:I190)+1)</f>
        <v/>
      </c>
      <c r="J191" s="25" t="str">
        <f t="shared" si="2"/>
        <v/>
      </c>
    </row>
    <row r="192" spans="1:10" ht="16.5" customHeight="1">
      <c r="A192" s="898"/>
      <c r="B192" s="899"/>
      <c r="C192" s="900"/>
      <c r="D192" s="1078"/>
      <c r="E192" s="897"/>
      <c r="F192" s="897"/>
      <c r="G192" s="897"/>
      <c r="H192" s="898"/>
      <c r="I192" s="25" t="str">
        <f>IF(A192="","",MAX(I$10:I191)+1)</f>
        <v/>
      </c>
      <c r="J192" s="25" t="str">
        <f t="shared" si="2"/>
        <v/>
      </c>
    </row>
    <row r="193" spans="1:10" ht="16.5" customHeight="1">
      <c r="A193" s="898"/>
      <c r="B193" s="899"/>
      <c r="C193" s="900"/>
      <c r="D193" s="1078"/>
      <c r="E193" s="897"/>
      <c r="F193" s="897"/>
      <c r="G193" s="897"/>
      <c r="H193" s="898"/>
      <c r="I193" s="25" t="str">
        <f>IF(A193="","",MAX(I$10:I192)+1)</f>
        <v/>
      </c>
      <c r="J193" s="25" t="str">
        <f t="shared" si="2"/>
        <v/>
      </c>
    </row>
    <row r="194" spans="1:10" ht="16.5" customHeight="1">
      <c r="A194" s="898"/>
      <c r="B194" s="899"/>
      <c r="C194" s="900"/>
      <c r="D194" s="1078"/>
      <c r="E194" s="897"/>
      <c r="F194" s="897"/>
      <c r="G194" s="897"/>
      <c r="H194" s="898"/>
      <c r="I194" s="25" t="str">
        <f>IF(A194="","",MAX(I$10:I193)+1)</f>
        <v/>
      </c>
      <c r="J194" s="25" t="str">
        <f t="shared" si="2"/>
        <v/>
      </c>
    </row>
    <row r="195" spans="1:10" ht="16.5" customHeight="1">
      <c r="A195" s="898"/>
      <c r="B195" s="899"/>
      <c r="C195" s="900"/>
      <c r="D195" s="1078"/>
      <c r="E195" s="897"/>
      <c r="F195" s="897"/>
      <c r="G195" s="897"/>
      <c r="H195" s="898"/>
      <c r="I195" s="25" t="str">
        <f>IF(A195="","",MAX(I$10:I194)+1)</f>
        <v/>
      </c>
      <c r="J195" s="25" t="str">
        <f t="shared" si="2"/>
        <v/>
      </c>
    </row>
    <row r="196" spans="1:10" ht="16.5" customHeight="1">
      <c r="A196" s="898"/>
      <c r="B196" s="899"/>
      <c r="C196" s="900"/>
      <c r="D196" s="1078"/>
      <c r="E196" s="897"/>
      <c r="F196" s="897"/>
      <c r="G196" s="897"/>
      <c r="H196" s="898"/>
      <c r="I196" s="25" t="str">
        <f>IF(A196="","",MAX(I$10:I195)+1)</f>
        <v/>
      </c>
      <c r="J196" s="25" t="str">
        <f t="shared" si="2"/>
        <v/>
      </c>
    </row>
    <row r="197" spans="1:10" ht="16.5" customHeight="1">
      <c r="A197" s="898"/>
      <c r="B197" s="899"/>
      <c r="C197" s="900"/>
      <c r="D197" s="1078"/>
      <c r="E197" s="897"/>
      <c r="F197" s="897"/>
      <c r="G197" s="897"/>
      <c r="H197" s="898"/>
      <c r="I197" s="25" t="str">
        <f>IF(A197="","",MAX(I$10:I196)+1)</f>
        <v/>
      </c>
      <c r="J197" s="25" t="str">
        <f t="shared" si="2"/>
        <v/>
      </c>
    </row>
    <row r="198" spans="1:10" ht="16.5" customHeight="1">
      <c r="A198" s="898"/>
      <c r="B198" s="899"/>
      <c r="C198" s="900"/>
      <c r="D198" s="1078"/>
      <c r="E198" s="897"/>
      <c r="F198" s="897"/>
      <c r="G198" s="897"/>
      <c r="H198" s="898"/>
      <c r="I198" s="25" t="str">
        <f>IF(A198="","",MAX(I$10:I197)+1)</f>
        <v/>
      </c>
      <c r="J198" s="25" t="str">
        <f t="shared" si="2"/>
        <v/>
      </c>
    </row>
    <row r="199" spans="1:10" ht="16.5" customHeight="1">
      <c r="A199" s="898"/>
      <c r="B199" s="899"/>
      <c r="C199" s="900"/>
      <c r="D199" s="1078"/>
      <c r="E199" s="897"/>
      <c r="F199" s="897"/>
      <c r="G199" s="897"/>
      <c r="H199" s="898"/>
      <c r="I199" s="25" t="str">
        <f>IF(A199="","",MAX(I$10:I198)+1)</f>
        <v/>
      </c>
      <c r="J199" s="25" t="str">
        <f t="shared" si="2"/>
        <v/>
      </c>
    </row>
    <row r="200" spans="1:10" ht="16.5" customHeight="1">
      <c r="A200" s="898"/>
      <c r="B200" s="899"/>
      <c r="C200" s="900"/>
      <c r="D200" s="1078"/>
      <c r="E200" s="897"/>
      <c r="F200" s="897"/>
      <c r="G200" s="897"/>
      <c r="H200" s="898"/>
      <c r="I200" s="25" t="str">
        <f>IF(A200="","",MAX(I$10:I199)+1)</f>
        <v/>
      </c>
      <c r="J200" s="25" t="str">
        <f t="shared" si="2"/>
        <v/>
      </c>
    </row>
    <row r="201" spans="1:10" ht="16.5" customHeight="1">
      <c r="A201" s="898"/>
      <c r="B201" s="899"/>
      <c r="C201" s="900"/>
      <c r="D201" s="1078"/>
      <c r="E201" s="897"/>
      <c r="F201" s="897"/>
      <c r="G201" s="897"/>
      <c r="H201" s="898"/>
      <c r="I201" s="25" t="str">
        <f>IF(A201="","",MAX(I$10:I200)+1)</f>
        <v/>
      </c>
      <c r="J201" s="25" t="str">
        <f t="shared" si="2"/>
        <v/>
      </c>
    </row>
    <row r="202" spans="1:10" ht="16.5" customHeight="1">
      <c r="A202" s="898"/>
      <c r="B202" s="899"/>
      <c r="C202" s="900"/>
      <c r="D202" s="1078"/>
      <c r="E202" s="897"/>
      <c r="F202" s="897"/>
      <c r="G202" s="897"/>
      <c r="H202" s="898"/>
      <c r="I202" s="25" t="str">
        <f>IF(A202="","",MAX(I$10:I201)+1)</f>
        <v/>
      </c>
      <c r="J202" s="25" t="str">
        <f t="shared" si="2"/>
        <v/>
      </c>
    </row>
    <row r="203" spans="1:10" ht="16.5" customHeight="1">
      <c r="A203" s="898"/>
      <c r="B203" s="899"/>
      <c r="C203" s="900"/>
      <c r="D203" s="1078"/>
      <c r="E203" s="897"/>
      <c r="F203" s="897"/>
      <c r="G203" s="897"/>
      <c r="H203" s="898"/>
      <c r="I203" s="25" t="str">
        <f>IF(A203="","",MAX(I$10:I202)+1)</f>
        <v/>
      </c>
      <c r="J203" s="25" t="str">
        <f t="shared" si="2"/>
        <v/>
      </c>
    </row>
    <row r="204" spans="1:10" ht="16.5" customHeight="1">
      <c r="A204" s="898"/>
      <c r="B204" s="899"/>
      <c r="C204" s="900"/>
      <c r="D204" s="1078"/>
      <c r="E204" s="897"/>
      <c r="F204" s="897"/>
      <c r="G204" s="897"/>
      <c r="H204" s="898"/>
      <c r="I204" s="25" t="str">
        <f>IF(A204="","",MAX(I$10:I203)+1)</f>
        <v/>
      </c>
      <c r="J204" s="25" t="str">
        <f t="shared" ref="J204:J267" si="3">IFERROR(INDEX($A$11:$A$100000,MATCH(ROW()-10,$I$11:$I$100000,0)),"")</f>
        <v/>
      </c>
    </row>
    <row r="205" spans="1:10" ht="16.5" customHeight="1">
      <c r="A205" s="898"/>
      <c r="B205" s="899"/>
      <c r="C205" s="900"/>
      <c r="D205" s="1078"/>
      <c r="E205" s="897"/>
      <c r="F205" s="897"/>
      <c r="G205" s="897"/>
      <c r="H205" s="898"/>
      <c r="I205" s="25" t="str">
        <f>IF(A205="","",MAX(I$10:I204)+1)</f>
        <v/>
      </c>
      <c r="J205" s="25" t="str">
        <f t="shared" si="3"/>
        <v/>
      </c>
    </row>
    <row r="206" spans="1:10" ht="16.5" customHeight="1">
      <c r="A206" s="898"/>
      <c r="B206" s="899"/>
      <c r="C206" s="900"/>
      <c r="D206" s="1078"/>
      <c r="E206" s="897"/>
      <c r="F206" s="897"/>
      <c r="G206" s="897"/>
      <c r="H206" s="898"/>
      <c r="I206" s="25" t="str">
        <f>IF(A206="","",MAX(I$10:I205)+1)</f>
        <v/>
      </c>
      <c r="J206" s="25" t="str">
        <f t="shared" si="3"/>
        <v/>
      </c>
    </row>
    <row r="207" spans="1:10" ht="16.5" customHeight="1">
      <c r="A207" s="898"/>
      <c r="B207" s="899"/>
      <c r="C207" s="900"/>
      <c r="D207" s="1078"/>
      <c r="E207" s="897"/>
      <c r="F207" s="897"/>
      <c r="G207" s="897"/>
      <c r="H207" s="898"/>
      <c r="I207" s="25" t="str">
        <f>IF(A207="","",MAX(I$10:I206)+1)</f>
        <v/>
      </c>
      <c r="J207" s="25" t="str">
        <f t="shared" si="3"/>
        <v/>
      </c>
    </row>
    <row r="208" spans="1:10" ht="16.5" customHeight="1">
      <c r="A208" s="898"/>
      <c r="B208" s="899"/>
      <c r="C208" s="900"/>
      <c r="D208" s="1078"/>
      <c r="E208" s="897"/>
      <c r="F208" s="897"/>
      <c r="G208" s="897"/>
      <c r="H208" s="898"/>
      <c r="I208" s="25" t="str">
        <f>IF(A208="","",MAX(I$10:I207)+1)</f>
        <v/>
      </c>
      <c r="J208" s="25" t="str">
        <f t="shared" si="3"/>
        <v/>
      </c>
    </row>
    <row r="209" spans="1:10" ht="16.5" customHeight="1">
      <c r="A209" s="898"/>
      <c r="B209" s="899"/>
      <c r="C209" s="900"/>
      <c r="D209" s="1078"/>
      <c r="E209" s="897"/>
      <c r="F209" s="897"/>
      <c r="G209" s="897"/>
      <c r="H209" s="898"/>
      <c r="I209" s="25" t="str">
        <f>IF(A209="","",MAX(I$10:I208)+1)</f>
        <v/>
      </c>
      <c r="J209" s="25" t="str">
        <f t="shared" si="3"/>
        <v/>
      </c>
    </row>
    <row r="210" spans="1:10" ht="16.5" customHeight="1">
      <c r="A210" s="898"/>
      <c r="B210" s="899"/>
      <c r="C210" s="900"/>
      <c r="D210" s="1078"/>
      <c r="E210" s="897"/>
      <c r="F210" s="897"/>
      <c r="G210" s="897"/>
      <c r="H210" s="898"/>
      <c r="I210" s="25" t="str">
        <f>IF(A210="","",MAX(I$10:I209)+1)</f>
        <v/>
      </c>
      <c r="J210" s="25" t="str">
        <f t="shared" si="3"/>
        <v/>
      </c>
    </row>
    <row r="211" spans="1:10" ht="16.5" customHeight="1">
      <c r="A211" s="898"/>
      <c r="B211" s="899"/>
      <c r="C211" s="900"/>
      <c r="D211" s="1078"/>
      <c r="E211" s="897"/>
      <c r="F211" s="897"/>
      <c r="G211" s="897"/>
      <c r="H211" s="898"/>
      <c r="I211" s="25" t="str">
        <f>IF(A211="","",MAX(I$10:I210)+1)</f>
        <v/>
      </c>
      <c r="J211" s="25" t="str">
        <f t="shared" si="3"/>
        <v/>
      </c>
    </row>
    <row r="212" spans="1:10" ht="16.5" customHeight="1">
      <c r="A212" s="898"/>
      <c r="B212" s="899"/>
      <c r="C212" s="900"/>
      <c r="D212" s="1078"/>
      <c r="E212" s="897"/>
      <c r="F212" s="897"/>
      <c r="G212" s="897"/>
      <c r="H212" s="898"/>
      <c r="I212" s="25" t="str">
        <f>IF(A212="","",MAX(I$10:I211)+1)</f>
        <v/>
      </c>
      <c r="J212" s="25" t="str">
        <f t="shared" si="3"/>
        <v/>
      </c>
    </row>
    <row r="213" spans="1:10" ht="16.5" customHeight="1">
      <c r="A213" s="898"/>
      <c r="B213" s="899"/>
      <c r="C213" s="900"/>
      <c r="D213" s="1078"/>
      <c r="E213" s="897"/>
      <c r="F213" s="897"/>
      <c r="G213" s="897"/>
      <c r="H213" s="898"/>
      <c r="I213" s="25" t="str">
        <f>IF(A213="","",MAX(I$10:I212)+1)</f>
        <v/>
      </c>
      <c r="J213" s="25" t="str">
        <f t="shared" si="3"/>
        <v/>
      </c>
    </row>
    <row r="214" spans="1:10" ht="16.5" customHeight="1">
      <c r="A214" s="898"/>
      <c r="B214" s="899"/>
      <c r="C214" s="900"/>
      <c r="D214" s="1078"/>
      <c r="E214" s="897"/>
      <c r="F214" s="897"/>
      <c r="G214" s="897"/>
      <c r="H214" s="898"/>
      <c r="I214" s="25" t="str">
        <f>IF(A214="","",MAX(I$10:I213)+1)</f>
        <v/>
      </c>
      <c r="J214" s="25" t="str">
        <f t="shared" si="3"/>
        <v/>
      </c>
    </row>
    <row r="215" spans="1:10" ht="16.5" customHeight="1">
      <c r="A215" s="898"/>
      <c r="B215" s="899"/>
      <c r="C215" s="900"/>
      <c r="D215" s="1078"/>
      <c r="E215" s="897"/>
      <c r="F215" s="897"/>
      <c r="G215" s="897"/>
      <c r="H215" s="898"/>
      <c r="I215" s="25" t="str">
        <f>IF(A215="","",MAX(I$10:I214)+1)</f>
        <v/>
      </c>
      <c r="J215" s="25" t="str">
        <f t="shared" si="3"/>
        <v/>
      </c>
    </row>
    <row r="216" spans="1:10" ht="16.5" customHeight="1">
      <c r="A216" s="898"/>
      <c r="B216" s="899"/>
      <c r="C216" s="900"/>
      <c r="D216" s="1078"/>
      <c r="E216" s="897"/>
      <c r="F216" s="897"/>
      <c r="G216" s="897"/>
      <c r="H216" s="898"/>
      <c r="I216" s="25" t="str">
        <f>IF(A216="","",MAX(I$10:I215)+1)</f>
        <v/>
      </c>
      <c r="J216" s="25" t="str">
        <f t="shared" si="3"/>
        <v/>
      </c>
    </row>
    <row r="217" spans="1:10" ht="16.5" customHeight="1">
      <c r="A217" s="898"/>
      <c r="B217" s="899"/>
      <c r="C217" s="900"/>
      <c r="D217" s="1078"/>
      <c r="E217" s="897"/>
      <c r="F217" s="897"/>
      <c r="G217" s="897"/>
      <c r="H217" s="898"/>
      <c r="I217" s="25" t="str">
        <f>IF(A217="","",MAX(I$10:I216)+1)</f>
        <v/>
      </c>
      <c r="J217" s="25" t="str">
        <f t="shared" si="3"/>
        <v/>
      </c>
    </row>
    <row r="218" spans="1:10" ht="16.5" customHeight="1">
      <c r="A218" s="898"/>
      <c r="B218" s="899"/>
      <c r="C218" s="900"/>
      <c r="D218" s="1078"/>
      <c r="E218" s="897"/>
      <c r="F218" s="897"/>
      <c r="G218" s="897"/>
      <c r="H218" s="898"/>
      <c r="I218" s="25" t="str">
        <f>IF(A218="","",MAX(I$10:I217)+1)</f>
        <v/>
      </c>
      <c r="J218" s="25" t="str">
        <f t="shared" si="3"/>
        <v/>
      </c>
    </row>
    <row r="219" spans="1:10" ht="16.5" customHeight="1">
      <c r="A219" s="898"/>
      <c r="B219" s="899"/>
      <c r="C219" s="900"/>
      <c r="D219" s="1078"/>
      <c r="E219" s="897"/>
      <c r="F219" s="897"/>
      <c r="G219" s="897"/>
      <c r="H219" s="898"/>
      <c r="I219" s="25" t="str">
        <f>IF(A219="","",MAX(I$10:I218)+1)</f>
        <v/>
      </c>
      <c r="J219" s="25" t="str">
        <f t="shared" si="3"/>
        <v/>
      </c>
    </row>
    <row r="220" spans="1:10" ht="16.5" customHeight="1">
      <c r="A220" s="898"/>
      <c r="B220" s="899"/>
      <c r="C220" s="900"/>
      <c r="D220" s="1078"/>
      <c r="E220" s="897"/>
      <c r="F220" s="897"/>
      <c r="G220" s="897"/>
      <c r="H220" s="898"/>
      <c r="I220" s="25" t="str">
        <f>IF(A220="","",MAX(I$10:I219)+1)</f>
        <v/>
      </c>
      <c r="J220" s="25" t="str">
        <f t="shared" si="3"/>
        <v/>
      </c>
    </row>
    <row r="221" spans="1:10" ht="16.5" customHeight="1">
      <c r="A221" s="898"/>
      <c r="B221" s="899"/>
      <c r="C221" s="900"/>
      <c r="D221" s="1078"/>
      <c r="E221" s="897"/>
      <c r="F221" s="897"/>
      <c r="G221" s="897"/>
      <c r="H221" s="898"/>
      <c r="I221" s="25" t="str">
        <f>IF(A221="","",MAX(I$10:I220)+1)</f>
        <v/>
      </c>
      <c r="J221" s="25" t="str">
        <f t="shared" si="3"/>
        <v/>
      </c>
    </row>
    <row r="222" spans="1:10" ht="16.5" customHeight="1">
      <c r="A222" s="898"/>
      <c r="B222" s="899"/>
      <c r="C222" s="900"/>
      <c r="D222" s="1078"/>
      <c r="E222" s="897"/>
      <c r="F222" s="897"/>
      <c r="G222" s="897"/>
      <c r="H222" s="898"/>
      <c r="I222" s="25" t="str">
        <f>IF(A222="","",MAX(I$10:I221)+1)</f>
        <v/>
      </c>
      <c r="J222" s="25" t="str">
        <f t="shared" si="3"/>
        <v/>
      </c>
    </row>
    <row r="223" spans="1:10" ht="16.5" customHeight="1">
      <c r="A223" s="898"/>
      <c r="B223" s="899"/>
      <c r="C223" s="900"/>
      <c r="D223" s="1078"/>
      <c r="E223" s="897"/>
      <c r="F223" s="897"/>
      <c r="G223" s="897"/>
      <c r="H223" s="898"/>
      <c r="I223" s="25" t="str">
        <f>IF(A223="","",MAX(I$10:I222)+1)</f>
        <v/>
      </c>
      <c r="J223" s="25" t="str">
        <f t="shared" si="3"/>
        <v/>
      </c>
    </row>
    <row r="224" spans="1:10" ht="16.5" customHeight="1">
      <c r="A224" s="898"/>
      <c r="B224" s="899"/>
      <c r="C224" s="900"/>
      <c r="D224" s="1078"/>
      <c r="E224" s="897"/>
      <c r="F224" s="897"/>
      <c r="G224" s="897"/>
      <c r="H224" s="898"/>
      <c r="I224" s="25" t="str">
        <f>IF(A224="","",MAX(I$10:I223)+1)</f>
        <v/>
      </c>
      <c r="J224" s="25" t="str">
        <f t="shared" si="3"/>
        <v/>
      </c>
    </row>
    <row r="225" spans="1:10" ht="16.5" customHeight="1">
      <c r="A225" s="898"/>
      <c r="B225" s="899"/>
      <c r="C225" s="900"/>
      <c r="D225" s="1078"/>
      <c r="E225" s="897"/>
      <c r="F225" s="897"/>
      <c r="G225" s="897"/>
      <c r="H225" s="898"/>
      <c r="I225" s="25" t="str">
        <f>IF(A225="","",MAX(I$10:I224)+1)</f>
        <v/>
      </c>
      <c r="J225" s="25" t="str">
        <f t="shared" si="3"/>
        <v/>
      </c>
    </row>
    <row r="226" spans="1:10" ht="16.5" customHeight="1">
      <c r="A226" s="898"/>
      <c r="B226" s="899"/>
      <c r="C226" s="900"/>
      <c r="D226" s="1078"/>
      <c r="E226" s="897"/>
      <c r="F226" s="897"/>
      <c r="G226" s="897"/>
      <c r="H226" s="898"/>
      <c r="I226" s="25" t="str">
        <f>IF(A226="","",MAX(I$10:I225)+1)</f>
        <v/>
      </c>
      <c r="J226" s="25" t="str">
        <f t="shared" si="3"/>
        <v/>
      </c>
    </row>
    <row r="227" spans="1:10" ht="16.5" customHeight="1">
      <c r="A227" s="898"/>
      <c r="B227" s="899"/>
      <c r="C227" s="900"/>
      <c r="D227" s="1078"/>
      <c r="E227" s="897"/>
      <c r="F227" s="897"/>
      <c r="G227" s="897"/>
      <c r="H227" s="898"/>
      <c r="I227" s="25" t="str">
        <f>IF(A227="","",MAX(I$10:I226)+1)</f>
        <v/>
      </c>
      <c r="J227" s="25" t="str">
        <f t="shared" si="3"/>
        <v/>
      </c>
    </row>
    <row r="228" spans="1:10" ht="16.5" customHeight="1">
      <c r="A228" s="898"/>
      <c r="B228" s="899"/>
      <c r="C228" s="900"/>
      <c r="D228" s="1078"/>
      <c r="E228" s="897"/>
      <c r="F228" s="897"/>
      <c r="G228" s="897"/>
      <c r="H228" s="898"/>
      <c r="I228" s="25" t="str">
        <f>IF(A228="","",MAX(I$10:I227)+1)</f>
        <v/>
      </c>
      <c r="J228" s="25" t="str">
        <f t="shared" si="3"/>
        <v/>
      </c>
    </row>
    <row r="229" spans="1:10" ht="16.5" customHeight="1">
      <c r="A229" s="898"/>
      <c r="B229" s="899"/>
      <c r="C229" s="900"/>
      <c r="D229" s="1078"/>
      <c r="E229" s="897"/>
      <c r="F229" s="897"/>
      <c r="G229" s="897"/>
      <c r="H229" s="898"/>
      <c r="I229" s="25" t="str">
        <f>IF(A229="","",MAX(I$10:I228)+1)</f>
        <v/>
      </c>
      <c r="J229" s="25" t="str">
        <f t="shared" si="3"/>
        <v/>
      </c>
    </row>
    <row r="230" spans="1:10" ht="16.5" customHeight="1">
      <c r="A230" s="898"/>
      <c r="B230" s="899"/>
      <c r="C230" s="900"/>
      <c r="D230" s="1078"/>
      <c r="E230" s="897"/>
      <c r="F230" s="897"/>
      <c r="G230" s="897"/>
      <c r="H230" s="898"/>
      <c r="I230" s="25" t="str">
        <f>IF(A230="","",MAX(I$10:I229)+1)</f>
        <v/>
      </c>
      <c r="J230" s="25" t="str">
        <f t="shared" si="3"/>
        <v/>
      </c>
    </row>
    <row r="231" spans="1:10" ht="16.5" customHeight="1">
      <c r="A231" s="898"/>
      <c r="B231" s="899"/>
      <c r="C231" s="900"/>
      <c r="D231" s="1078"/>
      <c r="E231" s="897"/>
      <c r="F231" s="897"/>
      <c r="G231" s="897"/>
      <c r="H231" s="898"/>
      <c r="I231" s="25" t="str">
        <f>IF(A231="","",MAX(I$10:I230)+1)</f>
        <v/>
      </c>
      <c r="J231" s="25" t="str">
        <f t="shared" si="3"/>
        <v/>
      </c>
    </row>
    <row r="232" spans="1:10" ht="16.5" customHeight="1">
      <c r="A232" s="898"/>
      <c r="B232" s="899"/>
      <c r="C232" s="900"/>
      <c r="D232" s="1078"/>
      <c r="E232" s="897"/>
      <c r="F232" s="897"/>
      <c r="G232" s="897"/>
      <c r="H232" s="898"/>
      <c r="I232" s="25" t="str">
        <f>IF(A232="","",MAX(I$10:I231)+1)</f>
        <v/>
      </c>
      <c r="J232" s="25" t="str">
        <f t="shared" si="3"/>
        <v/>
      </c>
    </row>
    <row r="233" spans="1:10" ht="16.5" customHeight="1">
      <c r="A233" s="898"/>
      <c r="B233" s="899"/>
      <c r="C233" s="900"/>
      <c r="D233" s="1078"/>
      <c r="E233" s="897"/>
      <c r="F233" s="897"/>
      <c r="G233" s="897"/>
      <c r="H233" s="898"/>
      <c r="I233" s="25" t="str">
        <f>IF(A233="","",MAX(I$10:I232)+1)</f>
        <v/>
      </c>
      <c r="J233" s="25" t="str">
        <f t="shared" si="3"/>
        <v/>
      </c>
    </row>
    <row r="234" spans="1:10" ht="16.5" customHeight="1">
      <c r="A234" s="898"/>
      <c r="B234" s="899"/>
      <c r="C234" s="900"/>
      <c r="D234" s="1078"/>
      <c r="E234" s="897"/>
      <c r="F234" s="897"/>
      <c r="G234" s="897"/>
      <c r="H234" s="898"/>
      <c r="I234" s="25" t="str">
        <f>IF(A234="","",MAX(I$10:I233)+1)</f>
        <v/>
      </c>
      <c r="J234" s="25" t="str">
        <f t="shared" si="3"/>
        <v/>
      </c>
    </row>
    <row r="235" spans="1:10" ht="16.5" customHeight="1">
      <c r="A235" s="898"/>
      <c r="B235" s="899"/>
      <c r="C235" s="900"/>
      <c r="D235" s="1078"/>
      <c r="E235" s="897"/>
      <c r="F235" s="897"/>
      <c r="G235" s="897"/>
      <c r="H235" s="898"/>
      <c r="I235" s="25" t="str">
        <f>IF(A235="","",MAX(I$10:I234)+1)</f>
        <v/>
      </c>
      <c r="J235" s="25" t="str">
        <f t="shared" si="3"/>
        <v/>
      </c>
    </row>
    <row r="236" spans="1:10" ht="16.5" customHeight="1">
      <c r="A236" s="898"/>
      <c r="B236" s="899"/>
      <c r="C236" s="900"/>
      <c r="D236" s="1078"/>
      <c r="E236" s="897"/>
      <c r="F236" s="897"/>
      <c r="G236" s="897"/>
      <c r="H236" s="898"/>
      <c r="I236" s="25" t="str">
        <f>IF(A236="","",MAX(I$10:I235)+1)</f>
        <v/>
      </c>
      <c r="J236" s="25" t="str">
        <f t="shared" si="3"/>
        <v/>
      </c>
    </row>
    <row r="237" spans="1:10" ht="16.5" customHeight="1">
      <c r="A237" s="898"/>
      <c r="B237" s="899"/>
      <c r="C237" s="900"/>
      <c r="D237" s="1078"/>
      <c r="E237" s="897"/>
      <c r="F237" s="897"/>
      <c r="G237" s="897"/>
      <c r="H237" s="898"/>
      <c r="I237" s="25" t="str">
        <f>IF(A237="","",MAX(I$10:I236)+1)</f>
        <v/>
      </c>
      <c r="J237" s="25" t="str">
        <f t="shared" si="3"/>
        <v/>
      </c>
    </row>
    <row r="238" spans="1:10" ht="16.5" customHeight="1">
      <c r="A238" s="898"/>
      <c r="B238" s="899"/>
      <c r="C238" s="900"/>
      <c r="D238" s="1078"/>
      <c r="E238" s="897"/>
      <c r="F238" s="897"/>
      <c r="G238" s="897"/>
      <c r="H238" s="898"/>
      <c r="I238" s="25" t="str">
        <f>IF(A238="","",MAX(I$10:I237)+1)</f>
        <v/>
      </c>
      <c r="J238" s="25" t="str">
        <f t="shared" si="3"/>
        <v/>
      </c>
    </row>
    <row r="239" spans="1:10" ht="16.5" customHeight="1">
      <c r="A239" s="898"/>
      <c r="B239" s="899"/>
      <c r="C239" s="900"/>
      <c r="D239" s="1078"/>
      <c r="E239" s="897"/>
      <c r="F239" s="897"/>
      <c r="G239" s="897"/>
      <c r="H239" s="898"/>
      <c r="I239" s="25" t="str">
        <f>IF(A239="","",MAX(I$10:I238)+1)</f>
        <v/>
      </c>
      <c r="J239" s="25" t="str">
        <f t="shared" si="3"/>
        <v/>
      </c>
    </row>
    <row r="240" spans="1:10" ht="16.5" customHeight="1">
      <c r="A240" s="898"/>
      <c r="B240" s="899"/>
      <c r="C240" s="900"/>
      <c r="D240" s="1078"/>
      <c r="E240" s="897"/>
      <c r="F240" s="897"/>
      <c r="G240" s="897"/>
      <c r="H240" s="898"/>
      <c r="I240" s="25" t="str">
        <f>IF(A240="","",MAX(I$10:I239)+1)</f>
        <v/>
      </c>
      <c r="J240" s="25" t="str">
        <f t="shared" si="3"/>
        <v/>
      </c>
    </row>
    <row r="241" spans="1:10" ht="16.5" customHeight="1">
      <c r="A241" s="898"/>
      <c r="B241" s="899"/>
      <c r="C241" s="900"/>
      <c r="D241" s="1078"/>
      <c r="E241" s="897"/>
      <c r="F241" s="897"/>
      <c r="G241" s="897"/>
      <c r="H241" s="898"/>
      <c r="I241" s="25" t="str">
        <f>IF(A241="","",MAX(I$10:I240)+1)</f>
        <v/>
      </c>
      <c r="J241" s="25" t="str">
        <f t="shared" si="3"/>
        <v/>
      </c>
    </row>
    <row r="242" spans="1:10" ht="16.5" customHeight="1">
      <c r="A242" s="898"/>
      <c r="B242" s="899"/>
      <c r="C242" s="900"/>
      <c r="D242" s="1078"/>
      <c r="E242" s="897"/>
      <c r="F242" s="897"/>
      <c r="G242" s="897"/>
      <c r="H242" s="898"/>
      <c r="I242" s="25" t="str">
        <f>IF(A242="","",MAX(I$10:I241)+1)</f>
        <v/>
      </c>
      <c r="J242" s="25" t="str">
        <f t="shared" si="3"/>
        <v/>
      </c>
    </row>
    <row r="243" spans="1:10" ht="16.5" customHeight="1">
      <c r="A243" s="898"/>
      <c r="B243" s="899"/>
      <c r="C243" s="900"/>
      <c r="D243" s="1078"/>
      <c r="E243" s="897"/>
      <c r="F243" s="897"/>
      <c r="G243" s="897"/>
      <c r="H243" s="898"/>
      <c r="I243" s="25" t="str">
        <f>IF(A243="","",MAX(I$10:I242)+1)</f>
        <v/>
      </c>
      <c r="J243" s="25" t="str">
        <f t="shared" si="3"/>
        <v/>
      </c>
    </row>
    <row r="244" spans="1:10" ht="16.5" customHeight="1">
      <c r="A244" s="898"/>
      <c r="B244" s="899"/>
      <c r="C244" s="900"/>
      <c r="D244" s="1078"/>
      <c r="E244" s="897"/>
      <c r="F244" s="897"/>
      <c r="G244" s="897"/>
      <c r="H244" s="898"/>
      <c r="I244" s="25" t="str">
        <f>IF(A244="","",MAX(I$10:I243)+1)</f>
        <v/>
      </c>
      <c r="J244" s="25" t="str">
        <f t="shared" si="3"/>
        <v/>
      </c>
    </row>
    <row r="245" spans="1:10" ht="16.5" customHeight="1">
      <c r="A245" s="898"/>
      <c r="B245" s="899"/>
      <c r="C245" s="900"/>
      <c r="D245" s="1078"/>
      <c r="E245" s="897"/>
      <c r="F245" s="897"/>
      <c r="G245" s="897"/>
      <c r="H245" s="898"/>
      <c r="I245" s="25" t="str">
        <f>IF(A245="","",MAX(I$10:I244)+1)</f>
        <v/>
      </c>
      <c r="J245" s="25" t="str">
        <f t="shared" si="3"/>
        <v/>
      </c>
    </row>
    <row r="246" spans="1:10" ht="16.5" customHeight="1">
      <c r="A246" s="898"/>
      <c r="B246" s="899"/>
      <c r="C246" s="900"/>
      <c r="D246" s="1078"/>
      <c r="E246" s="897"/>
      <c r="F246" s="897"/>
      <c r="G246" s="897"/>
      <c r="H246" s="898"/>
      <c r="I246" s="25" t="str">
        <f>IF(A246="","",MAX(I$10:I245)+1)</f>
        <v/>
      </c>
      <c r="J246" s="25" t="str">
        <f t="shared" si="3"/>
        <v/>
      </c>
    </row>
    <row r="247" spans="1:10" ht="16.5" customHeight="1">
      <c r="A247" s="898"/>
      <c r="B247" s="899"/>
      <c r="C247" s="900"/>
      <c r="D247" s="1078"/>
      <c r="E247" s="897"/>
      <c r="F247" s="897"/>
      <c r="G247" s="897"/>
      <c r="H247" s="898"/>
      <c r="I247" s="25" t="str">
        <f>IF(A247="","",MAX(I$10:I246)+1)</f>
        <v/>
      </c>
      <c r="J247" s="25" t="str">
        <f t="shared" si="3"/>
        <v/>
      </c>
    </row>
    <row r="248" spans="1:10" ht="16.5" customHeight="1">
      <c r="A248" s="898"/>
      <c r="B248" s="899"/>
      <c r="C248" s="900"/>
      <c r="D248" s="1078"/>
      <c r="E248" s="897"/>
      <c r="F248" s="897"/>
      <c r="G248" s="897"/>
      <c r="H248" s="898"/>
      <c r="I248" s="25" t="str">
        <f>IF(A248="","",MAX(I$10:I247)+1)</f>
        <v/>
      </c>
      <c r="J248" s="25" t="str">
        <f t="shared" si="3"/>
        <v/>
      </c>
    </row>
    <row r="249" spans="1:10" ht="16.5" customHeight="1">
      <c r="A249" s="898"/>
      <c r="B249" s="899"/>
      <c r="C249" s="900"/>
      <c r="D249" s="1078"/>
      <c r="E249" s="897"/>
      <c r="F249" s="897"/>
      <c r="G249" s="897"/>
      <c r="H249" s="898"/>
      <c r="I249" s="25" t="str">
        <f>IF(A249="","",MAX(I$10:I248)+1)</f>
        <v/>
      </c>
      <c r="J249" s="25" t="str">
        <f t="shared" si="3"/>
        <v/>
      </c>
    </row>
    <row r="250" spans="1:10" ht="16.5" customHeight="1">
      <c r="A250" s="898"/>
      <c r="B250" s="899"/>
      <c r="C250" s="900"/>
      <c r="D250" s="1078"/>
      <c r="E250" s="897"/>
      <c r="F250" s="897"/>
      <c r="G250" s="897"/>
      <c r="H250" s="898"/>
      <c r="I250" s="25" t="str">
        <f>IF(A250="","",MAX(I$10:I249)+1)</f>
        <v/>
      </c>
      <c r="J250" s="25" t="str">
        <f t="shared" si="3"/>
        <v/>
      </c>
    </row>
    <row r="251" spans="1:10" ht="16.5" customHeight="1">
      <c r="A251" s="898"/>
      <c r="B251" s="899"/>
      <c r="C251" s="900"/>
      <c r="D251" s="1078"/>
      <c r="E251" s="897"/>
      <c r="F251" s="897"/>
      <c r="G251" s="897"/>
      <c r="H251" s="898"/>
      <c r="I251" s="25" t="str">
        <f>IF(A251="","",MAX(I$10:I250)+1)</f>
        <v/>
      </c>
      <c r="J251" s="25" t="str">
        <f t="shared" si="3"/>
        <v/>
      </c>
    </row>
    <row r="252" spans="1:10" ht="16.5" customHeight="1">
      <c r="A252" s="898"/>
      <c r="B252" s="899"/>
      <c r="C252" s="900"/>
      <c r="D252" s="1078"/>
      <c r="E252" s="897"/>
      <c r="F252" s="897"/>
      <c r="G252" s="897"/>
      <c r="H252" s="898"/>
      <c r="I252" s="25" t="str">
        <f>IF(A252="","",MAX(I$10:I251)+1)</f>
        <v/>
      </c>
      <c r="J252" s="25" t="str">
        <f t="shared" si="3"/>
        <v/>
      </c>
    </row>
    <row r="253" spans="1:10" ht="16.5" customHeight="1">
      <c r="A253" s="898"/>
      <c r="B253" s="899"/>
      <c r="C253" s="900"/>
      <c r="D253" s="1078"/>
      <c r="E253" s="897"/>
      <c r="F253" s="897"/>
      <c r="G253" s="897"/>
      <c r="H253" s="898"/>
      <c r="I253" s="25" t="str">
        <f>IF(A253="","",MAX(I$10:I252)+1)</f>
        <v/>
      </c>
      <c r="J253" s="25" t="str">
        <f t="shared" si="3"/>
        <v/>
      </c>
    </row>
    <row r="254" spans="1:10" ht="16.5" customHeight="1">
      <c r="A254" s="898"/>
      <c r="B254" s="899"/>
      <c r="C254" s="900"/>
      <c r="D254" s="1078"/>
      <c r="E254" s="897"/>
      <c r="F254" s="897"/>
      <c r="G254" s="897"/>
      <c r="H254" s="898"/>
      <c r="I254" s="25" t="str">
        <f>IF(A254="","",MAX(I$10:I253)+1)</f>
        <v/>
      </c>
      <c r="J254" s="25" t="str">
        <f t="shared" si="3"/>
        <v/>
      </c>
    </row>
    <row r="255" spans="1:10" ht="16.5" customHeight="1">
      <c r="A255" s="898"/>
      <c r="B255" s="899"/>
      <c r="C255" s="900"/>
      <c r="D255" s="1078"/>
      <c r="E255" s="897"/>
      <c r="F255" s="897"/>
      <c r="G255" s="897"/>
      <c r="H255" s="898"/>
      <c r="I255" s="25" t="str">
        <f>IF(A255="","",MAX(I$10:I254)+1)</f>
        <v/>
      </c>
      <c r="J255" s="25" t="str">
        <f t="shared" si="3"/>
        <v/>
      </c>
    </row>
    <row r="256" spans="1:10" ht="16.5" customHeight="1">
      <c r="A256" s="898"/>
      <c r="B256" s="899"/>
      <c r="C256" s="900"/>
      <c r="D256" s="1078"/>
      <c r="E256" s="897"/>
      <c r="F256" s="897"/>
      <c r="G256" s="897"/>
      <c r="H256" s="898"/>
      <c r="I256" s="25" t="str">
        <f>IF(A256="","",MAX(I$10:I255)+1)</f>
        <v/>
      </c>
      <c r="J256" s="25" t="str">
        <f t="shared" si="3"/>
        <v/>
      </c>
    </row>
    <row r="257" spans="1:10" ht="16.5" customHeight="1">
      <c r="A257" s="898"/>
      <c r="B257" s="899"/>
      <c r="C257" s="900"/>
      <c r="D257" s="1078"/>
      <c r="E257" s="897"/>
      <c r="F257" s="897"/>
      <c r="G257" s="897"/>
      <c r="H257" s="898"/>
      <c r="I257" s="25" t="str">
        <f>IF(A257="","",MAX(I$10:I256)+1)</f>
        <v/>
      </c>
      <c r="J257" s="25" t="str">
        <f t="shared" si="3"/>
        <v/>
      </c>
    </row>
    <row r="258" spans="1:10" ht="16.5" customHeight="1">
      <c r="A258" s="898"/>
      <c r="B258" s="899"/>
      <c r="C258" s="900"/>
      <c r="D258" s="1078"/>
      <c r="E258" s="897"/>
      <c r="F258" s="897"/>
      <c r="G258" s="897"/>
      <c r="H258" s="898"/>
      <c r="I258" s="25" t="str">
        <f>IF(A258="","",MAX(I$10:I257)+1)</f>
        <v/>
      </c>
      <c r="J258" s="25" t="str">
        <f t="shared" si="3"/>
        <v/>
      </c>
    </row>
    <row r="259" spans="1:10" ht="16.5" customHeight="1">
      <c r="A259" s="898"/>
      <c r="B259" s="899"/>
      <c r="C259" s="900"/>
      <c r="D259" s="1078"/>
      <c r="E259" s="897"/>
      <c r="F259" s="897"/>
      <c r="G259" s="897"/>
      <c r="H259" s="898"/>
      <c r="I259" s="25" t="str">
        <f>IF(A259="","",MAX(I$10:I258)+1)</f>
        <v/>
      </c>
      <c r="J259" s="25" t="str">
        <f t="shared" si="3"/>
        <v/>
      </c>
    </row>
    <row r="260" spans="1:10" ht="16.5" customHeight="1">
      <c r="A260" s="898"/>
      <c r="B260" s="899"/>
      <c r="C260" s="900"/>
      <c r="D260" s="1078"/>
      <c r="E260" s="897"/>
      <c r="F260" s="897"/>
      <c r="G260" s="897"/>
      <c r="H260" s="898"/>
      <c r="I260" s="25" t="str">
        <f>IF(A260="","",MAX(I$10:I259)+1)</f>
        <v/>
      </c>
      <c r="J260" s="25" t="str">
        <f t="shared" si="3"/>
        <v/>
      </c>
    </row>
    <row r="261" spans="1:10" ht="16.5" customHeight="1">
      <c r="A261" s="898"/>
      <c r="B261" s="899"/>
      <c r="C261" s="900"/>
      <c r="D261" s="1078"/>
      <c r="E261" s="897"/>
      <c r="F261" s="897"/>
      <c r="G261" s="897"/>
      <c r="H261" s="898"/>
      <c r="I261" s="25" t="str">
        <f>IF(A261="","",MAX(I$10:I260)+1)</f>
        <v/>
      </c>
      <c r="J261" s="25" t="str">
        <f t="shared" si="3"/>
        <v/>
      </c>
    </row>
    <row r="262" spans="1:10" ht="16.5" customHeight="1">
      <c r="A262" s="898"/>
      <c r="B262" s="899"/>
      <c r="C262" s="900"/>
      <c r="D262" s="1078"/>
      <c r="E262" s="897"/>
      <c r="F262" s="897"/>
      <c r="G262" s="897"/>
      <c r="H262" s="898"/>
      <c r="I262" s="25" t="str">
        <f>IF(A262="","",MAX(I$10:I261)+1)</f>
        <v/>
      </c>
      <c r="J262" s="25" t="str">
        <f t="shared" si="3"/>
        <v/>
      </c>
    </row>
    <row r="263" spans="1:10" ht="16.5" customHeight="1">
      <c r="A263" s="898"/>
      <c r="B263" s="899"/>
      <c r="C263" s="900"/>
      <c r="D263" s="1078"/>
      <c r="E263" s="897"/>
      <c r="F263" s="897"/>
      <c r="G263" s="897"/>
      <c r="H263" s="898"/>
      <c r="I263" s="25" t="str">
        <f>IF(A263="","",MAX(I$10:I262)+1)</f>
        <v/>
      </c>
      <c r="J263" s="25" t="str">
        <f t="shared" si="3"/>
        <v/>
      </c>
    </row>
    <row r="264" spans="1:10" ht="16.5" customHeight="1">
      <c r="A264" s="898"/>
      <c r="B264" s="899"/>
      <c r="C264" s="900"/>
      <c r="D264" s="1078"/>
      <c r="E264" s="897"/>
      <c r="F264" s="897"/>
      <c r="G264" s="897"/>
      <c r="H264" s="898"/>
      <c r="I264" s="25" t="str">
        <f>IF(A264="","",MAX(I$10:I263)+1)</f>
        <v/>
      </c>
      <c r="J264" s="25" t="str">
        <f t="shared" si="3"/>
        <v/>
      </c>
    </row>
    <row r="265" spans="1:10" ht="16.5" customHeight="1">
      <c r="A265" s="898"/>
      <c r="B265" s="899"/>
      <c r="C265" s="900"/>
      <c r="D265" s="1078"/>
      <c r="E265" s="897"/>
      <c r="F265" s="897"/>
      <c r="G265" s="897"/>
      <c r="H265" s="898"/>
      <c r="I265" s="25" t="str">
        <f>IF(A265="","",MAX(I$10:I264)+1)</f>
        <v/>
      </c>
      <c r="J265" s="25" t="str">
        <f t="shared" si="3"/>
        <v/>
      </c>
    </row>
    <row r="266" spans="1:10" ht="16.5" customHeight="1">
      <c r="A266" s="898"/>
      <c r="B266" s="899"/>
      <c r="C266" s="900"/>
      <c r="D266" s="1078"/>
      <c r="E266" s="897"/>
      <c r="F266" s="897"/>
      <c r="G266" s="897"/>
      <c r="H266" s="898"/>
      <c r="I266" s="25" t="str">
        <f>IF(A266="","",MAX(I$10:I265)+1)</f>
        <v/>
      </c>
      <c r="J266" s="25" t="str">
        <f t="shared" si="3"/>
        <v/>
      </c>
    </row>
    <row r="267" spans="1:10" ht="16.5" customHeight="1">
      <c r="A267" s="898"/>
      <c r="B267" s="899"/>
      <c r="C267" s="900"/>
      <c r="D267" s="1078"/>
      <c r="E267" s="897"/>
      <c r="F267" s="897"/>
      <c r="G267" s="897"/>
      <c r="H267" s="898"/>
      <c r="I267" s="25" t="str">
        <f>IF(A267="","",MAX(I$10:I266)+1)</f>
        <v/>
      </c>
      <c r="J267" s="25" t="str">
        <f t="shared" si="3"/>
        <v/>
      </c>
    </row>
    <row r="268" spans="1:10" ht="16.5" customHeight="1">
      <c r="A268" s="898"/>
      <c r="B268" s="899"/>
      <c r="C268" s="900"/>
      <c r="D268" s="1078"/>
      <c r="E268" s="897"/>
      <c r="F268" s="897"/>
      <c r="G268" s="897"/>
      <c r="H268" s="898"/>
      <c r="I268" s="25" t="str">
        <f>IF(A268="","",MAX(I$10:I267)+1)</f>
        <v/>
      </c>
      <c r="J268" s="25" t="str">
        <f t="shared" ref="J268:J331" si="4">IFERROR(INDEX($A$11:$A$100000,MATCH(ROW()-10,$I$11:$I$100000,0)),"")</f>
        <v/>
      </c>
    </row>
    <row r="269" spans="1:10" ht="16.5" customHeight="1">
      <c r="A269" s="898"/>
      <c r="B269" s="899"/>
      <c r="C269" s="900"/>
      <c r="D269" s="1078"/>
      <c r="E269" s="897"/>
      <c r="F269" s="897"/>
      <c r="G269" s="897"/>
      <c r="H269" s="898"/>
      <c r="I269" s="25" t="str">
        <f>IF(A269="","",MAX(I$10:I268)+1)</f>
        <v/>
      </c>
      <c r="J269" s="25" t="str">
        <f t="shared" si="4"/>
        <v/>
      </c>
    </row>
    <row r="270" spans="1:10" ht="16.5" customHeight="1">
      <c r="A270" s="898"/>
      <c r="B270" s="899"/>
      <c r="C270" s="900"/>
      <c r="D270" s="1078"/>
      <c r="E270" s="897"/>
      <c r="F270" s="897"/>
      <c r="G270" s="897"/>
      <c r="H270" s="898"/>
      <c r="I270" s="25" t="str">
        <f>IF(A270="","",MAX(I$10:I269)+1)</f>
        <v/>
      </c>
      <c r="J270" s="25" t="str">
        <f t="shared" si="4"/>
        <v/>
      </c>
    </row>
    <row r="271" spans="1:10" ht="16.5" customHeight="1">
      <c r="A271" s="898"/>
      <c r="B271" s="899"/>
      <c r="C271" s="900"/>
      <c r="D271" s="1078"/>
      <c r="E271" s="897"/>
      <c r="F271" s="897"/>
      <c r="G271" s="897"/>
      <c r="H271" s="898"/>
      <c r="I271" s="25" t="str">
        <f>IF(A271="","",MAX(I$10:I270)+1)</f>
        <v/>
      </c>
      <c r="J271" s="25" t="str">
        <f t="shared" si="4"/>
        <v/>
      </c>
    </row>
    <row r="272" spans="1:10" ht="16.5" customHeight="1">
      <c r="A272" s="898"/>
      <c r="B272" s="899"/>
      <c r="C272" s="900"/>
      <c r="D272" s="1078"/>
      <c r="E272" s="897"/>
      <c r="F272" s="897"/>
      <c r="G272" s="897"/>
      <c r="H272" s="898"/>
      <c r="I272" s="25" t="str">
        <f>IF(A272="","",MAX(I$10:I271)+1)</f>
        <v/>
      </c>
      <c r="J272" s="25" t="str">
        <f t="shared" si="4"/>
        <v/>
      </c>
    </row>
    <row r="273" spans="1:10" ht="16.5" customHeight="1">
      <c r="A273" s="898"/>
      <c r="B273" s="899"/>
      <c r="C273" s="900"/>
      <c r="D273" s="1078"/>
      <c r="E273" s="897"/>
      <c r="F273" s="897"/>
      <c r="G273" s="897"/>
      <c r="H273" s="898"/>
      <c r="I273" s="25" t="str">
        <f>IF(A273="","",MAX(I$10:I272)+1)</f>
        <v/>
      </c>
      <c r="J273" s="25" t="str">
        <f t="shared" si="4"/>
        <v/>
      </c>
    </row>
    <row r="274" spans="1:10" ht="16.5" customHeight="1">
      <c r="A274" s="898"/>
      <c r="B274" s="899"/>
      <c r="C274" s="900"/>
      <c r="D274" s="1078"/>
      <c r="E274" s="897"/>
      <c r="F274" s="897"/>
      <c r="G274" s="897"/>
      <c r="H274" s="898"/>
      <c r="I274" s="25" t="str">
        <f>IF(A274="","",MAX(I$10:I273)+1)</f>
        <v/>
      </c>
      <c r="J274" s="25" t="str">
        <f t="shared" si="4"/>
        <v/>
      </c>
    </row>
    <row r="275" spans="1:10" ht="16.5" customHeight="1">
      <c r="A275" s="898"/>
      <c r="B275" s="899"/>
      <c r="C275" s="900"/>
      <c r="D275" s="1078"/>
      <c r="E275" s="897"/>
      <c r="F275" s="897"/>
      <c r="G275" s="897"/>
      <c r="H275" s="898"/>
      <c r="I275" s="25" t="str">
        <f>IF(A275="","",MAX(I$10:I274)+1)</f>
        <v/>
      </c>
      <c r="J275" s="25" t="str">
        <f t="shared" si="4"/>
        <v/>
      </c>
    </row>
    <row r="276" spans="1:10" ht="16.5" customHeight="1">
      <c r="A276" s="898"/>
      <c r="B276" s="899"/>
      <c r="C276" s="900"/>
      <c r="D276" s="1078"/>
      <c r="E276" s="897"/>
      <c r="F276" s="897"/>
      <c r="G276" s="897"/>
      <c r="H276" s="898"/>
      <c r="I276" s="25" t="str">
        <f>IF(A276="","",MAX(I$10:I275)+1)</f>
        <v/>
      </c>
      <c r="J276" s="25" t="str">
        <f t="shared" si="4"/>
        <v/>
      </c>
    </row>
    <row r="277" spans="1:10" ht="16.5" customHeight="1">
      <c r="A277" s="898"/>
      <c r="B277" s="899"/>
      <c r="C277" s="900"/>
      <c r="D277" s="1078"/>
      <c r="E277" s="897"/>
      <c r="F277" s="897"/>
      <c r="G277" s="897"/>
      <c r="H277" s="898"/>
      <c r="I277" s="25" t="str">
        <f>IF(A277="","",MAX(I$10:I276)+1)</f>
        <v/>
      </c>
      <c r="J277" s="25" t="str">
        <f t="shared" si="4"/>
        <v/>
      </c>
    </row>
    <row r="278" spans="1:10" ht="16.5" customHeight="1">
      <c r="A278" s="898"/>
      <c r="B278" s="899"/>
      <c r="C278" s="900"/>
      <c r="D278" s="1078"/>
      <c r="E278" s="897"/>
      <c r="F278" s="897"/>
      <c r="G278" s="897"/>
      <c r="H278" s="898"/>
      <c r="I278" s="25" t="str">
        <f>IF(A278="","",MAX(I$10:I277)+1)</f>
        <v/>
      </c>
      <c r="J278" s="25" t="str">
        <f t="shared" si="4"/>
        <v/>
      </c>
    </row>
    <row r="279" spans="1:10" ht="16.5" customHeight="1">
      <c r="A279" s="898"/>
      <c r="B279" s="899"/>
      <c r="C279" s="900"/>
      <c r="D279" s="1078"/>
      <c r="E279" s="897"/>
      <c r="F279" s="897"/>
      <c r="G279" s="897"/>
      <c r="H279" s="898"/>
      <c r="I279" s="25" t="str">
        <f>IF(A279="","",MAX(I$10:I278)+1)</f>
        <v/>
      </c>
      <c r="J279" s="25" t="str">
        <f t="shared" si="4"/>
        <v/>
      </c>
    </row>
    <row r="280" spans="1:10" ht="16.5" customHeight="1">
      <c r="A280" s="898"/>
      <c r="B280" s="899"/>
      <c r="C280" s="900"/>
      <c r="D280" s="1078"/>
      <c r="E280" s="897"/>
      <c r="F280" s="897"/>
      <c r="G280" s="897"/>
      <c r="H280" s="898"/>
      <c r="I280" s="25" t="str">
        <f>IF(A280="","",MAX(I$10:I279)+1)</f>
        <v/>
      </c>
      <c r="J280" s="25" t="str">
        <f t="shared" si="4"/>
        <v/>
      </c>
    </row>
    <row r="281" spans="1:10" ht="16.5" customHeight="1">
      <c r="A281" s="898"/>
      <c r="B281" s="899"/>
      <c r="C281" s="900"/>
      <c r="D281" s="1078"/>
      <c r="E281" s="897"/>
      <c r="F281" s="897"/>
      <c r="G281" s="897"/>
      <c r="H281" s="898"/>
      <c r="I281" s="25" t="str">
        <f>IF(A281="","",MAX(I$10:I280)+1)</f>
        <v/>
      </c>
      <c r="J281" s="25" t="str">
        <f t="shared" si="4"/>
        <v/>
      </c>
    </row>
    <row r="282" spans="1:10" ht="16.5" customHeight="1">
      <c r="A282" s="898"/>
      <c r="B282" s="899"/>
      <c r="C282" s="900"/>
      <c r="D282" s="1078"/>
      <c r="E282" s="897"/>
      <c r="F282" s="897"/>
      <c r="G282" s="897"/>
      <c r="H282" s="898"/>
      <c r="I282" s="25" t="str">
        <f>IF(A282="","",MAX(I$10:I281)+1)</f>
        <v/>
      </c>
      <c r="J282" s="25" t="str">
        <f t="shared" si="4"/>
        <v/>
      </c>
    </row>
    <row r="283" spans="1:10" ht="16.5" customHeight="1">
      <c r="A283" s="898"/>
      <c r="B283" s="899"/>
      <c r="C283" s="900"/>
      <c r="D283" s="1078"/>
      <c r="E283" s="897"/>
      <c r="F283" s="897"/>
      <c r="G283" s="897"/>
      <c r="H283" s="898"/>
      <c r="I283" s="25" t="str">
        <f>IF(A283="","",MAX(I$10:I282)+1)</f>
        <v/>
      </c>
      <c r="J283" s="25" t="str">
        <f t="shared" si="4"/>
        <v/>
      </c>
    </row>
    <row r="284" spans="1:10" ht="16.5" customHeight="1">
      <c r="A284" s="898"/>
      <c r="B284" s="899"/>
      <c r="C284" s="900"/>
      <c r="D284" s="1078"/>
      <c r="E284" s="897"/>
      <c r="F284" s="897"/>
      <c r="G284" s="897"/>
      <c r="H284" s="898"/>
      <c r="I284" s="25" t="str">
        <f>IF(A284="","",MAX(I$10:I283)+1)</f>
        <v/>
      </c>
      <c r="J284" s="25" t="str">
        <f t="shared" si="4"/>
        <v/>
      </c>
    </row>
    <row r="285" spans="1:10" ht="16.5" customHeight="1">
      <c r="A285" s="898"/>
      <c r="B285" s="899"/>
      <c r="C285" s="900"/>
      <c r="D285" s="1078"/>
      <c r="E285" s="897"/>
      <c r="F285" s="897"/>
      <c r="G285" s="897"/>
      <c r="H285" s="898"/>
      <c r="I285" s="25" t="str">
        <f>IF(A285="","",MAX(I$10:I284)+1)</f>
        <v/>
      </c>
      <c r="J285" s="25" t="str">
        <f t="shared" si="4"/>
        <v/>
      </c>
    </row>
    <row r="286" spans="1:10" ht="16.5" customHeight="1">
      <c r="A286" s="898"/>
      <c r="B286" s="899"/>
      <c r="C286" s="900"/>
      <c r="D286" s="1078"/>
      <c r="E286" s="897"/>
      <c r="F286" s="897"/>
      <c r="G286" s="897"/>
      <c r="H286" s="898"/>
      <c r="I286" s="25" t="str">
        <f>IF(A286="","",MAX(I$10:I285)+1)</f>
        <v/>
      </c>
      <c r="J286" s="25" t="str">
        <f t="shared" si="4"/>
        <v/>
      </c>
    </row>
    <row r="287" spans="1:10" ht="16.5" customHeight="1">
      <c r="A287" s="898"/>
      <c r="B287" s="899"/>
      <c r="C287" s="900"/>
      <c r="D287" s="1078"/>
      <c r="E287" s="897"/>
      <c r="F287" s="897"/>
      <c r="G287" s="897"/>
      <c r="H287" s="898"/>
      <c r="I287" s="25" t="str">
        <f>IF(A287="","",MAX(I$10:I286)+1)</f>
        <v/>
      </c>
      <c r="J287" s="25" t="str">
        <f t="shared" si="4"/>
        <v/>
      </c>
    </row>
    <row r="288" spans="1:10" ht="16.5" customHeight="1">
      <c r="A288" s="898"/>
      <c r="B288" s="899"/>
      <c r="C288" s="900"/>
      <c r="D288" s="1078"/>
      <c r="E288" s="897"/>
      <c r="F288" s="897"/>
      <c r="G288" s="897"/>
      <c r="H288" s="898"/>
      <c r="I288" s="25" t="str">
        <f>IF(A288="","",MAX(I$10:I287)+1)</f>
        <v/>
      </c>
      <c r="J288" s="25" t="str">
        <f t="shared" si="4"/>
        <v/>
      </c>
    </row>
    <row r="289" spans="1:10" ht="16.5" customHeight="1">
      <c r="A289" s="898"/>
      <c r="B289" s="899"/>
      <c r="C289" s="900"/>
      <c r="D289" s="1078"/>
      <c r="E289" s="897"/>
      <c r="F289" s="897"/>
      <c r="G289" s="897"/>
      <c r="H289" s="898"/>
      <c r="I289" s="25" t="str">
        <f>IF(A289="","",MAX(I$10:I288)+1)</f>
        <v/>
      </c>
      <c r="J289" s="25" t="str">
        <f t="shared" si="4"/>
        <v/>
      </c>
    </row>
    <row r="290" spans="1:10" ht="16.5" customHeight="1">
      <c r="A290" s="898"/>
      <c r="B290" s="899"/>
      <c r="C290" s="900"/>
      <c r="D290" s="1078"/>
      <c r="E290" s="897"/>
      <c r="F290" s="897"/>
      <c r="G290" s="897"/>
      <c r="H290" s="898"/>
      <c r="I290" s="25" t="str">
        <f>IF(A290="","",MAX(I$10:I289)+1)</f>
        <v/>
      </c>
      <c r="J290" s="25" t="str">
        <f t="shared" si="4"/>
        <v/>
      </c>
    </row>
    <row r="291" spans="1:10" ht="16.5" customHeight="1">
      <c r="A291" s="898"/>
      <c r="B291" s="899"/>
      <c r="C291" s="900"/>
      <c r="D291" s="1078"/>
      <c r="E291" s="897"/>
      <c r="F291" s="897"/>
      <c r="G291" s="897"/>
      <c r="H291" s="898"/>
      <c r="I291" s="25" t="str">
        <f>IF(A291="","",MAX(I$10:I290)+1)</f>
        <v/>
      </c>
      <c r="J291" s="25" t="str">
        <f t="shared" si="4"/>
        <v/>
      </c>
    </row>
    <row r="292" spans="1:10" ht="16.5" customHeight="1">
      <c r="A292" s="898"/>
      <c r="B292" s="899"/>
      <c r="C292" s="900"/>
      <c r="D292" s="1078"/>
      <c r="E292" s="897"/>
      <c r="F292" s="897"/>
      <c r="G292" s="897"/>
      <c r="H292" s="898"/>
      <c r="I292" s="25" t="str">
        <f>IF(A292="","",MAX(I$10:I291)+1)</f>
        <v/>
      </c>
      <c r="J292" s="25" t="str">
        <f t="shared" si="4"/>
        <v/>
      </c>
    </row>
    <row r="293" spans="1:10" ht="16.5" customHeight="1">
      <c r="A293" s="898"/>
      <c r="B293" s="899"/>
      <c r="C293" s="900"/>
      <c r="D293" s="1078"/>
      <c r="E293" s="897"/>
      <c r="F293" s="897"/>
      <c r="G293" s="897"/>
      <c r="H293" s="898"/>
      <c r="I293" s="25" t="str">
        <f>IF(A293="","",MAX(I$10:I292)+1)</f>
        <v/>
      </c>
      <c r="J293" s="25" t="str">
        <f t="shared" si="4"/>
        <v/>
      </c>
    </row>
    <row r="294" spans="1:10" ht="16.5" customHeight="1">
      <c r="A294" s="898"/>
      <c r="B294" s="899"/>
      <c r="C294" s="900"/>
      <c r="D294" s="1078"/>
      <c r="E294" s="897"/>
      <c r="F294" s="897"/>
      <c r="G294" s="897"/>
      <c r="H294" s="898"/>
      <c r="I294" s="25" t="str">
        <f>IF(A294="","",MAX(I$10:I293)+1)</f>
        <v/>
      </c>
      <c r="J294" s="25" t="str">
        <f t="shared" si="4"/>
        <v/>
      </c>
    </row>
    <row r="295" spans="1:10" ht="16.5" customHeight="1">
      <c r="A295" s="898"/>
      <c r="B295" s="899"/>
      <c r="C295" s="900"/>
      <c r="D295" s="1078"/>
      <c r="E295" s="897"/>
      <c r="F295" s="897"/>
      <c r="G295" s="897"/>
      <c r="H295" s="898"/>
      <c r="I295" s="25" t="str">
        <f>IF(A295="","",MAX(I$10:I294)+1)</f>
        <v/>
      </c>
      <c r="J295" s="25" t="str">
        <f t="shared" si="4"/>
        <v/>
      </c>
    </row>
    <row r="296" spans="1:10" ht="16.5" customHeight="1">
      <c r="A296" s="898"/>
      <c r="B296" s="899"/>
      <c r="C296" s="900"/>
      <c r="D296" s="1078"/>
      <c r="E296" s="897"/>
      <c r="F296" s="897"/>
      <c r="G296" s="897"/>
      <c r="H296" s="898"/>
      <c r="I296" s="25" t="str">
        <f>IF(A296="","",MAX(I$10:I295)+1)</f>
        <v/>
      </c>
      <c r="J296" s="25" t="str">
        <f t="shared" si="4"/>
        <v/>
      </c>
    </row>
    <row r="297" spans="1:10" ht="16.5" customHeight="1">
      <c r="A297" s="898"/>
      <c r="B297" s="899"/>
      <c r="C297" s="900"/>
      <c r="D297" s="1078"/>
      <c r="E297" s="897"/>
      <c r="F297" s="897"/>
      <c r="G297" s="897"/>
      <c r="H297" s="898"/>
      <c r="I297" s="25" t="str">
        <f>IF(A297="","",MAX(I$10:I296)+1)</f>
        <v/>
      </c>
      <c r="J297" s="25" t="str">
        <f t="shared" si="4"/>
        <v/>
      </c>
    </row>
    <row r="298" spans="1:10" ht="16.5" customHeight="1">
      <c r="A298" s="898"/>
      <c r="B298" s="899"/>
      <c r="C298" s="900"/>
      <c r="D298" s="1078"/>
      <c r="E298" s="897"/>
      <c r="F298" s="897"/>
      <c r="G298" s="897"/>
      <c r="H298" s="898"/>
      <c r="I298" s="25" t="str">
        <f>IF(A298="","",MAX(I$10:I297)+1)</f>
        <v/>
      </c>
      <c r="J298" s="25" t="str">
        <f t="shared" si="4"/>
        <v/>
      </c>
    </row>
    <row r="299" spans="1:10" ht="16.5" customHeight="1">
      <c r="A299" s="898"/>
      <c r="B299" s="899"/>
      <c r="C299" s="900"/>
      <c r="D299" s="1078"/>
      <c r="E299" s="897"/>
      <c r="F299" s="897"/>
      <c r="G299" s="897"/>
      <c r="H299" s="898"/>
      <c r="I299" s="25" t="str">
        <f>IF(A299="","",MAX(I$10:I298)+1)</f>
        <v/>
      </c>
      <c r="J299" s="25" t="str">
        <f t="shared" si="4"/>
        <v/>
      </c>
    </row>
    <row r="300" spans="1:10" ht="16.5" customHeight="1">
      <c r="A300" s="898"/>
      <c r="B300" s="899"/>
      <c r="C300" s="900"/>
      <c r="D300" s="1078"/>
      <c r="E300" s="897"/>
      <c r="F300" s="897"/>
      <c r="G300" s="897"/>
      <c r="H300" s="898"/>
      <c r="I300" s="25" t="str">
        <f>IF(A300="","",MAX(I$10:I299)+1)</f>
        <v/>
      </c>
      <c r="J300" s="25" t="str">
        <f t="shared" si="4"/>
        <v/>
      </c>
    </row>
    <row r="301" spans="1:10" ht="16.5" customHeight="1">
      <c r="A301" s="898"/>
      <c r="B301" s="899"/>
      <c r="C301" s="900"/>
      <c r="D301" s="1078"/>
      <c r="E301" s="897"/>
      <c r="F301" s="897"/>
      <c r="G301" s="897"/>
      <c r="H301" s="898"/>
      <c r="I301" s="25" t="str">
        <f>IF(A301="","",MAX(I$10:I300)+1)</f>
        <v/>
      </c>
      <c r="J301" s="25" t="str">
        <f t="shared" si="4"/>
        <v/>
      </c>
    </row>
    <row r="302" spans="1:10" ht="16.5" customHeight="1">
      <c r="A302" s="898"/>
      <c r="B302" s="899"/>
      <c r="C302" s="900"/>
      <c r="D302" s="1078"/>
      <c r="E302" s="897"/>
      <c r="F302" s="897"/>
      <c r="G302" s="897"/>
      <c r="H302" s="898"/>
      <c r="I302" s="25" t="str">
        <f>IF(A302="","",MAX(I$10:I301)+1)</f>
        <v/>
      </c>
      <c r="J302" s="25" t="str">
        <f t="shared" si="4"/>
        <v/>
      </c>
    </row>
    <row r="303" spans="1:10" ht="16.5" customHeight="1">
      <c r="A303" s="898"/>
      <c r="B303" s="899"/>
      <c r="C303" s="900"/>
      <c r="D303" s="1078"/>
      <c r="E303" s="897"/>
      <c r="F303" s="897"/>
      <c r="G303" s="897"/>
      <c r="H303" s="898"/>
      <c r="I303" s="25" t="str">
        <f>IF(A303="","",MAX(I$10:I302)+1)</f>
        <v/>
      </c>
      <c r="J303" s="25" t="str">
        <f t="shared" si="4"/>
        <v/>
      </c>
    </row>
    <row r="304" spans="1:10" ht="16.5" customHeight="1">
      <c r="A304" s="898"/>
      <c r="B304" s="899"/>
      <c r="C304" s="900"/>
      <c r="D304" s="1078"/>
      <c r="E304" s="897"/>
      <c r="F304" s="897"/>
      <c r="G304" s="897"/>
      <c r="H304" s="898"/>
      <c r="I304" s="25" t="str">
        <f>IF(A304="","",MAX(I$10:I303)+1)</f>
        <v/>
      </c>
      <c r="J304" s="25" t="str">
        <f t="shared" si="4"/>
        <v/>
      </c>
    </row>
    <row r="305" spans="1:10" ht="16.5" customHeight="1">
      <c r="A305" s="898"/>
      <c r="B305" s="899"/>
      <c r="C305" s="900"/>
      <c r="D305" s="1078"/>
      <c r="E305" s="897"/>
      <c r="F305" s="897"/>
      <c r="G305" s="897"/>
      <c r="H305" s="898"/>
      <c r="I305" s="25" t="str">
        <f>IF(A305="","",MAX(I$10:I304)+1)</f>
        <v/>
      </c>
      <c r="J305" s="25" t="str">
        <f t="shared" si="4"/>
        <v/>
      </c>
    </row>
    <row r="306" spans="1:10" ht="16.5" customHeight="1">
      <c r="A306" s="898"/>
      <c r="B306" s="899"/>
      <c r="C306" s="900"/>
      <c r="D306" s="1078"/>
      <c r="E306" s="897"/>
      <c r="F306" s="897"/>
      <c r="G306" s="897"/>
      <c r="H306" s="898"/>
      <c r="I306" s="25" t="str">
        <f>IF(A306="","",MAX(I$10:I305)+1)</f>
        <v/>
      </c>
      <c r="J306" s="25" t="str">
        <f t="shared" si="4"/>
        <v/>
      </c>
    </row>
    <row r="307" spans="1:10" ht="16.5" customHeight="1">
      <c r="A307" s="898"/>
      <c r="B307" s="899"/>
      <c r="C307" s="900"/>
      <c r="D307" s="1078"/>
      <c r="E307" s="897"/>
      <c r="F307" s="897"/>
      <c r="G307" s="897"/>
      <c r="H307" s="898"/>
      <c r="I307" s="25" t="str">
        <f>IF(A307="","",MAX(I$10:I306)+1)</f>
        <v/>
      </c>
      <c r="J307" s="25" t="str">
        <f t="shared" si="4"/>
        <v/>
      </c>
    </row>
    <row r="308" spans="1:10" ht="16.5" customHeight="1">
      <c r="A308" s="898"/>
      <c r="B308" s="899"/>
      <c r="C308" s="900"/>
      <c r="D308" s="1078"/>
      <c r="E308" s="897"/>
      <c r="F308" s="897"/>
      <c r="G308" s="897"/>
      <c r="H308" s="898"/>
      <c r="I308" s="25" t="str">
        <f>IF(A308="","",MAX(I$10:I307)+1)</f>
        <v/>
      </c>
      <c r="J308" s="25" t="str">
        <f t="shared" si="4"/>
        <v/>
      </c>
    </row>
    <row r="309" spans="1:10" ht="16.5" customHeight="1">
      <c r="A309" s="898"/>
      <c r="B309" s="899"/>
      <c r="C309" s="900"/>
      <c r="D309" s="1078"/>
      <c r="E309" s="897"/>
      <c r="F309" s="897"/>
      <c r="G309" s="897"/>
      <c r="H309" s="898"/>
      <c r="I309" s="25" t="str">
        <f>IF(A309="","",MAX(I$10:I308)+1)</f>
        <v/>
      </c>
      <c r="J309" s="25" t="str">
        <f t="shared" si="4"/>
        <v/>
      </c>
    </row>
    <row r="310" spans="1:10" ht="16.5" customHeight="1">
      <c r="A310" s="898"/>
      <c r="B310" s="899"/>
      <c r="C310" s="900"/>
      <c r="D310" s="1078"/>
      <c r="E310" s="897"/>
      <c r="F310" s="897"/>
      <c r="G310" s="897"/>
      <c r="H310" s="898"/>
      <c r="I310" s="25" t="str">
        <f>IF(A310="","",MAX(I$10:I309)+1)</f>
        <v/>
      </c>
      <c r="J310" s="25" t="str">
        <f t="shared" si="4"/>
        <v/>
      </c>
    </row>
    <row r="311" spans="1:10" ht="16.5" customHeight="1">
      <c r="A311" s="898"/>
      <c r="B311" s="899"/>
      <c r="C311" s="900"/>
      <c r="D311" s="1078"/>
      <c r="E311" s="897"/>
      <c r="F311" s="897"/>
      <c r="G311" s="897"/>
      <c r="H311" s="898"/>
      <c r="I311" s="25" t="str">
        <f>IF(A311="","",MAX(I$10:I310)+1)</f>
        <v/>
      </c>
      <c r="J311" s="25" t="str">
        <f t="shared" si="4"/>
        <v/>
      </c>
    </row>
    <row r="312" spans="1:10" ht="16.5" customHeight="1">
      <c r="A312" s="898"/>
      <c r="B312" s="899"/>
      <c r="C312" s="900"/>
      <c r="D312" s="1078"/>
      <c r="E312" s="897"/>
      <c r="F312" s="897"/>
      <c r="G312" s="897"/>
      <c r="H312" s="898"/>
      <c r="I312" s="25" t="str">
        <f>IF(A312="","",MAX(I$10:I311)+1)</f>
        <v/>
      </c>
      <c r="J312" s="25" t="str">
        <f t="shared" si="4"/>
        <v/>
      </c>
    </row>
    <row r="313" spans="1:10" ht="16.5" customHeight="1">
      <c r="A313" s="898"/>
      <c r="B313" s="899"/>
      <c r="C313" s="900"/>
      <c r="D313" s="1078"/>
      <c r="E313" s="897"/>
      <c r="F313" s="897"/>
      <c r="G313" s="897"/>
      <c r="H313" s="898"/>
      <c r="I313" s="25" t="str">
        <f>IF(A313="","",MAX(I$10:I312)+1)</f>
        <v/>
      </c>
      <c r="J313" s="25" t="str">
        <f t="shared" si="4"/>
        <v/>
      </c>
    </row>
    <row r="314" spans="1:10" ht="16.5" customHeight="1">
      <c r="A314" s="898"/>
      <c r="B314" s="899"/>
      <c r="C314" s="900"/>
      <c r="D314" s="1078"/>
      <c r="E314" s="897"/>
      <c r="F314" s="897"/>
      <c r="G314" s="897"/>
      <c r="H314" s="898"/>
      <c r="I314" s="25" t="str">
        <f>IF(A314="","",MAX(I$10:I313)+1)</f>
        <v/>
      </c>
      <c r="J314" s="25" t="str">
        <f t="shared" si="4"/>
        <v/>
      </c>
    </row>
    <row r="315" spans="1:10" ht="16.5" customHeight="1">
      <c r="A315" s="898"/>
      <c r="B315" s="899"/>
      <c r="C315" s="900"/>
      <c r="D315" s="1078"/>
      <c r="E315" s="897"/>
      <c r="F315" s="897"/>
      <c r="G315" s="897"/>
      <c r="H315" s="898"/>
      <c r="I315" s="25" t="str">
        <f>IF(A315="","",MAX(I$10:I314)+1)</f>
        <v/>
      </c>
      <c r="J315" s="25" t="str">
        <f t="shared" si="4"/>
        <v/>
      </c>
    </row>
    <row r="316" spans="1:10" ht="16.5" customHeight="1">
      <c r="A316" s="898"/>
      <c r="B316" s="899"/>
      <c r="C316" s="900"/>
      <c r="D316" s="1078"/>
      <c r="E316" s="897"/>
      <c r="F316" s="897"/>
      <c r="G316" s="897"/>
      <c r="H316" s="898"/>
      <c r="I316" s="25" t="str">
        <f>IF(A316="","",MAX(I$10:I315)+1)</f>
        <v/>
      </c>
      <c r="J316" s="25" t="str">
        <f t="shared" si="4"/>
        <v/>
      </c>
    </row>
    <row r="317" spans="1:10" ht="16.5" customHeight="1">
      <c r="A317" s="898"/>
      <c r="B317" s="899"/>
      <c r="C317" s="900"/>
      <c r="D317" s="1078"/>
      <c r="E317" s="897"/>
      <c r="F317" s="897"/>
      <c r="G317" s="897"/>
      <c r="H317" s="898"/>
      <c r="I317" s="25" t="str">
        <f>IF(A317="","",MAX(I$10:I316)+1)</f>
        <v/>
      </c>
      <c r="J317" s="25" t="str">
        <f t="shared" si="4"/>
        <v/>
      </c>
    </row>
    <row r="318" spans="1:10" ht="16.5" customHeight="1">
      <c r="A318" s="898"/>
      <c r="B318" s="899"/>
      <c r="C318" s="900"/>
      <c r="D318" s="1078"/>
      <c r="E318" s="897"/>
      <c r="F318" s="897"/>
      <c r="G318" s="897"/>
      <c r="H318" s="898"/>
      <c r="I318" s="25" t="str">
        <f>IF(A318="","",MAX(I$10:I317)+1)</f>
        <v/>
      </c>
      <c r="J318" s="25" t="str">
        <f t="shared" si="4"/>
        <v/>
      </c>
    </row>
    <row r="319" spans="1:10" ht="16.5" customHeight="1">
      <c r="A319" s="898"/>
      <c r="B319" s="899"/>
      <c r="C319" s="900"/>
      <c r="D319" s="1078"/>
      <c r="E319" s="897"/>
      <c r="F319" s="897"/>
      <c r="G319" s="897"/>
      <c r="H319" s="898"/>
      <c r="I319" s="25" t="str">
        <f>IF(A319="","",MAX(I$10:I318)+1)</f>
        <v/>
      </c>
      <c r="J319" s="25" t="str">
        <f t="shared" si="4"/>
        <v/>
      </c>
    </row>
    <row r="320" spans="1:10" ht="16.5" customHeight="1">
      <c r="A320" s="898"/>
      <c r="B320" s="899"/>
      <c r="C320" s="900"/>
      <c r="D320" s="1078"/>
      <c r="E320" s="897"/>
      <c r="F320" s="897"/>
      <c r="G320" s="897"/>
      <c r="H320" s="898"/>
      <c r="I320" s="25" t="str">
        <f>IF(A320="","",MAX(I$10:I319)+1)</f>
        <v/>
      </c>
      <c r="J320" s="25" t="str">
        <f t="shared" si="4"/>
        <v/>
      </c>
    </row>
    <row r="321" spans="1:10" ht="16.5" customHeight="1">
      <c r="A321" s="898"/>
      <c r="B321" s="899"/>
      <c r="C321" s="900"/>
      <c r="D321" s="1078"/>
      <c r="E321" s="897"/>
      <c r="F321" s="897"/>
      <c r="G321" s="897"/>
      <c r="H321" s="898"/>
      <c r="I321" s="25" t="str">
        <f>IF(A321="","",MAX(I$10:I320)+1)</f>
        <v/>
      </c>
      <c r="J321" s="25" t="str">
        <f t="shared" si="4"/>
        <v/>
      </c>
    </row>
    <row r="322" spans="1:10" ht="16.5" customHeight="1">
      <c r="A322" s="898"/>
      <c r="B322" s="899"/>
      <c r="C322" s="900"/>
      <c r="D322" s="1078"/>
      <c r="E322" s="897"/>
      <c r="F322" s="897"/>
      <c r="G322" s="897"/>
      <c r="H322" s="898"/>
      <c r="I322" s="25" t="str">
        <f>IF(A322="","",MAX(I$10:I321)+1)</f>
        <v/>
      </c>
      <c r="J322" s="25" t="str">
        <f t="shared" si="4"/>
        <v/>
      </c>
    </row>
    <row r="323" spans="1:10" ht="16.5" customHeight="1">
      <c r="A323" s="898"/>
      <c r="B323" s="899"/>
      <c r="C323" s="900"/>
      <c r="D323" s="1078"/>
      <c r="E323" s="897"/>
      <c r="F323" s="897"/>
      <c r="G323" s="897"/>
      <c r="H323" s="898"/>
      <c r="I323" s="25" t="str">
        <f>IF(A323="","",MAX(I$10:I322)+1)</f>
        <v/>
      </c>
      <c r="J323" s="25" t="str">
        <f t="shared" si="4"/>
        <v/>
      </c>
    </row>
    <row r="324" spans="1:10" ht="16.5" customHeight="1">
      <c r="A324" s="898"/>
      <c r="B324" s="899"/>
      <c r="C324" s="900"/>
      <c r="D324" s="1078"/>
      <c r="E324" s="897"/>
      <c r="F324" s="897"/>
      <c r="G324" s="897"/>
      <c r="H324" s="898"/>
      <c r="I324" s="25" t="str">
        <f>IF(A324="","",MAX(I$10:I323)+1)</f>
        <v/>
      </c>
      <c r="J324" s="25" t="str">
        <f t="shared" si="4"/>
        <v/>
      </c>
    </row>
    <row r="325" spans="1:10" ht="16.5" customHeight="1">
      <c r="A325" s="898"/>
      <c r="B325" s="899"/>
      <c r="C325" s="900"/>
      <c r="D325" s="1078"/>
      <c r="E325" s="897"/>
      <c r="F325" s="897"/>
      <c r="G325" s="897"/>
      <c r="H325" s="898"/>
      <c r="I325" s="25" t="str">
        <f>IF(A325="","",MAX(I$10:I324)+1)</f>
        <v/>
      </c>
      <c r="J325" s="25" t="str">
        <f t="shared" si="4"/>
        <v/>
      </c>
    </row>
    <row r="326" spans="1:10" ht="16.5" customHeight="1">
      <c r="A326" s="898"/>
      <c r="B326" s="899"/>
      <c r="C326" s="900"/>
      <c r="D326" s="1078"/>
      <c r="E326" s="897"/>
      <c r="F326" s="897"/>
      <c r="G326" s="897"/>
      <c r="H326" s="898"/>
      <c r="I326" s="25" t="str">
        <f>IF(A326="","",MAX(I$10:I325)+1)</f>
        <v/>
      </c>
      <c r="J326" s="25" t="str">
        <f t="shared" si="4"/>
        <v/>
      </c>
    </row>
    <row r="327" spans="1:10" ht="16.5" customHeight="1">
      <c r="A327" s="898"/>
      <c r="B327" s="899"/>
      <c r="C327" s="900"/>
      <c r="D327" s="1078"/>
      <c r="E327" s="897"/>
      <c r="F327" s="897"/>
      <c r="G327" s="897"/>
      <c r="H327" s="898"/>
      <c r="I327" s="25" t="str">
        <f>IF(A327="","",MAX(I$10:I326)+1)</f>
        <v/>
      </c>
      <c r="J327" s="25" t="str">
        <f t="shared" si="4"/>
        <v/>
      </c>
    </row>
    <row r="328" spans="1:10" ht="16.5" customHeight="1">
      <c r="A328" s="898"/>
      <c r="B328" s="899"/>
      <c r="C328" s="900"/>
      <c r="D328" s="1078"/>
      <c r="E328" s="897"/>
      <c r="F328" s="897"/>
      <c r="G328" s="897"/>
      <c r="H328" s="898"/>
      <c r="I328" s="25" t="str">
        <f>IF(A328="","",MAX(I$10:I327)+1)</f>
        <v/>
      </c>
      <c r="J328" s="25" t="str">
        <f t="shared" si="4"/>
        <v/>
      </c>
    </row>
    <row r="329" spans="1:10" ht="16.5" customHeight="1">
      <c r="A329" s="898"/>
      <c r="B329" s="899"/>
      <c r="C329" s="900"/>
      <c r="D329" s="1078"/>
      <c r="E329" s="897"/>
      <c r="F329" s="897"/>
      <c r="G329" s="897"/>
      <c r="H329" s="898"/>
      <c r="I329" s="25" t="str">
        <f>IF(A329="","",MAX(I$10:I328)+1)</f>
        <v/>
      </c>
      <c r="J329" s="25" t="str">
        <f t="shared" si="4"/>
        <v/>
      </c>
    </row>
    <row r="330" spans="1:10" ht="16.5" customHeight="1">
      <c r="A330" s="898"/>
      <c r="B330" s="899"/>
      <c r="C330" s="900"/>
      <c r="D330" s="1078"/>
      <c r="E330" s="897"/>
      <c r="F330" s="897"/>
      <c r="G330" s="897"/>
      <c r="H330" s="898"/>
      <c r="I330" s="25" t="str">
        <f>IF(A330="","",MAX(I$10:I329)+1)</f>
        <v/>
      </c>
      <c r="J330" s="25" t="str">
        <f t="shared" si="4"/>
        <v/>
      </c>
    </row>
    <row r="331" spans="1:10" ht="16.5" customHeight="1">
      <c r="A331" s="898"/>
      <c r="B331" s="899"/>
      <c r="C331" s="900"/>
      <c r="D331" s="1078"/>
      <c r="E331" s="897"/>
      <c r="F331" s="897"/>
      <c r="G331" s="897"/>
      <c r="H331" s="898"/>
      <c r="I331" s="25" t="str">
        <f>IF(A331="","",MAX(I$10:I330)+1)</f>
        <v/>
      </c>
      <c r="J331" s="25" t="str">
        <f t="shared" si="4"/>
        <v/>
      </c>
    </row>
    <row r="332" spans="1:10" ht="16.5" customHeight="1">
      <c r="A332" s="898"/>
      <c r="B332" s="899"/>
      <c r="C332" s="900"/>
      <c r="D332" s="1078"/>
      <c r="E332" s="897"/>
      <c r="F332" s="897"/>
      <c r="G332" s="897"/>
      <c r="H332" s="898"/>
      <c r="I332" s="25" t="str">
        <f>IF(A332="","",MAX(I$10:I331)+1)</f>
        <v/>
      </c>
      <c r="J332" s="25" t="str">
        <f t="shared" ref="J332:J395" si="5">IFERROR(INDEX($A$11:$A$100000,MATCH(ROW()-10,$I$11:$I$100000,0)),"")</f>
        <v/>
      </c>
    </row>
    <row r="333" spans="1:10" ht="16.5" customHeight="1">
      <c r="A333" s="898"/>
      <c r="B333" s="899"/>
      <c r="C333" s="900"/>
      <c r="D333" s="1078"/>
      <c r="E333" s="897"/>
      <c r="F333" s="897"/>
      <c r="G333" s="897"/>
      <c r="H333" s="898"/>
      <c r="I333" s="25" t="str">
        <f>IF(A333="","",MAX(I$10:I332)+1)</f>
        <v/>
      </c>
      <c r="J333" s="25" t="str">
        <f t="shared" si="5"/>
        <v/>
      </c>
    </row>
    <row r="334" spans="1:10" ht="16.5" customHeight="1">
      <c r="A334" s="898"/>
      <c r="B334" s="899"/>
      <c r="C334" s="900"/>
      <c r="D334" s="1078"/>
      <c r="E334" s="897"/>
      <c r="F334" s="897"/>
      <c r="G334" s="897"/>
      <c r="H334" s="898"/>
      <c r="I334" s="25" t="str">
        <f>IF(A334="","",MAX(I$10:I333)+1)</f>
        <v/>
      </c>
      <c r="J334" s="25" t="str">
        <f t="shared" si="5"/>
        <v/>
      </c>
    </row>
    <row r="335" spans="1:10" ht="16.5" customHeight="1">
      <c r="A335" s="898"/>
      <c r="B335" s="899"/>
      <c r="C335" s="900"/>
      <c r="D335" s="1078"/>
      <c r="E335" s="897"/>
      <c r="F335" s="897"/>
      <c r="G335" s="897"/>
      <c r="H335" s="898"/>
      <c r="I335" s="25" t="str">
        <f>IF(A335="","",MAX(I$10:I334)+1)</f>
        <v/>
      </c>
      <c r="J335" s="25" t="str">
        <f t="shared" si="5"/>
        <v/>
      </c>
    </row>
    <row r="336" spans="1:10" ht="16.5" customHeight="1">
      <c r="A336" s="898"/>
      <c r="B336" s="899"/>
      <c r="C336" s="900"/>
      <c r="D336" s="1078"/>
      <c r="E336" s="897"/>
      <c r="F336" s="897"/>
      <c r="G336" s="897"/>
      <c r="H336" s="898"/>
      <c r="I336" s="25" t="str">
        <f>IF(A336="","",MAX(I$10:I335)+1)</f>
        <v/>
      </c>
      <c r="J336" s="25" t="str">
        <f t="shared" si="5"/>
        <v/>
      </c>
    </row>
    <row r="337" spans="1:10" ht="16.5" customHeight="1">
      <c r="A337" s="898"/>
      <c r="B337" s="899"/>
      <c r="C337" s="900"/>
      <c r="D337" s="1078"/>
      <c r="E337" s="897"/>
      <c r="F337" s="897"/>
      <c r="G337" s="897"/>
      <c r="H337" s="898"/>
      <c r="I337" s="25" t="str">
        <f>IF(A337="","",MAX(I$10:I336)+1)</f>
        <v/>
      </c>
      <c r="J337" s="25" t="str">
        <f t="shared" si="5"/>
        <v/>
      </c>
    </row>
    <row r="338" spans="1:10" ht="16.5" customHeight="1">
      <c r="A338" s="898"/>
      <c r="B338" s="899"/>
      <c r="C338" s="900"/>
      <c r="D338" s="1078"/>
      <c r="E338" s="897"/>
      <c r="F338" s="897"/>
      <c r="G338" s="897"/>
      <c r="H338" s="898"/>
      <c r="I338" s="25" t="str">
        <f>IF(A338="","",MAX(I$10:I337)+1)</f>
        <v/>
      </c>
      <c r="J338" s="25" t="str">
        <f t="shared" si="5"/>
        <v/>
      </c>
    </row>
    <row r="339" spans="1:10" ht="16.5" customHeight="1">
      <c r="A339" s="898"/>
      <c r="B339" s="899"/>
      <c r="C339" s="900"/>
      <c r="D339" s="1078"/>
      <c r="E339" s="897"/>
      <c r="F339" s="897"/>
      <c r="G339" s="897"/>
      <c r="H339" s="898"/>
      <c r="I339" s="25" t="str">
        <f>IF(A339="","",MAX(I$10:I338)+1)</f>
        <v/>
      </c>
      <c r="J339" s="25" t="str">
        <f t="shared" si="5"/>
        <v/>
      </c>
    </row>
    <row r="340" spans="1:10" ht="16.5" customHeight="1">
      <c r="A340" s="898"/>
      <c r="B340" s="899"/>
      <c r="C340" s="900"/>
      <c r="D340" s="1078"/>
      <c r="E340" s="897"/>
      <c r="F340" s="897"/>
      <c r="G340" s="897"/>
      <c r="H340" s="898"/>
      <c r="I340" s="25" t="str">
        <f>IF(A340="","",MAX(I$10:I339)+1)</f>
        <v/>
      </c>
      <c r="J340" s="25" t="str">
        <f t="shared" si="5"/>
        <v/>
      </c>
    </row>
    <row r="341" spans="1:10" ht="16.5" customHeight="1">
      <c r="A341" s="898"/>
      <c r="B341" s="899"/>
      <c r="C341" s="900"/>
      <c r="D341" s="1078"/>
      <c r="E341" s="897"/>
      <c r="F341" s="897"/>
      <c r="G341" s="897"/>
      <c r="H341" s="898"/>
      <c r="I341" s="25" t="str">
        <f>IF(A341="","",MAX(I$10:I340)+1)</f>
        <v/>
      </c>
      <c r="J341" s="25" t="str">
        <f t="shared" si="5"/>
        <v/>
      </c>
    </row>
    <row r="342" spans="1:10" ht="16.5" customHeight="1">
      <c r="A342" s="898"/>
      <c r="B342" s="899"/>
      <c r="C342" s="900"/>
      <c r="D342" s="1078"/>
      <c r="E342" s="897"/>
      <c r="F342" s="897"/>
      <c r="G342" s="897"/>
      <c r="H342" s="898"/>
      <c r="I342" s="25" t="str">
        <f>IF(A342="","",MAX(I$10:I341)+1)</f>
        <v/>
      </c>
      <c r="J342" s="25" t="str">
        <f t="shared" si="5"/>
        <v/>
      </c>
    </row>
    <row r="343" spans="1:10" ht="16.5" customHeight="1">
      <c r="A343" s="898"/>
      <c r="B343" s="899"/>
      <c r="C343" s="900"/>
      <c r="D343" s="1078"/>
      <c r="E343" s="897"/>
      <c r="F343" s="897"/>
      <c r="G343" s="897"/>
      <c r="H343" s="898"/>
      <c r="I343" s="25" t="str">
        <f>IF(A343="","",MAX(I$10:I342)+1)</f>
        <v/>
      </c>
      <c r="J343" s="25" t="str">
        <f t="shared" si="5"/>
        <v/>
      </c>
    </row>
    <row r="344" spans="1:10" ht="16.5" customHeight="1">
      <c r="A344" s="898"/>
      <c r="B344" s="899"/>
      <c r="C344" s="900"/>
      <c r="D344" s="1078"/>
      <c r="E344" s="897"/>
      <c r="F344" s="897"/>
      <c r="G344" s="897"/>
      <c r="H344" s="898"/>
      <c r="I344" s="25" t="str">
        <f>IF(A344="","",MAX(I$10:I343)+1)</f>
        <v/>
      </c>
      <c r="J344" s="25" t="str">
        <f t="shared" si="5"/>
        <v/>
      </c>
    </row>
    <row r="345" spans="1:10" ht="16.5" customHeight="1">
      <c r="A345" s="898"/>
      <c r="B345" s="899"/>
      <c r="C345" s="900"/>
      <c r="D345" s="1078"/>
      <c r="E345" s="897"/>
      <c r="F345" s="897"/>
      <c r="G345" s="897"/>
      <c r="H345" s="898"/>
      <c r="I345" s="25" t="str">
        <f>IF(A345="","",MAX(I$10:I344)+1)</f>
        <v/>
      </c>
      <c r="J345" s="25" t="str">
        <f t="shared" si="5"/>
        <v/>
      </c>
    </row>
    <row r="346" spans="1:10" ht="16.5" customHeight="1">
      <c r="A346" s="898"/>
      <c r="B346" s="899"/>
      <c r="C346" s="900"/>
      <c r="D346" s="1078"/>
      <c r="E346" s="897"/>
      <c r="F346" s="897"/>
      <c r="G346" s="897"/>
      <c r="H346" s="898"/>
      <c r="I346" s="25" t="str">
        <f>IF(A346="","",MAX(I$10:I345)+1)</f>
        <v/>
      </c>
      <c r="J346" s="25" t="str">
        <f t="shared" si="5"/>
        <v/>
      </c>
    </row>
    <row r="347" spans="1:10" ht="16.5" customHeight="1">
      <c r="A347" s="898"/>
      <c r="B347" s="899"/>
      <c r="C347" s="900"/>
      <c r="D347" s="1078"/>
      <c r="E347" s="897"/>
      <c r="F347" s="897"/>
      <c r="G347" s="897"/>
      <c r="H347" s="898"/>
      <c r="I347" s="25" t="str">
        <f>IF(A347="","",MAX(I$10:I346)+1)</f>
        <v/>
      </c>
      <c r="J347" s="25" t="str">
        <f t="shared" si="5"/>
        <v/>
      </c>
    </row>
    <row r="348" spans="1:10" ht="16.5" customHeight="1">
      <c r="A348" s="898"/>
      <c r="B348" s="899"/>
      <c r="C348" s="900"/>
      <c r="D348" s="1078"/>
      <c r="E348" s="897"/>
      <c r="F348" s="897"/>
      <c r="G348" s="897"/>
      <c r="H348" s="898"/>
      <c r="I348" s="25" t="str">
        <f>IF(A348="","",MAX(I$10:I347)+1)</f>
        <v/>
      </c>
      <c r="J348" s="25" t="str">
        <f t="shared" si="5"/>
        <v/>
      </c>
    </row>
    <row r="349" spans="1:10" ht="16.5" customHeight="1">
      <c r="A349" s="898"/>
      <c r="B349" s="899"/>
      <c r="C349" s="900"/>
      <c r="D349" s="1078"/>
      <c r="E349" s="897"/>
      <c r="F349" s="897"/>
      <c r="G349" s="897"/>
      <c r="H349" s="898"/>
      <c r="I349" s="25" t="str">
        <f>IF(A349="","",MAX(I$10:I348)+1)</f>
        <v/>
      </c>
      <c r="J349" s="25" t="str">
        <f t="shared" si="5"/>
        <v/>
      </c>
    </row>
    <row r="350" spans="1:10" ht="16.5" customHeight="1">
      <c r="A350" s="898"/>
      <c r="B350" s="899"/>
      <c r="C350" s="900"/>
      <c r="D350" s="1078"/>
      <c r="E350" s="897"/>
      <c r="F350" s="897"/>
      <c r="G350" s="897"/>
      <c r="H350" s="898"/>
      <c r="I350" s="25" t="str">
        <f>IF(A350="","",MAX(I$10:I349)+1)</f>
        <v/>
      </c>
      <c r="J350" s="25" t="str">
        <f t="shared" si="5"/>
        <v/>
      </c>
    </row>
    <row r="351" spans="1:10" ht="16.5" customHeight="1">
      <c r="A351" s="898"/>
      <c r="B351" s="899"/>
      <c r="C351" s="900"/>
      <c r="D351" s="1078"/>
      <c r="E351" s="897"/>
      <c r="F351" s="897"/>
      <c r="G351" s="897"/>
      <c r="H351" s="898"/>
      <c r="I351" s="25" t="str">
        <f>IF(A351="","",MAX(I$10:I350)+1)</f>
        <v/>
      </c>
      <c r="J351" s="25" t="str">
        <f t="shared" si="5"/>
        <v/>
      </c>
    </row>
    <row r="352" spans="1:10" ht="16.5" customHeight="1">
      <c r="A352" s="898"/>
      <c r="B352" s="899"/>
      <c r="C352" s="900"/>
      <c r="D352" s="1078"/>
      <c r="E352" s="897"/>
      <c r="F352" s="897"/>
      <c r="G352" s="897"/>
      <c r="H352" s="898"/>
      <c r="I352" s="25" t="str">
        <f>IF(A352="","",MAX(I$10:I351)+1)</f>
        <v/>
      </c>
      <c r="J352" s="25" t="str">
        <f t="shared" si="5"/>
        <v/>
      </c>
    </row>
    <row r="353" spans="1:10" ht="16.5" customHeight="1">
      <c r="A353" s="898"/>
      <c r="B353" s="899"/>
      <c r="C353" s="900"/>
      <c r="D353" s="1078"/>
      <c r="E353" s="897"/>
      <c r="F353" s="897"/>
      <c r="G353" s="897"/>
      <c r="H353" s="898"/>
      <c r="I353" s="25" t="str">
        <f>IF(A353="","",MAX(I$10:I352)+1)</f>
        <v/>
      </c>
      <c r="J353" s="25" t="str">
        <f t="shared" si="5"/>
        <v/>
      </c>
    </row>
    <row r="354" spans="1:10" ht="16.5" customHeight="1">
      <c r="A354" s="898"/>
      <c r="B354" s="899"/>
      <c r="C354" s="900"/>
      <c r="D354" s="1078"/>
      <c r="E354" s="897"/>
      <c r="F354" s="897"/>
      <c r="G354" s="897"/>
      <c r="H354" s="898"/>
      <c r="I354" s="25" t="str">
        <f>IF(A354="","",MAX(I$10:I353)+1)</f>
        <v/>
      </c>
      <c r="J354" s="25" t="str">
        <f t="shared" si="5"/>
        <v/>
      </c>
    </row>
    <row r="355" spans="1:10" ht="16.5" customHeight="1">
      <c r="A355" s="898"/>
      <c r="B355" s="899"/>
      <c r="C355" s="900"/>
      <c r="D355" s="1078"/>
      <c r="E355" s="897"/>
      <c r="F355" s="897"/>
      <c r="G355" s="897"/>
      <c r="H355" s="898"/>
      <c r="I355" s="25" t="str">
        <f>IF(A355="","",MAX(I$10:I354)+1)</f>
        <v/>
      </c>
      <c r="J355" s="25" t="str">
        <f t="shared" si="5"/>
        <v/>
      </c>
    </row>
    <row r="356" spans="1:10" ht="16.5" customHeight="1">
      <c r="A356" s="898"/>
      <c r="B356" s="899"/>
      <c r="C356" s="900"/>
      <c r="D356" s="1078"/>
      <c r="E356" s="897"/>
      <c r="F356" s="897"/>
      <c r="G356" s="897"/>
      <c r="H356" s="898"/>
      <c r="I356" s="25" t="str">
        <f>IF(A356="","",MAX(I$10:I355)+1)</f>
        <v/>
      </c>
      <c r="J356" s="25" t="str">
        <f t="shared" si="5"/>
        <v/>
      </c>
    </row>
    <row r="357" spans="1:10" ht="16.5" customHeight="1">
      <c r="A357" s="898"/>
      <c r="B357" s="899"/>
      <c r="C357" s="900"/>
      <c r="D357" s="1078"/>
      <c r="E357" s="897"/>
      <c r="F357" s="897"/>
      <c r="G357" s="897"/>
      <c r="H357" s="898"/>
      <c r="I357" s="25" t="str">
        <f>IF(A357="","",MAX(I$10:I356)+1)</f>
        <v/>
      </c>
      <c r="J357" s="25" t="str">
        <f t="shared" si="5"/>
        <v/>
      </c>
    </row>
    <row r="358" spans="1:10" ht="16.5" customHeight="1">
      <c r="A358" s="898"/>
      <c r="B358" s="899"/>
      <c r="C358" s="900"/>
      <c r="D358" s="1078"/>
      <c r="E358" s="897"/>
      <c r="F358" s="897"/>
      <c r="G358" s="897"/>
      <c r="H358" s="898"/>
      <c r="I358" s="25" t="str">
        <f>IF(A358="","",MAX(I$10:I357)+1)</f>
        <v/>
      </c>
      <c r="J358" s="25" t="str">
        <f t="shared" si="5"/>
        <v/>
      </c>
    </row>
    <row r="359" spans="1:10" ht="16.5" customHeight="1">
      <c r="A359" s="898"/>
      <c r="B359" s="899"/>
      <c r="C359" s="900"/>
      <c r="D359" s="1078"/>
      <c r="E359" s="897"/>
      <c r="F359" s="897"/>
      <c r="G359" s="897"/>
      <c r="H359" s="898"/>
      <c r="I359" s="25" t="str">
        <f>IF(A359="","",MAX(I$10:I358)+1)</f>
        <v/>
      </c>
      <c r="J359" s="25" t="str">
        <f t="shared" si="5"/>
        <v/>
      </c>
    </row>
    <row r="360" spans="1:10" ht="16.5" customHeight="1">
      <c r="A360" s="898"/>
      <c r="B360" s="899"/>
      <c r="C360" s="900"/>
      <c r="D360" s="1078"/>
      <c r="E360" s="897"/>
      <c r="F360" s="897"/>
      <c r="G360" s="897"/>
      <c r="H360" s="898"/>
      <c r="I360" s="25" t="str">
        <f>IF(A360="","",MAX(I$10:I359)+1)</f>
        <v/>
      </c>
      <c r="J360" s="25" t="str">
        <f t="shared" si="5"/>
        <v/>
      </c>
    </row>
    <row r="361" spans="1:10" ht="16.5" customHeight="1">
      <c r="A361" s="898"/>
      <c r="B361" s="899"/>
      <c r="C361" s="900"/>
      <c r="D361" s="1078"/>
      <c r="E361" s="897"/>
      <c r="F361" s="897"/>
      <c r="G361" s="897"/>
      <c r="H361" s="898"/>
      <c r="I361" s="25" t="str">
        <f>IF(A361="","",MAX(I$10:I360)+1)</f>
        <v/>
      </c>
      <c r="J361" s="25" t="str">
        <f t="shared" si="5"/>
        <v/>
      </c>
    </row>
    <row r="362" spans="1:10" ht="16.5" customHeight="1">
      <c r="A362" s="898"/>
      <c r="B362" s="899"/>
      <c r="C362" s="900"/>
      <c r="D362" s="1078"/>
      <c r="E362" s="897"/>
      <c r="F362" s="897"/>
      <c r="G362" s="897"/>
      <c r="H362" s="898"/>
      <c r="I362" s="25" t="str">
        <f>IF(A362="","",MAX(I$10:I361)+1)</f>
        <v/>
      </c>
      <c r="J362" s="25" t="str">
        <f t="shared" si="5"/>
        <v/>
      </c>
    </row>
    <row r="363" spans="1:10" ht="16.5" customHeight="1">
      <c r="A363" s="898"/>
      <c r="B363" s="899"/>
      <c r="C363" s="900"/>
      <c r="D363" s="1078"/>
      <c r="E363" s="897"/>
      <c r="F363" s="897"/>
      <c r="G363" s="897"/>
      <c r="H363" s="898"/>
      <c r="I363" s="25" t="str">
        <f>IF(A363="","",MAX(I$10:I362)+1)</f>
        <v/>
      </c>
      <c r="J363" s="25" t="str">
        <f t="shared" si="5"/>
        <v/>
      </c>
    </row>
    <row r="364" spans="1:10" ht="16.5" customHeight="1">
      <c r="A364" s="898"/>
      <c r="B364" s="899"/>
      <c r="C364" s="900"/>
      <c r="D364" s="1078"/>
      <c r="E364" s="897"/>
      <c r="F364" s="897"/>
      <c r="G364" s="897"/>
      <c r="H364" s="898"/>
      <c r="I364" s="25" t="str">
        <f>IF(A364="","",MAX(I$10:I363)+1)</f>
        <v/>
      </c>
      <c r="J364" s="25" t="str">
        <f t="shared" si="5"/>
        <v/>
      </c>
    </row>
    <row r="365" spans="1:10" ht="16.5" customHeight="1">
      <c r="A365" s="898"/>
      <c r="B365" s="899"/>
      <c r="C365" s="900"/>
      <c r="D365" s="1078"/>
      <c r="E365" s="897"/>
      <c r="F365" s="897"/>
      <c r="G365" s="897"/>
      <c r="H365" s="898"/>
      <c r="I365" s="25" t="str">
        <f>IF(A365="","",MAX(I$10:I364)+1)</f>
        <v/>
      </c>
      <c r="J365" s="25" t="str">
        <f t="shared" si="5"/>
        <v/>
      </c>
    </row>
    <row r="366" spans="1:10" ht="16.5" customHeight="1">
      <c r="A366" s="898"/>
      <c r="B366" s="899"/>
      <c r="C366" s="900"/>
      <c r="D366" s="1078"/>
      <c r="E366" s="897"/>
      <c r="F366" s="897"/>
      <c r="G366" s="897"/>
      <c r="H366" s="898"/>
      <c r="I366" s="25" t="str">
        <f>IF(A366="","",MAX(I$10:I365)+1)</f>
        <v/>
      </c>
      <c r="J366" s="25" t="str">
        <f t="shared" si="5"/>
        <v/>
      </c>
    </row>
    <row r="367" spans="1:10" ht="16.5" customHeight="1">
      <c r="A367" s="898"/>
      <c r="B367" s="899"/>
      <c r="C367" s="900"/>
      <c r="D367" s="1078"/>
      <c r="E367" s="897"/>
      <c r="F367" s="897"/>
      <c r="G367" s="897"/>
      <c r="H367" s="898"/>
      <c r="I367" s="25" t="str">
        <f>IF(A367="","",MAX(I$10:I366)+1)</f>
        <v/>
      </c>
      <c r="J367" s="25" t="str">
        <f t="shared" si="5"/>
        <v/>
      </c>
    </row>
    <row r="368" spans="1:10" ht="16.5" customHeight="1">
      <c r="A368" s="898"/>
      <c r="B368" s="899"/>
      <c r="C368" s="900"/>
      <c r="D368" s="1078"/>
      <c r="E368" s="897"/>
      <c r="F368" s="897"/>
      <c r="G368" s="897"/>
      <c r="H368" s="898"/>
      <c r="I368" s="25" t="str">
        <f>IF(A368="","",MAX(I$10:I367)+1)</f>
        <v/>
      </c>
      <c r="J368" s="25" t="str">
        <f t="shared" si="5"/>
        <v/>
      </c>
    </row>
    <row r="369" spans="1:10" ht="16.5" customHeight="1">
      <c r="A369" s="898"/>
      <c r="B369" s="899"/>
      <c r="C369" s="900"/>
      <c r="D369" s="1078"/>
      <c r="E369" s="897"/>
      <c r="F369" s="897"/>
      <c r="G369" s="897"/>
      <c r="H369" s="898"/>
      <c r="I369" s="25" t="str">
        <f>IF(A369="","",MAX(I$10:I368)+1)</f>
        <v/>
      </c>
      <c r="J369" s="25" t="str">
        <f t="shared" si="5"/>
        <v/>
      </c>
    </row>
    <row r="370" spans="1:10" ht="16.5" customHeight="1">
      <c r="A370" s="898"/>
      <c r="B370" s="899"/>
      <c r="C370" s="900"/>
      <c r="D370" s="1078"/>
      <c r="E370" s="897"/>
      <c r="F370" s="897"/>
      <c r="G370" s="897"/>
      <c r="H370" s="898"/>
      <c r="I370" s="25" t="str">
        <f>IF(A370="","",MAX(I$10:I369)+1)</f>
        <v/>
      </c>
      <c r="J370" s="25" t="str">
        <f t="shared" si="5"/>
        <v/>
      </c>
    </row>
    <row r="371" spans="1:10" ht="16.5" customHeight="1">
      <c r="A371" s="898"/>
      <c r="B371" s="899"/>
      <c r="C371" s="900"/>
      <c r="D371" s="1078"/>
      <c r="E371" s="897"/>
      <c r="F371" s="897"/>
      <c r="G371" s="897"/>
      <c r="H371" s="898"/>
      <c r="I371" s="25" t="str">
        <f>IF(A371="","",MAX(I$10:I370)+1)</f>
        <v/>
      </c>
      <c r="J371" s="25" t="str">
        <f t="shared" si="5"/>
        <v/>
      </c>
    </row>
    <row r="372" spans="1:10" ht="16.5" customHeight="1">
      <c r="A372" s="898"/>
      <c r="B372" s="899"/>
      <c r="C372" s="900"/>
      <c r="D372" s="1078"/>
      <c r="E372" s="897"/>
      <c r="F372" s="897"/>
      <c r="G372" s="897"/>
      <c r="H372" s="898"/>
      <c r="I372" s="25" t="str">
        <f>IF(A372="","",MAX(I$10:I371)+1)</f>
        <v/>
      </c>
      <c r="J372" s="25" t="str">
        <f t="shared" si="5"/>
        <v/>
      </c>
    </row>
    <row r="373" spans="1:10" ht="16.5" customHeight="1">
      <c r="A373" s="898"/>
      <c r="B373" s="899"/>
      <c r="C373" s="900"/>
      <c r="D373" s="1078"/>
      <c r="E373" s="897"/>
      <c r="F373" s="897"/>
      <c r="G373" s="897"/>
      <c r="H373" s="898"/>
      <c r="I373" s="25" t="str">
        <f>IF(A373="","",MAX(I$10:I372)+1)</f>
        <v/>
      </c>
      <c r="J373" s="25" t="str">
        <f t="shared" si="5"/>
        <v/>
      </c>
    </row>
    <row r="374" spans="1:10" ht="16.5" customHeight="1">
      <c r="A374" s="898"/>
      <c r="B374" s="899"/>
      <c r="C374" s="900"/>
      <c r="D374" s="1078"/>
      <c r="E374" s="897"/>
      <c r="F374" s="897"/>
      <c r="G374" s="897"/>
      <c r="H374" s="898"/>
      <c r="I374" s="25" t="str">
        <f>IF(A374="","",MAX(I$10:I373)+1)</f>
        <v/>
      </c>
      <c r="J374" s="25" t="str">
        <f t="shared" si="5"/>
        <v/>
      </c>
    </row>
    <row r="375" spans="1:10" ht="16.5" customHeight="1">
      <c r="A375" s="898"/>
      <c r="B375" s="899"/>
      <c r="C375" s="900"/>
      <c r="D375" s="1078"/>
      <c r="E375" s="897"/>
      <c r="F375" s="897"/>
      <c r="G375" s="897"/>
      <c r="H375" s="898"/>
      <c r="I375" s="25" t="str">
        <f>IF(A375="","",MAX(I$10:I374)+1)</f>
        <v/>
      </c>
      <c r="J375" s="25" t="str">
        <f t="shared" si="5"/>
        <v/>
      </c>
    </row>
    <row r="376" spans="1:10" ht="16.5" customHeight="1">
      <c r="A376" s="898"/>
      <c r="B376" s="899"/>
      <c r="C376" s="900"/>
      <c r="D376" s="1078"/>
      <c r="E376" s="897"/>
      <c r="F376" s="897"/>
      <c r="G376" s="897"/>
      <c r="H376" s="898"/>
      <c r="I376" s="25" t="str">
        <f>IF(A376="","",MAX(I$10:I375)+1)</f>
        <v/>
      </c>
      <c r="J376" s="25" t="str">
        <f t="shared" si="5"/>
        <v/>
      </c>
    </row>
    <row r="377" spans="1:10" ht="16.5" customHeight="1">
      <c r="A377" s="898"/>
      <c r="B377" s="899"/>
      <c r="C377" s="900"/>
      <c r="D377" s="1078"/>
      <c r="E377" s="897"/>
      <c r="F377" s="897"/>
      <c r="G377" s="897"/>
      <c r="H377" s="898"/>
      <c r="I377" s="25" t="str">
        <f>IF(A377="","",MAX(I$10:I376)+1)</f>
        <v/>
      </c>
      <c r="J377" s="25" t="str">
        <f t="shared" si="5"/>
        <v/>
      </c>
    </row>
    <row r="378" spans="1:10" ht="16.5" customHeight="1">
      <c r="A378" s="898"/>
      <c r="B378" s="899"/>
      <c r="C378" s="900"/>
      <c r="D378" s="1078"/>
      <c r="E378" s="897"/>
      <c r="F378" s="897"/>
      <c r="G378" s="897"/>
      <c r="H378" s="898"/>
      <c r="I378" s="25" t="str">
        <f>IF(A378="","",MAX(I$10:I377)+1)</f>
        <v/>
      </c>
      <c r="J378" s="25" t="str">
        <f t="shared" si="5"/>
        <v/>
      </c>
    </row>
    <row r="379" spans="1:10" ht="16.5" customHeight="1">
      <c r="A379" s="898"/>
      <c r="B379" s="899"/>
      <c r="C379" s="900"/>
      <c r="D379" s="1078"/>
      <c r="E379" s="897"/>
      <c r="F379" s="897"/>
      <c r="G379" s="897"/>
      <c r="H379" s="898"/>
      <c r="I379" s="25" t="str">
        <f>IF(A379="","",MAX(I$10:I378)+1)</f>
        <v/>
      </c>
      <c r="J379" s="25" t="str">
        <f t="shared" si="5"/>
        <v/>
      </c>
    </row>
    <row r="380" spans="1:10" ht="16.5" customHeight="1">
      <c r="A380" s="898"/>
      <c r="B380" s="899"/>
      <c r="C380" s="900"/>
      <c r="D380" s="1078"/>
      <c r="E380" s="897"/>
      <c r="F380" s="897"/>
      <c r="G380" s="897"/>
      <c r="H380" s="898"/>
      <c r="I380" s="25" t="str">
        <f>IF(A380="","",MAX(I$10:I379)+1)</f>
        <v/>
      </c>
      <c r="J380" s="25" t="str">
        <f t="shared" si="5"/>
        <v/>
      </c>
    </row>
    <row r="381" spans="1:10" ht="16.5" customHeight="1">
      <c r="A381" s="898"/>
      <c r="B381" s="899"/>
      <c r="C381" s="900"/>
      <c r="D381" s="1078"/>
      <c r="E381" s="897"/>
      <c r="F381" s="897"/>
      <c r="G381" s="897"/>
      <c r="H381" s="898"/>
      <c r="I381" s="25" t="str">
        <f>IF(A381="","",MAX(I$10:I380)+1)</f>
        <v/>
      </c>
      <c r="J381" s="25" t="str">
        <f t="shared" si="5"/>
        <v/>
      </c>
    </row>
    <row r="382" spans="1:10" ht="16.5" customHeight="1">
      <c r="A382" s="898"/>
      <c r="B382" s="899"/>
      <c r="C382" s="900"/>
      <c r="D382" s="1078"/>
      <c r="E382" s="897"/>
      <c r="F382" s="897"/>
      <c r="G382" s="897"/>
      <c r="H382" s="898"/>
      <c r="I382" s="25" t="str">
        <f>IF(A382="","",MAX(I$10:I381)+1)</f>
        <v/>
      </c>
      <c r="J382" s="25" t="str">
        <f t="shared" si="5"/>
        <v/>
      </c>
    </row>
    <row r="383" spans="1:10" ht="16.5" customHeight="1">
      <c r="A383" s="898"/>
      <c r="B383" s="899"/>
      <c r="C383" s="900"/>
      <c r="D383" s="1078"/>
      <c r="E383" s="897"/>
      <c r="F383" s="897"/>
      <c r="G383" s="897"/>
      <c r="H383" s="898"/>
      <c r="I383" s="25" t="str">
        <f>IF(A383="","",MAX(I$10:I382)+1)</f>
        <v/>
      </c>
      <c r="J383" s="25" t="str">
        <f t="shared" si="5"/>
        <v/>
      </c>
    </row>
    <row r="384" spans="1:10" ht="16.5" customHeight="1">
      <c r="A384" s="898"/>
      <c r="B384" s="899"/>
      <c r="C384" s="900"/>
      <c r="D384" s="1078"/>
      <c r="E384" s="897"/>
      <c r="F384" s="897"/>
      <c r="G384" s="897"/>
      <c r="H384" s="898"/>
      <c r="I384" s="25" t="str">
        <f>IF(A384="","",MAX(I$10:I383)+1)</f>
        <v/>
      </c>
      <c r="J384" s="25" t="str">
        <f t="shared" si="5"/>
        <v/>
      </c>
    </row>
    <row r="385" spans="1:10" ht="16.5" customHeight="1">
      <c r="A385" s="898"/>
      <c r="B385" s="899"/>
      <c r="C385" s="900"/>
      <c r="D385" s="1078"/>
      <c r="E385" s="897"/>
      <c r="F385" s="897"/>
      <c r="G385" s="897"/>
      <c r="H385" s="898"/>
      <c r="I385" s="25" t="str">
        <f>IF(A385="","",MAX(I$10:I384)+1)</f>
        <v/>
      </c>
      <c r="J385" s="25" t="str">
        <f t="shared" si="5"/>
        <v/>
      </c>
    </row>
    <row r="386" spans="1:10" ht="16.5" customHeight="1">
      <c r="A386" s="898"/>
      <c r="B386" s="899"/>
      <c r="C386" s="900"/>
      <c r="D386" s="1078"/>
      <c r="E386" s="897"/>
      <c r="F386" s="897"/>
      <c r="G386" s="897"/>
      <c r="H386" s="898"/>
      <c r="I386" s="25" t="str">
        <f>IF(A386="","",MAX(I$10:I385)+1)</f>
        <v/>
      </c>
      <c r="J386" s="25" t="str">
        <f t="shared" si="5"/>
        <v/>
      </c>
    </row>
    <row r="387" spans="1:10" ht="16.5" customHeight="1">
      <c r="A387" s="898"/>
      <c r="B387" s="899"/>
      <c r="C387" s="900"/>
      <c r="D387" s="1078"/>
      <c r="E387" s="897"/>
      <c r="F387" s="897"/>
      <c r="G387" s="897"/>
      <c r="H387" s="898"/>
      <c r="I387" s="25" t="str">
        <f>IF(A387="","",MAX(I$10:I386)+1)</f>
        <v/>
      </c>
      <c r="J387" s="25" t="str">
        <f t="shared" si="5"/>
        <v/>
      </c>
    </row>
    <row r="388" spans="1:10" ht="16.5" customHeight="1">
      <c r="A388" s="898"/>
      <c r="B388" s="899"/>
      <c r="C388" s="900"/>
      <c r="D388" s="1078"/>
      <c r="E388" s="897"/>
      <c r="F388" s="897"/>
      <c r="G388" s="897"/>
      <c r="H388" s="898"/>
      <c r="I388" s="25" t="str">
        <f>IF(A388="","",MAX(I$10:I387)+1)</f>
        <v/>
      </c>
      <c r="J388" s="25" t="str">
        <f t="shared" si="5"/>
        <v/>
      </c>
    </row>
    <row r="389" spans="1:10" ht="16.5" customHeight="1">
      <c r="A389" s="898"/>
      <c r="B389" s="899"/>
      <c r="C389" s="900"/>
      <c r="D389" s="1078"/>
      <c r="E389" s="897"/>
      <c r="F389" s="897"/>
      <c r="G389" s="897"/>
      <c r="H389" s="898"/>
      <c r="I389" s="25" t="str">
        <f>IF(A389="","",MAX(I$10:I388)+1)</f>
        <v/>
      </c>
      <c r="J389" s="25" t="str">
        <f t="shared" si="5"/>
        <v/>
      </c>
    </row>
    <row r="390" spans="1:10" ht="16.5" customHeight="1">
      <c r="A390" s="898"/>
      <c r="B390" s="899"/>
      <c r="C390" s="900"/>
      <c r="D390" s="1078"/>
      <c r="E390" s="897"/>
      <c r="F390" s="897"/>
      <c r="G390" s="897"/>
      <c r="H390" s="898"/>
      <c r="I390" s="25" t="str">
        <f>IF(A390="","",MAX(I$10:I389)+1)</f>
        <v/>
      </c>
      <c r="J390" s="25" t="str">
        <f t="shared" si="5"/>
        <v/>
      </c>
    </row>
    <row r="391" spans="1:10" ht="16.5" customHeight="1">
      <c r="A391" s="898"/>
      <c r="B391" s="899"/>
      <c r="C391" s="900"/>
      <c r="D391" s="1078"/>
      <c r="E391" s="897"/>
      <c r="F391" s="897"/>
      <c r="G391" s="897"/>
      <c r="H391" s="898"/>
      <c r="I391" s="25" t="str">
        <f>IF(A391="","",MAX(I$10:I390)+1)</f>
        <v/>
      </c>
      <c r="J391" s="25" t="str">
        <f t="shared" si="5"/>
        <v/>
      </c>
    </row>
    <row r="392" spans="1:10" ht="16.5" customHeight="1">
      <c r="A392" s="898"/>
      <c r="B392" s="899"/>
      <c r="C392" s="900"/>
      <c r="D392" s="1078"/>
      <c r="E392" s="897"/>
      <c r="F392" s="897"/>
      <c r="G392" s="897"/>
      <c r="H392" s="898"/>
      <c r="I392" s="25" t="str">
        <f>IF(A392="","",MAX(I$10:I391)+1)</f>
        <v/>
      </c>
      <c r="J392" s="25" t="str">
        <f t="shared" si="5"/>
        <v/>
      </c>
    </row>
    <row r="393" spans="1:10" ht="16.5" customHeight="1">
      <c r="A393" s="898"/>
      <c r="B393" s="899"/>
      <c r="C393" s="900"/>
      <c r="D393" s="1078"/>
      <c r="E393" s="897"/>
      <c r="F393" s="897"/>
      <c r="G393" s="897"/>
      <c r="H393" s="898"/>
      <c r="I393" s="25" t="str">
        <f>IF(A393="","",MAX(I$10:I392)+1)</f>
        <v/>
      </c>
      <c r="J393" s="25" t="str">
        <f t="shared" si="5"/>
        <v/>
      </c>
    </row>
    <row r="394" spans="1:10" ht="16.5" customHeight="1">
      <c r="A394" s="898"/>
      <c r="B394" s="899"/>
      <c r="C394" s="900"/>
      <c r="D394" s="1078"/>
      <c r="E394" s="897"/>
      <c r="F394" s="897"/>
      <c r="G394" s="897"/>
      <c r="H394" s="898"/>
      <c r="I394" s="25" t="str">
        <f>IF(A394="","",MAX(I$10:I393)+1)</f>
        <v/>
      </c>
      <c r="J394" s="25" t="str">
        <f t="shared" si="5"/>
        <v/>
      </c>
    </row>
    <row r="395" spans="1:10" ht="16.5" customHeight="1">
      <c r="A395" s="898"/>
      <c r="B395" s="899"/>
      <c r="C395" s="900"/>
      <c r="D395" s="1078"/>
      <c r="E395" s="897"/>
      <c r="F395" s="897"/>
      <c r="G395" s="897"/>
      <c r="H395" s="898"/>
      <c r="I395" s="25" t="str">
        <f>IF(A395="","",MAX(I$10:I394)+1)</f>
        <v/>
      </c>
      <c r="J395" s="25" t="str">
        <f t="shared" si="5"/>
        <v/>
      </c>
    </row>
    <row r="396" spans="1:10" ht="16.5" customHeight="1">
      <c r="A396" s="898"/>
      <c r="B396" s="899"/>
      <c r="C396" s="900"/>
      <c r="D396" s="1078"/>
      <c r="E396" s="897"/>
      <c r="F396" s="897"/>
      <c r="G396" s="897"/>
      <c r="H396" s="898"/>
      <c r="I396" s="25" t="str">
        <f>IF(A396="","",MAX(I$10:I395)+1)</f>
        <v/>
      </c>
      <c r="J396" s="25" t="str">
        <f t="shared" ref="J396:J459" si="6">IFERROR(INDEX($A$11:$A$100000,MATCH(ROW()-10,$I$11:$I$100000,0)),"")</f>
        <v/>
      </c>
    </row>
    <row r="397" spans="1:10" ht="16.5" customHeight="1">
      <c r="A397" s="898"/>
      <c r="B397" s="899"/>
      <c r="C397" s="900"/>
      <c r="D397" s="1078"/>
      <c r="E397" s="897"/>
      <c r="F397" s="897"/>
      <c r="G397" s="897"/>
      <c r="H397" s="898"/>
      <c r="I397" s="25" t="str">
        <f>IF(A397="","",MAX(I$10:I396)+1)</f>
        <v/>
      </c>
      <c r="J397" s="25" t="str">
        <f t="shared" si="6"/>
        <v/>
      </c>
    </row>
    <row r="398" spans="1:10" ht="16.5" customHeight="1">
      <c r="A398" s="898"/>
      <c r="B398" s="899"/>
      <c r="C398" s="900"/>
      <c r="D398" s="1078"/>
      <c r="E398" s="897"/>
      <c r="F398" s="897"/>
      <c r="G398" s="897"/>
      <c r="H398" s="898"/>
      <c r="I398" s="25" t="str">
        <f>IF(A398="","",MAX(I$10:I397)+1)</f>
        <v/>
      </c>
      <c r="J398" s="25" t="str">
        <f t="shared" si="6"/>
        <v/>
      </c>
    </row>
    <row r="399" spans="1:10" ht="16.5" customHeight="1">
      <c r="A399" s="898"/>
      <c r="B399" s="899"/>
      <c r="C399" s="900"/>
      <c r="D399" s="1078"/>
      <c r="E399" s="897"/>
      <c r="F399" s="897"/>
      <c r="G399" s="897"/>
      <c r="H399" s="898"/>
      <c r="I399" s="25" t="str">
        <f>IF(A399="","",MAX(I$10:I398)+1)</f>
        <v/>
      </c>
      <c r="J399" s="25" t="str">
        <f t="shared" si="6"/>
        <v/>
      </c>
    </row>
    <row r="400" spans="1:10" ht="16.5" customHeight="1">
      <c r="A400" s="898"/>
      <c r="B400" s="899"/>
      <c r="C400" s="900"/>
      <c r="D400" s="1078"/>
      <c r="E400" s="897"/>
      <c r="F400" s="897"/>
      <c r="G400" s="897"/>
      <c r="H400" s="898"/>
      <c r="I400" s="25" t="str">
        <f>IF(A400="","",MAX(I$10:I399)+1)</f>
        <v/>
      </c>
      <c r="J400" s="25" t="str">
        <f t="shared" si="6"/>
        <v/>
      </c>
    </row>
    <row r="401" spans="1:10" ht="16.5" customHeight="1">
      <c r="A401" s="898"/>
      <c r="B401" s="899"/>
      <c r="C401" s="900"/>
      <c r="D401" s="1078"/>
      <c r="E401" s="897"/>
      <c r="F401" s="897"/>
      <c r="G401" s="897"/>
      <c r="H401" s="898"/>
      <c r="I401" s="25" t="str">
        <f>IF(A401="","",MAX(I$10:I400)+1)</f>
        <v/>
      </c>
      <c r="J401" s="25" t="str">
        <f t="shared" si="6"/>
        <v/>
      </c>
    </row>
    <row r="402" spans="1:10" ht="16.5" customHeight="1">
      <c r="A402" s="898"/>
      <c r="B402" s="899"/>
      <c r="C402" s="900"/>
      <c r="D402" s="1078"/>
      <c r="E402" s="897"/>
      <c r="F402" s="897"/>
      <c r="G402" s="897"/>
      <c r="H402" s="898"/>
      <c r="I402" s="25" t="str">
        <f>IF(A402="","",MAX(I$10:I401)+1)</f>
        <v/>
      </c>
      <c r="J402" s="25" t="str">
        <f t="shared" si="6"/>
        <v/>
      </c>
    </row>
    <row r="403" spans="1:10" ht="16.5" customHeight="1">
      <c r="A403" s="898"/>
      <c r="B403" s="899"/>
      <c r="C403" s="900"/>
      <c r="D403" s="1078"/>
      <c r="E403" s="897"/>
      <c r="F403" s="897"/>
      <c r="G403" s="897"/>
      <c r="H403" s="898"/>
      <c r="I403" s="25" t="str">
        <f>IF(A403="","",MAX(I$10:I402)+1)</f>
        <v/>
      </c>
      <c r="J403" s="25" t="str">
        <f t="shared" si="6"/>
        <v/>
      </c>
    </row>
    <row r="404" spans="1:10" ht="16.5" customHeight="1">
      <c r="A404" s="898"/>
      <c r="B404" s="899"/>
      <c r="C404" s="900"/>
      <c r="D404" s="1078"/>
      <c r="E404" s="897"/>
      <c r="F404" s="897"/>
      <c r="G404" s="897"/>
      <c r="H404" s="898"/>
      <c r="I404" s="25" t="str">
        <f>IF(A404="","",MAX(I$10:I403)+1)</f>
        <v/>
      </c>
      <c r="J404" s="25" t="str">
        <f t="shared" si="6"/>
        <v/>
      </c>
    </row>
    <row r="405" spans="1:10" ht="16.5" customHeight="1">
      <c r="A405" s="898"/>
      <c r="B405" s="899"/>
      <c r="C405" s="900"/>
      <c r="D405" s="1078"/>
      <c r="E405" s="897"/>
      <c r="F405" s="897"/>
      <c r="G405" s="897"/>
      <c r="H405" s="898"/>
      <c r="I405" s="25" t="str">
        <f>IF(A405="","",MAX(I$10:I404)+1)</f>
        <v/>
      </c>
      <c r="J405" s="25" t="str">
        <f t="shared" si="6"/>
        <v/>
      </c>
    </row>
    <row r="406" spans="1:10" ht="16.5" customHeight="1">
      <c r="A406" s="898"/>
      <c r="B406" s="899"/>
      <c r="C406" s="900"/>
      <c r="D406" s="1078"/>
      <c r="E406" s="897"/>
      <c r="F406" s="897"/>
      <c r="G406" s="897"/>
      <c r="H406" s="898"/>
      <c r="I406" s="25" t="str">
        <f>IF(A406="","",MAX(I$10:I405)+1)</f>
        <v/>
      </c>
      <c r="J406" s="25" t="str">
        <f t="shared" si="6"/>
        <v/>
      </c>
    </row>
    <row r="407" spans="1:10" ht="16.5" customHeight="1">
      <c r="A407" s="898"/>
      <c r="B407" s="899"/>
      <c r="C407" s="900"/>
      <c r="D407" s="1078"/>
      <c r="E407" s="897"/>
      <c r="F407" s="897"/>
      <c r="G407" s="897"/>
      <c r="H407" s="898"/>
      <c r="I407" s="25" t="str">
        <f>IF(A407="","",MAX(I$10:I406)+1)</f>
        <v/>
      </c>
      <c r="J407" s="25" t="str">
        <f t="shared" si="6"/>
        <v/>
      </c>
    </row>
    <row r="408" spans="1:10" ht="16.5" customHeight="1">
      <c r="A408" s="898"/>
      <c r="B408" s="899"/>
      <c r="C408" s="900"/>
      <c r="D408" s="1078"/>
      <c r="E408" s="897"/>
      <c r="F408" s="897"/>
      <c r="G408" s="897"/>
      <c r="H408" s="898"/>
      <c r="I408" s="25" t="str">
        <f>IF(A408="","",MAX(I$10:I407)+1)</f>
        <v/>
      </c>
      <c r="J408" s="25" t="str">
        <f t="shared" si="6"/>
        <v/>
      </c>
    </row>
    <row r="409" spans="1:10" ht="16.5" customHeight="1">
      <c r="A409" s="898"/>
      <c r="B409" s="899"/>
      <c r="C409" s="900"/>
      <c r="D409" s="1078"/>
      <c r="E409" s="897"/>
      <c r="F409" s="897"/>
      <c r="G409" s="897"/>
      <c r="H409" s="898"/>
      <c r="I409" s="25" t="str">
        <f>IF(A409="","",MAX(I$10:I408)+1)</f>
        <v/>
      </c>
      <c r="J409" s="25" t="str">
        <f t="shared" si="6"/>
        <v/>
      </c>
    </row>
    <row r="410" spans="1:10" ht="16.5" customHeight="1">
      <c r="A410" s="898"/>
      <c r="B410" s="899"/>
      <c r="C410" s="900"/>
      <c r="D410" s="1078"/>
      <c r="E410" s="897"/>
      <c r="F410" s="897"/>
      <c r="G410" s="897"/>
      <c r="H410" s="898"/>
      <c r="I410" s="25" t="str">
        <f>IF(A410="","",MAX(I$10:I409)+1)</f>
        <v/>
      </c>
      <c r="J410" s="25" t="str">
        <f t="shared" si="6"/>
        <v/>
      </c>
    </row>
    <row r="411" spans="1:10" ht="16.5" customHeight="1">
      <c r="A411" s="898"/>
      <c r="B411" s="899"/>
      <c r="C411" s="900"/>
      <c r="D411" s="1078"/>
      <c r="E411" s="897"/>
      <c r="F411" s="897"/>
      <c r="G411" s="897"/>
      <c r="H411" s="898"/>
      <c r="I411" s="25" t="str">
        <f>IF(A411="","",MAX(I$10:I410)+1)</f>
        <v/>
      </c>
      <c r="J411" s="25" t="str">
        <f t="shared" si="6"/>
        <v/>
      </c>
    </row>
    <row r="412" spans="1:10" ht="16.5" customHeight="1">
      <c r="A412" s="898"/>
      <c r="B412" s="899"/>
      <c r="C412" s="900"/>
      <c r="D412" s="1078"/>
      <c r="E412" s="897"/>
      <c r="F412" s="897"/>
      <c r="G412" s="897"/>
      <c r="H412" s="898"/>
      <c r="I412" s="25" t="str">
        <f>IF(A412="","",MAX(I$10:I411)+1)</f>
        <v/>
      </c>
      <c r="J412" s="25" t="str">
        <f t="shared" si="6"/>
        <v/>
      </c>
    </row>
    <row r="413" spans="1:10" ht="16.5" customHeight="1">
      <c r="A413" s="898"/>
      <c r="B413" s="899"/>
      <c r="C413" s="900"/>
      <c r="D413" s="1078"/>
      <c r="E413" s="897"/>
      <c r="F413" s="897"/>
      <c r="G413" s="897"/>
      <c r="H413" s="898"/>
      <c r="I413" s="25" t="str">
        <f>IF(A413="","",MAX(I$10:I412)+1)</f>
        <v/>
      </c>
      <c r="J413" s="25" t="str">
        <f t="shared" si="6"/>
        <v/>
      </c>
    </row>
    <row r="414" spans="1:10" ht="16.5" customHeight="1">
      <c r="A414" s="898"/>
      <c r="B414" s="899"/>
      <c r="C414" s="900"/>
      <c r="D414" s="1078"/>
      <c r="E414" s="897"/>
      <c r="F414" s="897"/>
      <c r="G414" s="897"/>
      <c r="H414" s="898"/>
      <c r="I414" s="25" t="str">
        <f>IF(A414="","",MAX(I$10:I413)+1)</f>
        <v/>
      </c>
      <c r="J414" s="25" t="str">
        <f t="shared" si="6"/>
        <v/>
      </c>
    </row>
    <row r="415" spans="1:10" ht="16.5" customHeight="1">
      <c r="A415" s="898"/>
      <c r="B415" s="899"/>
      <c r="C415" s="900"/>
      <c r="D415" s="1078"/>
      <c r="E415" s="897"/>
      <c r="F415" s="897"/>
      <c r="G415" s="897"/>
      <c r="H415" s="898"/>
      <c r="I415" s="25" t="str">
        <f>IF(A415="","",MAX(I$10:I414)+1)</f>
        <v/>
      </c>
      <c r="J415" s="25" t="str">
        <f t="shared" si="6"/>
        <v/>
      </c>
    </row>
    <row r="416" spans="1:10" ht="16.5" customHeight="1">
      <c r="A416" s="898"/>
      <c r="B416" s="899"/>
      <c r="C416" s="900"/>
      <c r="D416" s="1078"/>
      <c r="E416" s="897"/>
      <c r="F416" s="897"/>
      <c r="G416" s="897"/>
      <c r="H416" s="898"/>
      <c r="I416" s="25" t="str">
        <f>IF(A416="","",MAX(I$10:I415)+1)</f>
        <v/>
      </c>
      <c r="J416" s="25" t="str">
        <f t="shared" si="6"/>
        <v/>
      </c>
    </row>
    <row r="417" spans="1:10" ht="16.5" customHeight="1">
      <c r="A417" s="898"/>
      <c r="B417" s="899"/>
      <c r="C417" s="900"/>
      <c r="D417" s="1078"/>
      <c r="E417" s="897"/>
      <c r="F417" s="897"/>
      <c r="G417" s="897"/>
      <c r="H417" s="898"/>
      <c r="I417" s="25" t="str">
        <f>IF(A417="","",MAX(I$10:I416)+1)</f>
        <v/>
      </c>
      <c r="J417" s="25" t="str">
        <f t="shared" si="6"/>
        <v/>
      </c>
    </row>
    <row r="418" spans="1:10" ht="16.5" customHeight="1">
      <c r="A418" s="898"/>
      <c r="B418" s="899"/>
      <c r="C418" s="900"/>
      <c r="D418" s="1078"/>
      <c r="E418" s="897"/>
      <c r="F418" s="897"/>
      <c r="G418" s="897"/>
      <c r="H418" s="898"/>
      <c r="I418" s="25" t="str">
        <f>IF(A418="","",MAX(I$10:I417)+1)</f>
        <v/>
      </c>
      <c r="J418" s="25" t="str">
        <f t="shared" si="6"/>
        <v/>
      </c>
    </row>
    <row r="419" spans="1:10" ht="16.5" customHeight="1">
      <c r="A419" s="898"/>
      <c r="B419" s="899"/>
      <c r="C419" s="900"/>
      <c r="D419" s="1078"/>
      <c r="E419" s="897"/>
      <c r="F419" s="897"/>
      <c r="G419" s="897"/>
      <c r="H419" s="898"/>
      <c r="I419" s="25" t="str">
        <f>IF(A419="","",MAX(I$10:I418)+1)</f>
        <v/>
      </c>
      <c r="J419" s="25" t="str">
        <f t="shared" si="6"/>
        <v/>
      </c>
    </row>
    <row r="420" spans="1:10" ht="16.5" customHeight="1">
      <c r="A420" s="898"/>
      <c r="B420" s="899"/>
      <c r="C420" s="900"/>
      <c r="D420" s="1078"/>
      <c r="E420" s="897"/>
      <c r="F420" s="897"/>
      <c r="G420" s="897"/>
      <c r="H420" s="898"/>
      <c r="I420" s="25" t="str">
        <f>IF(A420="","",MAX(I$10:I419)+1)</f>
        <v/>
      </c>
      <c r="J420" s="25" t="str">
        <f t="shared" si="6"/>
        <v/>
      </c>
    </row>
    <row r="421" spans="1:10" ht="16.5" customHeight="1">
      <c r="A421" s="898"/>
      <c r="B421" s="899"/>
      <c r="C421" s="900"/>
      <c r="D421" s="1078"/>
      <c r="E421" s="897"/>
      <c r="F421" s="897"/>
      <c r="G421" s="897"/>
      <c r="H421" s="898"/>
      <c r="I421" s="25" t="str">
        <f>IF(A421="","",MAX(I$10:I420)+1)</f>
        <v/>
      </c>
      <c r="J421" s="25" t="str">
        <f t="shared" si="6"/>
        <v/>
      </c>
    </row>
    <row r="422" spans="1:10" ht="16.5" customHeight="1">
      <c r="A422" s="898"/>
      <c r="B422" s="899"/>
      <c r="C422" s="900"/>
      <c r="D422" s="1078"/>
      <c r="E422" s="897"/>
      <c r="F422" s="897"/>
      <c r="G422" s="897"/>
      <c r="H422" s="898"/>
      <c r="I422" s="25" t="str">
        <f>IF(A422="","",MAX(I$10:I421)+1)</f>
        <v/>
      </c>
      <c r="J422" s="25" t="str">
        <f t="shared" si="6"/>
        <v/>
      </c>
    </row>
    <row r="423" spans="1:10" ht="16.5" customHeight="1">
      <c r="A423" s="898"/>
      <c r="B423" s="899"/>
      <c r="C423" s="900"/>
      <c r="D423" s="1078"/>
      <c r="E423" s="897"/>
      <c r="F423" s="897"/>
      <c r="G423" s="897"/>
      <c r="H423" s="898"/>
      <c r="I423" s="25" t="str">
        <f>IF(A423="","",MAX(I$10:I422)+1)</f>
        <v/>
      </c>
      <c r="J423" s="25" t="str">
        <f t="shared" si="6"/>
        <v/>
      </c>
    </row>
    <row r="424" spans="1:10" ht="16.5" customHeight="1">
      <c r="A424" s="898"/>
      <c r="B424" s="899"/>
      <c r="C424" s="900"/>
      <c r="D424" s="1078"/>
      <c r="E424" s="897"/>
      <c r="F424" s="897"/>
      <c r="G424" s="897"/>
      <c r="H424" s="898"/>
      <c r="I424" s="25" t="str">
        <f>IF(A424="","",MAX(I$10:I423)+1)</f>
        <v/>
      </c>
      <c r="J424" s="25" t="str">
        <f t="shared" si="6"/>
        <v/>
      </c>
    </row>
    <row r="425" spans="1:10" ht="16.5" customHeight="1">
      <c r="A425" s="898"/>
      <c r="B425" s="899"/>
      <c r="C425" s="900"/>
      <c r="D425" s="1078"/>
      <c r="E425" s="897"/>
      <c r="F425" s="897"/>
      <c r="G425" s="897"/>
      <c r="H425" s="898"/>
      <c r="I425" s="25" t="str">
        <f>IF(A425="","",MAX(I$10:I424)+1)</f>
        <v/>
      </c>
      <c r="J425" s="25" t="str">
        <f t="shared" si="6"/>
        <v/>
      </c>
    </row>
    <row r="426" spans="1:10" ht="16.5" customHeight="1">
      <c r="A426" s="898"/>
      <c r="B426" s="899"/>
      <c r="C426" s="900"/>
      <c r="D426" s="1078"/>
      <c r="E426" s="897"/>
      <c r="F426" s="897"/>
      <c r="G426" s="897"/>
      <c r="H426" s="898"/>
      <c r="I426" s="25" t="str">
        <f>IF(A426="","",MAX(I$10:I425)+1)</f>
        <v/>
      </c>
      <c r="J426" s="25" t="str">
        <f t="shared" si="6"/>
        <v/>
      </c>
    </row>
    <row r="427" spans="1:10" ht="16.5" customHeight="1">
      <c r="A427" s="898"/>
      <c r="B427" s="899"/>
      <c r="C427" s="900"/>
      <c r="D427" s="1078"/>
      <c r="E427" s="897"/>
      <c r="F427" s="897"/>
      <c r="G427" s="897"/>
      <c r="H427" s="898"/>
      <c r="I427" s="25" t="str">
        <f>IF(A427="","",MAX(I$10:I426)+1)</f>
        <v/>
      </c>
      <c r="J427" s="25" t="str">
        <f t="shared" si="6"/>
        <v/>
      </c>
    </row>
    <row r="428" spans="1:10" ht="16.5" customHeight="1">
      <c r="A428" s="898"/>
      <c r="B428" s="899"/>
      <c r="C428" s="900"/>
      <c r="D428" s="1078"/>
      <c r="E428" s="897"/>
      <c r="F428" s="897"/>
      <c r="G428" s="897"/>
      <c r="H428" s="898"/>
      <c r="I428" s="25" t="str">
        <f>IF(A428="","",MAX(I$10:I427)+1)</f>
        <v/>
      </c>
      <c r="J428" s="25" t="str">
        <f t="shared" si="6"/>
        <v/>
      </c>
    </row>
    <row r="429" spans="1:10" ht="16.5" customHeight="1">
      <c r="A429" s="898"/>
      <c r="B429" s="899"/>
      <c r="C429" s="900"/>
      <c r="D429" s="1078"/>
      <c r="E429" s="897"/>
      <c r="F429" s="897"/>
      <c r="G429" s="897"/>
      <c r="H429" s="898"/>
      <c r="I429" s="25" t="str">
        <f>IF(A429="","",MAX(I$10:I428)+1)</f>
        <v/>
      </c>
      <c r="J429" s="25" t="str">
        <f t="shared" si="6"/>
        <v/>
      </c>
    </row>
    <row r="430" spans="1:10" ht="16.5" customHeight="1">
      <c r="A430" s="898"/>
      <c r="B430" s="899"/>
      <c r="C430" s="900"/>
      <c r="D430" s="1078"/>
      <c r="E430" s="897"/>
      <c r="F430" s="897"/>
      <c r="G430" s="897"/>
      <c r="H430" s="898"/>
      <c r="I430" s="25" t="str">
        <f>IF(A430="","",MAX(I$10:I429)+1)</f>
        <v/>
      </c>
      <c r="J430" s="25" t="str">
        <f t="shared" si="6"/>
        <v/>
      </c>
    </row>
    <row r="431" spans="1:10" ht="16.5" customHeight="1">
      <c r="A431" s="898"/>
      <c r="B431" s="899"/>
      <c r="C431" s="900"/>
      <c r="D431" s="1078"/>
      <c r="E431" s="897"/>
      <c r="F431" s="897"/>
      <c r="G431" s="897"/>
      <c r="H431" s="898"/>
      <c r="I431" s="25" t="str">
        <f>IF(A431="","",MAX(I$10:I430)+1)</f>
        <v/>
      </c>
      <c r="J431" s="25" t="str">
        <f t="shared" si="6"/>
        <v/>
      </c>
    </row>
    <row r="432" spans="1:10" ht="16.5" customHeight="1">
      <c r="A432" s="898"/>
      <c r="B432" s="899"/>
      <c r="C432" s="900"/>
      <c r="D432" s="1078"/>
      <c r="E432" s="897"/>
      <c r="F432" s="897"/>
      <c r="G432" s="897"/>
      <c r="H432" s="898"/>
      <c r="I432" s="25" t="str">
        <f>IF(A432="","",MAX(I$10:I431)+1)</f>
        <v/>
      </c>
      <c r="J432" s="25" t="str">
        <f t="shared" si="6"/>
        <v/>
      </c>
    </row>
    <row r="433" spans="1:10" ht="16.5" customHeight="1">
      <c r="A433" s="898"/>
      <c r="B433" s="899"/>
      <c r="C433" s="900"/>
      <c r="D433" s="1078"/>
      <c r="E433" s="897"/>
      <c r="F433" s="897"/>
      <c r="G433" s="897"/>
      <c r="H433" s="898"/>
      <c r="I433" s="25" t="str">
        <f>IF(A433="","",MAX(I$10:I432)+1)</f>
        <v/>
      </c>
      <c r="J433" s="25" t="str">
        <f t="shared" si="6"/>
        <v/>
      </c>
    </row>
    <row r="434" spans="1:10" ht="16.5" customHeight="1">
      <c r="A434" s="898"/>
      <c r="B434" s="899"/>
      <c r="C434" s="900"/>
      <c r="D434" s="1078"/>
      <c r="E434" s="897"/>
      <c r="F434" s="897"/>
      <c r="G434" s="897"/>
      <c r="H434" s="898"/>
      <c r="I434" s="25" t="str">
        <f>IF(A434="","",MAX(I$10:I433)+1)</f>
        <v/>
      </c>
      <c r="J434" s="25" t="str">
        <f t="shared" si="6"/>
        <v/>
      </c>
    </row>
    <row r="435" spans="1:10" ht="16.5" customHeight="1">
      <c r="A435" s="898"/>
      <c r="B435" s="899"/>
      <c r="C435" s="900"/>
      <c r="D435" s="1078"/>
      <c r="E435" s="897"/>
      <c r="F435" s="897"/>
      <c r="G435" s="897"/>
      <c r="H435" s="898"/>
      <c r="I435" s="25" t="str">
        <f>IF(A435="","",MAX(I$10:I434)+1)</f>
        <v/>
      </c>
      <c r="J435" s="25" t="str">
        <f t="shared" si="6"/>
        <v/>
      </c>
    </row>
    <row r="436" spans="1:10" ht="16.5" customHeight="1">
      <c r="A436" s="898"/>
      <c r="B436" s="899"/>
      <c r="C436" s="900"/>
      <c r="D436" s="1078"/>
      <c r="E436" s="897"/>
      <c r="F436" s="897"/>
      <c r="G436" s="897"/>
      <c r="H436" s="898"/>
      <c r="I436" s="25" t="str">
        <f>IF(A436="","",MAX(I$10:I435)+1)</f>
        <v/>
      </c>
      <c r="J436" s="25" t="str">
        <f t="shared" si="6"/>
        <v/>
      </c>
    </row>
    <row r="437" spans="1:10" ht="16.5" customHeight="1">
      <c r="A437" s="898"/>
      <c r="B437" s="899"/>
      <c r="C437" s="900"/>
      <c r="D437" s="1078"/>
      <c r="E437" s="897"/>
      <c r="F437" s="897"/>
      <c r="G437" s="897"/>
      <c r="H437" s="898"/>
      <c r="I437" s="25" t="str">
        <f>IF(A437="","",MAX(I$10:I436)+1)</f>
        <v/>
      </c>
      <c r="J437" s="25" t="str">
        <f t="shared" si="6"/>
        <v/>
      </c>
    </row>
    <row r="438" spans="1:10" ht="16.5" customHeight="1">
      <c r="A438" s="898"/>
      <c r="B438" s="899"/>
      <c r="C438" s="900"/>
      <c r="D438" s="1078"/>
      <c r="E438" s="897"/>
      <c r="F438" s="897"/>
      <c r="G438" s="897"/>
      <c r="H438" s="898"/>
      <c r="I438" s="25" t="str">
        <f>IF(A438="","",MAX(I$10:I437)+1)</f>
        <v/>
      </c>
      <c r="J438" s="25" t="str">
        <f t="shared" si="6"/>
        <v/>
      </c>
    </row>
    <row r="439" spans="1:10" ht="16.5" customHeight="1">
      <c r="A439" s="898"/>
      <c r="B439" s="899"/>
      <c r="C439" s="900"/>
      <c r="D439" s="1078"/>
      <c r="E439" s="897"/>
      <c r="F439" s="897"/>
      <c r="G439" s="897"/>
      <c r="H439" s="898"/>
      <c r="I439" s="25" t="str">
        <f>IF(A439="","",MAX(I$10:I438)+1)</f>
        <v/>
      </c>
      <c r="J439" s="25" t="str">
        <f t="shared" si="6"/>
        <v/>
      </c>
    </row>
    <row r="440" spans="1:10" ht="16.5" customHeight="1">
      <c r="A440" s="898"/>
      <c r="B440" s="899"/>
      <c r="C440" s="900"/>
      <c r="D440" s="1078"/>
      <c r="E440" s="897"/>
      <c r="F440" s="897"/>
      <c r="G440" s="897"/>
      <c r="H440" s="898"/>
      <c r="I440" s="25" t="str">
        <f>IF(A440="","",MAX(I$10:I439)+1)</f>
        <v/>
      </c>
      <c r="J440" s="25" t="str">
        <f t="shared" si="6"/>
        <v/>
      </c>
    </row>
    <row r="441" spans="1:10" ht="16.5" customHeight="1">
      <c r="A441" s="898"/>
      <c r="B441" s="899"/>
      <c r="C441" s="900"/>
      <c r="D441" s="1078"/>
      <c r="E441" s="897"/>
      <c r="F441" s="897"/>
      <c r="G441" s="897"/>
      <c r="H441" s="898"/>
      <c r="I441" s="25" t="str">
        <f>IF(A441="","",MAX(I$10:I440)+1)</f>
        <v/>
      </c>
      <c r="J441" s="25" t="str">
        <f t="shared" si="6"/>
        <v/>
      </c>
    </row>
    <row r="442" spans="1:10" ht="16.5" customHeight="1">
      <c r="A442" s="898"/>
      <c r="B442" s="899"/>
      <c r="C442" s="900"/>
      <c r="D442" s="1078"/>
      <c r="E442" s="897"/>
      <c r="F442" s="897"/>
      <c r="G442" s="897"/>
      <c r="H442" s="898"/>
      <c r="I442" s="25" t="str">
        <f>IF(A442="","",MAX(I$10:I441)+1)</f>
        <v/>
      </c>
      <c r="J442" s="25" t="str">
        <f t="shared" si="6"/>
        <v/>
      </c>
    </row>
    <row r="443" spans="1:10" ht="16.5" customHeight="1">
      <c r="A443" s="898"/>
      <c r="B443" s="899"/>
      <c r="C443" s="900"/>
      <c r="D443" s="1078"/>
      <c r="E443" s="897"/>
      <c r="F443" s="897"/>
      <c r="G443" s="897"/>
      <c r="H443" s="898"/>
      <c r="I443" s="25" t="str">
        <f>IF(A443="","",MAX(I$10:I442)+1)</f>
        <v/>
      </c>
      <c r="J443" s="25" t="str">
        <f t="shared" si="6"/>
        <v/>
      </c>
    </row>
    <row r="444" spans="1:10" ht="16.5" customHeight="1">
      <c r="A444" s="898"/>
      <c r="B444" s="899"/>
      <c r="C444" s="900"/>
      <c r="D444" s="1078"/>
      <c r="E444" s="897"/>
      <c r="F444" s="897"/>
      <c r="G444" s="897"/>
      <c r="H444" s="898"/>
      <c r="I444" s="25" t="str">
        <f>IF(A444="","",MAX(I$10:I443)+1)</f>
        <v/>
      </c>
      <c r="J444" s="25" t="str">
        <f t="shared" si="6"/>
        <v/>
      </c>
    </row>
    <row r="445" spans="1:10" ht="16.5" customHeight="1">
      <c r="A445" s="898"/>
      <c r="B445" s="899"/>
      <c r="C445" s="900"/>
      <c r="D445" s="1078"/>
      <c r="E445" s="897"/>
      <c r="F445" s="897"/>
      <c r="G445" s="897"/>
      <c r="H445" s="898"/>
      <c r="I445" s="25" t="str">
        <f>IF(A445="","",MAX(I$10:I444)+1)</f>
        <v/>
      </c>
      <c r="J445" s="25" t="str">
        <f t="shared" si="6"/>
        <v/>
      </c>
    </row>
    <row r="446" spans="1:10" ht="16.5" customHeight="1">
      <c r="A446" s="898"/>
      <c r="B446" s="899"/>
      <c r="C446" s="900"/>
      <c r="D446" s="1078"/>
      <c r="E446" s="897"/>
      <c r="F446" s="897"/>
      <c r="G446" s="897"/>
      <c r="H446" s="898"/>
      <c r="I446" s="25" t="str">
        <f>IF(A446="","",MAX(I$10:I445)+1)</f>
        <v/>
      </c>
      <c r="J446" s="25" t="str">
        <f t="shared" si="6"/>
        <v/>
      </c>
    </row>
    <row r="447" spans="1:10" ht="16.5" customHeight="1">
      <c r="A447" s="898"/>
      <c r="B447" s="899"/>
      <c r="C447" s="900"/>
      <c r="D447" s="1078"/>
      <c r="E447" s="897"/>
      <c r="F447" s="897"/>
      <c r="G447" s="897"/>
      <c r="H447" s="898"/>
      <c r="I447" s="25" t="str">
        <f>IF(A447="","",MAX(I$10:I446)+1)</f>
        <v/>
      </c>
      <c r="J447" s="25" t="str">
        <f t="shared" si="6"/>
        <v/>
      </c>
    </row>
    <row r="448" spans="1:10" ht="16.5" customHeight="1">
      <c r="A448" s="898"/>
      <c r="B448" s="899"/>
      <c r="C448" s="900"/>
      <c r="D448" s="1078"/>
      <c r="E448" s="897"/>
      <c r="F448" s="897"/>
      <c r="G448" s="897"/>
      <c r="H448" s="898"/>
      <c r="I448" s="25" t="str">
        <f>IF(A448="","",MAX(I$10:I447)+1)</f>
        <v/>
      </c>
      <c r="J448" s="25" t="str">
        <f t="shared" si="6"/>
        <v/>
      </c>
    </row>
    <row r="449" spans="1:10" ht="16.5" customHeight="1">
      <c r="A449" s="898"/>
      <c r="B449" s="899"/>
      <c r="C449" s="900"/>
      <c r="D449" s="1078"/>
      <c r="E449" s="897"/>
      <c r="F449" s="897"/>
      <c r="G449" s="897"/>
      <c r="H449" s="898"/>
      <c r="I449" s="25" t="str">
        <f>IF(A449="","",MAX(I$10:I448)+1)</f>
        <v/>
      </c>
      <c r="J449" s="25" t="str">
        <f t="shared" si="6"/>
        <v/>
      </c>
    </row>
    <row r="450" spans="1:10" ht="16.5" customHeight="1">
      <c r="A450" s="898"/>
      <c r="B450" s="899"/>
      <c r="C450" s="900"/>
      <c r="D450" s="1078"/>
      <c r="E450" s="897"/>
      <c r="F450" s="897"/>
      <c r="G450" s="897"/>
      <c r="H450" s="898"/>
      <c r="I450" s="25" t="str">
        <f>IF(A450="","",MAX(I$10:I449)+1)</f>
        <v/>
      </c>
      <c r="J450" s="25" t="str">
        <f t="shared" si="6"/>
        <v/>
      </c>
    </row>
    <row r="451" spans="1:10" ht="16.5" customHeight="1">
      <c r="A451" s="898"/>
      <c r="B451" s="899"/>
      <c r="C451" s="900"/>
      <c r="D451" s="1078"/>
      <c r="E451" s="897"/>
      <c r="F451" s="897"/>
      <c r="G451" s="897"/>
      <c r="H451" s="898"/>
      <c r="I451" s="25" t="str">
        <f>IF(A451="","",MAX(I$10:I450)+1)</f>
        <v/>
      </c>
      <c r="J451" s="25" t="str">
        <f t="shared" si="6"/>
        <v/>
      </c>
    </row>
    <row r="452" spans="1:10" ht="16.5" customHeight="1">
      <c r="A452" s="898"/>
      <c r="B452" s="899"/>
      <c r="C452" s="900"/>
      <c r="D452" s="1078"/>
      <c r="E452" s="897"/>
      <c r="F452" s="897"/>
      <c r="G452" s="897"/>
      <c r="H452" s="898"/>
      <c r="I452" s="25" t="str">
        <f>IF(A452="","",MAX(I$10:I451)+1)</f>
        <v/>
      </c>
      <c r="J452" s="25" t="str">
        <f t="shared" si="6"/>
        <v/>
      </c>
    </row>
    <row r="453" spans="1:10" ht="16.5" customHeight="1">
      <c r="A453" s="898"/>
      <c r="B453" s="899"/>
      <c r="C453" s="900"/>
      <c r="D453" s="1078"/>
      <c r="E453" s="897"/>
      <c r="F453" s="897"/>
      <c r="G453" s="897"/>
      <c r="H453" s="898"/>
      <c r="I453" s="25" t="str">
        <f>IF(A453="","",MAX(I$10:I452)+1)</f>
        <v/>
      </c>
      <c r="J453" s="25" t="str">
        <f t="shared" si="6"/>
        <v/>
      </c>
    </row>
    <row r="454" spans="1:10" ht="16.5" customHeight="1">
      <c r="A454" s="898"/>
      <c r="B454" s="899"/>
      <c r="C454" s="900"/>
      <c r="D454" s="1078"/>
      <c r="E454" s="897"/>
      <c r="F454" s="897"/>
      <c r="G454" s="897"/>
      <c r="H454" s="898"/>
      <c r="I454" s="25" t="str">
        <f>IF(A454="","",MAX(I$10:I453)+1)</f>
        <v/>
      </c>
      <c r="J454" s="25" t="str">
        <f t="shared" si="6"/>
        <v/>
      </c>
    </row>
    <row r="455" spans="1:10" ht="16.5" customHeight="1">
      <c r="A455" s="898"/>
      <c r="B455" s="899"/>
      <c r="C455" s="900"/>
      <c r="D455" s="1078"/>
      <c r="E455" s="897"/>
      <c r="F455" s="897"/>
      <c r="G455" s="897"/>
      <c r="H455" s="898"/>
      <c r="I455" s="25" t="str">
        <f>IF(A455="","",MAX(I$10:I454)+1)</f>
        <v/>
      </c>
      <c r="J455" s="25" t="str">
        <f t="shared" si="6"/>
        <v/>
      </c>
    </row>
    <row r="456" spans="1:10" ht="16.5" customHeight="1">
      <c r="A456" s="898"/>
      <c r="B456" s="899"/>
      <c r="C456" s="900"/>
      <c r="D456" s="1078"/>
      <c r="E456" s="897"/>
      <c r="F456" s="897"/>
      <c r="G456" s="897"/>
      <c r="H456" s="898"/>
      <c r="I456" s="25" t="str">
        <f>IF(A456="","",MAX(I$10:I455)+1)</f>
        <v/>
      </c>
      <c r="J456" s="25" t="str">
        <f t="shared" si="6"/>
        <v/>
      </c>
    </row>
    <row r="457" spans="1:10" ht="16.5" customHeight="1">
      <c r="A457" s="898"/>
      <c r="B457" s="899"/>
      <c r="C457" s="900"/>
      <c r="D457" s="1078"/>
      <c r="E457" s="897"/>
      <c r="F457" s="897"/>
      <c r="G457" s="897"/>
      <c r="H457" s="898"/>
      <c r="I457" s="25" t="str">
        <f>IF(A457="","",MAX(I$10:I456)+1)</f>
        <v/>
      </c>
      <c r="J457" s="25" t="str">
        <f t="shared" si="6"/>
        <v/>
      </c>
    </row>
    <row r="458" spans="1:10" ht="16.5" customHeight="1">
      <c r="A458" s="898"/>
      <c r="B458" s="899"/>
      <c r="C458" s="900"/>
      <c r="D458" s="1078"/>
      <c r="E458" s="897"/>
      <c r="F458" s="897"/>
      <c r="G458" s="897"/>
      <c r="H458" s="898"/>
      <c r="I458" s="25" t="str">
        <f>IF(A458="","",MAX(I$10:I457)+1)</f>
        <v/>
      </c>
      <c r="J458" s="25" t="str">
        <f t="shared" si="6"/>
        <v/>
      </c>
    </row>
    <row r="459" spans="1:10" ht="16.5" customHeight="1">
      <c r="A459" s="898"/>
      <c r="B459" s="899"/>
      <c r="C459" s="900"/>
      <c r="D459" s="1078"/>
      <c r="E459" s="897"/>
      <c r="F459" s="897"/>
      <c r="G459" s="897"/>
      <c r="H459" s="898"/>
      <c r="I459" s="25" t="str">
        <f>IF(A459="","",MAX(I$10:I458)+1)</f>
        <v/>
      </c>
      <c r="J459" s="25" t="str">
        <f t="shared" si="6"/>
        <v/>
      </c>
    </row>
    <row r="460" spans="1:10" ht="16.5" customHeight="1">
      <c r="A460" s="898"/>
      <c r="B460" s="899"/>
      <c r="C460" s="900"/>
      <c r="D460" s="1078"/>
      <c r="E460" s="897"/>
      <c r="F460" s="897"/>
      <c r="G460" s="897"/>
      <c r="H460" s="898"/>
      <c r="I460" s="25" t="str">
        <f>IF(A460="","",MAX(I$10:I459)+1)</f>
        <v/>
      </c>
      <c r="J460" s="25" t="str">
        <f t="shared" ref="J460:J523" si="7">IFERROR(INDEX($A$11:$A$100000,MATCH(ROW()-10,$I$11:$I$100000,0)),"")</f>
        <v/>
      </c>
    </row>
    <row r="461" spans="1:10" ht="16.5" customHeight="1">
      <c r="A461" s="898"/>
      <c r="B461" s="899"/>
      <c r="C461" s="900"/>
      <c r="D461" s="1078"/>
      <c r="E461" s="897"/>
      <c r="F461" s="897"/>
      <c r="G461" s="897"/>
      <c r="H461" s="898"/>
      <c r="I461" s="25" t="str">
        <f>IF(A461="","",MAX(I$10:I460)+1)</f>
        <v/>
      </c>
      <c r="J461" s="25" t="str">
        <f t="shared" si="7"/>
        <v/>
      </c>
    </row>
    <row r="462" spans="1:10" ht="16.5" customHeight="1">
      <c r="A462" s="898"/>
      <c r="B462" s="899"/>
      <c r="C462" s="900"/>
      <c r="D462" s="1078"/>
      <c r="E462" s="897"/>
      <c r="F462" s="897"/>
      <c r="G462" s="897"/>
      <c r="H462" s="898"/>
      <c r="I462" s="25" t="str">
        <f>IF(A462="","",MAX(I$10:I461)+1)</f>
        <v/>
      </c>
      <c r="J462" s="25" t="str">
        <f t="shared" si="7"/>
        <v/>
      </c>
    </row>
    <row r="463" spans="1:10" ht="16.5" customHeight="1">
      <c r="A463" s="898"/>
      <c r="B463" s="899"/>
      <c r="C463" s="900"/>
      <c r="D463" s="1078"/>
      <c r="E463" s="897"/>
      <c r="F463" s="897"/>
      <c r="G463" s="897"/>
      <c r="H463" s="898"/>
      <c r="I463" s="25" t="str">
        <f>IF(A463="","",MAX(I$10:I462)+1)</f>
        <v/>
      </c>
      <c r="J463" s="25" t="str">
        <f t="shared" si="7"/>
        <v/>
      </c>
    </row>
    <row r="464" spans="1:10" ht="16.5" customHeight="1">
      <c r="A464" s="898"/>
      <c r="B464" s="899"/>
      <c r="C464" s="900"/>
      <c r="D464" s="1078"/>
      <c r="E464" s="897"/>
      <c r="F464" s="897"/>
      <c r="G464" s="897"/>
      <c r="H464" s="898"/>
      <c r="I464" s="25" t="str">
        <f>IF(A464="","",MAX(I$10:I463)+1)</f>
        <v/>
      </c>
      <c r="J464" s="25" t="str">
        <f t="shared" si="7"/>
        <v/>
      </c>
    </row>
    <row r="465" spans="1:10" ht="16.5" customHeight="1">
      <c r="A465" s="898"/>
      <c r="B465" s="899"/>
      <c r="C465" s="900"/>
      <c r="D465" s="1078"/>
      <c r="E465" s="897"/>
      <c r="F465" s="897"/>
      <c r="G465" s="897"/>
      <c r="H465" s="898"/>
      <c r="I465" s="25" t="str">
        <f>IF(A465="","",MAX(I$10:I464)+1)</f>
        <v/>
      </c>
      <c r="J465" s="25" t="str">
        <f t="shared" si="7"/>
        <v/>
      </c>
    </row>
    <row r="466" spans="1:10" ht="16.5" customHeight="1">
      <c r="A466" s="898"/>
      <c r="B466" s="899"/>
      <c r="C466" s="900"/>
      <c r="D466" s="1078"/>
      <c r="E466" s="897"/>
      <c r="F466" s="897"/>
      <c r="G466" s="897"/>
      <c r="H466" s="898"/>
      <c r="I466" s="25" t="str">
        <f>IF(A466="","",MAX(I$10:I465)+1)</f>
        <v/>
      </c>
      <c r="J466" s="25" t="str">
        <f t="shared" si="7"/>
        <v/>
      </c>
    </row>
    <row r="467" spans="1:10" ht="16.5" customHeight="1">
      <c r="A467" s="898"/>
      <c r="B467" s="899"/>
      <c r="C467" s="900"/>
      <c r="D467" s="1078"/>
      <c r="E467" s="897"/>
      <c r="F467" s="897"/>
      <c r="G467" s="897"/>
      <c r="H467" s="898"/>
      <c r="I467" s="25" t="str">
        <f>IF(A467="","",MAX(I$10:I466)+1)</f>
        <v/>
      </c>
      <c r="J467" s="25" t="str">
        <f t="shared" si="7"/>
        <v/>
      </c>
    </row>
    <row r="468" spans="1:10" ht="16.5" customHeight="1">
      <c r="A468" s="898"/>
      <c r="B468" s="899"/>
      <c r="C468" s="900"/>
      <c r="D468" s="1078"/>
      <c r="E468" s="897"/>
      <c r="F468" s="897"/>
      <c r="G468" s="897"/>
      <c r="H468" s="898"/>
      <c r="I468" s="25" t="str">
        <f>IF(A468="","",MAX(I$10:I467)+1)</f>
        <v/>
      </c>
      <c r="J468" s="25" t="str">
        <f t="shared" si="7"/>
        <v/>
      </c>
    </row>
    <row r="469" spans="1:10" ht="16.5" customHeight="1">
      <c r="A469" s="898"/>
      <c r="B469" s="899"/>
      <c r="C469" s="900"/>
      <c r="D469" s="1078"/>
      <c r="E469" s="897"/>
      <c r="F469" s="897"/>
      <c r="G469" s="897"/>
      <c r="H469" s="898"/>
      <c r="I469" s="25" t="str">
        <f>IF(A469="","",MAX(I$10:I468)+1)</f>
        <v/>
      </c>
      <c r="J469" s="25" t="str">
        <f t="shared" si="7"/>
        <v/>
      </c>
    </row>
    <row r="470" spans="1:10" ht="16.5" customHeight="1">
      <c r="A470" s="898"/>
      <c r="B470" s="899"/>
      <c r="C470" s="900"/>
      <c r="D470" s="1078"/>
      <c r="E470" s="897"/>
      <c r="F470" s="897"/>
      <c r="G470" s="897"/>
      <c r="H470" s="898"/>
      <c r="I470" s="25" t="str">
        <f>IF(A470="","",MAX(I$10:I469)+1)</f>
        <v/>
      </c>
      <c r="J470" s="25" t="str">
        <f t="shared" si="7"/>
        <v/>
      </c>
    </row>
    <row r="471" spans="1:10" ht="16.5" customHeight="1">
      <c r="A471" s="898"/>
      <c r="B471" s="899"/>
      <c r="C471" s="900"/>
      <c r="D471" s="1078"/>
      <c r="E471" s="897"/>
      <c r="F471" s="897"/>
      <c r="G471" s="897"/>
      <c r="H471" s="898"/>
      <c r="I471" s="25" t="str">
        <f>IF(A471="","",MAX(I$10:I470)+1)</f>
        <v/>
      </c>
      <c r="J471" s="25" t="str">
        <f t="shared" si="7"/>
        <v/>
      </c>
    </row>
    <row r="472" spans="1:10" ht="16.5" customHeight="1">
      <c r="A472" s="898"/>
      <c r="B472" s="899"/>
      <c r="C472" s="900"/>
      <c r="D472" s="1078"/>
      <c r="E472" s="897"/>
      <c r="F472" s="897"/>
      <c r="G472" s="897"/>
      <c r="H472" s="898"/>
      <c r="I472" s="25" t="str">
        <f>IF(A472="","",MAX(I$10:I471)+1)</f>
        <v/>
      </c>
      <c r="J472" s="25" t="str">
        <f t="shared" si="7"/>
        <v/>
      </c>
    </row>
    <row r="473" spans="1:10" ht="16.5" customHeight="1">
      <c r="A473" s="898"/>
      <c r="B473" s="899"/>
      <c r="C473" s="900"/>
      <c r="D473" s="1078"/>
      <c r="E473" s="897"/>
      <c r="F473" s="897"/>
      <c r="G473" s="897"/>
      <c r="H473" s="898"/>
      <c r="I473" s="25" t="str">
        <f>IF(A473="","",MAX(I$10:I472)+1)</f>
        <v/>
      </c>
      <c r="J473" s="25" t="str">
        <f t="shared" si="7"/>
        <v/>
      </c>
    </row>
    <row r="474" spans="1:10" ht="16.5" customHeight="1">
      <c r="A474" s="898"/>
      <c r="B474" s="899"/>
      <c r="C474" s="900"/>
      <c r="D474" s="1078"/>
      <c r="E474" s="897"/>
      <c r="F474" s="897"/>
      <c r="G474" s="897"/>
      <c r="H474" s="898"/>
      <c r="I474" s="25" t="str">
        <f>IF(A474="","",MAX(I$10:I473)+1)</f>
        <v/>
      </c>
      <c r="J474" s="25" t="str">
        <f t="shared" si="7"/>
        <v/>
      </c>
    </row>
    <row r="475" spans="1:10" ht="16.5" customHeight="1">
      <c r="A475" s="898"/>
      <c r="B475" s="899"/>
      <c r="C475" s="900"/>
      <c r="D475" s="1078"/>
      <c r="E475" s="897"/>
      <c r="F475" s="897"/>
      <c r="G475" s="897"/>
      <c r="H475" s="898"/>
      <c r="I475" s="25" t="str">
        <f>IF(A475="","",MAX(I$10:I474)+1)</f>
        <v/>
      </c>
      <c r="J475" s="25" t="str">
        <f t="shared" si="7"/>
        <v/>
      </c>
    </row>
    <row r="476" spans="1:10" ht="16.5" customHeight="1">
      <c r="A476" s="898"/>
      <c r="B476" s="899"/>
      <c r="C476" s="900"/>
      <c r="D476" s="1078"/>
      <c r="E476" s="897"/>
      <c r="F476" s="897"/>
      <c r="G476" s="897"/>
      <c r="H476" s="898"/>
      <c r="I476" s="25" t="str">
        <f>IF(A476="","",MAX(I$10:I475)+1)</f>
        <v/>
      </c>
      <c r="J476" s="25" t="str">
        <f t="shared" si="7"/>
        <v/>
      </c>
    </row>
    <row r="477" spans="1:10" ht="16.5" customHeight="1">
      <c r="A477" s="898"/>
      <c r="B477" s="899"/>
      <c r="C477" s="900"/>
      <c r="D477" s="1078"/>
      <c r="E477" s="897"/>
      <c r="F477" s="897"/>
      <c r="G477" s="897"/>
      <c r="H477" s="898"/>
      <c r="I477" s="25" t="str">
        <f>IF(A477="","",MAX(I$10:I476)+1)</f>
        <v/>
      </c>
      <c r="J477" s="25" t="str">
        <f t="shared" si="7"/>
        <v/>
      </c>
    </row>
    <row r="478" spans="1:10" ht="16.5" customHeight="1">
      <c r="A478" s="898"/>
      <c r="B478" s="899"/>
      <c r="C478" s="900"/>
      <c r="D478" s="1078"/>
      <c r="E478" s="897"/>
      <c r="F478" s="897"/>
      <c r="G478" s="897"/>
      <c r="H478" s="898"/>
      <c r="I478" s="25" t="str">
        <f>IF(A478="","",MAX(I$10:I477)+1)</f>
        <v/>
      </c>
      <c r="J478" s="25" t="str">
        <f t="shared" si="7"/>
        <v/>
      </c>
    </row>
    <row r="479" spans="1:10" ht="16.5" customHeight="1">
      <c r="A479" s="898"/>
      <c r="B479" s="899"/>
      <c r="C479" s="900"/>
      <c r="D479" s="1078"/>
      <c r="E479" s="897"/>
      <c r="F479" s="897"/>
      <c r="G479" s="897"/>
      <c r="H479" s="898"/>
      <c r="I479" s="25" t="str">
        <f>IF(A479="","",MAX(I$10:I478)+1)</f>
        <v/>
      </c>
      <c r="J479" s="25" t="str">
        <f t="shared" si="7"/>
        <v/>
      </c>
    </row>
    <row r="480" spans="1:10" ht="16.5" customHeight="1">
      <c r="A480" s="898"/>
      <c r="B480" s="899"/>
      <c r="C480" s="900"/>
      <c r="D480" s="1078"/>
      <c r="E480" s="897"/>
      <c r="F480" s="897"/>
      <c r="G480" s="897"/>
      <c r="H480" s="898"/>
      <c r="I480" s="25" t="str">
        <f>IF(A480="","",MAX(I$10:I479)+1)</f>
        <v/>
      </c>
      <c r="J480" s="25" t="str">
        <f t="shared" si="7"/>
        <v/>
      </c>
    </row>
    <row r="481" spans="1:10" ht="16.5" customHeight="1">
      <c r="A481" s="898"/>
      <c r="B481" s="899"/>
      <c r="C481" s="900"/>
      <c r="D481" s="1078"/>
      <c r="E481" s="897"/>
      <c r="F481" s="897"/>
      <c r="G481" s="897"/>
      <c r="H481" s="898"/>
      <c r="I481" s="25" t="str">
        <f>IF(A481="","",MAX(I$10:I480)+1)</f>
        <v/>
      </c>
      <c r="J481" s="25" t="str">
        <f t="shared" si="7"/>
        <v/>
      </c>
    </row>
    <row r="482" spans="1:10" ht="16.5" customHeight="1">
      <c r="A482" s="898"/>
      <c r="B482" s="899"/>
      <c r="C482" s="900"/>
      <c r="D482" s="1078"/>
      <c r="E482" s="897"/>
      <c r="F482" s="897"/>
      <c r="G482" s="897"/>
      <c r="H482" s="898"/>
      <c r="I482" s="25" t="str">
        <f>IF(A482="","",MAX(I$10:I481)+1)</f>
        <v/>
      </c>
      <c r="J482" s="25" t="str">
        <f t="shared" si="7"/>
        <v/>
      </c>
    </row>
    <row r="483" spans="1:10" ht="16.5" customHeight="1">
      <c r="A483" s="898"/>
      <c r="B483" s="899"/>
      <c r="C483" s="900"/>
      <c r="D483" s="1078"/>
      <c r="E483" s="897"/>
      <c r="F483" s="897"/>
      <c r="G483" s="897"/>
      <c r="H483" s="898"/>
      <c r="I483" s="25" t="str">
        <f>IF(A483="","",MAX(I$10:I482)+1)</f>
        <v/>
      </c>
      <c r="J483" s="25" t="str">
        <f t="shared" si="7"/>
        <v/>
      </c>
    </row>
    <row r="484" spans="1:10" ht="16.5" customHeight="1">
      <c r="A484" s="898"/>
      <c r="B484" s="899"/>
      <c r="C484" s="900"/>
      <c r="D484" s="1078"/>
      <c r="E484" s="897"/>
      <c r="F484" s="897"/>
      <c r="G484" s="897"/>
      <c r="H484" s="898"/>
      <c r="I484" s="25" t="str">
        <f>IF(A484="","",MAX(I$10:I483)+1)</f>
        <v/>
      </c>
      <c r="J484" s="25" t="str">
        <f t="shared" si="7"/>
        <v/>
      </c>
    </row>
    <row r="485" spans="1:10" ht="16.5" customHeight="1">
      <c r="A485" s="898"/>
      <c r="B485" s="899"/>
      <c r="C485" s="900"/>
      <c r="D485" s="1078"/>
      <c r="E485" s="897"/>
      <c r="F485" s="897"/>
      <c r="G485" s="897"/>
      <c r="H485" s="898"/>
      <c r="I485" s="25" t="str">
        <f>IF(A485="","",MAX(I$10:I484)+1)</f>
        <v/>
      </c>
      <c r="J485" s="25" t="str">
        <f t="shared" si="7"/>
        <v/>
      </c>
    </row>
    <row r="486" spans="1:10" ht="16.5" customHeight="1">
      <c r="A486" s="898"/>
      <c r="B486" s="899"/>
      <c r="C486" s="900"/>
      <c r="D486" s="1078"/>
      <c r="E486" s="897"/>
      <c r="F486" s="897"/>
      <c r="G486" s="897"/>
      <c r="H486" s="898"/>
      <c r="I486" s="25" t="str">
        <f>IF(A486="","",MAX(I$10:I485)+1)</f>
        <v/>
      </c>
      <c r="J486" s="25" t="str">
        <f t="shared" si="7"/>
        <v/>
      </c>
    </row>
    <row r="487" spans="1:10" ht="16.5" customHeight="1">
      <c r="A487" s="898"/>
      <c r="B487" s="899"/>
      <c r="C487" s="900"/>
      <c r="D487" s="1078"/>
      <c r="E487" s="897"/>
      <c r="F487" s="897"/>
      <c r="G487" s="897"/>
      <c r="H487" s="898"/>
      <c r="I487" s="25" t="str">
        <f>IF(A487="","",MAX(I$10:I486)+1)</f>
        <v/>
      </c>
      <c r="J487" s="25" t="str">
        <f t="shared" si="7"/>
        <v/>
      </c>
    </row>
    <row r="488" spans="1:10" ht="16.5" customHeight="1">
      <c r="A488" s="898"/>
      <c r="B488" s="899"/>
      <c r="C488" s="900"/>
      <c r="D488" s="1078"/>
      <c r="E488" s="897"/>
      <c r="F488" s="897"/>
      <c r="G488" s="897"/>
      <c r="H488" s="898"/>
      <c r="I488" s="25" t="str">
        <f>IF(A488="","",MAX(I$10:I487)+1)</f>
        <v/>
      </c>
      <c r="J488" s="25" t="str">
        <f t="shared" si="7"/>
        <v/>
      </c>
    </row>
    <row r="489" spans="1:10" ht="16.5" customHeight="1">
      <c r="A489" s="898"/>
      <c r="B489" s="899"/>
      <c r="C489" s="900"/>
      <c r="D489" s="1078"/>
      <c r="E489" s="897"/>
      <c r="F489" s="897"/>
      <c r="G489" s="897"/>
      <c r="H489" s="898"/>
      <c r="I489" s="25" t="str">
        <f>IF(A489="","",MAX(I$10:I488)+1)</f>
        <v/>
      </c>
      <c r="J489" s="25" t="str">
        <f t="shared" si="7"/>
        <v/>
      </c>
    </row>
    <row r="490" spans="1:10" ht="16.5" customHeight="1">
      <c r="A490" s="898"/>
      <c r="B490" s="899"/>
      <c r="C490" s="900"/>
      <c r="D490" s="1078"/>
      <c r="E490" s="897"/>
      <c r="F490" s="897"/>
      <c r="G490" s="897"/>
      <c r="H490" s="898"/>
      <c r="I490" s="25" t="str">
        <f>IF(A490="","",MAX(I$10:I489)+1)</f>
        <v/>
      </c>
      <c r="J490" s="25" t="str">
        <f t="shared" si="7"/>
        <v/>
      </c>
    </row>
    <row r="491" spans="1:10" ht="16.5" customHeight="1">
      <c r="A491" s="898"/>
      <c r="B491" s="899"/>
      <c r="C491" s="900"/>
      <c r="D491" s="1078"/>
      <c r="E491" s="897"/>
      <c r="F491" s="897"/>
      <c r="G491" s="897"/>
      <c r="H491" s="898"/>
      <c r="I491" s="25" t="str">
        <f>IF(A491="","",MAX(I$10:I490)+1)</f>
        <v/>
      </c>
      <c r="J491" s="25" t="str">
        <f t="shared" si="7"/>
        <v/>
      </c>
    </row>
    <row r="492" spans="1:10" ht="16.5" customHeight="1">
      <c r="A492" s="898"/>
      <c r="B492" s="899"/>
      <c r="C492" s="900"/>
      <c r="D492" s="1078"/>
      <c r="E492" s="897"/>
      <c r="F492" s="897"/>
      <c r="G492" s="897"/>
      <c r="H492" s="898"/>
      <c r="I492" s="25" t="str">
        <f>IF(A492="","",MAX(I$10:I491)+1)</f>
        <v/>
      </c>
      <c r="J492" s="25" t="str">
        <f t="shared" si="7"/>
        <v/>
      </c>
    </row>
    <row r="493" spans="1:10" ht="16.5" customHeight="1">
      <c r="A493" s="898"/>
      <c r="B493" s="899"/>
      <c r="C493" s="900"/>
      <c r="D493" s="1078"/>
      <c r="E493" s="897"/>
      <c r="F493" s="897"/>
      <c r="G493" s="897"/>
      <c r="H493" s="898"/>
      <c r="I493" s="25" t="str">
        <f>IF(A493="","",MAX(I$10:I492)+1)</f>
        <v/>
      </c>
      <c r="J493" s="25" t="str">
        <f t="shared" si="7"/>
        <v/>
      </c>
    </row>
    <row r="494" spans="1:10" ht="16.5" customHeight="1">
      <c r="A494" s="898"/>
      <c r="B494" s="899"/>
      <c r="C494" s="900"/>
      <c r="D494" s="1078"/>
      <c r="E494" s="897"/>
      <c r="F494" s="897"/>
      <c r="G494" s="897"/>
      <c r="H494" s="898"/>
      <c r="I494" s="25" t="str">
        <f>IF(A494="","",MAX(I$10:I493)+1)</f>
        <v/>
      </c>
      <c r="J494" s="25" t="str">
        <f t="shared" si="7"/>
        <v/>
      </c>
    </row>
    <row r="495" spans="1:10" ht="16.5" customHeight="1">
      <c r="A495" s="898"/>
      <c r="B495" s="899"/>
      <c r="C495" s="900"/>
      <c r="D495" s="1078"/>
      <c r="E495" s="897"/>
      <c r="F495" s="897"/>
      <c r="G495" s="897"/>
      <c r="H495" s="898"/>
      <c r="I495" s="25" t="str">
        <f>IF(A495="","",MAX(I$10:I494)+1)</f>
        <v/>
      </c>
      <c r="J495" s="25" t="str">
        <f t="shared" si="7"/>
        <v/>
      </c>
    </row>
    <row r="496" spans="1:10" ht="16.5" customHeight="1">
      <c r="A496" s="898"/>
      <c r="B496" s="899"/>
      <c r="C496" s="900"/>
      <c r="D496" s="1078"/>
      <c r="E496" s="897"/>
      <c r="F496" s="897"/>
      <c r="G496" s="897"/>
      <c r="H496" s="898"/>
      <c r="I496" s="25" t="str">
        <f>IF(A496="","",MAX(I$10:I495)+1)</f>
        <v/>
      </c>
      <c r="J496" s="25" t="str">
        <f t="shared" si="7"/>
        <v/>
      </c>
    </row>
    <row r="497" spans="1:10" ht="16.5" customHeight="1">
      <c r="A497" s="898"/>
      <c r="B497" s="899"/>
      <c r="C497" s="900"/>
      <c r="D497" s="1078"/>
      <c r="E497" s="897"/>
      <c r="F497" s="897"/>
      <c r="G497" s="897"/>
      <c r="H497" s="898"/>
      <c r="I497" s="25" t="str">
        <f>IF(A497="","",MAX(I$10:I496)+1)</f>
        <v/>
      </c>
      <c r="J497" s="25" t="str">
        <f t="shared" si="7"/>
        <v/>
      </c>
    </row>
    <row r="498" spans="1:10" ht="16.5" customHeight="1">
      <c r="A498" s="898"/>
      <c r="B498" s="899"/>
      <c r="C498" s="900"/>
      <c r="D498" s="1078"/>
      <c r="E498" s="897"/>
      <c r="F498" s="897"/>
      <c r="G498" s="897"/>
      <c r="H498" s="898"/>
      <c r="I498" s="25" t="str">
        <f>IF(A498="","",MAX(I$10:I497)+1)</f>
        <v/>
      </c>
      <c r="J498" s="25" t="str">
        <f t="shared" si="7"/>
        <v/>
      </c>
    </row>
    <row r="499" spans="1:10" ht="16.5" customHeight="1">
      <c r="A499" s="898"/>
      <c r="B499" s="899"/>
      <c r="C499" s="900"/>
      <c r="D499" s="1078"/>
      <c r="E499" s="897"/>
      <c r="F499" s="897"/>
      <c r="G499" s="897"/>
      <c r="H499" s="898"/>
      <c r="I499" s="25" t="str">
        <f>IF(A499="","",MAX(I$10:I498)+1)</f>
        <v/>
      </c>
      <c r="J499" s="25" t="str">
        <f t="shared" si="7"/>
        <v/>
      </c>
    </row>
    <row r="500" spans="1:10" ht="16.5" customHeight="1">
      <c r="A500" s="898"/>
      <c r="B500" s="899"/>
      <c r="C500" s="900"/>
      <c r="D500" s="1078"/>
      <c r="E500" s="897"/>
      <c r="F500" s="897"/>
      <c r="G500" s="897"/>
      <c r="H500" s="898"/>
      <c r="I500" s="25" t="str">
        <f>IF(A500="","",MAX(I$10:I499)+1)</f>
        <v/>
      </c>
      <c r="J500" s="25" t="str">
        <f t="shared" si="7"/>
        <v/>
      </c>
    </row>
    <row r="501" spans="1:10" ht="16.5" customHeight="1">
      <c r="A501" s="898"/>
      <c r="B501" s="899"/>
      <c r="C501" s="900"/>
      <c r="D501" s="1078"/>
      <c r="E501" s="897"/>
      <c r="F501" s="897"/>
      <c r="G501" s="897"/>
      <c r="H501" s="898"/>
      <c r="I501" s="25" t="str">
        <f>IF(A501="","",MAX(I$10:I500)+1)</f>
        <v/>
      </c>
      <c r="J501" s="25" t="str">
        <f t="shared" si="7"/>
        <v/>
      </c>
    </row>
    <row r="502" spans="1:10" ht="16.5" customHeight="1">
      <c r="A502" s="898"/>
      <c r="B502" s="899"/>
      <c r="C502" s="900"/>
      <c r="D502" s="1078"/>
      <c r="E502" s="897"/>
      <c r="F502" s="897"/>
      <c r="G502" s="897"/>
      <c r="H502" s="898"/>
      <c r="I502" s="25" t="str">
        <f>IF(A502="","",MAX(I$10:I501)+1)</f>
        <v/>
      </c>
      <c r="J502" s="25" t="str">
        <f t="shared" si="7"/>
        <v/>
      </c>
    </row>
    <row r="503" spans="1:10" ht="16.5" customHeight="1">
      <c r="A503" s="898"/>
      <c r="B503" s="899"/>
      <c r="C503" s="900"/>
      <c r="D503" s="1078"/>
      <c r="E503" s="897"/>
      <c r="F503" s="897"/>
      <c r="G503" s="897"/>
      <c r="H503" s="898"/>
      <c r="I503" s="25" t="str">
        <f>IF(A503="","",MAX(I$10:I502)+1)</f>
        <v/>
      </c>
      <c r="J503" s="25" t="str">
        <f t="shared" si="7"/>
        <v/>
      </c>
    </row>
    <row r="504" spans="1:10" ht="16.5" customHeight="1">
      <c r="A504" s="898"/>
      <c r="B504" s="899"/>
      <c r="C504" s="900"/>
      <c r="D504" s="1078"/>
      <c r="E504" s="897"/>
      <c r="F504" s="897"/>
      <c r="G504" s="897"/>
      <c r="H504" s="898"/>
      <c r="I504" s="25" t="str">
        <f>IF(A504="","",MAX(I$10:I503)+1)</f>
        <v/>
      </c>
      <c r="J504" s="25" t="str">
        <f t="shared" si="7"/>
        <v/>
      </c>
    </row>
    <row r="505" spans="1:10" ht="16.5" customHeight="1">
      <c r="A505" s="898"/>
      <c r="B505" s="899"/>
      <c r="C505" s="900"/>
      <c r="D505" s="1078"/>
      <c r="E505" s="897"/>
      <c r="F505" s="897"/>
      <c r="G505" s="897"/>
      <c r="H505" s="898"/>
      <c r="I505" s="25" t="str">
        <f>IF(A505="","",MAX(I$10:I504)+1)</f>
        <v/>
      </c>
      <c r="J505" s="25" t="str">
        <f t="shared" si="7"/>
        <v/>
      </c>
    </row>
    <row r="506" spans="1:10" ht="16.5" customHeight="1">
      <c r="A506" s="898"/>
      <c r="B506" s="899"/>
      <c r="C506" s="900"/>
      <c r="D506" s="1078"/>
      <c r="E506" s="897"/>
      <c r="F506" s="897"/>
      <c r="G506" s="897"/>
      <c r="H506" s="898"/>
      <c r="I506" s="25" t="str">
        <f>IF(A506="","",MAX(I$10:I505)+1)</f>
        <v/>
      </c>
      <c r="J506" s="25" t="str">
        <f t="shared" si="7"/>
        <v/>
      </c>
    </row>
    <row r="507" spans="1:10" ht="16.5" customHeight="1">
      <c r="A507" s="898"/>
      <c r="B507" s="899"/>
      <c r="C507" s="900"/>
      <c r="D507" s="1078"/>
      <c r="E507" s="897"/>
      <c r="F507" s="897"/>
      <c r="G507" s="897"/>
      <c r="H507" s="898"/>
      <c r="I507" s="25" t="str">
        <f>IF(A507="","",MAX(I$10:I506)+1)</f>
        <v/>
      </c>
      <c r="J507" s="25" t="str">
        <f t="shared" si="7"/>
        <v/>
      </c>
    </row>
    <row r="508" spans="1:10" ht="16.5" customHeight="1">
      <c r="A508" s="898"/>
      <c r="B508" s="899"/>
      <c r="C508" s="900"/>
      <c r="D508" s="1078"/>
      <c r="E508" s="897"/>
      <c r="F508" s="897"/>
      <c r="G508" s="897"/>
      <c r="H508" s="898"/>
      <c r="I508" s="25" t="str">
        <f>IF(A508="","",MAX(I$10:I507)+1)</f>
        <v/>
      </c>
      <c r="J508" s="25" t="str">
        <f t="shared" si="7"/>
        <v/>
      </c>
    </row>
    <row r="509" spans="1:10" ht="16.5" customHeight="1">
      <c r="A509" s="898"/>
      <c r="B509" s="899"/>
      <c r="C509" s="900"/>
      <c r="D509" s="1078"/>
      <c r="E509" s="897"/>
      <c r="F509" s="897"/>
      <c r="G509" s="897"/>
      <c r="H509" s="898"/>
      <c r="I509" s="25" t="str">
        <f>IF(A509="","",MAX(I$10:I508)+1)</f>
        <v/>
      </c>
      <c r="J509" s="25" t="str">
        <f t="shared" si="7"/>
        <v/>
      </c>
    </row>
    <row r="510" spans="1:10" ht="16.5" customHeight="1">
      <c r="A510" s="898"/>
      <c r="B510" s="899"/>
      <c r="C510" s="900"/>
      <c r="D510" s="1078"/>
      <c r="E510" s="897"/>
      <c r="F510" s="897"/>
      <c r="G510" s="897"/>
      <c r="H510" s="898"/>
      <c r="I510" s="25" t="str">
        <f>IF(A510="","",MAX(I$10:I509)+1)</f>
        <v/>
      </c>
      <c r="J510" s="25" t="str">
        <f t="shared" si="7"/>
        <v/>
      </c>
    </row>
    <row r="511" spans="1:10" ht="16.5" customHeight="1">
      <c r="A511" s="898"/>
      <c r="B511" s="899"/>
      <c r="C511" s="900"/>
      <c r="D511" s="1078"/>
      <c r="E511" s="897"/>
      <c r="F511" s="897"/>
      <c r="G511" s="897"/>
      <c r="H511" s="898"/>
      <c r="I511" s="25" t="str">
        <f>IF(A511="","",MAX(I$10:I510)+1)</f>
        <v/>
      </c>
      <c r="J511" s="25" t="str">
        <f t="shared" si="7"/>
        <v/>
      </c>
    </row>
    <row r="512" spans="1:10" ht="16.5" customHeight="1">
      <c r="A512" s="898"/>
      <c r="B512" s="899"/>
      <c r="C512" s="900"/>
      <c r="D512" s="1078"/>
      <c r="E512" s="897"/>
      <c r="F512" s="897"/>
      <c r="G512" s="897"/>
      <c r="H512" s="898"/>
      <c r="I512" s="25" t="str">
        <f>IF(A512="","",MAX(I$10:I511)+1)</f>
        <v/>
      </c>
      <c r="J512" s="25" t="str">
        <f t="shared" si="7"/>
        <v/>
      </c>
    </row>
    <row r="513" spans="1:10" ht="16.5" customHeight="1">
      <c r="A513" s="898"/>
      <c r="B513" s="899"/>
      <c r="C513" s="900"/>
      <c r="D513" s="1078"/>
      <c r="E513" s="897"/>
      <c r="F513" s="897"/>
      <c r="G513" s="897"/>
      <c r="H513" s="898"/>
      <c r="I513" s="25" t="str">
        <f>IF(A513="","",MAX(I$10:I512)+1)</f>
        <v/>
      </c>
      <c r="J513" s="25" t="str">
        <f t="shared" si="7"/>
        <v/>
      </c>
    </row>
    <row r="514" spans="1:10" ht="16.5" customHeight="1">
      <c r="A514" s="898"/>
      <c r="B514" s="899"/>
      <c r="C514" s="900"/>
      <c r="D514" s="1078"/>
      <c r="E514" s="897"/>
      <c r="F514" s="897"/>
      <c r="G514" s="897"/>
      <c r="H514" s="898"/>
      <c r="I514" s="25" t="str">
        <f>IF(A514="","",MAX(I$10:I513)+1)</f>
        <v/>
      </c>
      <c r="J514" s="25" t="str">
        <f t="shared" si="7"/>
        <v/>
      </c>
    </row>
    <row r="515" spans="1:10" ht="16.5" customHeight="1">
      <c r="A515" s="898"/>
      <c r="B515" s="899"/>
      <c r="C515" s="900"/>
      <c r="D515" s="1078"/>
      <c r="E515" s="897"/>
      <c r="F515" s="897"/>
      <c r="G515" s="897"/>
      <c r="H515" s="898"/>
      <c r="I515" s="25" t="str">
        <f>IF(A515="","",MAX(I$10:I514)+1)</f>
        <v/>
      </c>
      <c r="J515" s="25" t="str">
        <f t="shared" si="7"/>
        <v/>
      </c>
    </row>
    <row r="516" spans="1:10" ht="16.5" customHeight="1">
      <c r="A516" s="898"/>
      <c r="B516" s="899"/>
      <c r="C516" s="900"/>
      <c r="D516" s="1078"/>
      <c r="E516" s="897"/>
      <c r="F516" s="897"/>
      <c r="G516" s="897"/>
      <c r="H516" s="898"/>
      <c r="I516" s="25" t="str">
        <f>IF(A516="","",MAX(I$10:I515)+1)</f>
        <v/>
      </c>
      <c r="J516" s="25" t="str">
        <f t="shared" si="7"/>
        <v/>
      </c>
    </row>
    <row r="517" spans="1:10" ht="16.5" customHeight="1">
      <c r="A517" s="898"/>
      <c r="B517" s="899"/>
      <c r="C517" s="900"/>
      <c r="D517" s="1078"/>
      <c r="E517" s="897"/>
      <c r="F517" s="897"/>
      <c r="G517" s="897"/>
      <c r="H517" s="898"/>
      <c r="I517" s="25" t="str">
        <f>IF(A517="","",MAX(I$10:I516)+1)</f>
        <v/>
      </c>
      <c r="J517" s="25" t="str">
        <f t="shared" si="7"/>
        <v/>
      </c>
    </row>
    <row r="518" spans="1:10" ht="16.5" customHeight="1">
      <c r="A518" s="898"/>
      <c r="B518" s="899"/>
      <c r="C518" s="900"/>
      <c r="D518" s="1078"/>
      <c r="E518" s="897"/>
      <c r="F518" s="897"/>
      <c r="G518" s="897"/>
      <c r="H518" s="898"/>
      <c r="I518" s="25" t="str">
        <f>IF(A518="","",MAX(I$10:I517)+1)</f>
        <v/>
      </c>
      <c r="J518" s="25" t="str">
        <f t="shared" si="7"/>
        <v/>
      </c>
    </row>
    <row r="519" spans="1:10" ht="16.5" customHeight="1">
      <c r="A519" s="898"/>
      <c r="B519" s="899"/>
      <c r="C519" s="900"/>
      <c r="D519" s="1078"/>
      <c r="E519" s="897"/>
      <c r="F519" s="897"/>
      <c r="G519" s="897"/>
      <c r="H519" s="898"/>
      <c r="I519" s="25" t="str">
        <f>IF(A519="","",MAX(I$10:I518)+1)</f>
        <v/>
      </c>
      <c r="J519" s="25" t="str">
        <f t="shared" si="7"/>
        <v/>
      </c>
    </row>
    <row r="520" spans="1:10" ht="16.5" customHeight="1">
      <c r="A520" s="898"/>
      <c r="B520" s="899"/>
      <c r="C520" s="900"/>
      <c r="D520" s="1078"/>
      <c r="E520" s="897"/>
      <c r="F520" s="897"/>
      <c r="G520" s="897"/>
      <c r="H520" s="898"/>
      <c r="I520" s="25" t="str">
        <f>IF(A520="","",MAX(I$10:I519)+1)</f>
        <v/>
      </c>
      <c r="J520" s="25" t="str">
        <f t="shared" si="7"/>
        <v/>
      </c>
    </row>
    <row r="521" spans="1:10" ht="16.5" customHeight="1">
      <c r="A521" s="898"/>
      <c r="B521" s="899"/>
      <c r="C521" s="900"/>
      <c r="D521" s="1078"/>
      <c r="E521" s="897"/>
      <c r="F521" s="897"/>
      <c r="G521" s="897"/>
      <c r="H521" s="898"/>
      <c r="I521" s="25" t="str">
        <f>IF(A521="","",MAX(I$10:I520)+1)</f>
        <v/>
      </c>
      <c r="J521" s="25" t="str">
        <f t="shared" si="7"/>
        <v/>
      </c>
    </row>
    <row r="522" spans="1:10" ht="16.5" customHeight="1">
      <c r="A522" s="898"/>
      <c r="B522" s="899"/>
      <c r="C522" s="900"/>
      <c r="D522" s="1078"/>
      <c r="E522" s="897"/>
      <c r="F522" s="897"/>
      <c r="G522" s="897"/>
      <c r="H522" s="898"/>
      <c r="I522" s="25" t="str">
        <f>IF(A522="","",MAX(I$10:I521)+1)</f>
        <v/>
      </c>
      <c r="J522" s="25" t="str">
        <f t="shared" si="7"/>
        <v/>
      </c>
    </row>
    <row r="523" spans="1:10" ht="16.5" customHeight="1">
      <c r="A523" s="898"/>
      <c r="B523" s="899"/>
      <c r="C523" s="900"/>
      <c r="D523" s="1078"/>
      <c r="E523" s="897"/>
      <c r="F523" s="897"/>
      <c r="G523" s="897"/>
      <c r="H523" s="898"/>
      <c r="I523" s="25" t="str">
        <f>IF(A523="","",MAX(I$10:I522)+1)</f>
        <v/>
      </c>
      <c r="J523" s="25" t="str">
        <f t="shared" si="7"/>
        <v/>
      </c>
    </row>
    <row r="524" spans="1:10" ht="16.5" customHeight="1">
      <c r="A524" s="898"/>
      <c r="B524" s="899"/>
      <c r="C524" s="900"/>
      <c r="D524" s="1078"/>
      <c r="E524" s="897"/>
      <c r="F524" s="897"/>
      <c r="G524" s="897"/>
      <c r="H524" s="898"/>
      <c r="I524" s="25" t="str">
        <f>IF(A524="","",MAX(I$10:I523)+1)</f>
        <v/>
      </c>
      <c r="J524" s="25" t="str">
        <f t="shared" ref="J524:J587" si="8">IFERROR(INDEX($A$11:$A$100000,MATCH(ROW()-10,$I$11:$I$100000,0)),"")</f>
        <v/>
      </c>
    </row>
    <row r="525" spans="1:10" ht="16.5" customHeight="1">
      <c r="A525" s="898"/>
      <c r="B525" s="899"/>
      <c r="C525" s="900"/>
      <c r="D525" s="1078"/>
      <c r="E525" s="897"/>
      <c r="F525" s="897"/>
      <c r="G525" s="897"/>
      <c r="H525" s="898"/>
      <c r="I525" s="25" t="str">
        <f>IF(A525="","",MAX(I$10:I524)+1)</f>
        <v/>
      </c>
      <c r="J525" s="25" t="str">
        <f t="shared" si="8"/>
        <v/>
      </c>
    </row>
    <row r="526" spans="1:10" ht="16.5" customHeight="1">
      <c r="A526" s="898"/>
      <c r="B526" s="899"/>
      <c r="C526" s="900"/>
      <c r="D526" s="1078"/>
      <c r="E526" s="897"/>
      <c r="F526" s="897"/>
      <c r="G526" s="897"/>
      <c r="H526" s="898"/>
      <c r="I526" s="25" t="str">
        <f>IF(A526="","",MAX(I$10:I525)+1)</f>
        <v/>
      </c>
      <c r="J526" s="25" t="str">
        <f t="shared" si="8"/>
        <v/>
      </c>
    </row>
    <row r="527" spans="1:10" ht="16.5" customHeight="1">
      <c r="A527" s="898"/>
      <c r="B527" s="899"/>
      <c r="C527" s="900"/>
      <c r="D527" s="1078"/>
      <c r="E527" s="897"/>
      <c r="F527" s="897"/>
      <c r="G527" s="897"/>
      <c r="H527" s="898"/>
      <c r="I527" s="25" t="str">
        <f>IF(A527="","",MAX(I$10:I526)+1)</f>
        <v/>
      </c>
      <c r="J527" s="25" t="str">
        <f t="shared" si="8"/>
        <v/>
      </c>
    </row>
    <row r="528" spans="1:10" ht="16.5" customHeight="1">
      <c r="A528" s="898"/>
      <c r="B528" s="899"/>
      <c r="C528" s="900"/>
      <c r="D528" s="1078"/>
      <c r="E528" s="897"/>
      <c r="F528" s="897"/>
      <c r="G528" s="897"/>
      <c r="H528" s="898"/>
      <c r="I528" s="25" t="str">
        <f>IF(A528="","",MAX(I$10:I527)+1)</f>
        <v/>
      </c>
      <c r="J528" s="25" t="str">
        <f t="shared" si="8"/>
        <v/>
      </c>
    </row>
    <row r="529" spans="1:10" ht="16.5" customHeight="1">
      <c r="A529" s="898"/>
      <c r="B529" s="899"/>
      <c r="C529" s="900"/>
      <c r="D529" s="1078"/>
      <c r="E529" s="897"/>
      <c r="F529" s="897"/>
      <c r="G529" s="897"/>
      <c r="H529" s="898"/>
      <c r="I529" s="25" t="str">
        <f>IF(A529="","",MAX(I$10:I528)+1)</f>
        <v/>
      </c>
      <c r="J529" s="25" t="str">
        <f t="shared" si="8"/>
        <v/>
      </c>
    </row>
    <row r="530" spans="1:10" ht="16.5" customHeight="1">
      <c r="A530" s="898"/>
      <c r="B530" s="899"/>
      <c r="C530" s="900"/>
      <c r="D530" s="1078"/>
      <c r="E530" s="897"/>
      <c r="F530" s="897"/>
      <c r="G530" s="897"/>
      <c r="H530" s="898"/>
      <c r="I530" s="25" t="str">
        <f>IF(A530="","",MAX(I$10:I529)+1)</f>
        <v/>
      </c>
      <c r="J530" s="25" t="str">
        <f t="shared" si="8"/>
        <v/>
      </c>
    </row>
    <row r="531" spans="1:10" ht="16.5" customHeight="1">
      <c r="A531" s="898"/>
      <c r="B531" s="899"/>
      <c r="C531" s="900"/>
      <c r="D531" s="1078"/>
      <c r="E531" s="897"/>
      <c r="F531" s="897"/>
      <c r="G531" s="897"/>
      <c r="H531" s="898"/>
      <c r="I531" s="25" t="str">
        <f>IF(A531="","",MAX(I$10:I530)+1)</f>
        <v/>
      </c>
      <c r="J531" s="25" t="str">
        <f t="shared" si="8"/>
        <v/>
      </c>
    </row>
    <row r="532" spans="1:10" ht="16.5" customHeight="1">
      <c r="A532" s="898"/>
      <c r="B532" s="899"/>
      <c r="C532" s="900"/>
      <c r="D532" s="1078"/>
      <c r="E532" s="897"/>
      <c r="F532" s="897"/>
      <c r="G532" s="897"/>
      <c r="H532" s="898"/>
      <c r="I532" s="25" t="str">
        <f>IF(A532="","",MAX(I$10:I531)+1)</f>
        <v/>
      </c>
      <c r="J532" s="25" t="str">
        <f t="shared" si="8"/>
        <v/>
      </c>
    </row>
    <row r="533" spans="1:10" ht="16.5" customHeight="1">
      <c r="A533" s="898"/>
      <c r="B533" s="899"/>
      <c r="C533" s="900"/>
      <c r="D533" s="1078"/>
      <c r="E533" s="897"/>
      <c r="F533" s="897"/>
      <c r="G533" s="897"/>
      <c r="H533" s="898"/>
      <c r="I533" s="25" t="str">
        <f>IF(A533="","",MAX(I$10:I532)+1)</f>
        <v/>
      </c>
      <c r="J533" s="25" t="str">
        <f t="shared" si="8"/>
        <v/>
      </c>
    </row>
    <row r="534" spans="1:10" ht="16.5" customHeight="1">
      <c r="A534" s="898"/>
      <c r="B534" s="899"/>
      <c r="C534" s="900"/>
      <c r="D534" s="1078"/>
      <c r="E534" s="897"/>
      <c r="F534" s="897"/>
      <c r="G534" s="897"/>
      <c r="H534" s="898"/>
      <c r="I534" s="25" t="str">
        <f>IF(A534="","",MAX(I$10:I533)+1)</f>
        <v/>
      </c>
      <c r="J534" s="25" t="str">
        <f t="shared" si="8"/>
        <v/>
      </c>
    </row>
    <row r="535" spans="1:10" ht="16.5" customHeight="1">
      <c r="A535" s="898"/>
      <c r="B535" s="899"/>
      <c r="C535" s="900"/>
      <c r="D535" s="1078"/>
      <c r="E535" s="897"/>
      <c r="F535" s="897"/>
      <c r="G535" s="897"/>
      <c r="H535" s="898"/>
      <c r="I535" s="25" t="str">
        <f>IF(A535="","",MAX(I$10:I534)+1)</f>
        <v/>
      </c>
      <c r="J535" s="25" t="str">
        <f t="shared" si="8"/>
        <v/>
      </c>
    </row>
    <row r="536" spans="1:10" ht="16.5" customHeight="1">
      <c r="A536" s="898"/>
      <c r="B536" s="899"/>
      <c r="C536" s="900"/>
      <c r="D536" s="1078"/>
      <c r="E536" s="897"/>
      <c r="F536" s="897"/>
      <c r="G536" s="897"/>
      <c r="H536" s="898"/>
      <c r="I536" s="25" t="str">
        <f>IF(A536="","",MAX(I$10:I535)+1)</f>
        <v/>
      </c>
      <c r="J536" s="25" t="str">
        <f t="shared" si="8"/>
        <v/>
      </c>
    </row>
    <row r="537" spans="1:10" ht="16.5" customHeight="1">
      <c r="A537" s="898"/>
      <c r="B537" s="899"/>
      <c r="C537" s="900"/>
      <c r="D537" s="1078"/>
      <c r="E537" s="897"/>
      <c r="F537" s="897"/>
      <c r="G537" s="897"/>
      <c r="H537" s="898"/>
      <c r="I537" s="25" t="str">
        <f>IF(A537="","",MAX(I$10:I536)+1)</f>
        <v/>
      </c>
      <c r="J537" s="25" t="str">
        <f t="shared" si="8"/>
        <v/>
      </c>
    </row>
    <row r="538" spans="1:10" ht="16.5" customHeight="1">
      <c r="A538" s="898"/>
      <c r="B538" s="899"/>
      <c r="C538" s="900"/>
      <c r="D538" s="1078"/>
      <c r="E538" s="897"/>
      <c r="F538" s="897"/>
      <c r="G538" s="897"/>
      <c r="H538" s="898"/>
      <c r="I538" s="25" t="str">
        <f>IF(A538="","",MAX(I$10:I537)+1)</f>
        <v/>
      </c>
      <c r="J538" s="25" t="str">
        <f t="shared" si="8"/>
        <v/>
      </c>
    </row>
    <row r="539" spans="1:10" ht="16.5" customHeight="1">
      <c r="A539" s="898"/>
      <c r="B539" s="899"/>
      <c r="C539" s="900"/>
      <c r="D539" s="1078"/>
      <c r="E539" s="897"/>
      <c r="F539" s="897"/>
      <c r="G539" s="897"/>
      <c r="H539" s="898"/>
      <c r="I539" s="25" t="str">
        <f>IF(A539="","",MAX(I$10:I538)+1)</f>
        <v/>
      </c>
      <c r="J539" s="25" t="str">
        <f t="shared" si="8"/>
        <v/>
      </c>
    </row>
    <row r="540" spans="1:10" ht="16.5" customHeight="1">
      <c r="A540" s="898"/>
      <c r="B540" s="899"/>
      <c r="C540" s="900"/>
      <c r="D540" s="1078"/>
      <c r="E540" s="897"/>
      <c r="F540" s="897"/>
      <c r="G540" s="897"/>
      <c r="H540" s="898"/>
      <c r="I540" s="25" t="str">
        <f>IF(A540="","",MAX(I$10:I539)+1)</f>
        <v/>
      </c>
      <c r="J540" s="25" t="str">
        <f t="shared" si="8"/>
        <v/>
      </c>
    </row>
    <row r="541" spans="1:10" ht="16.5" customHeight="1">
      <c r="A541" s="898"/>
      <c r="B541" s="899"/>
      <c r="C541" s="900"/>
      <c r="D541" s="1078"/>
      <c r="E541" s="897"/>
      <c r="F541" s="897"/>
      <c r="G541" s="897"/>
      <c r="H541" s="898"/>
      <c r="I541" s="25" t="str">
        <f>IF(A541="","",MAX(I$10:I540)+1)</f>
        <v/>
      </c>
      <c r="J541" s="25" t="str">
        <f t="shared" si="8"/>
        <v/>
      </c>
    </row>
    <row r="542" spans="1:10" ht="16.5" customHeight="1">
      <c r="A542" s="898"/>
      <c r="B542" s="899"/>
      <c r="C542" s="900"/>
      <c r="D542" s="1078"/>
      <c r="E542" s="897"/>
      <c r="F542" s="897"/>
      <c r="G542" s="897"/>
      <c r="H542" s="898"/>
      <c r="I542" s="25" t="str">
        <f>IF(A542="","",MAX(I$10:I541)+1)</f>
        <v/>
      </c>
      <c r="J542" s="25" t="str">
        <f t="shared" si="8"/>
        <v/>
      </c>
    </row>
    <row r="543" spans="1:10" ht="16.5" customHeight="1">
      <c r="A543" s="898"/>
      <c r="B543" s="899"/>
      <c r="C543" s="900"/>
      <c r="D543" s="1078"/>
      <c r="E543" s="897"/>
      <c r="F543" s="897"/>
      <c r="G543" s="897"/>
      <c r="H543" s="898"/>
      <c r="I543" s="25" t="str">
        <f>IF(A543="","",MAX(I$10:I542)+1)</f>
        <v/>
      </c>
      <c r="J543" s="25" t="str">
        <f t="shared" si="8"/>
        <v/>
      </c>
    </row>
    <row r="544" spans="1:10" ht="16.5" customHeight="1">
      <c r="A544" s="898"/>
      <c r="B544" s="899"/>
      <c r="C544" s="900"/>
      <c r="D544" s="1078"/>
      <c r="E544" s="897"/>
      <c r="F544" s="897"/>
      <c r="G544" s="897"/>
      <c r="H544" s="898"/>
      <c r="I544" s="25" t="str">
        <f>IF(A544="","",MAX(I$10:I543)+1)</f>
        <v/>
      </c>
      <c r="J544" s="25" t="str">
        <f t="shared" si="8"/>
        <v/>
      </c>
    </row>
    <row r="545" spans="1:10" ht="16.5" customHeight="1">
      <c r="A545" s="898"/>
      <c r="B545" s="899"/>
      <c r="C545" s="900"/>
      <c r="D545" s="1078"/>
      <c r="E545" s="897"/>
      <c r="F545" s="897"/>
      <c r="G545" s="897"/>
      <c r="H545" s="898"/>
      <c r="I545" s="25" t="str">
        <f>IF(A545="","",MAX(I$10:I544)+1)</f>
        <v/>
      </c>
      <c r="J545" s="25" t="str">
        <f t="shared" si="8"/>
        <v/>
      </c>
    </row>
    <row r="546" spans="1:10" ht="16.5" customHeight="1">
      <c r="A546" s="898"/>
      <c r="B546" s="899"/>
      <c r="C546" s="900"/>
      <c r="D546" s="1078"/>
      <c r="E546" s="897"/>
      <c r="F546" s="897"/>
      <c r="G546" s="897"/>
      <c r="H546" s="898"/>
      <c r="I546" s="25" t="str">
        <f>IF(A546="","",MAX(I$10:I545)+1)</f>
        <v/>
      </c>
      <c r="J546" s="25" t="str">
        <f t="shared" si="8"/>
        <v/>
      </c>
    </row>
    <row r="547" spans="1:10" ht="16.5" customHeight="1">
      <c r="A547" s="898"/>
      <c r="B547" s="899"/>
      <c r="C547" s="900"/>
      <c r="D547" s="1078"/>
      <c r="E547" s="897"/>
      <c r="F547" s="897"/>
      <c r="G547" s="897"/>
      <c r="H547" s="898"/>
      <c r="I547" s="25" t="str">
        <f>IF(A547="","",MAX(I$10:I546)+1)</f>
        <v/>
      </c>
      <c r="J547" s="25" t="str">
        <f t="shared" si="8"/>
        <v/>
      </c>
    </row>
    <row r="548" spans="1:10" ht="16.5" customHeight="1">
      <c r="A548" s="898"/>
      <c r="B548" s="899"/>
      <c r="C548" s="900"/>
      <c r="D548" s="1078"/>
      <c r="E548" s="897"/>
      <c r="F548" s="897"/>
      <c r="G548" s="897"/>
      <c r="H548" s="898"/>
      <c r="I548" s="25" t="str">
        <f>IF(A548="","",MAX(I$10:I547)+1)</f>
        <v/>
      </c>
      <c r="J548" s="25" t="str">
        <f t="shared" si="8"/>
        <v/>
      </c>
    </row>
    <row r="549" spans="1:10" ht="16.5" customHeight="1">
      <c r="A549" s="898"/>
      <c r="B549" s="899"/>
      <c r="C549" s="900"/>
      <c r="D549" s="1078"/>
      <c r="E549" s="897"/>
      <c r="F549" s="897"/>
      <c r="G549" s="897"/>
      <c r="H549" s="898"/>
      <c r="I549" s="25" t="str">
        <f>IF(A549="","",MAX(I$10:I548)+1)</f>
        <v/>
      </c>
      <c r="J549" s="25" t="str">
        <f t="shared" si="8"/>
        <v/>
      </c>
    </row>
    <row r="550" spans="1:10" ht="16.5" customHeight="1">
      <c r="A550" s="898"/>
      <c r="B550" s="899"/>
      <c r="C550" s="900"/>
      <c r="D550" s="1078"/>
      <c r="E550" s="897"/>
      <c r="F550" s="897"/>
      <c r="G550" s="897"/>
      <c r="H550" s="898"/>
      <c r="I550" s="25" t="str">
        <f>IF(A550="","",MAX(I$10:I549)+1)</f>
        <v/>
      </c>
      <c r="J550" s="25" t="str">
        <f t="shared" si="8"/>
        <v/>
      </c>
    </row>
    <row r="551" spans="1:10" ht="16.5" customHeight="1">
      <c r="A551" s="898"/>
      <c r="B551" s="899"/>
      <c r="C551" s="900"/>
      <c r="D551" s="1078"/>
      <c r="E551" s="897"/>
      <c r="F551" s="897"/>
      <c r="G551" s="897"/>
      <c r="H551" s="898"/>
      <c r="I551" s="25" t="str">
        <f>IF(A551="","",MAX(I$10:I550)+1)</f>
        <v/>
      </c>
      <c r="J551" s="25" t="str">
        <f t="shared" si="8"/>
        <v/>
      </c>
    </row>
    <row r="552" spans="1:10" ht="16.5" customHeight="1">
      <c r="A552" s="898"/>
      <c r="B552" s="899"/>
      <c r="C552" s="900"/>
      <c r="D552" s="1078"/>
      <c r="E552" s="897"/>
      <c r="F552" s="897"/>
      <c r="G552" s="897"/>
      <c r="H552" s="898"/>
      <c r="I552" s="25" t="str">
        <f>IF(A552="","",MAX(I$10:I551)+1)</f>
        <v/>
      </c>
      <c r="J552" s="25" t="str">
        <f t="shared" si="8"/>
        <v/>
      </c>
    </row>
    <row r="553" spans="1:10" ht="16.5" customHeight="1">
      <c r="A553" s="898"/>
      <c r="B553" s="899"/>
      <c r="C553" s="900"/>
      <c r="D553" s="1078"/>
      <c r="E553" s="897"/>
      <c r="F553" s="897"/>
      <c r="G553" s="897"/>
      <c r="H553" s="898"/>
      <c r="I553" s="25" t="str">
        <f>IF(A553="","",MAX(I$10:I552)+1)</f>
        <v/>
      </c>
      <c r="J553" s="25" t="str">
        <f t="shared" si="8"/>
        <v/>
      </c>
    </row>
    <row r="554" spans="1:10" ht="16.5" customHeight="1">
      <c r="A554" s="898"/>
      <c r="B554" s="899"/>
      <c r="C554" s="900"/>
      <c r="D554" s="1078"/>
      <c r="E554" s="897"/>
      <c r="F554" s="897"/>
      <c r="G554" s="897"/>
      <c r="H554" s="898"/>
      <c r="I554" s="25" t="str">
        <f>IF(A554="","",MAX(I$10:I553)+1)</f>
        <v/>
      </c>
      <c r="J554" s="25" t="str">
        <f t="shared" si="8"/>
        <v/>
      </c>
    </row>
    <row r="555" spans="1:10" ht="16.5" customHeight="1">
      <c r="A555" s="898"/>
      <c r="B555" s="899"/>
      <c r="C555" s="900"/>
      <c r="D555" s="1078"/>
      <c r="E555" s="897"/>
      <c r="F555" s="897"/>
      <c r="G555" s="897"/>
      <c r="H555" s="898"/>
      <c r="I555" s="25" t="str">
        <f>IF(A555="","",MAX(I$10:I554)+1)</f>
        <v/>
      </c>
      <c r="J555" s="25" t="str">
        <f t="shared" si="8"/>
        <v/>
      </c>
    </row>
    <row r="556" spans="1:10" ht="16.5" customHeight="1">
      <c r="A556" s="898"/>
      <c r="B556" s="899"/>
      <c r="C556" s="900"/>
      <c r="D556" s="1078"/>
      <c r="E556" s="897"/>
      <c r="F556" s="897"/>
      <c r="G556" s="897"/>
      <c r="H556" s="898"/>
      <c r="I556" s="25" t="str">
        <f>IF(A556="","",MAX(I$10:I555)+1)</f>
        <v/>
      </c>
      <c r="J556" s="25" t="str">
        <f t="shared" si="8"/>
        <v/>
      </c>
    </row>
    <row r="557" spans="1:10" ht="16.5" customHeight="1">
      <c r="A557" s="898"/>
      <c r="B557" s="899"/>
      <c r="C557" s="900"/>
      <c r="D557" s="1078"/>
      <c r="E557" s="897"/>
      <c r="F557" s="897"/>
      <c r="G557" s="897"/>
      <c r="H557" s="898"/>
      <c r="I557" s="25" t="str">
        <f>IF(A557="","",MAX(I$10:I556)+1)</f>
        <v/>
      </c>
      <c r="J557" s="25" t="str">
        <f t="shared" si="8"/>
        <v/>
      </c>
    </row>
    <row r="558" spans="1:10" ht="16.5" customHeight="1">
      <c r="A558" s="898"/>
      <c r="B558" s="899"/>
      <c r="C558" s="900"/>
      <c r="D558" s="1078"/>
      <c r="E558" s="897"/>
      <c r="F558" s="897"/>
      <c r="G558" s="897"/>
      <c r="H558" s="898"/>
      <c r="I558" s="25" t="str">
        <f>IF(A558="","",MAX(I$10:I557)+1)</f>
        <v/>
      </c>
      <c r="J558" s="25" t="str">
        <f t="shared" si="8"/>
        <v/>
      </c>
    </row>
    <row r="559" spans="1:10" ht="16.5" customHeight="1">
      <c r="A559" s="898"/>
      <c r="B559" s="899"/>
      <c r="C559" s="900"/>
      <c r="D559" s="1078"/>
      <c r="E559" s="897"/>
      <c r="F559" s="897"/>
      <c r="G559" s="897"/>
      <c r="H559" s="898"/>
      <c r="I559" s="25" t="str">
        <f>IF(A559="","",MAX(I$10:I558)+1)</f>
        <v/>
      </c>
      <c r="J559" s="25" t="str">
        <f t="shared" si="8"/>
        <v/>
      </c>
    </row>
    <row r="560" spans="1:10" ht="16.5" customHeight="1">
      <c r="A560" s="898"/>
      <c r="B560" s="899"/>
      <c r="C560" s="900"/>
      <c r="D560" s="1078"/>
      <c r="E560" s="897"/>
      <c r="F560" s="897"/>
      <c r="G560" s="897"/>
      <c r="H560" s="898"/>
      <c r="I560" s="25" t="str">
        <f>IF(A560="","",MAX(I$10:I559)+1)</f>
        <v/>
      </c>
      <c r="J560" s="25" t="str">
        <f t="shared" si="8"/>
        <v/>
      </c>
    </row>
    <row r="561" spans="1:10" ht="16.5" customHeight="1">
      <c r="A561" s="898"/>
      <c r="B561" s="899"/>
      <c r="C561" s="900"/>
      <c r="D561" s="1078"/>
      <c r="E561" s="897"/>
      <c r="F561" s="897"/>
      <c r="G561" s="897"/>
      <c r="H561" s="898"/>
      <c r="I561" s="25" t="str">
        <f>IF(A561="","",MAX(I$10:I560)+1)</f>
        <v/>
      </c>
      <c r="J561" s="25" t="str">
        <f t="shared" si="8"/>
        <v/>
      </c>
    </row>
    <row r="562" spans="1:10" ht="16.5" customHeight="1">
      <c r="A562" s="898"/>
      <c r="B562" s="899"/>
      <c r="C562" s="900"/>
      <c r="D562" s="1078"/>
      <c r="E562" s="897"/>
      <c r="F562" s="897"/>
      <c r="G562" s="897"/>
      <c r="H562" s="898"/>
      <c r="I562" s="25" t="str">
        <f>IF(A562="","",MAX(I$10:I561)+1)</f>
        <v/>
      </c>
      <c r="J562" s="25" t="str">
        <f t="shared" si="8"/>
        <v/>
      </c>
    </row>
    <row r="563" spans="1:10" ht="16.5" customHeight="1">
      <c r="A563" s="898"/>
      <c r="B563" s="899"/>
      <c r="C563" s="900"/>
      <c r="D563" s="1078"/>
      <c r="E563" s="897"/>
      <c r="F563" s="897"/>
      <c r="G563" s="897"/>
      <c r="H563" s="898"/>
      <c r="I563" s="25" t="str">
        <f>IF(A563="","",MAX(I$10:I562)+1)</f>
        <v/>
      </c>
      <c r="J563" s="25" t="str">
        <f t="shared" si="8"/>
        <v/>
      </c>
    </row>
    <row r="564" spans="1:10" ht="16.5" customHeight="1">
      <c r="A564" s="898"/>
      <c r="B564" s="899"/>
      <c r="C564" s="900"/>
      <c r="D564" s="1078"/>
      <c r="E564" s="897"/>
      <c r="F564" s="897"/>
      <c r="G564" s="897"/>
      <c r="H564" s="898"/>
      <c r="I564" s="25" t="str">
        <f>IF(A564="","",MAX(I$10:I563)+1)</f>
        <v/>
      </c>
      <c r="J564" s="25" t="str">
        <f t="shared" si="8"/>
        <v/>
      </c>
    </row>
    <row r="565" spans="1:10" ht="16.5" customHeight="1">
      <c r="A565" s="898"/>
      <c r="B565" s="899"/>
      <c r="C565" s="900"/>
      <c r="D565" s="1078"/>
      <c r="E565" s="897"/>
      <c r="F565" s="897"/>
      <c r="G565" s="897"/>
      <c r="H565" s="898"/>
      <c r="I565" s="25" t="str">
        <f>IF(A565="","",MAX(I$10:I564)+1)</f>
        <v/>
      </c>
      <c r="J565" s="25" t="str">
        <f t="shared" si="8"/>
        <v/>
      </c>
    </row>
    <row r="566" spans="1:10" ht="16.5" customHeight="1">
      <c r="A566" s="898"/>
      <c r="B566" s="899"/>
      <c r="C566" s="900"/>
      <c r="D566" s="1078"/>
      <c r="E566" s="897"/>
      <c r="F566" s="897"/>
      <c r="G566" s="897"/>
      <c r="H566" s="898"/>
      <c r="I566" s="25" t="str">
        <f>IF(A566="","",MAX(I$10:I565)+1)</f>
        <v/>
      </c>
      <c r="J566" s="25" t="str">
        <f t="shared" si="8"/>
        <v/>
      </c>
    </row>
    <row r="567" spans="1:10" ht="16.5" customHeight="1">
      <c r="A567" s="898"/>
      <c r="B567" s="899"/>
      <c r="C567" s="900"/>
      <c r="D567" s="1078"/>
      <c r="E567" s="897"/>
      <c r="F567" s="897"/>
      <c r="G567" s="897"/>
      <c r="H567" s="898"/>
      <c r="I567" s="25" t="str">
        <f>IF(A567="","",MAX(I$10:I566)+1)</f>
        <v/>
      </c>
      <c r="J567" s="25" t="str">
        <f t="shared" si="8"/>
        <v/>
      </c>
    </row>
    <row r="568" spans="1:10" ht="16.5" customHeight="1">
      <c r="A568" s="898"/>
      <c r="B568" s="899"/>
      <c r="C568" s="900"/>
      <c r="D568" s="1078"/>
      <c r="E568" s="897"/>
      <c r="F568" s="897"/>
      <c r="G568" s="897"/>
      <c r="H568" s="898"/>
      <c r="I568" s="25" t="str">
        <f>IF(A568="","",MAX(I$10:I567)+1)</f>
        <v/>
      </c>
      <c r="J568" s="25" t="str">
        <f t="shared" si="8"/>
        <v/>
      </c>
    </row>
    <row r="569" spans="1:10" ht="16.5" customHeight="1">
      <c r="A569" s="898"/>
      <c r="B569" s="899"/>
      <c r="C569" s="900"/>
      <c r="D569" s="1078"/>
      <c r="E569" s="897"/>
      <c r="F569" s="897"/>
      <c r="G569" s="897"/>
      <c r="H569" s="898"/>
      <c r="I569" s="25" t="str">
        <f>IF(A569="","",MAX(I$10:I568)+1)</f>
        <v/>
      </c>
      <c r="J569" s="25" t="str">
        <f t="shared" si="8"/>
        <v/>
      </c>
    </row>
    <row r="570" spans="1:10" ht="16.5" customHeight="1">
      <c r="A570" s="898"/>
      <c r="B570" s="899"/>
      <c r="C570" s="900"/>
      <c r="D570" s="1078"/>
      <c r="E570" s="897"/>
      <c r="F570" s="897"/>
      <c r="G570" s="897"/>
      <c r="H570" s="898"/>
      <c r="I570" s="25" t="str">
        <f>IF(A570="","",MAX(I$10:I569)+1)</f>
        <v/>
      </c>
      <c r="J570" s="25" t="str">
        <f t="shared" si="8"/>
        <v/>
      </c>
    </row>
    <row r="571" spans="1:10" ht="16.5" customHeight="1">
      <c r="A571" s="898"/>
      <c r="B571" s="899"/>
      <c r="C571" s="900"/>
      <c r="D571" s="1078"/>
      <c r="E571" s="897"/>
      <c r="F571" s="897"/>
      <c r="G571" s="897"/>
      <c r="H571" s="898"/>
      <c r="I571" s="25" t="str">
        <f>IF(A571="","",MAX(I$10:I570)+1)</f>
        <v/>
      </c>
      <c r="J571" s="25" t="str">
        <f t="shared" si="8"/>
        <v/>
      </c>
    </row>
    <row r="572" spans="1:10" ht="16.5" customHeight="1">
      <c r="A572" s="898"/>
      <c r="B572" s="899"/>
      <c r="C572" s="900"/>
      <c r="D572" s="1078"/>
      <c r="E572" s="897"/>
      <c r="F572" s="897"/>
      <c r="G572" s="897"/>
      <c r="H572" s="898"/>
      <c r="I572" s="25" t="str">
        <f>IF(A572="","",MAX(I$10:I571)+1)</f>
        <v/>
      </c>
      <c r="J572" s="25" t="str">
        <f t="shared" si="8"/>
        <v/>
      </c>
    </row>
    <row r="573" spans="1:10" ht="16.5" customHeight="1">
      <c r="A573" s="898"/>
      <c r="B573" s="899"/>
      <c r="C573" s="900"/>
      <c r="D573" s="1078"/>
      <c r="E573" s="897"/>
      <c r="F573" s="897"/>
      <c r="G573" s="897"/>
      <c r="H573" s="898"/>
      <c r="I573" s="25" t="str">
        <f>IF(A573="","",MAX(I$10:I572)+1)</f>
        <v/>
      </c>
      <c r="J573" s="25" t="str">
        <f t="shared" si="8"/>
        <v/>
      </c>
    </row>
    <row r="574" spans="1:10" ht="16.5" customHeight="1">
      <c r="A574" s="898"/>
      <c r="B574" s="899"/>
      <c r="C574" s="900"/>
      <c r="D574" s="1078"/>
      <c r="E574" s="897"/>
      <c r="F574" s="897"/>
      <c r="G574" s="897"/>
      <c r="H574" s="898"/>
      <c r="I574" s="25" t="str">
        <f>IF(A574="","",MAX(I$10:I573)+1)</f>
        <v/>
      </c>
      <c r="J574" s="25" t="str">
        <f t="shared" si="8"/>
        <v/>
      </c>
    </row>
    <row r="575" spans="1:10" ht="16.5" customHeight="1">
      <c r="A575" s="898"/>
      <c r="B575" s="899"/>
      <c r="C575" s="900"/>
      <c r="D575" s="1078"/>
      <c r="E575" s="897"/>
      <c r="F575" s="897"/>
      <c r="G575" s="897"/>
      <c r="H575" s="898"/>
      <c r="I575" s="25" t="str">
        <f>IF(A575="","",MAX(I$10:I574)+1)</f>
        <v/>
      </c>
      <c r="J575" s="25" t="str">
        <f t="shared" si="8"/>
        <v/>
      </c>
    </row>
    <row r="576" spans="1:10" ht="16.5" customHeight="1">
      <c r="A576" s="898"/>
      <c r="B576" s="899"/>
      <c r="C576" s="900"/>
      <c r="D576" s="1078"/>
      <c r="E576" s="897"/>
      <c r="F576" s="897"/>
      <c r="G576" s="897"/>
      <c r="H576" s="898"/>
      <c r="I576" s="25" t="str">
        <f>IF(A576="","",MAX(I$10:I575)+1)</f>
        <v/>
      </c>
      <c r="J576" s="25" t="str">
        <f t="shared" si="8"/>
        <v/>
      </c>
    </row>
    <row r="577" spans="1:10" ht="16.5" customHeight="1">
      <c r="A577" s="898"/>
      <c r="B577" s="899"/>
      <c r="C577" s="900"/>
      <c r="D577" s="1078"/>
      <c r="E577" s="897"/>
      <c r="F577" s="897"/>
      <c r="G577" s="897"/>
      <c r="H577" s="898"/>
      <c r="I577" s="25" t="str">
        <f>IF(A577="","",MAX(I$10:I576)+1)</f>
        <v/>
      </c>
      <c r="J577" s="25" t="str">
        <f t="shared" si="8"/>
        <v/>
      </c>
    </row>
    <row r="578" spans="1:10" ht="16.5" customHeight="1">
      <c r="A578" s="898"/>
      <c r="B578" s="899"/>
      <c r="C578" s="900"/>
      <c r="D578" s="1078"/>
      <c r="E578" s="897"/>
      <c r="F578" s="897"/>
      <c r="G578" s="897"/>
      <c r="H578" s="898"/>
      <c r="I578" s="25" t="str">
        <f>IF(A578="","",MAX(I$10:I577)+1)</f>
        <v/>
      </c>
      <c r="J578" s="25" t="str">
        <f t="shared" si="8"/>
        <v/>
      </c>
    </row>
    <row r="579" spans="1:10" ht="16.5" customHeight="1">
      <c r="A579" s="898"/>
      <c r="B579" s="899"/>
      <c r="C579" s="900"/>
      <c r="D579" s="1078"/>
      <c r="E579" s="897"/>
      <c r="F579" s="897"/>
      <c r="G579" s="897"/>
      <c r="H579" s="898"/>
      <c r="I579" s="25" t="str">
        <f>IF(A579="","",MAX(I$10:I578)+1)</f>
        <v/>
      </c>
      <c r="J579" s="25" t="str">
        <f t="shared" si="8"/>
        <v/>
      </c>
    </row>
    <row r="580" spans="1:10" ht="16.5" customHeight="1">
      <c r="A580" s="898"/>
      <c r="B580" s="899"/>
      <c r="C580" s="900"/>
      <c r="D580" s="1078"/>
      <c r="E580" s="897"/>
      <c r="F580" s="897"/>
      <c r="G580" s="897"/>
      <c r="H580" s="898"/>
      <c r="I580" s="25" t="str">
        <f>IF(A580="","",MAX(I$10:I579)+1)</f>
        <v/>
      </c>
      <c r="J580" s="25" t="str">
        <f t="shared" si="8"/>
        <v/>
      </c>
    </row>
    <row r="581" spans="1:10" ht="16.5" customHeight="1">
      <c r="A581" s="898"/>
      <c r="B581" s="899"/>
      <c r="C581" s="900"/>
      <c r="D581" s="1078"/>
      <c r="E581" s="897"/>
      <c r="F581" s="897"/>
      <c r="G581" s="897"/>
      <c r="H581" s="898"/>
      <c r="I581" s="25" t="str">
        <f>IF(A581="","",MAX(I$10:I580)+1)</f>
        <v/>
      </c>
      <c r="J581" s="25" t="str">
        <f t="shared" si="8"/>
        <v/>
      </c>
    </row>
    <row r="582" spans="1:10" ht="16.5" customHeight="1">
      <c r="A582" s="898"/>
      <c r="B582" s="899"/>
      <c r="C582" s="900"/>
      <c r="D582" s="1078"/>
      <c r="E582" s="897"/>
      <c r="F582" s="897"/>
      <c r="G582" s="897"/>
      <c r="H582" s="898"/>
      <c r="I582" s="25" t="str">
        <f>IF(A582="","",MAX(I$10:I581)+1)</f>
        <v/>
      </c>
      <c r="J582" s="25" t="str">
        <f t="shared" si="8"/>
        <v/>
      </c>
    </row>
    <row r="583" spans="1:10" ht="16.5" customHeight="1">
      <c r="A583" s="898"/>
      <c r="B583" s="899"/>
      <c r="C583" s="900"/>
      <c r="D583" s="1078"/>
      <c r="E583" s="897"/>
      <c r="F583" s="897"/>
      <c r="G583" s="897"/>
      <c r="H583" s="898"/>
      <c r="I583" s="25" t="str">
        <f>IF(A583="","",MAX(I$10:I582)+1)</f>
        <v/>
      </c>
      <c r="J583" s="25" t="str">
        <f t="shared" si="8"/>
        <v/>
      </c>
    </row>
    <row r="584" spans="1:10" ht="16.5" customHeight="1">
      <c r="A584" s="898"/>
      <c r="B584" s="899"/>
      <c r="C584" s="900"/>
      <c r="D584" s="1078"/>
      <c r="E584" s="897"/>
      <c r="F584" s="897"/>
      <c r="G584" s="897"/>
      <c r="H584" s="898"/>
      <c r="I584" s="25" t="str">
        <f>IF(A584="","",MAX(I$10:I583)+1)</f>
        <v/>
      </c>
      <c r="J584" s="25" t="str">
        <f t="shared" si="8"/>
        <v/>
      </c>
    </row>
    <row r="585" spans="1:10" ht="16.5" customHeight="1">
      <c r="A585" s="898"/>
      <c r="B585" s="899"/>
      <c r="C585" s="900"/>
      <c r="D585" s="1078"/>
      <c r="E585" s="897"/>
      <c r="F585" s="897"/>
      <c r="G585" s="897"/>
      <c r="H585" s="898"/>
      <c r="I585" s="25" t="str">
        <f>IF(A585="","",MAX(I$10:I584)+1)</f>
        <v/>
      </c>
      <c r="J585" s="25" t="str">
        <f t="shared" si="8"/>
        <v/>
      </c>
    </row>
    <row r="586" spans="1:10" ht="16.5" customHeight="1">
      <c r="A586" s="898"/>
      <c r="B586" s="899"/>
      <c r="C586" s="900"/>
      <c r="D586" s="1078"/>
      <c r="E586" s="897"/>
      <c r="F586" s="897"/>
      <c r="G586" s="897"/>
      <c r="H586" s="898"/>
      <c r="I586" s="25" t="str">
        <f>IF(A586="","",MAX(I$10:I585)+1)</f>
        <v/>
      </c>
      <c r="J586" s="25" t="str">
        <f t="shared" si="8"/>
        <v/>
      </c>
    </row>
    <row r="587" spans="1:10" ht="16.5" customHeight="1">
      <c r="A587" s="898"/>
      <c r="B587" s="899"/>
      <c r="C587" s="900"/>
      <c r="D587" s="1078"/>
      <c r="E587" s="897"/>
      <c r="F587" s="897"/>
      <c r="G587" s="897"/>
      <c r="H587" s="898"/>
      <c r="I587" s="25" t="str">
        <f>IF(A587="","",MAX(I$10:I586)+1)</f>
        <v/>
      </c>
      <c r="J587" s="25" t="str">
        <f t="shared" si="8"/>
        <v/>
      </c>
    </row>
    <row r="588" spans="1:10" ht="16.5" customHeight="1">
      <c r="A588" s="898"/>
      <c r="B588" s="899"/>
      <c r="C588" s="900"/>
      <c r="D588" s="1078"/>
      <c r="E588" s="897"/>
      <c r="F588" s="897"/>
      <c r="G588" s="897"/>
      <c r="H588" s="898"/>
      <c r="I588" s="25" t="str">
        <f>IF(A588="","",MAX(I$10:I587)+1)</f>
        <v/>
      </c>
      <c r="J588" s="25" t="str">
        <f t="shared" ref="J588:J651" si="9">IFERROR(INDEX($A$11:$A$100000,MATCH(ROW()-10,$I$11:$I$100000,0)),"")</f>
        <v/>
      </c>
    </row>
    <row r="589" spans="1:10" ht="16.5" customHeight="1">
      <c r="A589" s="898"/>
      <c r="B589" s="899"/>
      <c r="C589" s="900"/>
      <c r="D589" s="1078"/>
      <c r="E589" s="897"/>
      <c r="F589" s="897"/>
      <c r="G589" s="897"/>
      <c r="H589" s="898"/>
      <c r="I589" s="25" t="str">
        <f>IF(A589="","",MAX(I$10:I588)+1)</f>
        <v/>
      </c>
      <c r="J589" s="25" t="str">
        <f t="shared" si="9"/>
        <v/>
      </c>
    </row>
    <row r="590" spans="1:10" ht="16.5" customHeight="1">
      <c r="A590" s="898"/>
      <c r="B590" s="899"/>
      <c r="C590" s="900"/>
      <c r="D590" s="1078"/>
      <c r="E590" s="897"/>
      <c r="F590" s="897"/>
      <c r="G590" s="897"/>
      <c r="H590" s="898"/>
      <c r="I590" s="25" t="str">
        <f>IF(A590="","",MAX(I$10:I589)+1)</f>
        <v/>
      </c>
      <c r="J590" s="25" t="str">
        <f t="shared" si="9"/>
        <v/>
      </c>
    </row>
    <row r="591" spans="1:10" ht="16.5" customHeight="1">
      <c r="A591" s="898"/>
      <c r="B591" s="899"/>
      <c r="C591" s="900"/>
      <c r="D591" s="1078"/>
      <c r="E591" s="897"/>
      <c r="F591" s="897"/>
      <c r="G591" s="897"/>
      <c r="H591" s="898"/>
      <c r="I591" s="25" t="str">
        <f>IF(A591="","",MAX(I$10:I590)+1)</f>
        <v/>
      </c>
      <c r="J591" s="25" t="str">
        <f t="shared" si="9"/>
        <v/>
      </c>
    </row>
    <row r="592" spans="1:10" ht="16.5" customHeight="1">
      <c r="A592" s="898"/>
      <c r="B592" s="899"/>
      <c r="C592" s="900"/>
      <c r="D592" s="1078"/>
      <c r="E592" s="897"/>
      <c r="F592" s="897"/>
      <c r="G592" s="897"/>
      <c r="H592" s="898"/>
      <c r="I592" s="25" t="str">
        <f>IF(A592="","",MAX(I$10:I591)+1)</f>
        <v/>
      </c>
      <c r="J592" s="25" t="str">
        <f t="shared" si="9"/>
        <v/>
      </c>
    </row>
    <row r="593" spans="1:10" ht="16.5" customHeight="1">
      <c r="A593" s="898"/>
      <c r="B593" s="899"/>
      <c r="C593" s="900"/>
      <c r="D593" s="1078"/>
      <c r="E593" s="897"/>
      <c r="F593" s="897"/>
      <c r="G593" s="897"/>
      <c r="H593" s="898"/>
      <c r="I593" s="25" t="str">
        <f>IF(A593="","",MAX(I$10:I592)+1)</f>
        <v/>
      </c>
      <c r="J593" s="25" t="str">
        <f t="shared" si="9"/>
        <v/>
      </c>
    </row>
    <row r="594" spans="1:10" ht="16.5" customHeight="1">
      <c r="A594" s="898"/>
      <c r="B594" s="899"/>
      <c r="C594" s="900"/>
      <c r="D594" s="1078"/>
      <c r="E594" s="897"/>
      <c r="F594" s="897"/>
      <c r="G594" s="897"/>
      <c r="H594" s="898"/>
      <c r="I594" s="25" t="str">
        <f>IF(A594="","",MAX(I$10:I593)+1)</f>
        <v/>
      </c>
      <c r="J594" s="25" t="str">
        <f t="shared" si="9"/>
        <v/>
      </c>
    </row>
    <row r="595" spans="1:10" ht="16.5" customHeight="1">
      <c r="A595" s="898"/>
      <c r="B595" s="899"/>
      <c r="C595" s="900"/>
      <c r="D595" s="1078"/>
      <c r="E595" s="897"/>
      <c r="F595" s="897"/>
      <c r="G595" s="897"/>
      <c r="H595" s="898"/>
      <c r="I595" s="25" t="str">
        <f>IF(A595="","",MAX(I$10:I594)+1)</f>
        <v/>
      </c>
      <c r="J595" s="25" t="str">
        <f t="shared" si="9"/>
        <v/>
      </c>
    </row>
    <row r="596" spans="1:10" ht="16.5" customHeight="1">
      <c r="A596" s="898"/>
      <c r="B596" s="899"/>
      <c r="C596" s="900"/>
      <c r="D596" s="1078"/>
      <c r="E596" s="897"/>
      <c r="F596" s="897"/>
      <c r="G596" s="897"/>
      <c r="H596" s="898"/>
      <c r="I596" s="25" t="str">
        <f>IF(A596="","",MAX(I$10:I595)+1)</f>
        <v/>
      </c>
      <c r="J596" s="25" t="str">
        <f t="shared" si="9"/>
        <v/>
      </c>
    </row>
    <row r="597" spans="1:10" ht="16.5" customHeight="1">
      <c r="A597" s="898"/>
      <c r="B597" s="899"/>
      <c r="C597" s="900"/>
      <c r="D597" s="1078"/>
      <c r="E597" s="897"/>
      <c r="F597" s="897"/>
      <c r="G597" s="897"/>
      <c r="H597" s="898"/>
      <c r="I597" s="25" t="str">
        <f>IF(A597="","",MAX(I$10:I596)+1)</f>
        <v/>
      </c>
      <c r="J597" s="25" t="str">
        <f t="shared" si="9"/>
        <v/>
      </c>
    </row>
    <row r="598" spans="1:10" ht="16.5" customHeight="1">
      <c r="A598" s="898"/>
      <c r="B598" s="899"/>
      <c r="C598" s="900"/>
      <c r="D598" s="1078"/>
      <c r="E598" s="897"/>
      <c r="F598" s="897"/>
      <c r="G598" s="897"/>
      <c r="H598" s="898"/>
      <c r="I598" s="25" t="str">
        <f>IF(A598="","",MAX(I$10:I597)+1)</f>
        <v/>
      </c>
      <c r="J598" s="25" t="str">
        <f t="shared" si="9"/>
        <v/>
      </c>
    </row>
    <row r="599" spans="1:10" ht="16.5" customHeight="1">
      <c r="A599" s="898"/>
      <c r="B599" s="899"/>
      <c r="C599" s="900"/>
      <c r="D599" s="1078"/>
      <c r="E599" s="897"/>
      <c r="F599" s="897"/>
      <c r="G599" s="897"/>
      <c r="H599" s="898"/>
      <c r="I599" s="25" t="str">
        <f>IF(A599="","",MAX(I$10:I598)+1)</f>
        <v/>
      </c>
      <c r="J599" s="25" t="str">
        <f t="shared" si="9"/>
        <v/>
      </c>
    </row>
    <row r="600" spans="1:10" ht="16.5" customHeight="1">
      <c r="A600" s="898"/>
      <c r="B600" s="899"/>
      <c r="C600" s="900"/>
      <c r="D600" s="1078"/>
      <c r="E600" s="897"/>
      <c r="F600" s="897"/>
      <c r="G600" s="897"/>
      <c r="H600" s="898"/>
      <c r="I600" s="25" t="str">
        <f>IF(A600="","",MAX(I$10:I599)+1)</f>
        <v/>
      </c>
      <c r="J600" s="25" t="str">
        <f t="shared" si="9"/>
        <v/>
      </c>
    </row>
    <row r="601" spans="1:10" ht="16.5" customHeight="1">
      <c r="A601" s="898"/>
      <c r="B601" s="899"/>
      <c r="C601" s="900"/>
      <c r="D601" s="1078"/>
      <c r="E601" s="897"/>
      <c r="F601" s="897"/>
      <c r="G601" s="897"/>
      <c r="H601" s="898"/>
      <c r="I601" s="25" t="str">
        <f>IF(A601="","",MAX(I$10:I600)+1)</f>
        <v/>
      </c>
      <c r="J601" s="25" t="str">
        <f t="shared" si="9"/>
        <v/>
      </c>
    </row>
    <row r="602" spans="1:10" ht="16.5" customHeight="1">
      <c r="A602" s="898"/>
      <c r="B602" s="899"/>
      <c r="C602" s="900"/>
      <c r="D602" s="1078"/>
      <c r="E602" s="897"/>
      <c r="F602" s="897"/>
      <c r="G602" s="897"/>
      <c r="H602" s="898"/>
      <c r="I602" s="25" t="str">
        <f>IF(A602="","",MAX(I$10:I601)+1)</f>
        <v/>
      </c>
      <c r="J602" s="25" t="str">
        <f t="shared" si="9"/>
        <v/>
      </c>
    </row>
    <row r="603" spans="1:10" ht="16.5" customHeight="1">
      <c r="A603" s="898"/>
      <c r="B603" s="899"/>
      <c r="C603" s="900"/>
      <c r="D603" s="1078"/>
      <c r="E603" s="897"/>
      <c r="F603" s="897"/>
      <c r="G603" s="897"/>
      <c r="H603" s="898"/>
      <c r="I603" s="25" t="str">
        <f>IF(A603="","",MAX(I$10:I602)+1)</f>
        <v/>
      </c>
      <c r="J603" s="25" t="str">
        <f t="shared" si="9"/>
        <v/>
      </c>
    </row>
    <row r="604" spans="1:10" ht="16.5" customHeight="1">
      <c r="A604" s="898"/>
      <c r="B604" s="899"/>
      <c r="C604" s="900"/>
      <c r="D604" s="1078"/>
      <c r="E604" s="897"/>
      <c r="F604" s="897"/>
      <c r="G604" s="897"/>
      <c r="H604" s="898"/>
      <c r="I604" s="25" t="str">
        <f>IF(A604="","",MAX(I$10:I603)+1)</f>
        <v/>
      </c>
      <c r="J604" s="25" t="str">
        <f t="shared" si="9"/>
        <v/>
      </c>
    </row>
    <row r="605" spans="1:10" ht="16.5" customHeight="1">
      <c r="A605" s="898"/>
      <c r="B605" s="899"/>
      <c r="C605" s="900"/>
      <c r="D605" s="1078"/>
      <c r="E605" s="897"/>
      <c r="F605" s="897"/>
      <c r="G605" s="897"/>
      <c r="H605" s="898"/>
      <c r="I605" s="25" t="str">
        <f>IF(A605="","",MAX(I$10:I604)+1)</f>
        <v/>
      </c>
      <c r="J605" s="25" t="str">
        <f t="shared" si="9"/>
        <v/>
      </c>
    </row>
    <row r="606" spans="1:10" ht="16.5" customHeight="1">
      <c r="A606" s="898"/>
      <c r="B606" s="899"/>
      <c r="C606" s="900"/>
      <c r="D606" s="1078"/>
      <c r="E606" s="897"/>
      <c r="F606" s="897"/>
      <c r="G606" s="897"/>
      <c r="H606" s="898"/>
      <c r="I606" s="25" t="str">
        <f>IF(A606="","",MAX(I$10:I605)+1)</f>
        <v/>
      </c>
      <c r="J606" s="25" t="str">
        <f t="shared" si="9"/>
        <v/>
      </c>
    </row>
    <row r="607" spans="1:10" ht="16.5" customHeight="1">
      <c r="A607" s="898"/>
      <c r="B607" s="899"/>
      <c r="C607" s="900"/>
      <c r="D607" s="1078"/>
      <c r="E607" s="897"/>
      <c r="F607" s="897"/>
      <c r="G607" s="897"/>
      <c r="H607" s="898"/>
      <c r="I607" s="25" t="str">
        <f>IF(A607="","",MAX(I$10:I606)+1)</f>
        <v/>
      </c>
      <c r="J607" s="25" t="str">
        <f t="shared" si="9"/>
        <v/>
      </c>
    </row>
    <row r="608" spans="1:10" ht="16.5" customHeight="1">
      <c r="A608" s="898"/>
      <c r="B608" s="899"/>
      <c r="C608" s="900"/>
      <c r="D608" s="1078"/>
      <c r="E608" s="897"/>
      <c r="F608" s="897"/>
      <c r="G608" s="897"/>
      <c r="H608" s="898"/>
      <c r="I608" s="25" t="str">
        <f>IF(A608="","",MAX(I$10:I607)+1)</f>
        <v/>
      </c>
      <c r="J608" s="25" t="str">
        <f t="shared" si="9"/>
        <v/>
      </c>
    </row>
    <row r="609" spans="1:10" ht="16.5" customHeight="1">
      <c r="A609" s="898"/>
      <c r="B609" s="899"/>
      <c r="C609" s="900"/>
      <c r="D609" s="1078"/>
      <c r="E609" s="897"/>
      <c r="F609" s="897"/>
      <c r="G609" s="897"/>
      <c r="H609" s="898"/>
      <c r="I609" s="25" t="str">
        <f>IF(A609="","",MAX(I$10:I608)+1)</f>
        <v/>
      </c>
      <c r="J609" s="25" t="str">
        <f t="shared" si="9"/>
        <v/>
      </c>
    </row>
    <row r="610" spans="1:10" ht="16.5" customHeight="1">
      <c r="A610" s="898"/>
      <c r="B610" s="899"/>
      <c r="C610" s="900"/>
      <c r="D610" s="1078"/>
      <c r="E610" s="897"/>
      <c r="F610" s="897"/>
      <c r="G610" s="897"/>
      <c r="H610" s="898"/>
      <c r="I610" s="25" t="str">
        <f>IF(A610="","",MAX(I$10:I609)+1)</f>
        <v/>
      </c>
      <c r="J610" s="25" t="str">
        <f t="shared" si="9"/>
        <v/>
      </c>
    </row>
    <row r="611" spans="1:10" ht="16.5" customHeight="1">
      <c r="A611" s="898"/>
      <c r="B611" s="899"/>
      <c r="C611" s="900"/>
      <c r="D611" s="1078"/>
      <c r="E611" s="897"/>
      <c r="F611" s="897"/>
      <c r="G611" s="897"/>
      <c r="H611" s="898"/>
      <c r="I611" s="25" t="str">
        <f>IF(A611="","",MAX(I$10:I610)+1)</f>
        <v/>
      </c>
      <c r="J611" s="25" t="str">
        <f t="shared" si="9"/>
        <v/>
      </c>
    </row>
    <row r="612" spans="1:10" ht="16.5" customHeight="1">
      <c r="A612" s="898"/>
      <c r="B612" s="899"/>
      <c r="C612" s="900"/>
      <c r="D612" s="1078"/>
      <c r="E612" s="897"/>
      <c r="F612" s="897"/>
      <c r="G612" s="897"/>
      <c r="H612" s="898"/>
      <c r="I612" s="25" t="str">
        <f>IF(A612="","",MAX(I$10:I611)+1)</f>
        <v/>
      </c>
      <c r="J612" s="25" t="str">
        <f t="shared" si="9"/>
        <v/>
      </c>
    </row>
    <row r="613" spans="1:10" ht="16.5" customHeight="1">
      <c r="A613" s="898"/>
      <c r="B613" s="899"/>
      <c r="C613" s="900"/>
      <c r="D613" s="1078"/>
      <c r="E613" s="897"/>
      <c r="F613" s="897"/>
      <c r="G613" s="897"/>
      <c r="H613" s="898"/>
      <c r="I613" s="25" t="str">
        <f>IF(A613="","",MAX(I$10:I612)+1)</f>
        <v/>
      </c>
      <c r="J613" s="25" t="str">
        <f t="shared" si="9"/>
        <v/>
      </c>
    </row>
    <row r="614" spans="1:10" ht="16.5" customHeight="1">
      <c r="A614" s="898"/>
      <c r="B614" s="899"/>
      <c r="C614" s="900"/>
      <c r="D614" s="1078"/>
      <c r="E614" s="897"/>
      <c r="F614" s="897"/>
      <c r="G614" s="897"/>
      <c r="H614" s="898"/>
      <c r="I614" s="25" t="str">
        <f>IF(A614="","",MAX(I$10:I613)+1)</f>
        <v/>
      </c>
      <c r="J614" s="25" t="str">
        <f t="shared" si="9"/>
        <v/>
      </c>
    </row>
    <row r="615" spans="1:10" ht="16.5" customHeight="1">
      <c r="A615" s="898"/>
      <c r="B615" s="899"/>
      <c r="C615" s="900"/>
      <c r="D615" s="1078"/>
      <c r="E615" s="897"/>
      <c r="F615" s="897"/>
      <c r="G615" s="897"/>
      <c r="H615" s="898"/>
      <c r="I615" s="25" t="str">
        <f>IF(A615="","",MAX(I$10:I614)+1)</f>
        <v/>
      </c>
      <c r="J615" s="25" t="str">
        <f t="shared" si="9"/>
        <v/>
      </c>
    </row>
    <row r="616" spans="1:10" ht="16.5" customHeight="1">
      <c r="A616" s="898"/>
      <c r="B616" s="899"/>
      <c r="C616" s="900"/>
      <c r="D616" s="1078"/>
      <c r="E616" s="897"/>
      <c r="F616" s="897"/>
      <c r="G616" s="897"/>
      <c r="H616" s="898"/>
      <c r="I616" s="25" t="str">
        <f>IF(A616="","",MAX(I$10:I615)+1)</f>
        <v/>
      </c>
      <c r="J616" s="25" t="str">
        <f t="shared" si="9"/>
        <v/>
      </c>
    </row>
    <row r="617" spans="1:10" ht="16.5" customHeight="1">
      <c r="A617" s="898"/>
      <c r="B617" s="899"/>
      <c r="C617" s="900"/>
      <c r="D617" s="1078"/>
      <c r="E617" s="897"/>
      <c r="F617" s="897"/>
      <c r="G617" s="897"/>
      <c r="H617" s="898"/>
      <c r="I617" s="25" t="str">
        <f>IF(A617="","",MAX(I$10:I616)+1)</f>
        <v/>
      </c>
      <c r="J617" s="25" t="str">
        <f t="shared" si="9"/>
        <v/>
      </c>
    </row>
    <row r="618" spans="1:10" ht="16.5" customHeight="1">
      <c r="A618" s="898"/>
      <c r="B618" s="899"/>
      <c r="C618" s="900"/>
      <c r="D618" s="1078"/>
      <c r="E618" s="897"/>
      <c r="F618" s="897"/>
      <c r="G618" s="897"/>
      <c r="H618" s="898"/>
      <c r="I618" s="25" t="str">
        <f>IF(A618="","",MAX(I$10:I617)+1)</f>
        <v/>
      </c>
      <c r="J618" s="25" t="str">
        <f t="shared" si="9"/>
        <v/>
      </c>
    </row>
    <row r="619" spans="1:10" ht="16.5" customHeight="1">
      <c r="A619" s="898"/>
      <c r="B619" s="899"/>
      <c r="C619" s="900"/>
      <c r="D619" s="1078"/>
      <c r="E619" s="897"/>
      <c r="F619" s="897"/>
      <c r="G619" s="897"/>
      <c r="H619" s="898"/>
      <c r="I619" s="25" t="str">
        <f>IF(A619="","",MAX(I$10:I618)+1)</f>
        <v/>
      </c>
      <c r="J619" s="25" t="str">
        <f t="shared" si="9"/>
        <v/>
      </c>
    </row>
    <row r="620" spans="1:10" ht="16.5" customHeight="1">
      <c r="A620" s="898"/>
      <c r="B620" s="899"/>
      <c r="C620" s="900"/>
      <c r="D620" s="1078"/>
      <c r="E620" s="897"/>
      <c r="F620" s="897"/>
      <c r="G620" s="897"/>
      <c r="H620" s="898"/>
      <c r="I620" s="25" t="str">
        <f>IF(A620="","",MAX(I$10:I619)+1)</f>
        <v/>
      </c>
      <c r="J620" s="25" t="str">
        <f t="shared" si="9"/>
        <v/>
      </c>
    </row>
    <row r="621" spans="1:10" ht="16.5" customHeight="1">
      <c r="A621" s="898"/>
      <c r="B621" s="899"/>
      <c r="C621" s="900"/>
      <c r="D621" s="1078"/>
      <c r="E621" s="897"/>
      <c r="F621" s="897"/>
      <c r="G621" s="897"/>
      <c r="H621" s="898"/>
      <c r="I621" s="25" t="str">
        <f>IF(A621="","",MAX(I$10:I620)+1)</f>
        <v/>
      </c>
      <c r="J621" s="25" t="str">
        <f t="shared" si="9"/>
        <v/>
      </c>
    </row>
    <row r="622" spans="1:10" ht="16.5" customHeight="1">
      <c r="A622" s="898"/>
      <c r="B622" s="899"/>
      <c r="C622" s="900"/>
      <c r="D622" s="1078"/>
      <c r="E622" s="897"/>
      <c r="F622" s="897"/>
      <c r="G622" s="897"/>
      <c r="H622" s="898"/>
      <c r="I622" s="25" t="str">
        <f>IF(A622="","",MAX(I$10:I621)+1)</f>
        <v/>
      </c>
      <c r="J622" s="25" t="str">
        <f t="shared" si="9"/>
        <v/>
      </c>
    </row>
    <row r="623" spans="1:10" ht="16.5" customHeight="1">
      <c r="A623" s="898"/>
      <c r="B623" s="899"/>
      <c r="C623" s="900"/>
      <c r="D623" s="1078"/>
      <c r="E623" s="897"/>
      <c r="F623" s="897"/>
      <c r="G623" s="897"/>
      <c r="H623" s="898"/>
      <c r="I623" s="25" t="str">
        <f>IF(A623="","",MAX(I$10:I622)+1)</f>
        <v/>
      </c>
      <c r="J623" s="25" t="str">
        <f t="shared" si="9"/>
        <v/>
      </c>
    </row>
    <row r="624" spans="1:10" ht="16.5" customHeight="1">
      <c r="A624" s="898"/>
      <c r="B624" s="899"/>
      <c r="C624" s="900"/>
      <c r="D624" s="1078"/>
      <c r="E624" s="897"/>
      <c r="F624" s="897"/>
      <c r="G624" s="897"/>
      <c r="H624" s="898"/>
      <c r="I624" s="25" t="str">
        <f>IF(A624="","",MAX(I$10:I623)+1)</f>
        <v/>
      </c>
      <c r="J624" s="25" t="str">
        <f t="shared" si="9"/>
        <v/>
      </c>
    </row>
    <row r="625" spans="1:10" ht="16.5" customHeight="1">
      <c r="A625" s="898"/>
      <c r="B625" s="899"/>
      <c r="C625" s="900"/>
      <c r="D625" s="1078"/>
      <c r="E625" s="897"/>
      <c r="F625" s="897"/>
      <c r="G625" s="897"/>
      <c r="H625" s="898"/>
      <c r="I625" s="25" t="str">
        <f>IF(A625="","",MAX(I$10:I624)+1)</f>
        <v/>
      </c>
      <c r="J625" s="25" t="str">
        <f t="shared" si="9"/>
        <v/>
      </c>
    </row>
    <row r="626" spans="1:10" ht="16.5" customHeight="1">
      <c r="A626" s="898"/>
      <c r="B626" s="899"/>
      <c r="C626" s="900"/>
      <c r="D626" s="1078"/>
      <c r="E626" s="897"/>
      <c r="F626" s="897"/>
      <c r="G626" s="897"/>
      <c r="H626" s="898"/>
      <c r="I626" s="25" t="str">
        <f>IF(A626="","",MAX(I$10:I625)+1)</f>
        <v/>
      </c>
      <c r="J626" s="25" t="str">
        <f t="shared" si="9"/>
        <v/>
      </c>
    </row>
    <row r="627" spans="1:10" ht="16.5" customHeight="1">
      <c r="A627" s="898"/>
      <c r="B627" s="899"/>
      <c r="C627" s="900"/>
      <c r="D627" s="1078"/>
      <c r="E627" s="897"/>
      <c r="F627" s="897"/>
      <c r="G627" s="897"/>
      <c r="H627" s="898"/>
      <c r="I627" s="25" t="str">
        <f>IF(A627="","",MAX(I$10:I626)+1)</f>
        <v/>
      </c>
      <c r="J627" s="25" t="str">
        <f t="shared" si="9"/>
        <v/>
      </c>
    </row>
    <row r="628" spans="1:10" ht="16.5" customHeight="1">
      <c r="A628" s="898"/>
      <c r="B628" s="899"/>
      <c r="C628" s="900"/>
      <c r="D628" s="1078"/>
      <c r="E628" s="897"/>
      <c r="F628" s="897"/>
      <c r="G628" s="897"/>
      <c r="H628" s="898"/>
      <c r="I628" s="25" t="str">
        <f>IF(A628="","",MAX(I$10:I627)+1)</f>
        <v/>
      </c>
      <c r="J628" s="25" t="str">
        <f t="shared" si="9"/>
        <v/>
      </c>
    </row>
    <row r="629" spans="1:10" ht="16.5" customHeight="1">
      <c r="A629" s="898"/>
      <c r="B629" s="899"/>
      <c r="C629" s="900"/>
      <c r="D629" s="1078"/>
      <c r="E629" s="897"/>
      <c r="F629" s="897"/>
      <c r="G629" s="897"/>
      <c r="H629" s="898"/>
      <c r="I629" s="25" t="str">
        <f>IF(A629="","",MAX(I$10:I628)+1)</f>
        <v/>
      </c>
      <c r="J629" s="25" t="str">
        <f t="shared" si="9"/>
        <v/>
      </c>
    </row>
    <row r="630" spans="1:10" ht="16.5" customHeight="1">
      <c r="A630" s="898"/>
      <c r="B630" s="899"/>
      <c r="C630" s="900"/>
      <c r="D630" s="1078"/>
      <c r="E630" s="897"/>
      <c r="F630" s="897"/>
      <c r="G630" s="897"/>
      <c r="H630" s="898"/>
      <c r="I630" s="25" t="str">
        <f>IF(A630="","",MAX(I$10:I629)+1)</f>
        <v/>
      </c>
      <c r="J630" s="25" t="str">
        <f t="shared" si="9"/>
        <v/>
      </c>
    </row>
    <row r="631" spans="1:10" ht="16.5" customHeight="1">
      <c r="A631" s="898"/>
      <c r="B631" s="899"/>
      <c r="C631" s="900"/>
      <c r="D631" s="1078"/>
      <c r="E631" s="897"/>
      <c r="F631" s="897"/>
      <c r="G631" s="897"/>
      <c r="H631" s="898"/>
      <c r="I631" s="25" t="str">
        <f>IF(A631="","",MAX(I$10:I630)+1)</f>
        <v/>
      </c>
      <c r="J631" s="25" t="str">
        <f t="shared" si="9"/>
        <v/>
      </c>
    </row>
    <row r="632" spans="1:10" ht="16.5" customHeight="1">
      <c r="A632" s="898"/>
      <c r="B632" s="899"/>
      <c r="C632" s="900"/>
      <c r="D632" s="1078"/>
      <c r="E632" s="897"/>
      <c r="F632" s="897"/>
      <c r="G632" s="897"/>
      <c r="H632" s="898"/>
      <c r="I632" s="25" t="str">
        <f>IF(A632="","",MAX(I$10:I631)+1)</f>
        <v/>
      </c>
      <c r="J632" s="25" t="str">
        <f t="shared" si="9"/>
        <v/>
      </c>
    </row>
    <row r="633" spans="1:10" ht="16.5" customHeight="1">
      <c r="A633" s="898"/>
      <c r="B633" s="899"/>
      <c r="C633" s="900"/>
      <c r="D633" s="1078"/>
      <c r="E633" s="897"/>
      <c r="F633" s="897"/>
      <c r="G633" s="897"/>
      <c r="H633" s="898"/>
      <c r="I633" s="25" t="str">
        <f>IF(A633="","",MAX(I$10:I632)+1)</f>
        <v/>
      </c>
      <c r="J633" s="25" t="str">
        <f t="shared" si="9"/>
        <v/>
      </c>
    </row>
    <row r="634" spans="1:10" ht="16.5" customHeight="1">
      <c r="A634" s="898"/>
      <c r="B634" s="899"/>
      <c r="C634" s="900"/>
      <c r="D634" s="1078"/>
      <c r="E634" s="897"/>
      <c r="F634" s="897"/>
      <c r="G634" s="897"/>
      <c r="H634" s="898"/>
      <c r="I634" s="25" t="str">
        <f>IF(A634="","",MAX(I$10:I633)+1)</f>
        <v/>
      </c>
      <c r="J634" s="25" t="str">
        <f t="shared" si="9"/>
        <v/>
      </c>
    </row>
    <row r="635" spans="1:10" ht="16.5" customHeight="1">
      <c r="A635" s="898"/>
      <c r="B635" s="899"/>
      <c r="C635" s="900"/>
      <c r="D635" s="1078"/>
      <c r="E635" s="897"/>
      <c r="F635" s="897"/>
      <c r="G635" s="897"/>
      <c r="H635" s="898"/>
      <c r="I635" s="25" t="str">
        <f>IF(A635="","",MAX(I$10:I634)+1)</f>
        <v/>
      </c>
      <c r="J635" s="25" t="str">
        <f t="shared" si="9"/>
        <v/>
      </c>
    </row>
    <row r="636" spans="1:10" ht="16.5" customHeight="1">
      <c r="A636" s="898"/>
      <c r="B636" s="899"/>
      <c r="C636" s="900"/>
      <c r="D636" s="1078"/>
      <c r="E636" s="897"/>
      <c r="F636" s="897"/>
      <c r="G636" s="897"/>
      <c r="H636" s="898"/>
      <c r="I636" s="25" t="str">
        <f>IF(A636="","",MAX(I$10:I635)+1)</f>
        <v/>
      </c>
      <c r="J636" s="25" t="str">
        <f t="shared" si="9"/>
        <v/>
      </c>
    </row>
    <row r="637" spans="1:10" ht="16.5" customHeight="1">
      <c r="A637" s="898"/>
      <c r="B637" s="899"/>
      <c r="C637" s="900"/>
      <c r="D637" s="1078"/>
      <c r="E637" s="897"/>
      <c r="F637" s="897"/>
      <c r="G637" s="897"/>
      <c r="H637" s="898"/>
      <c r="I637" s="25" t="str">
        <f>IF(A637="","",MAX(I$10:I636)+1)</f>
        <v/>
      </c>
      <c r="J637" s="25" t="str">
        <f t="shared" si="9"/>
        <v/>
      </c>
    </row>
    <row r="638" spans="1:10" ht="16.5" customHeight="1">
      <c r="A638" s="898"/>
      <c r="B638" s="899"/>
      <c r="C638" s="900"/>
      <c r="D638" s="1078"/>
      <c r="E638" s="897"/>
      <c r="F638" s="897"/>
      <c r="G638" s="897"/>
      <c r="H638" s="898"/>
      <c r="I638" s="25" t="str">
        <f>IF(A638="","",MAX(I$10:I637)+1)</f>
        <v/>
      </c>
      <c r="J638" s="25" t="str">
        <f t="shared" si="9"/>
        <v/>
      </c>
    </row>
    <row r="639" spans="1:10" ht="16.5" customHeight="1">
      <c r="A639" s="898"/>
      <c r="B639" s="899"/>
      <c r="C639" s="900"/>
      <c r="D639" s="1078"/>
      <c r="E639" s="897"/>
      <c r="F639" s="897"/>
      <c r="G639" s="897"/>
      <c r="H639" s="898"/>
      <c r="I639" s="25" t="str">
        <f>IF(A639="","",MAX(I$10:I638)+1)</f>
        <v/>
      </c>
      <c r="J639" s="25" t="str">
        <f t="shared" si="9"/>
        <v/>
      </c>
    </row>
    <row r="640" spans="1:10" ht="16.5" customHeight="1">
      <c r="A640" s="898"/>
      <c r="B640" s="899"/>
      <c r="C640" s="900"/>
      <c r="D640" s="1078"/>
      <c r="E640" s="897"/>
      <c r="F640" s="897"/>
      <c r="G640" s="897"/>
      <c r="H640" s="898"/>
      <c r="I640" s="25" t="str">
        <f>IF(A640="","",MAX(I$10:I639)+1)</f>
        <v/>
      </c>
      <c r="J640" s="25" t="str">
        <f t="shared" si="9"/>
        <v/>
      </c>
    </row>
    <row r="641" spans="1:10" ht="16.5" customHeight="1">
      <c r="A641" s="898"/>
      <c r="B641" s="899"/>
      <c r="C641" s="900"/>
      <c r="D641" s="1078"/>
      <c r="E641" s="897"/>
      <c r="F641" s="897"/>
      <c r="G641" s="897"/>
      <c r="H641" s="898"/>
      <c r="I641" s="25" t="str">
        <f>IF(A641="","",MAX(I$10:I640)+1)</f>
        <v/>
      </c>
      <c r="J641" s="25" t="str">
        <f t="shared" si="9"/>
        <v/>
      </c>
    </row>
    <row r="642" spans="1:10" ht="16.5" customHeight="1">
      <c r="A642" s="898"/>
      <c r="B642" s="899"/>
      <c r="C642" s="900"/>
      <c r="D642" s="1078"/>
      <c r="E642" s="897"/>
      <c r="F642" s="897"/>
      <c r="G642" s="897"/>
      <c r="H642" s="898"/>
      <c r="I642" s="25" t="str">
        <f>IF(A642="","",MAX(I$10:I641)+1)</f>
        <v/>
      </c>
      <c r="J642" s="25" t="str">
        <f t="shared" si="9"/>
        <v/>
      </c>
    </row>
    <row r="643" spans="1:10" ht="16.5" customHeight="1">
      <c r="A643" s="898"/>
      <c r="B643" s="899"/>
      <c r="C643" s="900"/>
      <c r="D643" s="1078"/>
      <c r="E643" s="897"/>
      <c r="F643" s="897"/>
      <c r="G643" s="897"/>
      <c r="H643" s="898"/>
      <c r="I643" s="25" t="str">
        <f>IF(A643="","",MAX(I$10:I642)+1)</f>
        <v/>
      </c>
      <c r="J643" s="25" t="str">
        <f t="shared" si="9"/>
        <v/>
      </c>
    </row>
    <row r="644" spans="1:10" ht="16.5" customHeight="1">
      <c r="A644" s="898"/>
      <c r="B644" s="899"/>
      <c r="C644" s="900"/>
      <c r="D644" s="1078"/>
      <c r="E644" s="897"/>
      <c r="F644" s="897"/>
      <c r="G644" s="897"/>
      <c r="H644" s="898"/>
      <c r="I644" s="25" t="str">
        <f>IF(A644="","",MAX(I$10:I643)+1)</f>
        <v/>
      </c>
      <c r="J644" s="25" t="str">
        <f t="shared" si="9"/>
        <v/>
      </c>
    </row>
    <row r="645" spans="1:10" ht="16.5" customHeight="1">
      <c r="A645" s="898"/>
      <c r="B645" s="899"/>
      <c r="C645" s="900"/>
      <c r="D645" s="1078"/>
      <c r="E645" s="897"/>
      <c r="F645" s="897"/>
      <c r="G645" s="897"/>
      <c r="H645" s="898"/>
      <c r="I645" s="25" t="str">
        <f>IF(A645="","",MAX(I$10:I644)+1)</f>
        <v/>
      </c>
      <c r="J645" s="25" t="str">
        <f t="shared" si="9"/>
        <v/>
      </c>
    </row>
    <row r="646" spans="1:10" ht="16.5" customHeight="1">
      <c r="A646" s="898"/>
      <c r="B646" s="899"/>
      <c r="C646" s="900"/>
      <c r="D646" s="1078"/>
      <c r="E646" s="897"/>
      <c r="F646" s="897"/>
      <c r="G646" s="897"/>
      <c r="H646" s="898"/>
      <c r="I646" s="25" t="str">
        <f>IF(A646="","",MAX(I$10:I645)+1)</f>
        <v/>
      </c>
      <c r="J646" s="25" t="str">
        <f t="shared" si="9"/>
        <v/>
      </c>
    </row>
    <row r="647" spans="1:10" ht="16.5" customHeight="1">
      <c r="A647" s="898"/>
      <c r="B647" s="899"/>
      <c r="C647" s="900"/>
      <c r="D647" s="1078"/>
      <c r="E647" s="897"/>
      <c r="F647" s="897"/>
      <c r="G647" s="897"/>
      <c r="H647" s="898"/>
      <c r="I647" s="25" t="str">
        <f>IF(A647="","",MAX(I$10:I646)+1)</f>
        <v/>
      </c>
      <c r="J647" s="25" t="str">
        <f t="shared" si="9"/>
        <v/>
      </c>
    </row>
    <row r="648" spans="1:10" ht="16.5" customHeight="1">
      <c r="A648" s="898"/>
      <c r="B648" s="899"/>
      <c r="C648" s="900"/>
      <c r="D648" s="1078"/>
      <c r="E648" s="897"/>
      <c r="F648" s="897"/>
      <c r="G648" s="897"/>
      <c r="H648" s="898"/>
      <c r="I648" s="25" t="str">
        <f>IF(A648="","",MAX(I$10:I647)+1)</f>
        <v/>
      </c>
      <c r="J648" s="25" t="str">
        <f t="shared" si="9"/>
        <v/>
      </c>
    </row>
    <row r="649" spans="1:10" ht="16.5" customHeight="1">
      <c r="A649" s="898"/>
      <c r="B649" s="899"/>
      <c r="C649" s="900"/>
      <c r="D649" s="1078"/>
      <c r="E649" s="897"/>
      <c r="F649" s="897"/>
      <c r="G649" s="897"/>
      <c r="H649" s="898"/>
      <c r="I649" s="25" t="str">
        <f>IF(A649="","",MAX(I$10:I648)+1)</f>
        <v/>
      </c>
      <c r="J649" s="25" t="str">
        <f t="shared" si="9"/>
        <v/>
      </c>
    </row>
    <row r="650" spans="1:10" ht="16.5" customHeight="1">
      <c r="A650" s="898"/>
      <c r="B650" s="899"/>
      <c r="C650" s="900"/>
      <c r="D650" s="1078"/>
      <c r="E650" s="897"/>
      <c r="F650" s="897"/>
      <c r="G650" s="897"/>
      <c r="H650" s="898"/>
      <c r="I650" s="25" t="str">
        <f>IF(A650="","",MAX(I$10:I649)+1)</f>
        <v/>
      </c>
      <c r="J650" s="25" t="str">
        <f t="shared" si="9"/>
        <v/>
      </c>
    </row>
    <row r="651" spans="1:10" ht="16.5" customHeight="1">
      <c r="A651" s="898"/>
      <c r="B651" s="899"/>
      <c r="C651" s="900"/>
      <c r="D651" s="1078"/>
      <c r="E651" s="897"/>
      <c r="F651" s="897"/>
      <c r="G651" s="897"/>
      <c r="H651" s="898"/>
      <c r="I651" s="25" t="str">
        <f>IF(A651="","",MAX(I$10:I650)+1)</f>
        <v/>
      </c>
      <c r="J651" s="25" t="str">
        <f t="shared" si="9"/>
        <v/>
      </c>
    </row>
    <row r="652" spans="1:10" ht="16.5" customHeight="1">
      <c r="A652" s="898"/>
      <c r="B652" s="899"/>
      <c r="C652" s="900"/>
      <c r="D652" s="1078"/>
      <c r="E652" s="897"/>
      <c r="F652" s="897"/>
      <c r="G652" s="897"/>
      <c r="H652" s="898"/>
      <c r="I652" s="25" t="str">
        <f>IF(A652="","",MAX(I$10:I651)+1)</f>
        <v/>
      </c>
      <c r="J652" s="25" t="str">
        <f t="shared" ref="J652:J715" si="10">IFERROR(INDEX($A$11:$A$100000,MATCH(ROW()-10,$I$11:$I$100000,0)),"")</f>
        <v/>
      </c>
    </row>
    <row r="653" spans="1:10" ht="16.5" customHeight="1">
      <c r="A653" s="898"/>
      <c r="B653" s="899"/>
      <c r="C653" s="900"/>
      <c r="D653" s="1078"/>
      <c r="E653" s="897"/>
      <c r="F653" s="897"/>
      <c r="G653" s="897"/>
      <c r="H653" s="898"/>
      <c r="I653" s="25" t="str">
        <f>IF(A653="","",MAX(I$10:I652)+1)</f>
        <v/>
      </c>
      <c r="J653" s="25" t="str">
        <f t="shared" si="10"/>
        <v/>
      </c>
    </row>
    <row r="654" spans="1:10" ht="16.5" customHeight="1">
      <c r="A654" s="898"/>
      <c r="B654" s="899"/>
      <c r="C654" s="900"/>
      <c r="D654" s="1078"/>
      <c r="E654" s="897"/>
      <c r="F654" s="897"/>
      <c r="G654" s="897"/>
      <c r="H654" s="898"/>
      <c r="I654" s="25" t="str">
        <f>IF(A654="","",MAX(I$10:I653)+1)</f>
        <v/>
      </c>
      <c r="J654" s="25" t="str">
        <f t="shared" si="10"/>
        <v/>
      </c>
    </row>
    <row r="655" spans="1:10" ht="16.5" customHeight="1">
      <c r="A655" s="898"/>
      <c r="B655" s="899"/>
      <c r="C655" s="900"/>
      <c r="D655" s="1078"/>
      <c r="E655" s="897"/>
      <c r="F655" s="897"/>
      <c r="G655" s="897"/>
      <c r="H655" s="898"/>
      <c r="I655" s="25" t="str">
        <f>IF(A655="","",MAX(I$10:I654)+1)</f>
        <v/>
      </c>
      <c r="J655" s="25" t="str">
        <f t="shared" si="10"/>
        <v/>
      </c>
    </row>
    <row r="656" spans="1:10" ht="16.5" customHeight="1">
      <c r="A656" s="898"/>
      <c r="B656" s="899"/>
      <c r="C656" s="900"/>
      <c r="D656" s="1078"/>
      <c r="E656" s="897"/>
      <c r="F656" s="897"/>
      <c r="G656" s="897"/>
      <c r="H656" s="898"/>
      <c r="I656" s="25" t="str">
        <f>IF(A656="","",MAX(I$10:I655)+1)</f>
        <v/>
      </c>
      <c r="J656" s="25" t="str">
        <f t="shared" si="10"/>
        <v/>
      </c>
    </row>
    <row r="657" spans="1:10" ht="16.5" customHeight="1">
      <c r="A657" s="898"/>
      <c r="B657" s="899"/>
      <c r="C657" s="900"/>
      <c r="D657" s="1078"/>
      <c r="E657" s="897"/>
      <c r="F657" s="897"/>
      <c r="G657" s="897"/>
      <c r="H657" s="898"/>
      <c r="I657" s="25" t="str">
        <f>IF(A657="","",MAX(I$10:I656)+1)</f>
        <v/>
      </c>
      <c r="J657" s="25" t="str">
        <f t="shared" si="10"/>
        <v/>
      </c>
    </row>
    <row r="658" spans="1:10" ht="16.5" customHeight="1">
      <c r="A658" s="898"/>
      <c r="B658" s="899"/>
      <c r="C658" s="900"/>
      <c r="D658" s="1078"/>
      <c r="E658" s="897"/>
      <c r="F658" s="897"/>
      <c r="G658" s="897"/>
      <c r="H658" s="898"/>
      <c r="I658" s="25" t="str">
        <f>IF(A658="","",MAX(I$10:I657)+1)</f>
        <v/>
      </c>
      <c r="J658" s="25" t="str">
        <f t="shared" si="10"/>
        <v/>
      </c>
    </row>
    <row r="659" spans="1:10" ht="16.5" customHeight="1">
      <c r="A659" s="898"/>
      <c r="B659" s="899"/>
      <c r="C659" s="900"/>
      <c r="D659" s="1078"/>
      <c r="E659" s="897"/>
      <c r="F659" s="897"/>
      <c r="G659" s="897"/>
      <c r="H659" s="898"/>
      <c r="I659" s="25" t="str">
        <f>IF(A659="","",MAX(I$10:I658)+1)</f>
        <v/>
      </c>
      <c r="J659" s="25" t="str">
        <f t="shared" si="10"/>
        <v/>
      </c>
    </row>
    <row r="660" spans="1:10" ht="16.5" customHeight="1">
      <c r="A660" s="898"/>
      <c r="B660" s="899"/>
      <c r="C660" s="900"/>
      <c r="D660" s="1078"/>
      <c r="E660" s="897"/>
      <c r="F660" s="897"/>
      <c r="G660" s="897"/>
      <c r="H660" s="898"/>
      <c r="I660" s="25" t="str">
        <f>IF(A660="","",MAX(I$10:I659)+1)</f>
        <v/>
      </c>
      <c r="J660" s="25" t="str">
        <f t="shared" si="10"/>
        <v/>
      </c>
    </row>
    <row r="661" spans="1:10" ht="16.5" customHeight="1">
      <c r="A661" s="898"/>
      <c r="B661" s="899"/>
      <c r="C661" s="900"/>
      <c r="D661" s="1078"/>
      <c r="E661" s="897"/>
      <c r="F661" s="897"/>
      <c r="G661" s="897"/>
      <c r="H661" s="898"/>
      <c r="I661" s="25" t="str">
        <f>IF(A661="","",MAX(I$10:I660)+1)</f>
        <v/>
      </c>
      <c r="J661" s="25" t="str">
        <f t="shared" si="10"/>
        <v/>
      </c>
    </row>
    <row r="662" spans="1:10" ht="16.5" customHeight="1">
      <c r="A662" s="898"/>
      <c r="B662" s="899"/>
      <c r="C662" s="900"/>
      <c r="D662" s="1078"/>
      <c r="E662" s="897"/>
      <c r="F662" s="897"/>
      <c r="G662" s="897"/>
      <c r="H662" s="898"/>
      <c r="I662" s="25" t="str">
        <f>IF(A662="","",MAX(I$10:I661)+1)</f>
        <v/>
      </c>
      <c r="J662" s="25" t="str">
        <f t="shared" si="10"/>
        <v/>
      </c>
    </row>
    <row r="663" spans="1:10" ht="16.5" customHeight="1">
      <c r="A663" s="898"/>
      <c r="B663" s="899"/>
      <c r="C663" s="900"/>
      <c r="D663" s="1078"/>
      <c r="E663" s="897"/>
      <c r="F663" s="897"/>
      <c r="G663" s="897"/>
      <c r="H663" s="898"/>
      <c r="I663" s="25" t="str">
        <f>IF(A663="","",MAX(I$10:I662)+1)</f>
        <v/>
      </c>
      <c r="J663" s="25" t="str">
        <f t="shared" si="10"/>
        <v/>
      </c>
    </row>
    <row r="664" spans="1:10" ht="16.5" customHeight="1">
      <c r="A664" s="898"/>
      <c r="B664" s="899"/>
      <c r="C664" s="900"/>
      <c r="D664" s="1078"/>
      <c r="E664" s="897"/>
      <c r="F664" s="897"/>
      <c r="G664" s="897"/>
      <c r="H664" s="898"/>
      <c r="I664" s="25" t="str">
        <f>IF(A664="","",MAX(I$10:I663)+1)</f>
        <v/>
      </c>
      <c r="J664" s="25" t="str">
        <f t="shared" si="10"/>
        <v/>
      </c>
    </row>
    <row r="665" spans="1:10" ht="16.5" customHeight="1">
      <c r="A665" s="898"/>
      <c r="B665" s="899"/>
      <c r="C665" s="900"/>
      <c r="D665" s="1078"/>
      <c r="E665" s="897"/>
      <c r="F665" s="897"/>
      <c r="G665" s="897"/>
      <c r="H665" s="898"/>
      <c r="I665" s="25" t="str">
        <f>IF(A665="","",MAX(I$10:I664)+1)</f>
        <v/>
      </c>
      <c r="J665" s="25" t="str">
        <f t="shared" si="10"/>
        <v/>
      </c>
    </row>
    <row r="666" spans="1:10" ht="16.5" customHeight="1">
      <c r="A666" s="898"/>
      <c r="B666" s="899"/>
      <c r="C666" s="900"/>
      <c r="D666" s="1078"/>
      <c r="E666" s="897"/>
      <c r="F666" s="897"/>
      <c r="G666" s="897"/>
      <c r="H666" s="898"/>
      <c r="I666" s="25" t="str">
        <f>IF(A666="","",MAX(I$10:I665)+1)</f>
        <v/>
      </c>
      <c r="J666" s="25" t="str">
        <f t="shared" si="10"/>
        <v/>
      </c>
    </row>
    <row r="667" spans="1:10" ht="16.5" customHeight="1">
      <c r="A667" s="898"/>
      <c r="B667" s="899"/>
      <c r="C667" s="900"/>
      <c r="D667" s="1078"/>
      <c r="E667" s="897"/>
      <c r="F667" s="897"/>
      <c r="G667" s="897"/>
      <c r="H667" s="898"/>
      <c r="I667" s="25" t="str">
        <f>IF(A667="","",MAX(I$10:I666)+1)</f>
        <v/>
      </c>
      <c r="J667" s="25" t="str">
        <f t="shared" si="10"/>
        <v/>
      </c>
    </row>
    <row r="668" spans="1:10" ht="16.5" customHeight="1">
      <c r="A668" s="898"/>
      <c r="B668" s="899"/>
      <c r="C668" s="900"/>
      <c r="D668" s="1078"/>
      <c r="E668" s="897"/>
      <c r="F668" s="897"/>
      <c r="G668" s="897"/>
      <c r="H668" s="898"/>
      <c r="I668" s="25" t="str">
        <f>IF(A668="","",MAX(I$10:I667)+1)</f>
        <v/>
      </c>
      <c r="J668" s="25" t="str">
        <f t="shared" si="10"/>
        <v/>
      </c>
    </row>
    <row r="669" spans="1:10" ht="16.5" customHeight="1">
      <c r="A669" s="898"/>
      <c r="B669" s="899"/>
      <c r="C669" s="900"/>
      <c r="D669" s="1078"/>
      <c r="E669" s="897"/>
      <c r="F669" s="897"/>
      <c r="G669" s="897"/>
      <c r="H669" s="898"/>
      <c r="I669" s="25" t="str">
        <f>IF(A669="","",MAX(I$10:I668)+1)</f>
        <v/>
      </c>
      <c r="J669" s="25" t="str">
        <f t="shared" si="10"/>
        <v/>
      </c>
    </row>
    <row r="670" spans="1:10" ht="16.5" customHeight="1">
      <c r="A670" s="898"/>
      <c r="B670" s="899"/>
      <c r="C670" s="900"/>
      <c r="D670" s="1078"/>
      <c r="E670" s="897"/>
      <c r="F670" s="897"/>
      <c r="G670" s="897"/>
      <c r="H670" s="898"/>
      <c r="I670" s="25" t="str">
        <f>IF(A670="","",MAX(I$10:I669)+1)</f>
        <v/>
      </c>
      <c r="J670" s="25" t="str">
        <f t="shared" si="10"/>
        <v/>
      </c>
    </row>
    <row r="671" spans="1:10" ht="16.5" customHeight="1">
      <c r="A671" s="898"/>
      <c r="B671" s="899"/>
      <c r="C671" s="900"/>
      <c r="D671" s="1078"/>
      <c r="E671" s="897"/>
      <c r="F671" s="897"/>
      <c r="G671" s="897"/>
      <c r="H671" s="898"/>
      <c r="I671" s="25" t="str">
        <f>IF(A671="","",MAX(I$10:I670)+1)</f>
        <v/>
      </c>
      <c r="J671" s="25" t="str">
        <f t="shared" si="10"/>
        <v/>
      </c>
    </row>
    <row r="672" spans="1:10" ht="16.5" customHeight="1">
      <c r="A672" s="898"/>
      <c r="B672" s="899"/>
      <c r="C672" s="900"/>
      <c r="D672" s="1078"/>
      <c r="E672" s="897"/>
      <c r="F672" s="897"/>
      <c r="G672" s="897"/>
      <c r="H672" s="898"/>
      <c r="I672" s="25" t="str">
        <f>IF(A672="","",MAX(I$10:I671)+1)</f>
        <v/>
      </c>
      <c r="J672" s="25" t="str">
        <f t="shared" si="10"/>
        <v/>
      </c>
    </row>
    <row r="673" spans="1:10" ht="16.5" customHeight="1">
      <c r="A673" s="898"/>
      <c r="B673" s="899"/>
      <c r="C673" s="900"/>
      <c r="D673" s="1078"/>
      <c r="E673" s="897"/>
      <c r="F673" s="897"/>
      <c r="G673" s="897"/>
      <c r="H673" s="898"/>
      <c r="I673" s="25" t="str">
        <f>IF(A673="","",MAX(I$10:I672)+1)</f>
        <v/>
      </c>
      <c r="J673" s="25" t="str">
        <f t="shared" si="10"/>
        <v/>
      </c>
    </row>
    <row r="674" spans="1:10" ht="16.5" customHeight="1">
      <c r="A674" s="898"/>
      <c r="B674" s="899"/>
      <c r="C674" s="900"/>
      <c r="D674" s="1078"/>
      <c r="E674" s="897"/>
      <c r="F674" s="897"/>
      <c r="G674" s="897"/>
      <c r="H674" s="898"/>
      <c r="I674" s="25" t="str">
        <f>IF(A674="","",MAX(I$10:I673)+1)</f>
        <v/>
      </c>
      <c r="J674" s="25" t="str">
        <f t="shared" si="10"/>
        <v/>
      </c>
    </row>
    <row r="675" spans="1:10" ht="16.5" customHeight="1">
      <c r="A675" s="898"/>
      <c r="B675" s="899"/>
      <c r="C675" s="900"/>
      <c r="D675" s="1078"/>
      <c r="E675" s="897"/>
      <c r="F675" s="897"/>
      <c r="G675" s="897"/>
      <c r="H675" s="898"/>
      <c r="I675" s="25" t="str">
        <f>IF(A675="","",MAX(I$10:I674)+1)</f>
        <v/>
      </c>
      <c r="J675" s="25" t="str">
        <f t="shared" si="10"/>
        <v/>
      </c>
    </row>
    <row r="676" spans="1:10" ht="16.5" customHeight="1">
      <c r="A676" s="898"/>
      <c r="B676" s="899"/>
      <c r="C676" s="900"/>
      <c r="D676" s="1078"/>
      <c r="E676" s="897"/>
      <c r="F676" s="897"/>
      <c r="G676" s="897"/>
      <c r="H676" s="898"/>
      <c r="I676" s="25" t="str">
        <f>IF(A676="","",MAX(I$10:I675)+1)</f>
        <v/>
      </c>
      <c r="J676" s="25" t="str">
        <f t="shared" si="10"/>
        <v/>
      </c>
    </row>
    <row r="677" spans="1:10" ht="16.5" customHeight="1">
      <c r="A677" s="898"/>
      <c r="B677" s="899"/>
      <c r="C677" s="900"/>
      <c r="D677" s="1078"/>
      <c r="E677" s="897"/>
      <c r="F677" s="897"/>
      <c r="G677" s="897"/>
      <c r="H677" s="898"/>
      <c r="I677" s="25" t="str">
        <f>IF(A677="","",MAX(I$10:I676)+1)</f>
        <v/>
      </c>
      <c r="J677" s="25" t="str">
        <f t="shared" si="10"/>
        <v/>
      </c>
    </row>
    <row r="678" spans="1:10" ht="16.5" customHeight="1">
      <c r="A678" s="898"/>
      <c r="B678" s="899"/>
      <c r="C678" s="900"/>
      <c r="D678" s="1078"/>
      <c r="E678" s="897"/>
      <c r="F678" s="897"/>
      <c r="G678" s="897"/>
      <c r="H678" s="898"/>
      <c r="I678" s="25" t="str">
        <f>IF(A678="","",MAX(I$10:I677)+1)</f>
        <v/>
      </c>
      <c r="J678" s="25" t="str">
        <f t="shared" si="10"/>
        <v/>
      </c>
    </row>
    <row r="679" spans="1:10" ht="16.5" customHeight="1">
      <c r="A679" s="898"/>
      <c r="B679" s="899"/>
      <c r="C679" s="900"/>
      <c r="D679" s="1078"/>
      <c r="E679" s="897"/>
      <c r="F679" s="897"/>
      <c r="G679" s="897"/>
      <c r="H679" s="898"/>
      <c r="I679" s="25" t="str">
        <f>IF(A679="","",MAX(I$10:I678)+1)</f>
        <v/>
      </c>
      <c r="J679" s="25" t="str">
        <f t="shared" si="10"/>
        <v/>
      </c>
    </row>
    <row r="680" spans="1:10" ht="16.5" customHeight="1">
      <c r="A680" s="898"/>
      <c r="B680" s="899"/>
      <c r="C680" s="900"/>
      <c r="D680" s="1078"/>
      <c r="E680" s="897"/>
      <c r="F680" s="897"/>
      <c r="G680" s="897"/>
      <c r="H680" s="898"/>
      <c r="I680" s="25" t="str">
        <f>IF(A680="","",MAX(I$10:I679)+1)</f>
        <v/>
      </c>
      <c r="J680" s="25" t="str">
        <f t="shared" si="10"/>
        <v/>
      </c>
    </row>
    <row r="681" spans="1:10" ht="16.5" customHeight="1">
      <c r="A681" s="898"/>
      <c r="B681" s="899"/>
      <c r="C681" s="900"/>
      <c r="D681" s="1078"/>
      <c r="E681" s="897"/>
      <c r="F681" s="897"/>
      <c r="G681" s="897"/>
      <c r="H681" s="898"/>
      <c r="I681" s="25" t="str">
        <f>IF(A681="","",MAX(I$10:I680)+1)</f>
        <v/>
      </c>
      <c r="J681" s="25" t="str">
        <f t="shared" si="10"/>
        <v/>
      </c>
    </row>
    <row r="682" spans="1:10" ht="16.5" customHeight="1">
      <c r="A682" s="898"/>
      <c r="B682" s="899"/>
      <c r="C682" s="900"/>
      <c r="D682" s="1078"/>
      <c r="E682" s="897"/>
      <c r="F682" s="897"/>
      <c r="G682" s="897"/>
      <c r="H682" s="898"/>
      <c r="I682" s="25" t="str">
        <f>IF(A682="","",MAX(I$10:I681)+1)</f>
        <v/>
      </c>
      <c r="J682" s="25" t="str">
        <f t="shared" si="10"/>
        <v/>
      </c>
    </row>
    <row r="683" spans="1:10" ht="16.5" customHeight="1">
      <c r="A683" s="898"/>
      <c r="B683" s="899"/>
      <c r="C683" s="900"/>
      <c r="D683" s="1078"/>
      <c r="E683" s="897"/>
      <c r="F683" s="897"/>
      <c r="G683" s="897"/>
      <c r="H683" s="898"/>
      <c r="I683" s="25" t="str">
        <f>IF(A683="","",MAX(I$10:I682)+1)</f>
        <v/>
      </c>
      <c r="J683" s="25" t="str">
        <f t="shared" si="10"/>
        <v/>
      </c>
    </row>
    <row r="684" spans="1:10" ht="16.5" customHeight="1">
      <c r="A684" s="898"/>
      <c r="B684" s="899"/>
      <c r="C684" s="900"/>
      <c r="D684" s="1078"/>
      <c r="E684" s="897"/>
      <c r="F684" s="897"/>
      <c r="G684" s="897"/>
      <c r="H684" s="898"/>
      <c r="I684" s="25" t="str">
        <f>IF(A684="","",MAX(I$10:I683)+1)</f>
        <v/>
      </c>
      <c r="J684" s="25" t="str">
        <f t="shared" si="10"/>
        <v/>
      </c>
    </row>
    <row r="685" spans="1:10" ht="16.5" customHeight="1">
      <c r="A685" s="898"/>
      <c r="B685" s="899"/>
      <c r="C685" s="900"/>
      <c r="D685" s="1078"/>
      <c r="E685" s="897"/>
      <c r="F685" s="897"/>
      <c r="G685" s="897"/>
      <c r="H685" s="898"/>
      <c r="I685" s="25" t="str">
        <f>IF(A685="","",MAX(I$10:I684)+1)</f>
        <v/>
      </c>
      <c r="J685" s="25" t="str">
        <f t="shared" si="10"/>
        <v/>
      </c>
    </row>
    <row r="686" spans="1:10" ht="16.5" customHeight="1">
      <c r="A686" s="898"/>
      <c r="B686" s="899"/>
      <c r="C686" s="900"/>
      <c r="D686" s="1078"/>
      <c r="E686" s="897"/>
      <c r="F686" s="897"/>
      <c r="G686" s="897"/>
      <c r="H686" s="898"/>
      <c r="I686" s="25" t="str">
        <f>IF(A686="","",MAX(I$10:I685)+1)</f>
        <v/>
      </c>
      <c r="J686" s="25" t="str">
        <f t="shared" si="10"/>
        <v/>
      </c>
    </row>
    <row r="687" spans="1:10" ht="16.5" customHeight="1">
      <c r="A687" s="898"/>
      <c r="B687" s="899"/>
      <c r="C687" s="900"/>
      <c r="D687" s="1078"/>
      <c r="E687" s="897"/>
      <c r="F687" s="897"/>
      <c r="G687" s="897"/>
      <c r="H687" s="898"/>
      <c r="I687" s="25" t="str">
        <f>IF(A687="","",MAX(I$10:I686)+1)</f>
        <v/>
      </c>
      <c r="J687" s="25" t="str">
        <f t="shared" si="10"/>
        <v/>
      </c>
    </row>
    <row r="688" spans="1:10" ht="16.5" customHeight="1">
      <c r="A688" s="898"/>
      <c r="B688" s="899"/>
      <c r="C688" s="900"/>
      <c r="D688" s="1078"/>
      <c r="E688" s="897"/>
      <c r="F688" s="897"/>
      <c r="G688" s="897"/>
      <c r="H688" s="898"/>
      <c r="I688" s="25" t="str">
        <f>IF(A688="","",MAX(I$10:I687)+1)</f>
        <v/>
      </c>
      <c r="J688" s="25" t="str">
        <f t="shared" si="10"/>
        <v/>
      </c>
    </row>
    <row r="689" spans="1:10" ht="16.5" customHeight="1">
      <c r="A689" s="898"/>
      <c r="B689" s="899"/>
      <c r="C689" s="900"/>
      <c r="D689" s="1078"/>
      <c r="E689" s="897"/>
      <c r="F689" s="897"/>
      <c r="G689" s="897"/>
      <c r="H689" s="898"/>
      <c r="I689" s="25" t="str">
        <f>IF(A689="","",MAX(I$10:I688)+1)</f>
        <v/>
      </c>
      <c r="J689" s="25" t="str">
        <f t="shared" si="10"/>
        <v/>
      </c>
    </row>
    <row r="690" spans="1:10" ht="16.5" customHeight="1">
      <c r="A690" s="898"/>
      <c r="B690" s="899"/>
      <c r="C690" s="900"/>
      <c r="D690" s="1078"/>
      <c r="E690" s="897"/>
      <c r="F690" s="897"/>
      <c r="G690" s="897"/>
      <c r="H690" s="898"/>
      <c r="I690" s="25" t="str">
        <f>IF(A690="","",MAX(I$10:I689)+1)</f>
        <v/>
      </c>
      <c r="J690" s="25" t="str">
        <f t="shared" si="10"/>
        <v/>
      </c>
    </row>
    <row r="691" spans="1:10" ht="16.5" customHeight="1">
      <c r="A691" s="898"/>
      <c r="B691" s="899"/>
      <c r="C691" s="900"/>
      <c r="D691" s="1078"/>
      <c r="E691" s="897"/>
      <c r="F691" s="897"/>
      <c r="G691" s="897"/>
      <c r="H691" s="898"/>
      <c r="I691" s="25" t="str">
        <f>IF(A691="","",MAX(I$10:I690)+1)</f>
        <v/>
      </c>
      <c r="J691" s="25" t="str">
        <f t="shared" si="10"/>
        <v/>
      </c>
    </row>
    <row r="692" spans="1:10" ht="16.5" customHeight="1">
      <c r="A692" s="898"/>
      <c r="B692" s="899"/>
      <c r="C692" s="900"/>
      <c r="D692" s="1078"/>
      <c r="E692" s="897"/>
      <c r="F692" s="897"/>
      <c r="G692" s="897"/>
      <c r="H692" s="898"/>
      <c r="I692" s="25" t="str">
        <f>IF(A692="","",MAX(I$10:I691)+1)</f>
        <v/>
      </c>
      <c r="J692" s="25" t="str">
        <f t="shared" si="10"/>
        <v/>
      </c>
    </row>
    <row r="693" spans="1:10" ht="16.5" customHeight="1">
      <c r="A693" s="898"/>
      <c r="B693" s="899"/>
      <c r="C693" s="900"/>
      <c r="D693" s="1078"/>
      <c r="E693" s="897"/>
      <c r="F693" s="897"/>
      <c r="G693" s="897"/>
      <c r="H693" s="898"/>
      <c r="I693" s="25" t="str">
        <f>IF(A693="","",MAX(I$10:I692)+1)</f>
        <v/>
      </c>
      <c r="J693" s="25" t="str">
        <f t="shared" si="10"/>
        <v/>
      </c>
    </row>
    <row r="694" spans="1:10" ht="16.5" customHeight="1">
      <c r="A694" s="898"/>
      <c r="B694" s="899"/>
      <c r="C694" s="900"/>
      <c r="D694" s="1078"/>
      <c r="E694" s="897"/>
      <c r="F694" s="897"/>
      <c r="G694" s="897"/>
      <c r="H694" s="898"/>
      <c r="I694" s="25" t="str">
        <f>IF(A694="","",MAX(I$10:I693)+1)</f>
        <v/>
      </c>
      <c r="J694" s="25" t="str">
        <f t="shared" si="10"/>
        <v/>
      </c>
    </row>
    <row r="695" spans="1:10" ht="16.5" customHeight="1">
      <c r="A695" s="898"/>
      <c r="B695" s="899"/>
      <c r="C695" s="900"/>
      <c r="D695" s="1078"/>
      <c r="E695" s="897"/>
      <c r="F695" s="897"/>
      <c r="G695" s="897"/>
      <c r="H695" s="898"/>
      <c r="I695" s="25" t="str">
        <f>IF(A695="","",MAX(I$10:I694)+1)</f>
        <v/>
      </c>
      <c r="J695" s="25" t="str">
        <f t="shared" si="10"/>
        <v/>
      </c>
    </row>
    <row r="696" spans="1:10" ht="16.5" customHeight="1">
      <c r="A696" s="898"/>
      <c r="B696" s="899"/>
      <c r="C696" s="900"/>
      <c r="D696" s="1078"/>
      <c r="E696" s="897"/>
      <c r="F696" s="897"/>
      <c r="G696" s="897"/>
      <c r="H696" s="898"/>
      <c r="I696" s="25" t="str">
        <f>IF(A696="","",MAX(I$10:I695)+1)</f>
        <v/>
      </c>
      <c r="J696" s="25" t="str">
        <f t="shared" si="10"/>
        <v/>
      </c>
    </row>
    <row r="697" spans="1:10" ht="16.5" customHeight="1">
      <c r="A697" s="898"/>
      <c r="B697" s="899"/>
      <c r="C697" s="900"/>
      <c r="D697" s="1078"/>
      <c r="E697" s="897"/>
      <c r="F697" s="897"/>
      <c r="G697" s="897"/>
      <c r="H697" s="898"/>
      <c r="I697" s="25" t="str">
        <f>IF(A697="","",MAX(I$10:I696)+1)</f>
        <v/>
      </c>
      <c r="J697" s="25" t="str">
        <f t="shared" si="10"/>
        <v/>
      </c>
    </row>
    <row r="698" spans="1:10" ht="16.5" customHeight="1">
      <c r="A698" s="898"/>
      <c r="B698" s="899"/>
      <c r="C698" s="900"/>
      <c r="D698" s="1078"/>
      <c r="E698" s="897"/>
      <c r="F698" s="897"/>
      <c r="G698" s="897"/>
      <c r="H698" s="898"/>
      <c r="I698" s="25" t="str">
        <f>IF(A698="","",MAX(I$10:I697)+1)</f>
        <v/>
      </c>
      <c r="J698" s="25" t="str">
        <f t="shared" si="10"/>
        <v/>
      </c>
    </row>
    <row r="699" spans="1:10" ht="16.5" customHeight="1">
      <c r="A699" s="898"/>
      <c r="B699" s="899"/>
      <c r="C699" s="900"/>
      <c r="D699" s="1078"/>
      <c r="E699" s="897"/>
      <c r="F699" s="897"/>
      <c r="G699" s="897"/>
      <c r="H699" s="898"/>
      <c r="I699" s="25" t="str">
        <f>IF(A699="","",MAX(I$10:I698)+1)</f>
        <v/>
      </c>
      <c r="J699" s="25" t="str">
        <f t="shared" si="10"/>
        <v/>
      </c>
    </row>
    <row r="700" spans="1:10" ht="16.5" customHeight="1">
      <c r="A700" s="898"/>
      <c r="B700" s="899"/>
      <c r="C700" s="900"/>
      <c r="D700" s="1078"/>
      <c r="E700" s="897"/>
      <c r="F700" s="897"/>
      <c r="G700" s="897"/>
      <c r="H700" s="898"/>
      <c r="I700" s="25" t="str">
        <f>IF(A700="","",MAX(I$10:I699)+1)</f>
        <v/>
      </c>
      <c r="J700" s="25" t="str">
        <f t="shared" si="10"/>
        <v/>
      </c>
    </row>
    <row r="701" spans="1:10" ht="16.5" customHeight="1">
      <c r="A701" s="898"/>
      <c r="B701" s="899"/>
      <c r="C701" s="900"/>
      <c r="D701" s="1078"/>
      <c r="E701" s="897"/>
      <c r="F701" s="897"/>
      <c r="G701" s="897"/>
      <c r="H701" s="898"/>
      <c r="I701" s="25" t="str">
        <f>IF(A701="","",MAX(I$10:I700)+1)</f>
        <v/>
      </c>
      <c r="J701" s="25" t="str">
        <f t="shared" si="10"/>
        <v/>
      </c>
    </row>
    <row r="702" spans="1:10" ht="16.5" customHeight="1">
      <c r="A702" s="898"/>
      <c r="B702" s="899"/>
      <c r="C702" s="900"/>
      <c r="D702" s="1078"/>
      <c r="E702" s="897"/>
      <c r="F702" s="897"/>
      <c r="G702" s="897"/>
      <c r="H702" s="898"/>
      <c r="I702" s="25" t="str">
        <f>IF(A702="","",MAX(I$10:I701)+1)</f>
        <v/>
      </c>
      <c r="J702" s="25" t="str">
        <f t="shared" si="10"/>
        <v/>
      </c>
    </row>
    <row r="703" spans="1:10" ht="16.5" customHeight="1">
      <c r="A703" s="898"/>
      <c r="B703" s="899"/>
      <c r="C703" s="900"/>
      <c r="D703" s="1078"/>
      <c r="E703" s="897"/>
      <c r="F703" s="897"/>
      <c r="G703" s="897"/>
      <c r="H703" s="898"/>
      <c r="I703" s="25" t="str">
        <f>IF(A703="","",MAX(I$10:I702)+1)</f>
        <v/>
      </c>
      <c r="J703" s="25" t="str">
        <f t="shared" si="10"/>
        <v/>
      </c>
    </row>
    <row r="704" spans="1:10" ht="16.5" customHeight="1">
      <c r="A704" s="898"/>
      <c r="B704" s="899"/>
      <c r="C704" s="900"/>
      <c r="D704" s="1078"/>
      <c r="E704" s="897"/>
      <c r="F704" s="897"/>
      <c r="G704" s="897"/>
      <c r="H704" s="898"/>
      <c r="I704" s="25" t="str">
        <f>IF(A704="","",MAX(I$10:I703)+1)</f>
        <v/>
      </c>
      <c r="J704" s="25" t="str">
        <f t="shared" si="10"/>
        <v/>
      </c>
    </row>
    <row r="705" spans="1:10" ht="16.5" customHeight="1">
      <c r="A705" s="898"/>
      <c r="B705" s="899"/>
      <c r="C705" s="900"/>
      <c r="D705" s="1078"/>
      <c r="E705" s="897"/>
      <c r="F705" s="897"/>
      <c r="G705" s="897"/>
      <c r="H705" s="898"/>
      <c r="I705" s="25" t="str">
        <f>IF(A705="","",MAX(I$10:I704)+1)</f>
        <v/>
      </c>
      <c r="J705" s="25" t="str">
        <f t="shared" si="10"/>
        <v/>
      </c>
    </row>
    <row r="706" spans="1:10" ht="16.5" customHeight="1">
      <c r="A706" s="898"/>
      <c r="B706" s="899"/>
      <c r="C706" s="900"/>
      <c r="D706" s="1078"/>
      <c r="E706" s="897"/>
      <c r="F706" s="897"/>
      <c r="G706" s="897"/>
      <c r="H706" s="898"/>
      <c r="I706" s="25" t="str">
        <f>IF(A706="","",MAX(I$10:I705)+1)</f>
        <v/>
      </c>
      <c r="J706" s="25" t="str">
        <f t="shared" si="10"/>
        <v/>
      </c>
    </row>
    <row r="707" spans="1:10" ht="16.5" customHeight="1">
      <c r="A707" s="898"/>
      <c r="B707" s="899"/>
      <c r="C707" s="900"/>
      <c r="D707" s="1078"/>
      <c r="E707" s="897"/>
      <c r="F707" s="897"/>
      <c r="G707" s="897"/>
      <c r="H707" s="898"/>
      <c r="I707" s="25" t="str">
        <f>IF(A707="","",MAX(I$10:I706)+1)</f>
        <v/>
      </c>
      <c r="J707" s="25" t="str">
        <f t="shared" si="10"/>
        <v/>
      </c>
    </row>
    <row r="708" spans="1:10" ht="16.5" customHeight="1">
      <c r="A708" s="898"/>
      <c r="B708" s="899"/>
      <c r="C708" s="900"/>
      <c r="D708" s="1078"/>
      <c r="E708" s="897"/>
      <c r="F708" s="897"/>
      <c r="G708" s="897"/>
      <c r="H708" s="898"/>
      <c r="I708" s="25" t="str">
        <f>IF(A708="","",MAX(I$10:I707)+1)</f>
        <v/>
      </c>
      <c r="J708" s="25" t="str">
        <f t="shared" si="10"/>
        <v/>
      </c>
    </row>
    <row r="709" spans="1:10" ht="16.5" customHeight="1">
      <c r="A709" s="898"/>
      <c r="B709" s="899"/>
      <c r="C709" s="900"/>
      <c r="D709" s="1078"/>
      <c r="E709" s="897"/>
      <c r="F709" s="897"/>
      <c r="G709" s="897"/>
      <c r="H709" s="898"/>
      <c r="I709" s="25" t="str">
        <f>IF(A709="","",MAX(I$10:I708)+1)</f>
        <v/>
      </c>
      <c r="J709" s="25" t="str">
        <f t="shared" si="10"/>
        <v/>
      </c>
    </row>
    <row r="710" spans="1:10" ht="16.5" customHeight="1">
      <c r="A710" s="898"/>
      <c r="B710" s="899"/>
      <c r="C710" s="900"/>
      <c r="D710" s="1078"/>
      <c r="E710" s="897"/>
      <c r="F710" s="897"/>
      <c r="G710" s="897"/>
      <c r="H710" s="898"/>
      <c r="I710" s="25" t="str">
        <f>IF(A710="","",MAX(I$10:I709)+1)</f>
        <v/>
      </c>
      <c r="J710" s="25" t="str">
        <f t="shared" si="10"/>
        <v/>
      </c>
    </row>
    <row r="711" spans="1:10" ht="16.5" customHeight="1">
      <c r="A711" s="898"/>
      <c r="B711" s="899"/>
      <c r="C711" s="900"/>
      <c r="D711" s="1078"/>
      <c r="E711" s="897"/>
      <c r="F711" s="897"/>
      <c r="G711" s="897"/>
      <c r="H711" s="898"/>
      <c r="I711" s="25" t="str">
        <f>IF(A711="","",MAX(I$10:I710)+1)</f>
        <v/>
      </c>
      <c r="J711" s="25" t="str">
        <f t="shared" si="10"/>
        <v/>
      </c>
    </row>
    <row r="712" spans="1:10" ht="16.5" customHeight="1">
      <c r="A712" s="898"/>
      <c r="B712" s="899"/>
      <c r="C712" s="900"/>
      <c r="D712" s="1078"/>
      <c r="E712" s="897"/>
      <c r="F712" s="897"/>
      <c r="G712" s="897"/>
      <c r="H712" s="898"/>
      <c r="I712" s="25" t="str">
        <f>IF(A712="","",MAX(I$10:I711)+1)</f>
        <v/>
      </c>
      <c r="J712" s="25" t="str">
        <f t="shared" si="10"/>
        <v/>
      </c>
    </row>
    <row r="713" spans="1:10" ht="16.5" customHeight="1">
      <c r="A713" s="898"/>
      <c r="B713" s="899"/>
      <c r="C713" s="900"/>
      <c r="D713" s="1078"/>
      <c r="E713" s="897"/>
      <c r="F713" s="897"/>
      <c r="G713" s="897"/>
      <c r="H713" s="898"/>
      <c r="I713" s="25" t="str">
        <f>IF(A713="","",MAX(I$10:I712)+1)</f>
        <v/>
      </c>
      <c r="J713" s="25" t="str">
        <f t="shared" si="10"/>
        <v/>
      </c>
    </row>
    <row r="714" spans="1:10" ht="16.5" customHeight="1">
      <c r="A714" s="898"/>
      <c r="B714" s="899"/>
      <c r="C714" s="900"/>
      <c r="D714" s="1078"/>
      <c r="E714" s="897"/>
      <c r="F714" s="897"/>
      <c r="G714" s="897"/>
      <c r="H714" s="898"/>
      <c r="I714" s="25" t="str">
        <f>IF(A714="","",MAX(I$10:I713)+1)</f>
        <v/>
      </c>
      <c r="J714" s="25" t="str">
        <f t="shared" si="10"/>
        <v/>
      </c>
    </row>
    <row r="715" spans="1:10" ht="16.5" customHeight="1">
      <c r="A715" s="898"/>
      <c r="B715" s="899"/>
      <c r="C715" s="900"/>
      <c r="D715" s="1078"/>
      <c r="E715" s="897"/>
      <c r="F715" s="897"/>
      <c r="G715" s="897"/>
      <c r="H715" s="898"/>
      <c r="I715" s="25" t="str">
        <f>IF(A715="","",MAX(I$10:I714)+1)</f>
        <v/>
      </c>
      <c r="J715" s="25" t="str">
        <f t="shared" si="10"/>
        <v/>
      </c>
    </row>
    <row r="716" spans="1:10" ht="16.5" customHeight="1">
      <c r="A716" s="898"/>
      <c r="B716" s="899"/>
      <c r="C716" s="900"/>
      <c r="D716" s="1078"/>
      <c r="E716" s="897"/>
      <c r="F716" s="897"/>
      <c r="G716" s="897"/>
      <c r="H716" s="898"/>
      <c r="I716" s="25" t="str">
        <f>IF(A716="","",MAX(I$10:I715)+1)</f>
        <v/>
      </c>
      <c r="J716" s="25" t="str">
        <f t="shared" ref="J716:J779" si="11">IFERROR(INDEX($A$11:$A$100000,MATCH(ROW()-10,$I$11:$I$100000,0)),"")</f>
        <v/>
      </c>
    </row>
    <row r="717" spans="1:10" ht="16.5" customHeight="1">
      <c r="A717" s="898"/>
      <c r="B717" s="899"/>
      <c r="C717" s="900"/>
      <c r="D717" s="1078"/>
      <c r="E717" s="897"/>
      <c r="F717" s="897"/>
      <c r="G717" s="897"/>
      <c r="H717" s="898"/>
      <c r="I717" s="25" t="str">
        <f>IF(A717="","",MAX(I$10:I716)+1)</f>
        <v/>
      </c>
      <c r="J717" s="25" t="str">
        <f t="shared" si="11"/>
        <v/>
      </c>
    </row>
    <row r="718" spans="1:10" ht="16.5" customHeight="1">
      <c r="A718" s="898"/>
      <c r="B718" s="899"/>
      <c r="C718" s="900"/>
      <c r="D718" s="1078"/>
      <c r="E718" s="897"/>
      <c r="F718" s="897"/>
      <c r="G718" s="897"/>
      <c r="H718" s="898"/>
      <c r="I718" s="25" t="str">
        <f>IF(A718="","",MAX(I$10:I717)+1)</f>
        <v/>
      </c>
      <c r="J718" s="25" t="str">
        <f t="shared" si="11"/>
        <v/>
      </c>
    </row>
    <row r="719" spans="1:10" ht="16.5" customHeight="1">
      <c r="A719" s="898"/>
      <c r="B719" s="899"/>
      <c r="C719" s="900"/>
      <c r="D719" s="1078"/>
      <c r="E719" s="897"/>
      <c r="F719" s="897"/>
      <c r="G719" s="897"/>
      <c r="H719" s="898"/>
      <c r="I719" s="25" t="str">
        <f>IF(A719="","",MAX(I$10:I718)+1)</f>
        <v/>
      </c>
      <c r="J719" s="25" t="str">
        <f t="shared" si="11"/>
        <v/>
      </c>
    </row>
    <row r="720" spans="1:10" ht="16.5" customHeight="1">
      <c r="A720" s="898"/>
      <c r="B720" s="899"/>
      <c r="C720" s="900"/>
      <c r="D720" s="1078"/>
      <c r="E720" s="897"/>
      <c r="F720" s="897"/>
      <c r="G720" s="897"/>
      <c r="H720" s="898"/>
      <c r="I720" s="25" t="str">
        <f>IF(A720="","",MAX(I$10:I719)+1)</f>
        <v/>
      </c>
      <c r="J720" s="25" t="str">
        <f t="shared" si="11"/>
        <v/>
      </c>
    </row>
    <row r="721" spans="1:10" ht="16.5" customHeight="1">
      <c r="A721" s="898"/>
      <c r="B721" s="899"/>
      <c r="C721" s="900"/>
      <c r="D721" s="1078"/>
      <c r="E721" s="897"/>
      <c r="F721" s="897"/>
      <c r="G721" s="897"/>
      <c r="H721" s="898"/>
      <c r="I721" s="25" t="str">
        <f>IF(A721="","",MAX(I$10:I720)+1)</f>
        <v/>
      </c>
      <c r="J721" s="25" t="str">
        <f t="shared" si="11"/>
        <v/>
      </c>
    </row>
    <row r="722" spans="1:10" ht="16.5" customHeight="1">
      <c r="A722" s="898"/>
      <c r="B722" s="899"/>
      <c r="C722" s="900"/>
      <c r="D722" s="1078"/>
      <c r="E722" s="897"/>
      <c r="F722" s="897"/>
      <c r="G722" s="897"/>
      <c r="H722" s="898"/>
      <c r="I722" s="25" t="str">
        <f>IF(A722="","",MAX(I$10:I721)+1)</f>
        <v/>
      </c>
      <c r="J722" s="25" t="str">
        <f t="shared" si="11"/>
        <v/>
      </c>
    </row>
    <row r="723" spans="1:10" ht="16.5" customHeight="1">
      <c r="A723" s="898"/>
      <c r="B723" s="899"/>
      <c r="C723" s="900"/>
      <c r="D723" s="1078"/>
      <c r="E723" s="897"/>
      <c r="F723" s="897"/>
      <c r="G723" s="897"/>
      <c r="H723" s="898"/>
      <c r="I723" s="25" t="str">
        <f>IF(A723="","",MAX(I$10:I722)+1)</f>
        <v/>
      </c>
      <c r="J723" s="25" t="str">
        <f t="shared" si="11"/>
        <v/>
      </c>
    </row>
    <row r="724" spans="1:10" ht="16.5" customHeight="1">
      <c r="A724" s="898"/>
      <c r="B724" s="899"/>
      <c r="C724" s="900"/>
      <c r="D724" s="1078"/>
      <c r="E724" s="897"/>
      <c r="F724" s="897"/>
      <c r="G724" s="897"/>
      <c r="H724" s="898"/>
      <c r="I724" s="25" t="str">
        <f>IF(A724="","",MAX(I$10:I723)+1)</f>
        <v/>
      </c>
      <c r="J724" s="25" t="str">
        <f t="shared" si="11"/>
        <v/>
      </c>
    </row>
    <row r="725" spans="1:10" ht="16.5" customHeight="1">
      <c r="A725" s="898"/>
      <c r="B725" s="899"/>
      <c r="C725" s="900"/>
      <c r="D725" s="1078"/>
      <c r="E725" s="897"/>
      <c r="F725" s="897"/>
      <c r="G725" s="897"/>
      <c r="H725" s="898"/>
      <c r="I725" s="25" t="str">
        <f>IF(A725="","",MAX(I$10:I724)+1)</f>
        <v/>
      </c>
      <c r="J725" s="25" t="str">
        <f t="shared" si="11"/>
        <v/>
      </c>
    </row>
    <row r="726" spans="1:10" ht="16.5" customHeight="1">
      <c r="A726" s="898"/>
      <c r="B726" s="899"/>
      <c r="C726" s="900"/>
      <c r="D726" s="1078"/>
      <c r="E726" s="897"/>
      <c r="F726" s="897"/>
      <c r="G726" s="897"/>
      <c r="H726" s="898"/>
      <c r="I726" s="25" t="str">
        <f>IF(A726="","",MAX(I$10:I725)+1)</f>
        <v/>
      </c>
      <c r="J726" s="25" t="str">
        <f t="shared" si="11"/>
        <v/>
      </c>
    </row>
    <row r="727" spans="1:10" ht="16.5" customHeight="1">
      <c r="A727" s="898"/>
      <c r="B727" s="899"/>
      <c r="C727" s="900"/>
      <c r="D727" s="1078"/>
      <c r="E727" s="897"/>
      <c r="F727" s="897"/>
      <c r="G727" s="897"/>
      <c r="H727" s="898"/>
      <c r="I727" s="25" t="str">
        <f>IF(A727="","",MAX(I$10:I726)+1)</f>
        <v/>
      </c>
      <c r="J727" s="25" t="str">
        <f t="shared" si="11"/>
        <v/>
      </c>
    </row>
    <row r="728" spans="1:10" ht="16.5" customHeight="1">
      <c r="A728" s="898"/>
      <c r="B728" s="899"/>
      <c r="C728" s="900"/>
      <c r="D728" s="1078"/>
      <c r="E728" s="897"/>
      <c r="F728" s="897"/>
      <c r="G728" s="897"/>
      <c r="H728" s="898"/>
      <c r="I728" s="25" t="str">
        <f>IF(A728="","",MAX(I$10:I727)+1)</f>
        <v/>
      </c>
      <c r="J728" s="25" t="str">
        <f t="shared" si="11"/>
        <v/>
      </c>
    </row>
    <row r="729" spans="1:10" ht="16.5" customHeight="1">
      <c r="A729" s="898"/>
      <c r="B729" s="899"/>
      <c r="C729" s="900"/>
      <c r="D729" s="1078"/>
      <c r="E729" s="897"/>
      <c r="F729" s="897"/>
      <c r="G729" s="897"/>
      <c r="H729" s="898"/>
      <c r="I729" s="25" t="str">
        <f>IF(A729="","",MAX(I$10:I728)+1)</f>
        <v/>
      </c>
      <c r="J729" s="25" t="str">
        <f t="shared" si="11"/>
        <v/>
      </c>
    </row>
    <row r="730" spans="1:10" ht="16.5" customHeight="1">
      <c r="A730" s="898"/>
      <c r="B730" s="899"/>
      <c r="C730" s="900"/>
      <c r="D730" s="1078"/>
      <c r="E730" s="897"/>
      <c r="F730" s="897"/>
      <c r="G730" s="897"/>
      <c r="H730" s="898"/>
      <c r="I730" s="25" t="str">
        <f>IF(A730="","",MAX(I$10:I729)+1)</f>
        <v/>
      </c>
      <c r="J730" s="25" t="str">
        <f t="shared" si="11"/>
        <v/>
      </c>
    </row>
    <row r="731" spans="1:10" ht="16.5" customHeight="1">
      <c r="A731" s="898"/>
      <c r="B731" s="899"/>
      <c r="C731" s="900"/>
      <c r="D731" s="1078"/>
      <c r="E731" s="897"/>
      <c r="F731" s="897"/>
      <c r="G731" s="897"/>
      <c r="H731" s="898"/>
      <c r="I731" s="25" t="str">
        <f>IF(A731="","",MAX(I$10:I730)+1)</f>
        <v/>
      </c>
      <c r="J731" s="25" t="str">
        <f t="shared" si="11"/>
        <v/>
      </c>
    </row>
    <row r="732" spans="1:10" ht="16.5" customHeight="1">
      <c r="A732" s="898"/>
      <c r="B732" s="899"/>
      <c r="C732" s="900"/>
      <c r="D732" s="1078"/>
      <c r="E732" s="897"/>
      <c r="F732" s="897"/>
      <c r="G732" s="897"/>
      <c r="H732" s="898"/>
      <c r="I732" s="25" t="str">
        <f>IF(A732="","",MAX(I$10:I731)+1)</f>
        <v/>
      </c>
      <c r="J732" s="25" t="str">
        <f t="shared" si="11"/>
        <v/>
      </c>
    </row>
    <row r="733" spans="1:10" ht="16.5" customHeight="1">
      <c r="A733" s="898"/>
      <c r="B733" s="899"/>
      <c r="C733" s="900"/>
      <c r="D733" s="1078"/>
      <c r="E733" s="897"/>
      <c r="F733" s="897"/>
      <c r="G733" s="897"/>
      <c r="H733" s="898"/>
      <c r="I733" s="25" t="str">
        <f>IF(A733="","",MAX(I$10:I732)+1)</f>
        <v/>
      </c>
      <c r="J733" s="25" t="str">
        <f t="shared" si="11"/>
        <v/>
      </c>
    </row>
    <row r="734" spans="1:10" ht="16.5" customHeight="1">
      <c r="A734" s="898"/>
      <c r="B734" s="899"/>
      <c r="C734" s="900"/>
      <c r="D734" s="1078"/>
      <c r="E734" s="897"/>
      <c r="F734" s="897"/>
      <c r="G734" s="897"/>
      <c r="H734" s="898"/>
      <c r="I734" s="25" t="str">
        <f>IF(A734="","",MAX(I$10:I733)+1)</f>
        <v/>
      </c>
      <c r="J734" s="25" t="str">
        <f t="shared" si="11"/>
        <v/>
      </c>
    </row>
    <row r="735" spans="1:10" ht="16.5" customHeight="1">
      <c r="A735" s="898"/>
      <c r="B735" s="899"/>
      <c r="C735" s="900"/>
      <c r="D735" s="1078"/>
      <c r="E735" s="897"/>
      <c r="F735" s="897"/>
      <c r="G735" s="897"/>
      <c r="H735" s="898"/>
      <c r="I735" s="25" t="str">
        <f>IF(A735="","",MAX(I$10:I734)+1)</f>
        <v/>
      </c>
      <c r="J735" s="25" t="str">
        <f t="shared" si="11"/>
        <v/>
      </c>
    </row>
    <row r="736" spans="1:10" ht="16.5" customHeight="1">
      <c r="A736" s="898"/>
      <c r="B736" s="899"/>
      <c r="C736" s="900"/>
      <c r="D736" s="1078"/>
      <c r="E736" s="897"/>
      <c r="F736" s="897"/>
      <c r="G736" s="897"/>
      <c r="H736" s="898"/>
      <c r="I736" s="25" t="str">
        <f>IF(A736="","",MAX(I$10:I735)+1)</f>
        <v/>
      </c>
      <c r="J736" s="25" t="str">
        <f t="shared" si="11"/>
        <v/>
      </c>
    </row>
    <row r="737" spans="1:10" ht="16.5" customHeight="1">
      <c r="A737" s="898"/>
      <c r="B737" s="899"/>
      <c r="C737" s="900"/>
      <c r="D737" s="1078"/>
      <c r="E737" s="897"/>
      <c r="F737" s="897"/>
      <c r="G737" s="897"/>
      <c r="H737" s="898"/>
      <c r="I737" s="25" t="str">
        <f>IF(A737="","",MAX(I$10:I736)+1)</f>
        <v/>
      </c>
      <c r="J737" s="25" t="str">
        <f t="shared" si="11"/>
        <v/>
      </c>
    </row>
    <row r="738" spans="1:10" ht="16.5" customHeight="1">
      <c r="A738" s="898"/>
      <c r="B738" s="899"/>
      <c r="C738" s="900"/>
      <c r="D738" s="1078"/>
      <c r="E738" s="897"/>
      <c r="F738" s="897"/>
      <c r="G738" s="897"/>
      <c r="H738" s="898"/>
      <c r="I738" s="25" t="str">
        <f>IF(A738="","",MAX(I$10:I737)+1)</f>
        <v/>
      </c>
      <c r="J738" s="25" t="str">
        <f t="shared" si="11"/>
        <v/>
      </c>
    </row>
    <row r="739" spans="1:10" ht="16.5" customHeight="1">
      <c r="A739" s="898"/>
      <c r="B739" s="899"/>
      <c r="C739" s="900"/>
      <c r="D739" s="1078"/>
      <c r="E739" s="897"/>
      <c r="F739" s="897"/>
      <c r="G739" s="897"/>
      <c r="H739" s="898"/>
      <c r="I739" s="25" t="str">
        <f>IF(A739="","",MAX(I$10:I738)+1)</f>
        <v/>
      </c>
      <c r="J739" s="25" t="str">
        <f t="shared" si="11"/>
        <v/>
      </c>
    </row>
    <row r="740" spans="1:10" ht="16.5" customHeight="1">
      <c r="A740" s="898"/>
      <c r="B740" s="899"/>
      <c r="C740" s="900"/>
      <c r="D740" s="1078"/>
      <c r="E740" s="897"/>
      <c r="F740" s="897"/>
      <c r="G740" s="897"/>
      <c r="H740" s="898"/>
      <c r="I740" s="25" t="str">
        <f>IF(A740="","",MAX(I$10:I739)+1)</f>
        <v/>
      </c>
      <c r="J740" s="25" t="str">
        <f t="shared" si="11"/>
        <v/>
      </c>
    </row>
    <row r="741" spans="1:10" ht="16.5" customHeight="1">
      <c r="A741" s="898"/>
      <c r="B741" s="899"/>
      <c r="C741" s="900"/>
      <c r="D741" s="1078"/>
      <c r="E741" s="897"/>
      <c r="F741" s="897"/>
      <c r="G741" s="897"/>
      <c r="H741" s="898"/>
      <c r="I741" s="25" t="str">
        <f>IF(A741="","",MAX(I$10:I740)+1)</f>
        <v/>
      </c>
      <c r="J741" s="25" t="str">
        <f t="shared" si="11"/>
        <v/>
      </c>
    </row>
    <row r="742" spans="1:10" ht="16.5" customHeight="1">
      <c r="A742" s="898"/>
      <c r="B742" s="899"/>
      <c r="C742" s="900"/>
      <c r="D742" s="1078"/>
      <c r="E742" s="897"/>
      <c r="F742" s="897"/>
      <c r="G742" s="897"/>
      <c r="H742" s="898"/>
      <c r="I742" s="25" t="str">
        <f>IF(A742="","",MAX(I$10:I741)+1)</f>
        <v/>
      </c>
      <c r="J742" s="25" t="str">
        <f t="shared" si="11"/>
        <v/>
      </c>
    </row>
    <row r="743" spans="1:10" ht="16.5" customHeight="1">
      <c r="A743" s="898"/>
      <c r="B743" s="899"/>
      <c r="C743" s="900"/>
      <c r="D743" s="1078"/>
      <c r="E743" s="897"/>
      <c r="F743" s="897"/>
      <c r="G743" s="897"/>
      <c r="H743" s="898"/>
      <c r="I743" s="25" t="str">
        <f>IF(A743="","",MAX(I$10:I742)+1)</f>
        <v/>
      </c>
      <c r="J743" s="25" t="str">
        <f t="shared" si="11"/>
        <v/>
      </c>
    </row>
    <row r="744" spans="1:10" ht="16.5" customHeight="1">
      <c r="A744" s="898"/>
      <c r="B744" s="899"/>
      <c r="C744" s="900"/>
      <c r="D744" s="1078"/>
      <c r="E744" s="897"/>
      <c r="F744" s="897"/>
      <c r="G744" s="897"/>
      <c r="H744" s="898"/>
      <c r="I744" s="25" t="str">
        <f>IF(A744="","",MAX(I$10:I743)+1)</f>
        <v/>
      </c>
      <c r="J744" s="25" t="str">
        <f t="shared" si="11"/>
        <v/>
      </c>
    </row>
    <row r="745" spans="1:10" ht="16.5" customHeight="1">
      <c r="A745" s="898"/>
      <c r="B745" s="899"/>
      <c r="C745" s="900"/>
      <c r="D745" s="1078"/>
      <c r="E745" s="897"/>
      <c r="F745" s="897"/>
      <c r="G745" s="897"/>
      <c r="H745" s="898"/>
      <c r="I745" s="25" t="str">
        <f>IF(A745="","",MAX(I$10:I744)+1)</f>
        <v/>
      </c>
      <c r="J745" s="25" t="str">
        <f t="shared" si="11"/>
        <v/>
      </c>
    </row>
    <row r="746" spans="1:10" ht="16.5" customHeight="1">
      <c r="A746" s="898"/>
      <c r="B746" s="899"/>
      <c r="C746" s="900"/>
      <c r="D746" s="1078"/>
      <c r="E746" s="897"/>
      <c r="F746" s="897"/>
      <c r="G746" s="897"/>
      <c r="H746" s="898"/>
      <c r="I746" s="25" t="str">
        <f>IF(A746="","",MAX(I$10:I745)+1)</f>
        <v/>
      </c>
      <c r="J746" s="25" t="str">
        <f t="shared" si="11"/>
        <v/>
      </c>
    </row>
    <row r="747" spans="1:10" ht="16.5" customHeight="1">
      <c r="A747" s="898"/>
      <c r="B747" s="899"/>
      <c r="C747" s="900"/>
      <c r="D747" s="1078"/>
      <c r="E747" s="897"/>
      <c r="F747" s="897"/>
      <c r="G747" s="897"/>
      <c r="H747" s="898"/>
      <c r="I747" s="25" t="str">
        <f>IF(A747="","",MAX(I$10:I746)+1)</f>
        <v/>
      </c>
      <c r="J747" s="25" t="str">
        <f t="shared" si="11"/>
        <v/>
      </c>
    </row>
    <row r="748" spans="1:10" ht="16.5" customHeight="1">
      <c r="A748" s="898"/>
      <c r="B748" s="899"/>
      <c r="C748" s="900"/>
      <c r="D748" s="1078"/>
      <c r="E748" s="897"/>
      <c r="F748" s="897"/>
      <c r="G748" s="897"/>
      <c r="H748" s="898"/>
      <c r="I748" s="25" t="str">
        <f>IF(A748="","",MAX(I$10:I747)+1)</f>
        <v/>
      </c>
      <c r="J748" s="25" t="str">
        <f t="shared" si="11"/>
        <v/>
      </c>
    </row>
    <row r="749" spans="1:10" ht="16.5" customHeight="1">
      <c r="A749" s="898"/>
      <c r="B749" s="899"/>
      <c r="C749" s="900"/>
      <c r="D749" s="1078"/>
      <c r="E749" s="897"/>
      <c r="F749" s="897"/>
      <c r="G749" s="897"/>
      <c r="H749" s="898"/>
      <c r="I749" s="25" t="str">
        <f>IF(A749="","",MAX(I$10:I748)+1)</f>
        <v/>
      </c>
      <c r="J749" s="25" t="str">
        <f t="shared" si="11"/>
        <v/>
      </c>
    </row>
    <row r="750" spans="1:10" ht="16.5" customHeight="1">
      <c r="A750" s="898"/>
      <c r="B750" s="899"/>
      <c r="C750" s="900"/>
      <c r="D750" s="1078"/>
      <c r="E750" s="897"/>
      <c r="F750" s="897"/>
      <c r="G750" s="897"/>
      <c r="H750" s="898"/>
      <c r="I750" s="25" t="str">
        <f>IF(A750="","",MAX(I$10:I749)+1)</f>
        <v/>
      </c>
      <c r="J750" s="25" t="str">
        <f t="shared" si="11"/>
        <v/>
      </c>
    </row>
    <row r="751" spans="1:10" ht="16.5" customHeight="1">
      <c r="A751" s="898"/>
      <c r="B751" s="899"/>
      <c r="C751" s="900"/>
      <c r="D751" s="1078"/>
      <c r="E751" s="897"/>
      <c r="F751" s="897"/>
      <c r="G751" s="897"/>
      <c r="H751" s="898"/>
      <c r="I751" s="25" t="str">
        <f>IF(A751="","",MAX(I$10:I750)+1)</f>
        <v/>
      </c>
      <c r="J751" s="25" t="str">
        <f t="shared" si="11"/>
        <v/>
      </c>
    </row>
    <row r="752" spans="1:10" ht="16.5" customHeight="1">
      <c r="A752" s="898"/>
      <c r="B752" s="899"/>
      <c r="C752" s="900"/>
      <c r="D752" s="1078"/>
      <c r="E752" s="897"/>
      <c r="F752" s="897"/>
      <c r="G752" s="897"/>
      <c r="H752" s="898"/>
      <c r="I752" s="25" t="str">
        <f>IF(A752="","",MAX(I$10:I751)+1)</f>
        <v/>
      </c>
      <c r="J752" s="25" t="str">
        <f t="shared" si="11"/>
        <v/>
      </c>
    </row>
    <row r="753" spans="1:10" ht="16.5" customHeight="1">
      <c r="A753" s="898"/>
      <c r="B753" s="899"/>
      <c r="C753" s="900"/>
      <c r="D753" s="1078"/>
      <c r="E753" s="897"/>
      <c r="F753" s="897"/>
      <c r="G753" s="897"/>
      <c r="H753" s="898"/>
      <c r="I753" s="25" t="str">
        <f>IF(A753="","",MAX(I$10:I752)+1)</f>
        <v/>
      </c>
      <c r="J753" s="25" t="str">
        <f t="shared" si="11"/>
        <v/>
      </c>
    </row>
    <row r="754" spans="1:10" ht="16.5" customHeight="1">
      <c r="A754" s="898"/>
      <c r="B754" s="899"/>
      <c r="C754" s="900"/>
      <c r="D754" s="1078"/>
      <c r="E754" s="897"/>
      <c r="F754" s="897"/>
      <c r="G754" s="897"/>
      <c r="H754" s="898"/>
      <c r="I754" s="25" t="str">
        <f>IF(A754="","",MAX(I$10:I753)+1)</f>
        <v/>
      </c>
      <c r="J754" s="25" t="str">
        <f t="shared" si="11"/>
        <v/>
      </c>
    </row>
    <row r="755" spans="1:10" ht="16.5" customHeight="1">
      <c r="A755" s="898"/>
      <c r="B755" s="899"/>
      <c r="C755" s="900"/>
      <c r="D755" s="1078"/>
      <c r="E755" s="897"/>
      <c r="F755" s="897"/>
      <c r="G755" s="897"/>
      <c r="H755" s="898"/>
      <c r="I755" s="25" t="str">
        <f>IF(A755="","",MAX(I$10:I754)+1)</f>
        <v/>
      </c>
      <c r="J755" s="25" t="str">
        <f t="shared" si="11"/>
        <v/>
      </c>
    </row>
    <row r="756" spans="1:10" ht="16.5" customHeight="1">
      <c r="A756" s="898"/>
      <c r="B756" s="899"/>
      <c r="C756" s="900"/>
      <c r="D756" s="1078"/>
      <c r="E756" s="897"/>
      <c r="F756" s="897"/>
      <c r="G756" s="897"/>
      <c r="H756" s="898"/>
      <c r="I756" s="25" t="str">
        <f>IF(A756="","",MAX(I$10:I755)+1)</f>
        <v/>
      </c>
      <c r="J756" s="25" t="str">
        <f t="shared" si="11"/>
        <v/>
      </c>
    </row>
    <row r="757" spans="1:10" ht="16.5" customHeight="1">
      <c r="A757" s="898"/>
      <c r="B757" s="899"/>
      <c r="C757" s="900"/>
      <c r="D757" s="1078"/>
      <c r="E757" s="897"/>
      <c r="F757" s="897"/>
      <c r="G757" s="897"/>
      <c r="H757" s="898"/>
      <c r="I757" s="25" t="str">
        <f>IF(A757="","",MAX(I$10:I756)+1)</f>
        <v/>
      </c>
      <c r="J757" s="25" t="str">
        <f t="shared" si="11"/>
        <v/>
      </c>
    </row>
    <row r="758" spans="1:10" ht="16.5" customHeight="1">
      <c r="A758" s="898"/>
      <c r="B758" s="899"/>
      <c r="C758" s="900"/>
      <c r="D758" s="1078"/>
      <c r="E758" s="897"/>
      <c r="F758" s="897"/>
      <c r="G758" s="897"/>
      <c r="H758" s="898"/>
      <c r="I758" s="25" t="str">
        <f>IF(A758="","",MAX(I$10:I757)+1)</f>
        <v/>
      </c>
      <c r="J758" s="25" t="str">
        <f t="shared" si="11"/>
        <v/>
      </c>
    </row>
    <row r="759" spans="1:10" ht="16.5" customHeight="1">
      <c r="A759" s="898"/>
      <c r="B759" s="899"/>
      <c r="C759" s="900"/>
      <c r="D759" s="1078"/>
      <c r="E759" s="897"/>
      <c r="F759" s="897"/>
      <c r="G759" s="897"/>
      <c r="H759" s="898"/>
      <c r="I759" s="25" t="str">
        <f>IF(A759="","",MAX(I$10:I758)+1)</f>
        <v/>
      </c>
      <c r="J759" s="25" t="str">
        <f t="shared" si="11"/>
        <v/>
      </c>
    </row>
    <row r="760" spans="1:10" ht="16.5" customHeight="1">
      <c r="A760" s="898"/>
      <c r="B760" s="899"/>
      <c r="C760" s="900"/>
      <c r="D760" s="1078"/>
      <c r="E760" s="897"/>
      <c r="F760" s="897"/>
      <c r="G760" s="897"/>
      <c r="H760" s="898"/>
      <c r="I760" s="25" t="str">
        <f>IF(A760="","",MAX(I$10:I759)+1)</f>
        <v/>
      </c>
      <c r="J760" s="25" t="str">
        <f t="shared" si="11"/>
        <v/>
      </c>
    </row>
    <row r="761" spans="1:10" ht="16.5" customHeight="1">
      <c r="A761" s="898"/>
      <c r="B761" s="899"/>
      <c r="C761" s="900"/>
      <c r="D761" s="1078"/>
      <c r="E761" s="897"/>
      <c r="F761" s="897"/>
      <c r="G761" s="897"/>
      <c r="H761" s="898"/>
      <c r="I761" s="25" t="str">
        <f>IF(A761="","",MAX(I$10:I760)+1)</f>
        <v/>
      </c>
      <c r="J761" s="25" t="str">
        <f t="shared" si="11"/>
        <v/>
      </c>
    </row>
    <row r="762" spans="1:10" ht="16.5" customHeight="1">
      <c r="A762" s="898"/>
      <c r="B762" s="899"/>
      <c r="C762" s="900"/>
      <c r="D762" s="1078"/>
      <c r="E762" s="897"/>
      <c r="F762" s="897"/>
      <c r="G762" s="897"/>
      <c r="H762" s="898"/>
      <c r="I762" s="25" t="str">
        <f>IF(A762="","",MAX(I$10:I761)+1)</f>
        <v/>
      </c>
      <c r="J762" s="25" t="str">
        <f t="shared" si="11"/>
        <v/>
      </c>
    </row>
    <row r="763" spans="1:10" ht="16.5" customHeight="1">
      <c r="A763" s="898"/>
      <c r="B763" s="899"/>
      <c r="C763" s="900"/>
      <c r="D763" s="1078"/>
      <c r="E763" s="897"/>
      <c r="F763" s="897"/>
      <c r="G763" s="897"/>
      <c r="H763" s="898"/>
      <c r="I763" s="25" t="str">
        <f>IF(A763="","",MAX(I$10:I762)+1)</f>
        <v/>
      </c>
      <c r="J763" s="25" t="str">
        <f t="shared" si="11"/>
        <v/>
      </c>
    </row>
    <row r="764" spans="1:10" ht="16.5" customHeight="1">
      <c r="A764" s="898"/>
      <c r="B764" s="899"/>
      <c r="C764" s="900"/>
      <c r="D764" s="1078"/>
      <c r="E764" s="897"/>
      <c r="F764" s="897"/>
      <c r="G764" s="897"/>
      <c r="H764" s="898"/>
      <c r="I764" s="25" t="str">
        <f>IF(A764="","",MAX(I$10:I763)+1)</f>
        <v/>
      </c>
      <c r="J764" s="25" t="str">
        <f t="shared" si="11"/>
        <v/>
      </c>
    </row>
    <row r="765" spans="1:10" ht="16.5" customHeight="1">
      <c r="A765" s="898"/>
      <c r="B765" s="899"/>
      <c r="C765" s="900"/>
      <c r="D765" s="1078"/>
      <c r="E765" s="897"/>
      <c r="F765" s="897"/>
      <c r="G765" s="897"/>
      <c r="H765" s="898"/>
      <c r="I765" s="25" t="str">
        <f>IF(A765="","",MAX(I$10:I764)+1)</f>
        <v/>
      </c>
      <c r="J765" s="25" t="str">
        <f t="shared" si="11"/>
        <v/>
      </c>
    </row>
    <row r="766" spans="1:10" ht="16.5" customHeight="1">
      <c r="A766" s="898"/>
      <c r="B766" s="899"/>
      <c r="C766" s="900"/>
      <c r="D766" s="1078"/>
      <c r="E766" s="897"/>
      <c r="F766" s="897"/>
      <c r="G766" s="897"/>
      <c r="H766" s="898"/>
      <c r="I766" s="25" t="str">
        <f>IF(A766="","",MAX(I$10:I765)+1)</f>
        <v/>
      </c>
      <c r="J766" s="25" t="str">
        <f t="shared" si="11"/>
        <v/>
      </c>
    </row>
    <row r="767" spans="1:10" ht="16.5" customHeight="1">
      <c r="A767" s="898"/>
      <c r="B767" s="899"/>
      <c r="C767" s="900"/>
      <c r="D767" s="1078"/>
      <c r="E767" s="897"/>
      <c r="F767" s="897"/>
      <c r="G767" s="897"/>
      <c r="H767" s="898"/>
      <c r="I767" s="25" t="str">
        <f>IF(A767="","",MAX(I$10:I766)+1)</f>
        <v/>
      </c>
      <c r="J767" s="25" t="str">
        <f t="shared" si="11"/>
        <v/>
      </c>
    </row>
    <row r="768" spans="1:10" ht="16.5" customHeight="1">
      <c r="A768" s="898"/>
      <c r="B768" s="899"/>
      <c r="C768" s="900"/>
      <c r="D768" s="1078"/>
      <c r="E768" s="897"/>
      <c r="F768" s="897"/>
      <c r="G768" s="897"/>
      <c r="H768" s="898"/>
      <c r="I768" s="25" t="str">
        <f>IF(A768="","",MAX(I$10:I767)+1)</f>
        <v/>
      </c>
      <c r="J768" s="25" t="str">
        <f t="shared" si="11"/>
        <v/>
      </c>
    </row>
    <row r="769" spans="1:10" ht="16.5" customHeight="1">
      <c r="A769" s="898"/>
      <c r="B769" s="899"/>
      <c r="C769" s="900"/>
      <c r="D769" s="1078"/>
      <c r="E769" s="897"/>
      <c r="F769" s="897"/>
      <c r="G769" s="897"/>
      <c r="H769" s="898"/>
      <c r="I769" s="25" t="str">
        <f>IF(A769="","",MAX(I$10:I768)+1)</f>
        <v/>
      </c>
      <c r="J769" s="25" t="str">
        <f t="shared" si="11"/>
        <v/>
      </c>
    </row>
    <row r="770" spans="1:10" ht="16.5" customHeight="1">
      <c r="A770" s="898"/>
      <c r="B770" s="899"/>
      <c r="C770" s="900"/>
      <c r="D770" s="1078"/>
      <c r="E770" s="897"/>
      <c r="F770" s="897"/>
      <c r="G770" s="897"/>
      <c r="H770" s="898"/>
      <c r="I770" s="25" t="str">
        <f>IF(A770="","",MAX(I$10:I769)+1)</f>
        <v/>
      </c>
      <c r="J770" s="25" t="str">
        <f t="shared" si="11"/>
        <v/>
      </c>
    </row>
    <row r="771" spans="1:10" ht="16.5" customHeight="1">
      <c r="A771" s="898"/>
      <c r="B771" s="899"/>
      <c r="C771" s="900"/>
      <c r="D771" s="1078"/>
      <c r="E771" s="897"/>
      <c r="F771" s="897"/>
      <c r="G771" s="897"/>
      <c r="H771" s="898"/>
      <c r="I771" s="25" t="str">
        <f>IF(A771="","",MAX(I$10:I770)+1)</f>
        <v/>
      </c>
      <c r="J771" s="25" t="str">
        <f t="shared" si="11"/>
        <v/>
      </c>
    </row>
    <row r="772" spans="1:10" ht="16.5" customHeight="1">
      <c r="A772" s="898"/>
      <c r="B772" s="899"/>
      <c r="C772" s="900"/>
      <c r="D772" s="1078"/>
      <c r="E772" s="897"/>
      <c r="F772" s="897"/>
      <c r="G772" s="897"/>
      <c r="H772" s="898"/>
      <c r="I772" s="25" t="str">
        <f>IF(A772="","",MAX(I$10:I771)+1)</f>
        <v/>
      </c>
      <c r="J772" s="25" t="str">
        <f t="shared" si="11"/>
        <v/>
      </c>
    </row>
    <row r="773" spans="1:10" ht="16.5" customHeight="1">
      <c r="A773" s="898"/>
      <c r="B773" s="899"/>
      <c r="C773" s="900"/>
      <c r="D773" s="1078"/>
      <c r="E773" s="897"/>
      <c r="F773" s="897"/>
      <c r="G773" s="897"/>
      <c r="H773" s="898"/>
      <c r="I773" s="25" t="str">
        <f>IF(A773="","",MAX(I$10:I772)+1)</f>
        <v/>
      </c>
      <c r="J773" s="25" t="str">
        <f t="shared" si="11"/>
        <v/>
      </c>
    </row>
    <row r="774" spans="1:10" ht="16.5" customHeight="1">
      <c r="A774" s="898"/>
      <c r="B774" s="899"/>
      <c r="C774" s="900"/>
      <c r="D774" s="1078"/>
      <c r="E774" s="897"/>
      <c r="F774" s="897"/>
      <c r="G774" s="897"/>
      <c r="H774" s="898"/>
      <c r="I774" s="25" t="str">
        <f>IF(A774="","",MAX(I$10:I773)+1)</f>
        <v/>
      </c>
      <c r="J774" s="25" t="str">
        <f t="shared" si="11"/>
        <v/>
      </c>
    </row>
    <row r="775" spans="1:10" ht="16.5" customHeight="1">
      <c r="A775" s="898"/>
      <c r="B775" s="899"/>
      <c r="C775" s="900"/>
      <c r="D775" s="1078"/>
      <c r="E775" s="897"/>
      <c r="F775" s="897"/>
      <c r="G775" s="897"/>
      <c r="H775" s="898"/>
      <c r="I775" s="25" t="str">
        <f>IF(A775="","",MAX(I$10:I774)+1)</f>
        <v/>
      </c>
      <c r="J775" s="25" t="str">
        <f t="shared" si="11"/>
        <v/>
      </c>
    </row>
    <row r="776" spans="1:10" ht="16.5" customHeight="1">
      <c r="A776" s="898"/>
      <c r="B776" s="899"/>
      <c r="C776" s="900"/>
      <c r="D776" s="1078"/>
      <c r="E776" s="897"/>
      <c r="F776" s="897"/>
      <c r="G776" s="897"/>
      <c r="H776" s="898"/>
      <c r="I776" s="25" t="str">
        <f>IF(A776="","",MAX(I$10:I775)+1)</f>
        <v/>
      </c>
      <c r="J776" s="25" t="str">
        <f t="shared" si="11"/>
        <v/>
      </c>
    </row>
    <row r="777" spans="1:10" ht="16.5" customHeight="1">
      <c r="A777" s="898"/>
      <c r="B777" s="899"/>
      <c r="C777" s="900"/>
      <c r="D777" s="1078"/>
      <c r="E777" s="897"/>
      <c r="F777" s="897"/>
      <c r="G777" s="897"/>
      <c r="H777" s="898"/>
      <c r="I777" s="25" t="str">
        <f>IF(A777="","",MAX(I$10:I776)+1)</f>
        <v/>
      </c>
      <c r="J777" s="25" t="str">
        <f t="shared" si="11"/>
        <v/>
      </c>
    </row>
    <row r="778" spans="1:10" ht="16.5" customHeight="1">
      <c r="A778" s="898"/>
      <c r="B778" s="899"/>
      <c r="C778" s="900"/>
      <c r="D778" s="1078"/>
      <c r="E778" s="897"/>
      <c r="F778" s="897"/>
      <c r="G778" s="897"/>
      <c r="H778" s="898"/>
      <c r="I778" s="25" t="str">
        <f>IF(A778="","",MAX(I$10:I777)+1)</f>
        <v/>
      </c>
      <c r="J778" s="25" t="str">
        <f t="shared" si="11"/>
        <v/>
      </c>
    </row>
    <row r="779" spans="1:10" ht="16.5" customHeight="1">
      <c r="A779" s="898"/>
      <c r="B779" s="899"/>
      <c r="C779" s="900"/>
      <c r="D779" s="1078"/>
      <c r="E779" s="897"/>
      <c r="F779" s="897"/>
      <c r="G779" s="897"/>
      <c r="H779" s="898"/>
      <c r="I779" s="25" t="str">
        <f>IF(A779="","",MAX(I$10:I778)+1)</f>
        <v/>
      </c>
      <c r="J779" s="25" t="str">
        <f t="shared" si="11"/>
        <v/>
      </c>
    </row>
    <row r="780" spans="1:10" ht="16.5" customHeight="1">
      <c r="A780" s="898"/>
      <c r="B780" s="899"/>
      <c r="C780" s="900"/>
      <c r="D780" s="1078"/>
      <c r="E780" s="897"/>
      <c r="F780" s="897"/>
      <c r="G780" s="897"/>
      <c r="H780" s="898"/>
      <c r="I780" s="25" t="str">
        <f>IF(A780="","",MAX(I$10:I779)+1)</f>
        <v/>
      </c>
      <c r="J780" s="25" t="str">
        <f t="shared" ref="J780:J843" si="12">IFERROR(INDEX($A$11:$A$100000,MATCH(ROW()-10,$I$11:$I$100000,0)),"")</f>
        <v/>
      </c>
    </row>
    <row r="781" spans="1:10" ht="16.5" customHeight="1">
      <c r="A781" s="898"/>
      <c r="B781" s="899"/>
      <c r="C781" s="900"/>
      <c r="D781" s="1078"/>
      <c r="E781" s="897"/>
      <c r="F781" s="897"/>
      <c r="G781" s="897"/>
      <c r="H781" s="898"/>
      <c r="I781" s="25" t="str">
        <f>IF(A781="","",MAX(I$10:I780)+1)</f>
        <v/>
      </c>
      <c r="J781" s="25" t="str">
        <f t="shared" si="12"/>
        <v/>
      </c>
    </row>
    <row r="782" spans="1:10" ht="16.5" customHeight="1">
      <c r="A782" s="898"/>
      <c r="B782" s="899"/>
      <c r="C782" s="900"/>
      <c r="D782" s="1078"/>
      <c r="E782" s="897"/>
      <c r="F782" s="897"/>
      <c r="G782" s="897"/>
      <c r="H782" s="898"/>
      <c r="I782" s="25" t="str">
        <f>IF(A782="","",MAX(I$10:I781)+1)</f>
        <v/>
      </c>
      <c r="J782" s="25" t="str">
        <f t="shared" si="12"/>
        <v/>
      </c>
    </row>
    <row r="783" spans="1:10" ht="16.5" customHeight="1">
      <c r="A783" s="898"/>
      <c r="B783" s="899"/>
      <c r="C783" s="900"/>
      <c r="D783" s="1078"/>
      <c r="E783" s="897"/>
      <c r="F783" s="897"/>
      <c r="G783" s="897"/>
      <c r="H783" s="898"/>
      <c r="I783" s="25" t="str">
        <f>IF(A783="","",MAX(I$10:I782)+1)</f>
        <v/>
      </c>
      <c r="J783" s="25" t="str">
        <f t="shared" si="12"/>
        <v/>
      </c>
    </row>
    <row r="784" spans="1:10" ht="16.5" customHeight="1">
      <c r="A784" s="898"/>
      <c r="B784" s="899"/>
      <c r="C784" s="900"/>
      <c r="D784" s="1078"/>
      <c r="E784" s="897"/>
      <c r="F784" s="897"/>
      <c r="G784" s="897"/>
      <c r="H784" s="898"/>
      <c r="I784" s="25" t="str">
        <f>IF(A784="","",MAX(I$10:I783)+1)</f>
        <v/>
      </c>
      <c r="J784" s="25" t="str">
        <f t="shared" si="12"/>
        <v/>
      </c>
    </row>
    <row r="785" spans="1:10" ht="16.5" customHeight="1">
      <c r="A785" s="898"/>
      <c r="B785" s="899"/>
      <c r="C785" s="900"/>
      <c r="D785" s="1078"/>
      <c r="E785" s="897"/>
      <c r="F785" s="897"/>
      <c r="G785" s="897"/>
      <c r="H785" s="898"/>
      <c r="I785" s="25" t="str">
        <f>IF(A785="","",MAX(I$10:I784)+1)</f>
        <v/>
      </c>
      <c r="J785" s="25" t="str">
        <f t="shared" si="12"/>
        <v/>
      </c>
    </row>
    <row r="786" spans="1:10" ht="16.5" customHeight="1">
      <c r="A786" s="898"/>
      <c r="B786" s="899"/>
      <c r="C786" s="900"/>
      <c r="D786" s="1078"/>
      <c r="E786" s="897"/>
      <c r="F786" s="897"/>
      <c r="G786" s="897"/>
      <c r="H786" s="898"/>
      <c r="I786" s="25" t="str">
        <f>IF(A786="","",MAX(I$10:I785)+1)</f>
        <v/>
      </c>
      <c r="J786" s="25" t="str">
        <f t="shared" si="12"/>
        <v/>
      </c>
    </row>
    <row r="787" spans="1:10" ht="16.5" customHeight="1">
      <c r="A787" s="898"/>
      <c r="B787" s="899"/>
      <c r="C787" s="900"/>
      <c r="D787" s="1078"/>
      <c r="E787" s="897"/>
      <c r="F787" s="897"/>
      <c r="G787" s="897"/>
      <c r="H787" s="898"/>
      <c r="I787" s="25" t="str">
        <f>IF(A787="","",MAX(I$10:I786)+1)</f>
        <v/>
      </c>
      <c r="J787" s="25" t="str">
        <f t="shared" si="12"/>
        <v/>
      </c>
    </row>
    <row r="788" spans="1:10" ht="16.5" customHeight="1">
      <c r="A788" s="898"/>
      <c r="B788" s="899"/>
      <c r="C788" s="900"/>
      <c r="D788" s="1078"/>
      <c r="E788" s="897"/>
      <c r="F788" s="897"/>
      <c r="G788" s="897"/>
      <c r="H788" s="898"/>
      <c r="I788" s="25" t="str">
        <f>IF(A788="","",MAX(I$10:I787)+1)</f>
        <v/>
      </c>
      <c r="J788" s="25" t="str">
        <f t="shared" si="12"/>
        <v/>
      </c>
    </row>
    <row r="789" spans="1:10" ht="16.5" customHeight="1">
      <c r="A789" s="898"/>
      <c r="B789" s="899"/>
      <c r="C789" s="900"/>
      <c r="D789" s="1078"/>
      <c r="E789" s="897"/>
      <c r="F789" s="897"/>
      <c r="G789" s="897"/>
      <c r="H789" s="898"/>
      <c r="I789" s="25" t="str">
        <f>IF(A789="","",MAX(I$10:I788)+1)</f>
        <v/>
      </c>
      <c r="J789" s="25" t="str">
        <f t="shared" si="12"/>
        <v/>
      </c>
    </row>
    <row r="790" spans="1:10" ht="16.5" customHeight="1">
      <c r="A790" s="898"/>
      <c r="B790" s="899"/>
      <c r="C790" s="900"/>
      <c r="D790" s="1078"/>
      <c r="E790" s="897"/>
      <c r="F790" s="897"/>
      <c r="G790" s="897"/>
      <c r="H790" s="898"/>
      <c r="I790" s="25" t="str">
        <f>IF(A790="","",MAX(I$10:I789)+1)</f>
        <v/>
      </c>
      <c r="J790" s="25" t="str">
        <f t="shared" si="12"/>
        <v/>
      </c>
    </row>
    <row r="791" spans="1:10" ht="16.5" customHeight="1">
      <c r="A791" s="898"/>
      <c r="B791" s="899"/>
      <c r="C791" s="900"/>
      <c r="D791" s="1078"/>
      <c r="E791" s="897"/>
      <c r="F791" s="897"/>
      <c r="G791" s="897"/>
      <c r="H791" s="898"/>
      <c r="I791" s="25" t="str">
        <f>IF(A791="","",MAX(I$10:I790)+1)</f>
        <v/>
      </c>
      <c r="J791" s="25" t="str">
        <f t="shared" si="12"/>
        <v/>
      </c>
    </row>
    <row r="792" spans="1:10" ht="16.5" customHeight="1">
      <c r="A792" s="898"/>
      <c r="B792" s="899"/>
      <c r="C792" s="900"/>
      <c r="D792" s="1078"/>
      <c r="E792" s="897"/>
      <c r="F792" s="897"/>
      <c r="G792" s="897"/>
      <c r="H792" s="898"/>
      <c r="I792" s="25" t="str">
        <f>IF(A792="","",MAX(I$10:I791)+1)</f>
        <v/>
      </c>
      <c r="J792" s="25" t="str">
        <f t="shared" si="12"/>
        <v/>
      </c>
    </row>
    <row r="793" spans="1:10" ht="16.5" customHeight="1">
      <c r="A793" s="898"/>
      <c r="B793" s="899"/>
      <c r="C793" s="900"/>
      <c r="D793" s="1078"/>
      <c r="E793" s="897"/>
      <c r="F793" s="897"/>
      <c r="G793" s="897"/>
      <c r="H793" s="898"/>
      <c r="I793" s="25" t="str">
        <f>IF(A793="","",MAX(I$10:I792)+1)</f>
        <v/>
      </c>
      <c r="J793" s="25" t="str">
        <f t="shared" si="12"/>
        <v/>
      </c>
    </row>
    <row r="794" spans="1:10" ht="16.5" customHeight="1">
      <c r="A794" s="898"/>
      <c r="B794" s="899"/>
      <c r="C794" s="900"/>
      <c r="D794" s="1078"/>
      <c r="E794" s="897"/>
      <c r="F794" s="897"/>
      <c r="G794" s="897"/>
      <c r="H794" s="898"/>
      <c r="I794" s="25" t="str">
        <f>IF(A794="","",MAX(I$10:I793)+1)</f>
        <v/>
      </c>
      <c r="J794" s="25" t="str">
        <f t="shared" si="12"/>
        <v/>
      </c>
    </row>
    <row r="795" spans="1:10" ht="16.5" customHeight="1">
      <c r="A795" s="898"/>
      <c r="B795" s="899"/>
      <c r="C795" s="900"/>
      <c r="D795" s="1078"/>
      <c r="E795" s="897"/>
      <c r="F795" s="897"/>
      <c r="G795" s="897"/>
      <c r="H795" s="898"/>
      <c r="I795" s="25" t="str">
        <f>IF(A795="","",MAX(I$10:I794)+1)</f>
        <v/>
      </c>
      <c r="J795" s="25" t="str">
        <f t="shared" si="12"/>
        <v/>
      </c>
    </row>
    <row r="796" spans="1:10" ht="16.5" customHeight="1">
      <c r="A796" s="898"/>
      <c r="B796" s="899"/>
      <c r="C796" s="900"/>
      <c r="D796" s="1078"/>
      <c r="E796" s="897"/>
      <c r="F796" s="897"/>
      <c r="G796" s="897"/>
      <c r="H796" s="898"/>
      <c r="I796" s="25" t="str">
        <f>IF(A796="","",MAX(I$10:I795)+1)</f>
        <v/>
      </c>
      <c r="J796" s="25" t="str">
        <f t="shared" si="12"/>
        <v/>
      </c>
    </row>
    <row r="797" spans="1:10" ht="16.5" customHeight="1">
      <c r="A797" s="898"/>
      <c r="B797" s="899"/>
      <c r="C797" s="900"/>
      <c r="D797" s="1078"/>
      <c r="E797" s="897"/>
      <c r="F797" s="897"/>
      <c r="G797" s="897"/>
      <c r="H797" s="898"/>
      <c r="I797" s="25" t="str">
        <f>IF(A797="","",MAX(I$10:I796)+1)</f>
        <v/>
      </c>
      <c r="J797" s="25" t="str">
        <f t="shared" si="12"/>
        <v/>
      </c>
    </row>
    <row r="798" spans="1:10" ht="16.5" customHeight="1">
      <c r="A798" s="898"/>
      <c r="B798" s="899"/>
      <c r="C798" s="900"/>
      <c r="D798" s="1078"/>
      <c r="E798" s="897"/>
      <c r="F798" s="897"/>
      <c r="G798" s="897"/>
      <c r="H798" s="898"/>
      <c r="I798" s="25" t="str">
        <f>IF(A798="","",MAX(I$10:I797)+1)</f>
        <v/>
      </c>
      <c r="J798" s="25" t="str">
        <f t="shared" si="12"/>
        <v/>
      </c>
    </row>
    <row r="799" spans="1:10" ht="16.5" customHeight="1">
      <c r="A799" s="898"/>
      <c r="B799" s="899"/>
      <c r="C799" s="900"/>
      <c r="D799" s="1078"/>
      <c r="E799" s="897"/>
      <c r="F799" s="897"/>
      <c r="G799" s="897"/>
      <c r="H799" s="898"/>
      <c r="I799" s="25" t="str">
        <f>IF(A799="","",MAX(I$10:I798)+1)</f>
        <v/>
      </c>
      <c r="J799" s="25" t="str">
        <f t="shared" si="12"/>
        <v/>
      </c>
    </row>
    <row r="800" spans="1:10" ht="16.5" customHeight="1">
      <c r="A800" s="898"/>
      <c r="B800" s="899"/>
      <c r="C800" s="900"/>
      <c r="D800" s="1078"/>
      <c r="E800" s="897"/>
      <c r="F800" s="897"/>
      <c r="G800" s="897"/>
      <c r="H800" s="898"/>
      <c r="I800" s="25" t="str">
        <f>IF(A800="","",MAX(I$10:I799)+1)</f>
        <v/>
      </c>
      <c r="J800" s="25" t="str">
        <f t="shared" si="12"/>
        <v/>
      </c>
    </row>
    <row r="801" spans="1:10" ht="16.5" customHeight="1">
      <c r="A801" s="898"/>
      <c r="B801" s="899"/>
      <c r="C801" s="900"/>
      <c r="D801" s="1078"/>
      <c r="E801" s="897"/>
      <c r="F801" s="897"/>
      <c r="G801" s="897"/>
      <c r="H801" s="898"/>
      <c r="I801" s="25" t="str">
        <f>IF(A801="","",MAX(I$10:I800)+1)</f>
        <v/>
      </c>
      <c r="J801" s="25" t="str">
        <f t="shared" si="12"/>
        <v/>
      </c>
    </row>
    <row r="802" spans="1:10" ht="16.5" customHeight="1">
      <c r="A802" s="898"/>
      <c r="B802" s="899"/>
      <c r="C802" s="900"/>
      <c r="D802" s="1078"/>
      <c r="E802" s="897"/>
      <c r="F802" s="897"/>
      <c r="G802" s="897"/>
      <c r="H802" s="898"/>
      <c r="I802" s="25" t="str">
        <f>IF(A802="","",MAX(I$10:I801)+1)</f>
        <v/>
      </c>
      <c r="J802" s="25" t="str">
        <f t="shared" si="12"/>
        <v/>
      </c>
    </row>
    <row r="803" spans="1:10" ht="16.5" customHeight="1">
      <c r="A803" s="898"/>
      <c r="B803" s="899"/>
      <c r="C803" s="900"/>
      <c r="D803" s="1078"/>
      <c r="E803" s="897"/>
      <c r="F803" s="897"/>
      <c r="G803" s="897"/>
      <c r="H803" s="898"/>
      <c r="I803" s="25" t="str">
        <f>IF(A803="","",MAX(I$10:I802)+1)</f>
        <v/>
      </c>
      <c r="J803" s="25" t="str">
        <f t="shared" si="12"/>
        <v/>
      </c>
    </row>
    <row r="804" spans="1:10" ht="16.5" customHeight="1">
      <c r="A804" s="898"/>
      <c r="B804" s="899"/>
      <c r="C804" s="900"/>
      <c r="D804" s="1078"/>
      <c r="E804" s="897"/>
      <c r="F804" s="897"/>
      <c r="G804" s="897"/>
      <c r="H804" s="898"/>
      <c r="I804" s="25" t="str">
        <f>IF(A804="","",MAX(I$10:I803)+1)</f>
        <v/>
      </c>
      <c r="J804" s="25" t="str">
        <f t="shared" si="12"/>
        <v/>
      </c>
    </row>
    <row r="805" spans="1:10" ht="16.5" customHeight="1">
      <c r="A805" s="898"/>
      <c r="B805" s="899"/>
      <c r="C805" s="900"/>
      <c r="D805" s="1078"/>
      <c r="E805" s="897"/>
      <c r="F805" s="897"/>
      <c r="G805" s="897"/>
      <c r="H805" s="898"/>
      <c r="I805" s="25" t="str">
        <f>IF(A805="","",MAX(I$10:I804)+1)</f>
        <v/>
      </c>
      <c r="J805" s="25" t="str">
        <f t="shared" si="12"/>
        <v/>
      </c>
    </row>
    <row r="806" spans="1:10" ht="16.5" customHeight="1">
      <c r="A806" s="898"/>
      <c r="B806" s="899"/>
      <c r="C806" s="900"/>
      <c r="D806" s="1078"/>
      <c r="E806" s="897"/>
      <c r="F806" s="897"/>
      <c r="G806" s="897"/>
      <c r="H806" s="898"/>
      <c r="I806" s="25" t="str">
        <f>IF(A806="","",MAX(I$10:I805)+1)</f>
        <v/>
      </c>
      <c r="J806" s="25" t="str">
        <f t="shared" si="12"/>
        <v/>
      </c>
    </row>
    <row r="807" spans="1:10" ht="16.5" customHeight="1">
      <c r="A807" s="898"/>
      <c r="B807" s="899"/>
      <c r="C807" s="900"/>
      <c r="D807" s="1078"/>
      <c r="E807" s="897"/>
      <c r="F807" s="897"/>
      <c r="G807" s="897"/>
      <c r="H807" s="898"/>
      <c r="I807" s="25" t="str">
        <f>IF(A807="","",MAX(I$10:I806)+1)</f>
        <v/>
      </c>
      <c r="J807" s="25" t="str">
        <f t="shared" si="12"/>
        <v/>
      </c>
    </row>
    <row r="808" spans="1:10" ht="16.5" customHeight="1">
      <c r="A808" s="898"/>
      <c r="B808" s="899"/>
      <c r="C808" s="900"/>
      <c r="D808" s="1078"/>
      <c r="E808" s="897"/>
      <c r="F808" s="897"/>
      <c r="G808" s="897"/>
      <c r="H808" s="898"/>
      <c r="I808" s="25" t="str">
        <f>IF(A808="","",MAX(I$10:I807)+1)</f>
        <v/>
      </c>
      <c r="J808" s="25" t="str">
        <f t="shared" si="12"/>
        <v/>
      </c>
    </row>
    <row r="809" spans="1:10" ht="16.5" customHeight="1">
      <c r="A809" s="898"/>
      <c r="B809" s="899"/>
      <c r="C809" s="900"/>
      <c r="D809" s="1078"/>
      <c r="E809" s="897"/>
      <c r="F809" s="897"/>
      <c r="G809" s="897"/>
      <c r="H809" s="898"/>
      <c r="I809" s="25" t="str">
        <f>IF(A809="","",MAX(I$10:I808)+1)</f>
        <v/>
      </c>
      <c r="J809" s="25" t="str">
        <f t="shared" si="12"/>
        <v/>
      </c>
    </row>
    <row r="810" spans="1:10" ht="16.5" customHeight="1">
      <c r="A810" s="898"/>
      <c r="B810" s="899"/>
      <c r="C810" s="900"/>
      <c r="D810" s="1078"/>
      <c r="E810" s="897"/>
      <c r="F810" s="897"/>
      <c r="G810" s="897"/>
      <c r="H810" s="898"/>
      <c r="I810" s="25" t="str">
        <f>IF(A810="","",MAX(I$10:I809)+1)</f>
        <v/>
      </c>
      <c r="J810" s="25" t="str">
        <f t="shared" si="12"/>
        <v/>
      </c>
    </row>
    <row r="811" spans="1:10" ht="16.5" customHeight="1">
      <c r="A811" s="898"/>
      <c r="B811" s="899"/>
      <c r="C811" s="900"/>
      <c r="D811" s="1078"/>
      <c r="E811" s="897"/>
      <c r="F811" s="897"/>
      <c r="G811" s="897"/>
      <c r="H811" s="898"/>
      <c r="I811" s="25" t="str">
        <f>IF(A811="","",MAX(I$10:I810)+1)</f>
        <v/>
      </c>
      <c r="J811" s="25" t="str">
        <f t="shared" si="12"/>
        <v/>
      </c>
    </row>
    <row r="812" spans="1:10" ht="16.5" customHeight="1">
      <c r="A812" s="898"/>
      <c r="B812" s="899"/>
      <c r="C812" s="900"/>
      <c r="D812" s="1078"/>
      <c r="E812" s="897"/>
      <c r="F812" s="897"/>
      <c r="G812" s="897"/>
      <c r="H812" s="898"/>
      <c r="I812" s="25" t="str">
        <f>IF(A812="","",MAX(I$10:I811)+1)</f>
        <v/>
      </c>
      <c r="J812" s="25" t="str">
        <f t="shared" si="12"/>
        <v/>
      </c>
    </row>
    <row r="813" spans="1:10" ht="16.5" customHeight="1">
      <c r="A813" s="898"/>
      <c r="B813" s="899"/>
      <c r="C813" s="900"/>
      <c r="D813" s="1078"/>
      <c r="E813" s="897"/>
      <c r="F813" s="897"/>
      <c r="G813" s="897"/>
      <c r="H813" s="898"/>
      <c r="I813" s="25" t="str">
        <f>IF(A813="","",MAX(I$10:I812)+1)</f>
        <v/>
      </c>
      <c r="J813" s="25" t="str">
        <f t="shared" si="12"/>
        <v/>
      </c>
    </row>
    <row r="814" spans="1:10" ht="16.5" customHeight="1">
      <c r="A814" s="898"/>
      <c r="B814" s="899"/>
      <c r="C814" s="900"/>
      <c r="D814" s="1078"/>
      <c r="E814" s="897"/>
      <c r="F814" s="897"/>
      <c r="G814" s="897"/>
      <c r="H814" s="898"/>
      <c r="I814" s="25" t="str">
        <f>IF(A814="","",MAX(I$10:I813)+1)</f>
        <v/>
      </c>
      <c r="J814" s="25" t="str">
        <f t="shared" si="12"/>
        <v/>
      </c>
    </row>
    <row r="815" spans="1:10" ht="16.5" customHeight="1">
      <c r="A815" s="898"/>
      <c r="B815" s="899"/>
      <c r="C815" s="900"/>
      <c r="D815" s="1078"/>
      <c r="E815" s="897"/>
      <c r="F815" s="897"/>
      <c r="G815" s="897"/>
      <c r="H815" s="898"/>
      <c r="I815" s="25" t="str">
        <f>IF(A815="","",MAX(I$10:I814)+1)</f>
        <v/>
      </c>
      <c r="J815" s="25" t="str">
        <f t="shared" si="12"/>
        <v/>
      </c>
    </row>
    <row r="816" spans="1:10" ht="16.5" customHeight="1">
      <c r="A816" s="898"/>
      <c r="B816" s="899"/>
      <c r="C816" s="900"/>
      <c r="D816" s="1078"/>
      <c r="E816" s="897"/>
      <c r="F816" s="897"/>
      <c r="G816" s="897"/>
      <c r="H816" s="898"/>
      <c r="I816" s="25" t="str">
        <f>IF(A816="","",MAX(I$10:I815)+1)</f>
        <v/>
      </c>
      <c r="J816" s="25" t="str">
        <f t="shared" si="12"/>
        <v/>
      </c>
    </row>
    <row r="817" spans="1:10" ht="16.5" customHeight="1">
      <c r="A817" s="898"/>
      <c r="B817" s="899"/>
      <c r="C817" s="900"/>
      <c r="D817" s="1078"/>
      <c r="E817" s="897"/>
      <c r="F817" s="897"/>
      <c r="G817" s="897"/>
      <c r="H817" s="898"/>
      <c r="I817" s="25" t="str">
        <f>IF(A817="","",MAX(I$10:I816)+1)</f>
        <v/>
      </c>
      <c r="J817" s="25" t="str">
        <f t="shared" si="12"/>
        <v/>
      </c>
    </row>
    <row r="818" spans="1:10" ht="16.5" customHeight="1">
      <c r="A818" s="898"/>
      <c r="B818" s="899"/>
      <c r="C818" s="900"/>
      <c r="D818" s="1078"/>
      <c r="E818" s="897"/>
      <c r="F818" s="897"/>
      <c r="G818" s="897"/>
      <c r="H818" s="898"/>
      <c r="I818" s="25" t="str">
        <f>IF(A818="","",MAX(I$10:I817)+1)</f>
        <v/>
      </c>
      <c r="J818" s="25" t="str">
        <f t="shared" si="12"/>
        <v/>
      </c>
    </row>
    <row r="819" spans="1:10" ht="16.5" customHeight="1">
      <c r="A819" s="898"/>
      <c r="B819" s="899"/>
      <c r="C819" s="900"/>
      <c r="D819" s="1078"/>
      <c r="E819" s="897"/>
      <c r="F819" s="897"/>
      <c r="G819" s="897"/>
      <c r="H819" s="898"/>
      <c r="I819" s="25" t="str">
        <f>IF(A819="","",MAX(I$10:I818)+1)</f>
        <v/>
      </c>
      <c r="J819" s="25" t="str">
        <f t="shared" si="12"/>
        <v/>
      </c>
    </row>
    <row r="820" spans="1:10" ht="16.5" customHeight="1">
      <c r="A820" s="898"/>
      <c r="B820" s="899"/>
      <c r="C820" s="900"/>
      <c r="D820" s="1078"/>
      <c r="E820" s="897"/>
      <c r="F820" s="897"/>
      <c r="G820" s="897"/>
      <c r="H820" s="898"/>
      <c r="I820" s="25" t="str">
        <f>IF(A820="","",MAX(I$10:I819)+1)</f>
        <v/>
      </c>
      <c r="J820" s="25" t="str">
        <f t="shared" si="12"/>
        <v/>
      </c>
    </row>
    <row r="821" spans="1:10" ht="16.5" customHeight="1">
      <c r="A821" s="898"/>
      <c r="B821" s="899"/>
      <c r="C821" s="900"/>
      <c r="D821" s="1078"/>
      <c r="E821" s="897"/>
      <c r="F821" s="897"/>
      <c r="G821" s="897"/>
      <c r="H821" s="898"/>
      <c r="I821" s="25" t="str">
        <f>IF(A821="","",MAX(I$10:I820)+1)</f>
        <v/>
      </c>
      <c r="J821" s="25" t="str">
        <f t="shared" si="12"/>
        <v/>
      </c>
    </row>
    <row r="822" spans="1:10" ht="16.5" customHeight="1">
      <c r="A822" s="898"/>
      <c r="B822" s="899"/>
      <c r="C822" s="900"/>
      <c r="D822" s="1078"/>
      <c r="E822" s="897"/>
      <c r="F822" s="897"/>
      <c r="G822" s="897"/>
      <c r="H822" s="898"/>
      <c r="I822" s="25" t="str">
        <f>IF(A822="","",MAX(I$10:I821)+1)</f>
        <v/>
      </c>
      <c r="J822" s="25" t="str">
        <f t="shared" si="12"/>
        <v/>
      </c>
    </row>
    <row r="823" spans="1:10" ht="16.5" customHeight="1">
      <c r="A823" s="898"/>
      <c r="B823" s="899"/>
      <c r="C823" s="900"/>
      <c r="D823" s="1078"/>
      <c r="E823" s="897"/>
      <c r="F823" s="897"/>
      <c r="G823" s="897"/>
      <c r="H823" s="898"/>
      <c r="I823" s="25" t="str">
        <f>IF(A823="","",MAX(I$10:I822)+1)</f>
        <v/>
      </c>
      <c r="J823" s="25" t="str">
        <f t="shared" si="12"/>
        <v/>
      </c>
    </row>
    <row r="824" spans="1:10" ht="16.5" customHeight="1">
      <c r="A824" s="898"/>
      <c r="B824" s="899"/>
      <c r="C824" s="900"/>
      <c r="D824" s="1078"/>
      <c r="E824" s="897"/>
      <c r="F824" s="897"/>
      <c r="G824" s="897"/>
      <c r="H824" s="898"/>
      <c r="I824" s="25" t="str">
        <f>IF(A824="","",MAX(I$10:I823)+1)</f>
        <v/>
      </c>
      <c r="J824" s="25" t="str">
        <f t="shared" si="12"/>
        <v/>
      </c>
    </row>
    <row r="825" spans="1:10" ht="16.5" customHeight="1">
      <c r="A825" s="898"/>
      <c r="B825" s="899"/>
      <c r="C825" s="900"/>
      <c r="D825" s="1078"/>
      <c r="E825" s="897"/>
      <c r="F825" s="897"/>
      <c r="G825" s="897"/>
      <c r="H825" s="898"/>
      <c r="I825" s="25" t="str">
        <f>IF(A825="","",MAX(I$10:I824)+1)</f>
        <v/>
      </c>
      <c r="J825" s="25" t="str">
        <f t="shared" si="12"/>
        <v/>
      </c>
    </row>
    <row r="826" spans="1:10" ht="16.5" customHeight="1">
      <c r="A826" s="898"/>
      <c r="B826" s="899"/>
      <c r="C826" s="900"/>
      <c r="D826" s="1078"/>
      <c r="E826" s="897"/>
      <c r="F826" s="897"/>
      <c r="G826" s="897"/>
      <c r="H826" s="898"/>
      <c r="I826" s="25" t="str">
        <f>IF(A826="","",MAX(I$10:I825)+1)</f>
        <v/>
      </c>
      <c r="J826" s="25" t="str">
        <f t="shared" si="12"/>
        <v/>
      </c>
    </row>
    <row r="827" spans="1:10" ht="16.5" customHeight="1">
      <c r="A827" s="898"/>
      <c r="B827" s="899"/>
      <c r="C827" s="900"/>
      <c r="D827" s="1078"/>
      <c r="E827" s="897"/>
      <c r="F827" s="897"/>
      <c r="G827" s="897"/>
      <c r="H827" s="898"/>
      <c r="I827" s="25" t="str">
        <f>IF(A827="","",MAX(I$10:I826)+1)</f>
        <v/>
      </c>
      <c r="J827" s="25" t="str">
        <f t="shared" si="12"/>
        <v/>
      </c>
    </row>
    <row r="828" spans="1:10" ht="16.5" customHeight="1">
      <c r="A828" s="898"/>
      <c r="B828" s="899"/>
      <c r="C828" s="900"/>
      <c r="D828" s="1078"/>
      <c r="E828" s="897"/>
      <c r="F828" s="897"/>
      <c r="G828" s="897"/>
      <c r="H828" s="898"/>
      <c r="I828" s="25" t="str">
        <f>IF(A828="","",MAX(I$10:I827)+1)</f>
        <v/>
      </c>
      <c r="J828" s="25" t="str">
        <f t="shared" si="12"/>
        <v/>
      </c>
    </row>
    <row r="829" spans="1:10" ht="16.5" customHeight="1">
      <c r="A829" s="898"/>
      <c r="B829" s="899"/>
      <c r="C829" s="900"/>
      <c r="D829" s="1078"/>
      <c r="E829" s="897"/>
      <c r="F829" s="897"/>
      <c r="G829" s="897"/>
      <c r="H829" s="898"/>
      <c r="I829" s="25" t="str">
        <f>IF(A829="","",MAX(I$10:I828)+1)</f>
        <v/>
      </c>
      <c r="J829" s="25" t="str">
        <f t="shared" si="12"/>
        <v/>
      </c>
    </row>
    <row r="830" spans="1:10" ht="16.5" customHeight="1">
      <c r="A830" s="898"/>
      <c r="B830" s="899"/>
      <c r="C830" s="900"/>
      <c r="D830" s="1078"/>
      <c r="E830" s="897"/>
      <c r="F830" s="897"/>
      <c r="G830" s="897"/>
      <c r="H830" s="898"/>
      <c r="I830" s="25" t="str">
        <f>IF(A830="","",MAX(I$10:I829)+1)</f>
        <v/>
      </c>
      <c r="J830" s="25" t="str">
        <f t="shared" si="12"/>
        <v/>
      </c>
    </row>
    <row r="831" spans="1:10" ht="16.5" customHeight="1">
      <c r="A831" s="898"/>
      <c r="B831" s="899"/>
      <c r="C831" s="900"/>
      <c r="D831" s="1078"/>
      <c r="E831" s="897"/>
      <c r="F831" s="897"/>
      <c r="G831" s="897"/>
      <c r="H831" s="898"/>
      <c r="I831" s="25" t="str">
        <f>IF(A831="","",MAX(I$10:I830)+1)</f>
        <v/>
      </c>
      <c r="J831" s="25" t="str">
        <f t="shared" si="12"/>
        <v/>
      </c>
    </row>
    <row r="832" spans="1:10" ht="16.5" customHeight="1">
      <c r="A832" s="898"/>
      <c r="B832" s="899"/>
      <c r="C832" s="900"/>
      <c r="D832" s="1078"/>
      <c r="E832" s="897"/>
      <c r="F832" s="897"/>
      <c r="G832" s="897"/>
      <c r="H832" s="898"/>
      <c r="I832" s="25" t="str">
        <f>IF(A832="","",MAX(I$10:I831)+1)</f>
        <v/>
      </c>
      <c r="J832" s="25" t="str">
        <f t="shared" si="12"/>
        <v/>
      </c>
    </row>
    <row r="833" spans="1:10" ht="16.5" customHeight="1">
      <c r="A833" s="898"/>
      <c r="B833" s="899"/>
      <c r="C833" s="900"/>
      <c r="D833" s="1078"/>
      <c r="E833" s="897"/>
      <c r="F833" s="897"/>
      <c r="G833" s="897"/>
      <c r="H833" s="898"/>
      <c r="I833" s="25" t="str">
        <f>IF(A833="","",MAX(I$10:I832)+1)</f>
        <v/>
      </c>
      <c r="J833" s="25" t="str">
        <f t="shared" si="12"/>
        <v/>
      </c>
    </row>
    <row r="834" spans="1:10" ht="16.5" customHeight="1">
      <c r="A834" s="898"/>
      <c r="B834" s="899"/>
      <c r="C834" s="900"/>
      <c r="D834" s="1078"/>
      <c r="E834" s="897"/>
      <c r="F834" s="897"/>
      <c r="G834" s="897"/>
      <c r="H834" s="898"/>
      <c r="I834" s="25" t="str">
        <f>IF(A834="","",MAX(I$10:I833)+1)</f>
        <v/>
      </c>
      <c r="J834" s="25" t="str">
        <f t="shared" si="12"/>
        <v/>
      </c>
    </row>
    <row r="835" spans="1:10" ht="16.5" customHeight="1">
      <c r="A835" s="898"/>
      <c r="B835" s="899"/>
      <c r="C835" s="900"/>
      <c r="D835" s="1078"/>
      <c r="E835" s="897"/>
      <c r="F835" s="897"/>
      <c r="G835" s="897"/>
      <c r="H835" s="898"/>
      <c r="I835" s="25" t="str">
        <f>IF(A835="","",MAX(I$10:I834)+1)</f>
        <v/>
      </c>
      <c r="J835" s="25" t="str">
        <f t="shared" si="12"/>
        <v/>
      </c>
    </row>
    <row r="836" spans="1:10" ht="16.5" customHeight="1">
      <c r="A836" s="898"/>
      <c r="B836" s="899"/>
      <c r="C836" s="900"/>
      <c r="D836" s="1078"/>
      <c r="E836" s="897"/>
      <c r="F836" s="897"/>
      <c r="G836" s="897"/>
      <c r="H836" s="898"/>
      <c r="I836" s="25" t="str">
        <f>IF(A836="","",MAX(I$10:I835)+1)</f>
        <v/>
      </c>
      <c r="J836" s="25" t="str">
        <f t="shared" si="12"/>
        <v/>
      </c>
    </row>
    <row r="837" spans="1:10" ht="16.5" customHeight="1">
      <c r="A837" s="898"/>
      <c r="B837" s="899"/>
      <c r="C837" s="900"/>
      <c r="D837" s="1078"/>
      <c r="E837" s="897"/>
      <c r="F837" s="897"/>
      <c r="G837" s="897"/>
      <c r="H837" s="898"/>
      <c r="I837" s="25" t="str">
        <f>IF(A837="","",MAX(I$10:I836)+1)</f>
        <v/>
      </c>
      <c r="J837" s="25" t="str">
        <f t="shared" si="12"/>
        <v/>
      </c>
    </row>
    <row r="838" spans="1:10" ht="16.5" customHeight="1">
      <c r="A838" s="898"/>
      <c r="B838" s="899"/>
      <c r="C838" s="900"/>
      <c r="D838" s="1078"/>
      <c r="E838" s="897"/>
      <c r="F838" s="897"/>
      <c r="G838" s="897"/>
      <c r="H838" s="898"/>
      <c r="I838" s="25" t="str">
        <f>IF(A838="","",MAX(I$10:I837)+1)</f>
        <v/>
      </c>
      <c r="J838" s="25" t="str">
        <f t="shared" si="12"/>
        <v/>
      </c>
    </row>
    <row r="839" spans="1:10" ht="16.5" customHeight="1">
      <c r="A839" s="898"/>
      <c r="B839" s="899"/>
      <c r="C839" s="900"/>
      <c r="D839" s="1078"/>
      <c r="E839" s="897"/>
      <c r="F839" s="897"/>
      <c r="G839" s="897"/>
      <c r="H839" s="898"/>
      <c r="I839" s="25" t="str">
        <f>IF(A839="","",MAX(I$10:I838)+1)</f>
        <v/>
      </c>
      <c r="J839" s="25" t="str">
        <f t="shared" si="12"/>
        <v/>
      </c>
    </row>
    <row r="840" spans="1:10" ht="16.5" customHeight="1">
      <c r="A840" s="898"/>
      <c r="B840" s="899"/>
      <c r="C840" s="900"/>
      <c r="D840" s="1078"/>
      <c r="E840" s="897"/>
      <c r="F840" s="897"/>
      <c r="G840" s="897"/>
      <c r="H840" s="898"/>
      <c r="I840" s="25" t="str">
        <f>IF(A840="","",MAX(I$10:I839)+1)</f>
        <v/>
      </c>
      <c r="J840" s="25" t="str">
        <f t="shared" si="12"/>
        <v/>
      </c>
    </row>
    <row r="841" spans="1:10" ht="16.5" customHeight="1">
      <c r="A841" s="898"/>
      <c r="B841" s="899"/>
      <c r="C841" s="900"/>
      <c r="D841" s="1078"/>
      <c r="E841" s="897"/>
      <c r="F841" s="897"/>
      <c r="G841" s="897"/>
      <c r="H841" s="898"/>
      <c r="I841" s="25" t="str">
        <f>IF(A841="","",MAX(I$10:I840)+1)</f>
        <v/>
      </c>
      <c r="J841" s="25" t="str">
        <f t="shared" si="12"/>
        <v/>
      </c>
    </row>
    <row r="842" spans="1:10" ht="16.5" customHeight="1">
      <c r="A842" s="898"/>
      <c r="B842" s="899"/>
      <c r="C842" s="900"/>
      <c r="D842" s="1078"/>
      <c r="E842" s="897"/>
      <c r="F842" s="897"/>
      <c r="G842" s="897"/>
      <c r="H842" s="898"/>
      <c r="I842" s="25" t="str">
        <f>IF(A842="","",MAX(I$10:I841)+1)</f>
        <v/>
      </c>
      <c r="J842" s="25" t="str">
        <f t="shared" si="12"/>
        <v/>
      </c>
    </row>
    <row r="843" spans="1:10" ht="16.5" customHeight="1">
      <c r="A843" s="898"/>
      <c r="B843" s="899"/>
      <c r="C843" s="900"/>
      <c r="D843" s="1078"/>
      <c r="E843" s="897"/>
      <c r="F843" s="897"/>
      <c r="G843" s="897"/>
      <c r="H843" s="898"/>
      <c r="I843" s="25" t="str">
        <f>IF(A843="","",MAX(I$10:I842)+1)</f>
        <v/>
      </c>
      <c r="J843" s="25" t="str">
        <f t="shared" si="12"/>
        <v/>
      </c>
    </row>
    <row r="844" spans="1:10" ht="16.5" customHeight="1">
      <c r="A844" s="898"/>
      <c r="B844" s="899"/>
      <c r="C844" s="900"/>
      <c r="D844" s="1078"/>
      <c r="E844" s="897"/>
      <c r="F844" s="897"/>
      <c r="G844" s="897"/>
      <c r="H844" s="898"/>
      <c r="I844" s="25" t="str">
        <f>IF(A844="","",MAX(I$10:I843)+1)</f>
        <v/>
      </c>
      <c r="J844" s="25" t="str">
        <f t="shared" ref="J844:J907" si="13">IFERROR(INDEX($A$11:$A$100000,MATCH(ROW()-10,$I$11:$I$100000,0)),"")</f>
        <v/>
      </c>
    </row>
    <row r="845" spans="1:10" ht="16.5" customHeight="1">
      <c r="A845" s="898"/>
      <c r="B845" s="899"/>
      <c r="C845" s="900"/>
      <c r="D845" s="1078"/>
      <c r="E845" s="897"/>
      <c r="F845" s="897"/>
      <c r="G845" s="897"/>
      <c r="H845" s="898"/>
      <c r="I845" s="25" t="str">
        <f>IF(A845="","",MAX(I$10:I844)+1)</f>
        <v/>
      </c>
      <c r="J845" s="25" t="str">
        <f t="shared" si="13"/>
        <v/>
      </c>
    </row>
    <row r="846" spans="1:10" ht="16.5" customHeight="1">
      <c r="A846" s="898"/>
      <c r="B846" s="899"/>
      <c r="C846" s="900"/>
      <c r="D846" s="1078"/>
      <c r="E846" s="897"/>
      <c r="F846" s="897"/>
      <c r="G846" s="897"/>
      <c r="H846" s="898"/>
      <c r="I846" s="25" t="str">
        <f>IF(A846="","",MAX(I$10:I845)+1)</f>
        <v/>
      </c>
      <c r="J846" s="25" t="str">
        <f t="shared" si="13"/>
        <v/>
      </c>
    </row>
    <row r="847" spans="1:10" ht="16.5" customHeight="1">
      <c r="A847" s="898"/>
      <c r="B847" s="899"/>
      <c r="C847" s="900"/>
      <c r="D847" s="1078"/>
      <c r="E847" s="897"/>
      <c r="F847" s="897"/>
      <c r="G847" s="897"/>
      <c r="H847" s="898"/>
      <c r="I847" s="25" t="str">
        <f>IF(A847="","",MAX(I$10:I846)+1)</f>
        <v/>
      </c>
      <c r="J847" s="25" t="str">
        <f t="shared" si="13"/>
        <v/>
      </c>
    </row>
    <row r="848" spans="1:10" ht="16.5" customHeight="1">
      <c r="A848" s="898"/>
      <c r="B848" s="899"/>
      <c r="C848" s="900"/>
      <c r="D848" s="1078"/>
      <c r="E848" s="897"/>
      <c r="F848" s="897"/>
      <c r="G848" s="897"/>
      <c r="H848" s="898"/>
      <c r="I848" s="25" t="str">
        <f>IF(A848="","",MAX(I$10:I847)+1)</f>
        <v/>
      </c>
      <c r="J848" s="25" t="str">
        <f t="shared" si="13"/>
        <v/>
      </c>
    </row>
    <row r="849" spans="1:10" ht="16.5" customHeight="1">
      <c r="A849" s="898"/>
      <c r="B849" s="899"/>
      <c r="C849" s="900"/>
      <c r="D849" s="1078"/>
      <c r="E849" s="897"/>
      <c r="F849" s="897"/>
      <c r="G849" s="897"/>
      <c r="H849" s="898"/>
      <c r="I849" s="25" t="str">
        <f>IF(A849="","",MAX(I$10:I848)+1)</f>
        <v/>
      </c>
      <c r="J849" s="25" t="str">
        <f t="shared" si="13"/>
        <v/>
      </c>
    </row>
    <row r="850" spans="1:10" ht="16.5" customHeight="1">
      <c r="A850" s="898"/>
      <c r="B850" s="899"/>
      <c r="C850" s="900"/>
      <c r="D850" s="1078"/>
      <c r="E850" s="897"/>
      <c r="F850" s="897"/>
      <c r="G850" s="897"/>
      <c r="H850" s="898"/>
      <c r="I850" s="25" t="str">
        <f>IF(A850="","",MAX(I$10:I849)+1)</f>
        <v/>
      </c>
      <c r="J850" s="25" t="str">
        <f t="shared" si="13"/>
        <v/>
      </c>
    </row>
    <row r="851" spans="1:10" ht="16.5" customHeight="1">
      <c r="A851" s="898"/>
      <c r="B851" s="899"/>
      <c r="C851" s="900"/>
      <c r="D851" s="1078"/>
      <c r="E851" s="897"/>
      <c r="F851" s="897"/>
      <c r="G851" s="897"/>
      <c r="H851" s="898"/>
      <c r="I851" s="25" t="str">
        <f>IF(A851="","",MAX(I$10:I850)+1)</f>
        <v/>
      </c>
      <c r="J851" s="25" t="str">
        <f t="shared" si="13"/>
        <v/>
      </c>
    </row>
    <row r="852" spans="1:10" ht="16.5" customHeight="1">
      <c r="A852" s="898"/>
      <c r="B852" s="899"/>
      <c r="C852" s="900"/>
      <c r="D852" s="1078"/>
      <c r="E852" s="897"/>
      <c r="F852" s="897"/>
      <c r="G852" s="897"/>
      <c r="H852" s="898"/>
      <c r="I852" s="25" t="str">
        <f>IF(A852="","",MAX(I$10:I851)+1)</f>
        <v/>
      </c>
      <c r="J852" s="25" t="str">
        <f t="shared" si="13"/>
        <v/>
      </c>
    </row>
    <row r="853" spans="1:10" ht="16.5" customHeight="1">
      <c r="A853" s="898"/>
      <c r="B853" s="899"/>
      <c r="C853" s="900"/>
      <c r="D853" s="1078"/>
      <c r="E853" s="897"/>
      <c r="F853" s="897"/>
      <c r="G853" s="897"/>
      <c r="H853" s="898"/>
      <c r="I853" s="25" t="str">
        <f>IF(A853="","",MAX(I$10:I852)+1)</f>
        <v/>
      </c>
      <c r="J853" s="25" t="str">
        <f t="shared" si="13"/>
        <v/>
      </c>
    </row>
    <row r="854" spans="1:10" ht="16.5" customHeight="1">
      <c r="A854" s="898"/>
      <c r="B854" s="899"/>
      <c r="C854" s="900"/>
      <c r="D854" s="1078"/>
      <c r="E854" s="897"/>
      <c r="F854" s="897"/>
      <c r="G854" s="897"/>
      <c r="H854" s="898"/>
      <c r="I854" s="25" t="str">
        <f>IF(A854="","",MAX(I$10:I853)+1)</f>
        <v/>
      </c>
      <c r="J854" s="25" t="str">
        <f t="shared" si="13"/>
        <v/>
      </c>
    </row>
    <row r="855" spans="1:10" ht="16.5" customHeight="1">
      <c r="A855" s="898"/>
      <c r="B855" s="899"/>
      <c r="C855" s="900"/>
      <c r="D855" s="1078"/>
      <c r="E855" s="897"/>
      <c r="F855" s="897"/>
      <c r="G855" s="897"/>
      <c r="H855" s="898"/>
      <c r="I855" s="25" t="str">
        <f>IF(A855="","",MAX(I$10:I854)+1)</f>
        <v/>
      </c>
      <c r="J855" s="25" t="str">
        <f t="shared" si="13"/>
        <v/>
      </c>
    </row>
    <row r="856" spans="1:10" ht="16.5" customHeight="1">
      <c r="A856" s="898"/>
      <c r="B856" s="899"/>
      <c r="C856" s="900"/>
      <c r="D856" s="1078"/>
      <c r="E856" s="897"/>
      <c r="F856" s="897"/>
      <c r="G856" s="897"/>
      <c r="H856" s="898"/>
      <c r="I856" s="25" t="str">
        <f>IF(A856="","",MAX(I$10:I855)+1)</f>
        <v/>
      </c>
      <c r="J856" s="25" t="str">
        <f t="shared" si="13"/>
        <v/>
      </c>
    </row>
    <row r="857" spans="1:10" ht="16.5" customHeight="1">
      <c r="A857" s="898"/>
      <c r="B857" s="899"/>
      <c r="C857" s="900"/>
      <c r="D857" s="1078"/>
      <c r="E857" s="897"/>
      <c r="F857" s="897"/>
      <c r="G857" s="897"/>
      <c r="H857" s="898"/>
      <c r="I857" s="25" t="str">
        <f>IF(A857="","",MAX(I$10:I856)+1)</f>
        <v/>
      </c>
      <c r="J857" s="25" t="str">
        <f t="shared" si="13"/>
        <v/>
      </c>
    </row>
    <row r="858" spans="1:10" ht="16.5" customHeight="1">
      <c r="A858" s="898"/>
      <c r="B858" s="899"/>
      <c r="C858" s="900"/>
      <c r="D858" s="1078"/>
      <c r="E858" s="897"/>
      <c r="F858" s="897"/>
      <c r="G858" s="897"/>
      <c r="H858" s="898"/>
      <c r="I858" s="25" t="str">
        <f>IF(A858="","",MAX(I$10:I857)+1)</f>
        <v/>
      </c>
      <c r="J858" s="25" t="str">
        <f t="shared" si="13"/>
        <v/>
      </c>
    </row>
    <row r="859" spans="1:10" ht="16.5" customHeight="1">
      <c r="A859" s="898"/>
      <c r="B859" s="899"/>
      <c r="C859" s="900"/>
      <c r="D859" s="1078"/>
      <c r="E859" s="897"/>
      <c r="F859" s="897"/>
      <c r="G859" s="897"/>
      <c r="H859" s="898"/>
      <c r="I859" s="25" t="str">
        <f>IF(A859="","",MAX(I$10:I858)+1)</f>
        <v/>
      </c>
      <c r="J859" s="25" t="str">
        <f t="shared" si="13"/>
        <v/>
      </c>
    </row>
    <row r="860" spans="1:10" ht="16.5" customHeight="1">
      <c r="A860" s="898"/>
      <c r="B860" s="899"/>
      <c r="C860" s="900"/>
      <c r="D860" s="1078"/>
      <c r="E860" s="897"/>
      <c r="F860" s="897"/>
      <c r="G860" s="897"/>
      <c r="H860" s="898"/>
      <c r="I860" s="25" t="str">
        <f>IF(A860="","",MAX(I$10:I859)+1)</f>
        <v/>
      </c>
      <c r="J860" s="25" t="str">
        <f t="shared" si="13"/>
        <v/>
      </c>
    </row>
    <row r="861" spans="1:10" ht="16.5" customHeight="1">
      <c r="A861" s="898"/>
      <c r="B861" s="899"/>
      <c r="C861" s="900"/>
      <c r="D861" s="1078"/>
      <c r="E861" s="897"/>
      <c r="F861" s="897"/>
      <c r="G861" s="897"/>
      <c r="H861" s="898"/>
      <c r="I861" s="25" t="str">
        <f>IF(A861="","",MAX(I$10:I860)+1)</f>
        <v/>
      </c>
      <c r="J861" s="25" t="str">
        <f t="shared" si="13"/>
        <v/>
      </c>
    </row>
    <row r="862" spans="1:10" ht="16.5" customHeight="1">
      <c r="A862" s="898"/>
      <c r="B862" s="899"/>
      <c r="C862" s="900"/>
      <c r="D862" s="1078"/>
      <c r="E862" s="897"/>
      <c r="F862" s="897"/>
      <c r="G862" s="897"/>
      <c r="H862" s="898"/>
      <c r="I862" s="25" t="str">
        <f>IF(A862="","",MAX(I$10:I861)+1)</f>
        <v/>
      </c>
      <c r="J862" s="25" t="str">
        <f t="shared" si="13"/>
        <v/>
      </c>
    </row>
    <row r="863" spans="1:10" ht="16.5" customHeight="1">
      <c r="A863" s="898"/>
      <c r="B863" s="899"/>
      <c r="C863" s="900"/>
      <c r="D863" s="1078"/>
      <c r="E863" s="897"/>
      <c r="F863" s="897"/>
      <c r="G863" s="897"/>
      <c r="H863" s="898"/>
      <c r="I863" s="25" t="str">
        <f>IF(A863="","",MAX(I$10:I862)+1)</f>
        <v/>
      </c>
      <c r="J863" s="25" t="str">
        <f t="shared" si="13"/>
        <v/>
      </c>
    </row>
    <row r="864" spans="1:10" ht="16.5" customHeight="1">
      <c r="A864" s="898"/>
      <c r="B864" s="899"/>
      <c r="C864" s="900"/>
      <c r="D864" s="1078"/>
      <c r="E864" s="897"/>
      <c r="F864" s="897"/>
      <c r="G864" s="897"/>
      <c r="H864" s="898"/>
      <c r="I864" s="25" t="str">
        <f>IF(A864="","",MAX(I$10:I863)+1)</f>
        <v/>
      </c>
      <c r="J864" s="25" t="str">
        <f t="shared" si="13"/>
        <v/>
      </c>
    </row>
    <row r="865" spans="1:10" ht="16.5" customHeight="1">
      <c r="A865" s="898"/>
      <c r="B865" s="899"/>
      <c r="C865" s="900"/>
      <c r="D865" s="1078"/>
      <c r="E865" s="897"/>
      <c r="F865" s="897"/>
      <c r="G865" s="897"/>
      <c r="H865" s="898"/>
      <c r="I865" s="25" t="str">
        <f>IF(A865="","",MAX(I$10:I864)+1)</f>
        <v/>
      </c>
      <c r="J865" s="25" t="str">
        <f t="shared" si="13"/>
        <v/>
      </c>
    </row>
    <row r="866" spans="1:10" ht="16.5" customHeight="1">
      <c r="A866" s="898"/>
      <c r="B866" s="899"/>
      <c r="C866" s="900"/>
      <c r="D866" s="1078"/>
      <c r="E866" s="897"/>
      <c r="F866" s="897"/>
      <c r="G866" s="897"/>
      <c r="H866" s="898"/>
      <c r="I866" s="25" t="str">
        <f>IF(A866="","",MAX(I$10:I865)+1)</f>
        <v/>
      </c>
      <c r="J866" s="25" t="str">
        <f t="shared" si="13"/>
        <v/>
      </c>
    </row>
    <row r="867" spans="1:10" ht="16.5" customHeight="1">
      <c r="A867" s="898"/>
      <c r="B867" s="899"/>
      <c r="C867" s="900"/>
      <c r="D867" s="1078"/>
      <c r="E867" s="897"/>
      <c r="F867" s="897"/>
      <c r="G867" s="897"/>
      <c r="H867" s="898"/>
      <c r="I867" s="25" t="str">
        <f>IF(A867="","",MAX(I$10:I866)+1)</f>
        <v/>
      </c>
      <c r="J867" s="25" t="str">
        <f t="shared" si="13"/>
        <v/>
      </c>
    </row>
    <row r="868" spans="1:10" ht="16.5" customHeight="1">
      <c r="A868" s="898"/>
      <c r="B868" s="899"/>
      <c r="C868" s="900"/>
      <c r="D868" s="1078"/>
      <c r="E868" s="897"/>
      <c r="F868" s="897"/>
      <c r="G868" s="897"/>
      <c r="H868" s="898"/>
      <c r="I868" s="25" t="str">
        <f>IF(A868="","",MAX(I$10:I867)+1)</f>
        <v/>
      </c>
      <c r="J868" s="25" t="str">
        <f t="shared" si="13"/>
        <v/>
      </c>
    </row>
    <row r="869" spans="1:10" ht="16.5" customHeight="1">
      <c r="A869" s="898"/>
      <c r="B869" s="899"/>
      <c r="C869" s="900"/>
      <c r="D869" s="1078"/>
      <c r="E869" s="897"/>
      <c r="F869" s="897"/>
      <c r="G869" s="897"/>
      <c r="H869" s="898"/>
      <c r="I869" s="25" t="str">
        <f>IF(A869="","",MAX(I$10:I868)+1)</f>
        <v/>
      </c>
      <c r="J869" s="25" t="str">
        <f t="shared" si="13"/>
        <v/>
      </c>
    </row>
    <row r="870" spans="1:10" ht="16.5" customHeight="1">
      <c r="A870" s="898"/>
      <c r="B870" s="899"/>
      <c r="C870" s="900"/>
      <c r="D870" s="1078"/>
      <c r="E870" s="897"/>
      <c r="F870" s="897"/>
      <c r="G870" s="897"/>
      <c r="H870" s="898"/>
      <c r="I870" s="25" t="str">
        <f>IF(A870="","",MAX(I$10:I869)+1)</f>
        <v/>
      </c>
      <c r="J870" s="25" t="str">
        <f t="shared" si="13"/>
        <v/>
      </c>
    </row>
    <row r="871" spans="1:10" ht="16.5" customHeight="1">
      <c r="A871" s="898"/>
      <c r="B871" s="899"/>
      <c r="C871" s="900"/>
      <c r="D871" s="1078"/>
      <c r="E871" s="897"/>
      <c r="F871" s="897"/>
      <c r="G871" s="897"/>
      <c r="H871" s="898"/>
      <c r="I871" s="25" t="str">
        <f>IF(A871="","",MAX(I$10:I870)+1)</f>
        <v/>
      </c>
      <c r="J871" s="25" t="str">
        <f t="shared" si="13"/>
        <v/>
      </c>
    </row>
    <row r="872" spans="1:10" ht="16.5" customHeight="1">
      <c r="A872" s="898"/>
      <c r="B872" s="899"/>
      <c r="C872" s="900"/>
      <c r="D872" s="1078"/>
      <c r="E872" s="897"/>
      <c r="F872" s="897"/>
      <c r="G872" s="897"/>
      <c r="H872" s="898"/>
      <c r="I872" s="25" t="str">
        <f>IF(A872="","",MAX(I$10:I871)+1)</f>
        <v/>
      </c>
      <c r="J872" s="25" t="str">
        <f t="shared" si="13"/>
        <v/>
      </c>
    </row>
    <row r="873" spans="1:10" ht="16.5" customHeight="1">
      <c r="A873" s="898"/>
      <c r="B873" s="899"/>
      <c r="C873" s="900"/>
      <c r="D873" s="1078"/>
      <c r="E873" s="897"/>
      <c r="F873" s="897"/>
      <c r="G873" s="897"/>
      <c r="H873" s="898"/>
      <c r="I873" s="25" t="str">
        <f>IF(A873="","",MAX(I$10:I872)+1)</f>
        <v/>
      </c>
      <c r="J873" s="25" t="str">
        <f t="shared" si="13"/>
        <v/>
      </c>
    </row>
    <row r="874" spans="1:10" ht="16.5" customHeight="1">
      <c r="A874" s="898"/>
      <c r="B874" s="899"/>
      <c r="C874" s="900"/>
      <c r="D874" s="1078"/>
      <c r="E874" s="897"/>
      <c r="F874" s="897"/>
      <c r="G874" s="897"/>
      <c r="H874" s="898"/>
      <c r="I874" s="25" t="str">
        <f>IF(A874="","",MAX(I$10:I873)+1)</f>
        <v/>
      </c>
      <c r="J874" s="25" t="str">
        <f t="shared" si="13"/>
        <v/>
      </c>
    </row>
    <row r="875" spans="1:10" ht="16.5" customHeight="1">
      <c r="A875" s="898"/>
      <c r="B875" s="899"/>
      <c r="C875" s="900"/>
      <c r="D875" s="1078"/>
      <c r="E875" s="897"/>
      <c r="F875" s="897"/>
      <c r="G875" s="897"/>
      <c r="H875" s="898"/>
      <c r="I875" s="25" t="str">
        <f>IF(A875="","",MAX(I$10:I874)+1)</f>
        <v/>
      </c>
      <c r="J875" s="25" t="str">
        <f t="shared" si="13"/>
        <v/>
      </c>
    </row>
    <row r="876" spans="1:10" ht="16.5" customHeight="1">
      <c r="A876" s="898"/>
      <c r="B876" s="899"/>
      <c r="C876" s="900"/>
      <c r="D876" s="1078"/>
      <c r="E876" s="897"/>
      <c r="F876" s="897"/>
      <c r="G876" s="897"/>
      <c r="H876" s="898"/>
      <c r="I876" s="25" t="str">
        <f>IF(A876="","",MAX(I$10:I875)+1)</f>
        <v/>
      </c>
      <c r="J876" s="25" t="str">
        <f t="shared" si="13"/>
        <v/>
      </c>
    </row>
    <row r="877" spans="1:10" ht="16.5" customHeight="1">
      <c r="A877" s="898"/>
      <c r="B877" s="899"/>
      <c r="C877" s="900"/>
      <c r="D877" s="1078"/>
      <c r="E877" s="897"/>
      <c r="F877" s="897"/>
      <c r="G877" s="897"/>
      <c r="H877" s="898"/>
      <c r="I877" s="25" t="str">
        <f>IF(A877="","",MAX(I$10:I876)+1)</f>
        <v/>
      </c>
      <c r="J877" s="25" t="str">
        <f t="shared" si="13"/>
        <v/>
      </c>
    </row>
    <row r="878" spans="1:10" ht="16.5" customHeight="1">
      <c r="A878" s="898"/>
      <c r="B878" s="899"/>
      <c r="C878" s="900"/>
      <c r="D878" s="1078"/>
      <c r="E878" s="897"/>
      <c r="F878" s="897"/>
      <c r="G878" s="897"/>
      <c r="H878" s="898"/>
      <c r="I878" s="25" t="str">
        <f>IF(A878="","",MAX(I$10:I877)+1)</f>
        <v/>
      </c>
      <c r="J878" s="25" t="str">
        <f t="shared" si="13"/>
        <v/>
      </c>
    </row>
    <row r="879" spans="1:10" ht="16.5" customHeight="1">
      <c r="A879" s="898"/>
      <c r="B879" s="899"/>
      <c r="C879" s="900"/>
      <c r="D879" s="1078"/>
      <c r="E879" s="897"/>
      <c r="F879" s="897"/>
      <c r="G879" s="897"/>
      <c r="H879" s="898"/>
      <c r="I879" s="25" t="str">
        <f>IF(A879="","",MAX(I$10:I878)+1)</f>
        <v/>
      </c>
      <c r="J879" s="25" t="str">
        <f t="shared" si="13"/>
        <v/>
      </c>
    </row>
    <row r="880" spans="1:10" ht="16.5" customHeight="1">
      <c r="A880" s="898"/>
      <c r="B880" s="899"/>
      <c r="C880" s="900"/>
      <c r="D880" s="1078"/>
      <c r="E880" s="897"/>
      <c r="F880" s="897"/>
      <c r="G880" s="897"/>
      <c r="H880" s="898"/>
      <c r="I880" s="25" t="str">
        <f>IF(A880="","",MAX(I$10:I879)+1)</f>
        <v/>
      </c>
      <c r="J880" s="25" t="str">
        <f t="shared" si="13"/>
        <v/>
      </c>
    </row>
    <row r="881" spans="1:10" ht="16.5" customHeight="1">
      <c r="A881" s="898"/>
      <c r="B881" s="899"/>
      <c r="C881" s="900"/>
      <c r="D881" s="1078"/>
      <c r="E881" s="897"/>
      <c r="F881" s="897"/>
      <c r="G881" s="897"/>
      <c r="H881" s="898"/>
      <c r="I881" s="25" t="str">
        <f>IF(A881="","",MAX(I$10:I880)+1)</f>
        <v/>
      </c>
      <c r="J881" s="25" t="str">
        <f t="shared" si="13"/>
        <v/>
      </c>
    </row>
    <row r="882" spans="1:10" ht="16.5" customHeight="1">
      <c r="A882" s="898"/>
      <c r="B882" s="899"/>
      <c r="C882" s="900"/>
      <c r="D882" s="1078"/>
      <c r="E882" s="897"/>
      <c r="F882" s="897"/>
      <c r="G882" s="897"/>
      <c r="H882" s="898"/>
      <c r="I882" s="25" t="str">
        <f>IF(A882="","",MAX(I$10:I881)+1)</f>
        <v/>
      </c>
      <c r="J882" s="25" t="str">
        <f t="shared" si="13"/>
        <v/>
      </c>
    </row>
    <row r="883" spans="1:10" ht="16.5" customHeight="1">
      <c r="A883" s="898"/>
      <c r="B883" s="899"/>
      <c r="C883" s="900"/>
      <c r="D883" s="1078"/>
      <c r="E883" s="897"/>
      <c r="F883" s="897"/>
      <c r="G883" s="897"/>
      <c r="H883" s="898"/>
      <c r="I883" s="25" t="str">
        <f>IF(A883="","",MAX(I$10:I882)+1)</f>
        <v/>
      </c>
      <c r="J883" s="25" t="str">
        <f t="shared" si="13"/>
        <v/>
      </c>
    </row>
    <row r="884" spans="1:10" ht="16.5" customHeight="1">
      <c r="A884" s="898"/>
      <c r="B884" s="899"/>
      <c r="C884" s="900"/>
      <c r="D884" s="1078"/>
      <c r="E884" s="897"/>
      <c r="F884" s="897"/>
      <c r="G884" s="897"/>
      <c r="H884" s="898"/>
      <c r="I884" s="25" t="str">
        <f>IF(A884="","",MAX(I$10:I883)+1)</f>
        <v/>
      </c>
      <c r="J884" s="25" t="str">
        <f t="shared" si="13"/>
        <v/>
      </c>
    </row>
    <row r="885" spans="1:10" ht="16.5" customHeight="1">
      <c r="A885" s="898"/>
      <c r="B885" s="899"/>
      <c r="C885" s="900"/>
      <c r="D885" s="1078"/>
      <c r="E885" s="897"/>
      <c r="F885" s="897"/>
      <c r="G885" s="897"/>
      <c r="H885" s="898"/>
      <c r="I885" s="25" t="str">
        <f>IF(A885="","",MAX(I$10:I884)+1)</f>
        <v/>
      </c>
      <c r="J885" s="25" t="str">
        <f t="shared" si="13"/>
        <v/>
      </c>
    </row>
    <row r="886" spans="1:10" ht="16.5" customHeight="1">
      <c r="A886" s="898"/>
      <c r="B886" s="899"/>
      <c r="C886" s="900"/>
      <c r="D886" s="1078"/>
      <c r="E886" s="897"/>
      <c r="F886" s="897"/>
      <c r="G886" s="897"/>
      <c r="H886" s="898"/>
      <c r="I886" s="25" t="str">
        <f>IF(A886="","",MAX(I$10:I885)+1)</f>
        <v/>
      </c>
      <c r="J886" s="25" t="str">
        <f t="shared" si="13"/>
        <v/>
      </c>
    </row>
    <row r="887" spans="1:10" ht="16.5" customHeight="1">
      <c r="A887" s="898"/>
      <c r="B887" s="899"/>
      <c r="C887" s="900"/>
      <c r="D887" s="1078"/>
      <c r="E887" s="897"/>
      <c r="F887" s="897"/>
      <c r="G887" s="897"/>
      <c r="H887" s="898"/>
      <c r="I887" s="25" t="str">
        <f>IF(A887="","",MAX(I$10:I886)+1)</f>
        <v/>
      </c>
      <c r="J887" s="25" t="str">
        <f t="shared" si="13"/>
        <v/>
      </c>
    </row>
    <row r="888" spans="1:10" ht="16.5" customHeight="1">
      <c r="A888" s="898"/>
      <c r="B888" s="899"/>
      <c r="C888" s="900"/>
      <c r="D888" s="1078"/>
      <c r="E888" s="897"/>
      <c r="F888" s="897"/>
      <c r="G888" s="897"/>
      <c r="H888" s="898"/>
      <c r="I888" s="25" t="str">
        <f>IF(A888="","",MAX(I$10:I887)+1)</f>
        <v/>
      </c>
      <c r="J888" s="25" t="str">
        <f t="shared" si="13"/>
        <v/>
      </c>
    </row>
    <row r="889" spans="1:10" ht="16.5" customHeight="1">
      <c r="A889" s="898"/>
      <c r="B889" s="899"/>
      <c r="C889" s="900"/>
      <c r="D889" s="1078"/>
      <c r="E889" s="897"/>
      <c r="F889" s="897"/>
      <c r="G889" s="897"/>
      <c r="H889" s="898"/>
      <c r="I889" s="25" t="str">
        <f>IF(A889="","",MAX(I$10:I888)+1)</f>
        <v/>
      </c>
      <c r="J889" s="25" t="str">
        <f t="shared" si="13"/>
        <v/>
      </c>
    </row>
    <row r="890" spans="1:10" ht="16.5" customHeight="1">
      <c r="A890" s="898"/>
      <c r="B890" s="899"/>
      <c r="C890" s="900"/>
      <c r="D890" s="1078"/>
      <c r="E890" s="897"/>
      <c r="F890" s="897"/>
      <c r="G890" s="897"/>
      <c r="H890" s="898"/>
      <c r="I890" s="25" t="str">
        <f>IF(A890="","",MAX(I$10:I889)+1)</f>
        <v/>
      </c>
      <c r="J890" s="25" t="str">
        <f t="shared" si="13"/>
        <v/>
      </c>
    </row>
    <row r="891" spans="1:10" ht="16.5" customHeight="1">
      <c r="A891" s="901"/>
      <c r="B891" s="899"/>
      <c r="C891" s="900"/>
      <c r="D891" s="1078"/>
      <c r="E891" s="897"/>
      <c r="F891" s="897"/>
      <c r="G891" s="897"/>
      <c r="H891" s="901"/>
      <c r="I891" s="25" t="str">
        <f>IF(A891="","",MAX(I$10:I890)+1)</f>
        <v/>
      </c>
      <c r="J891" s="25" t="str">
        <f t="shared" si="13"/>
        <v/>
      </c>
    </row>
    <row r="892" spans="1:10" ht="16.5" customHeight="1">
      <c r="A892" s="901"/>
      <c r="B892" s="899"/>
      <c r="C892" s="900"/>
      <c r="D892" s="1078"/>
      <c r="E892" s="897"/>
      <c r="F892" s="897"/>
      <c r="G892" s="897"/>
      <c r="H892" s="901"/>
      <c r="I892" s="25" t="str">
        <f>IF(A892="","",MAX(I$10:I891)+1)</f>
        <v/>
      </c>
      <c r="J892" s="25" t="str">
        <f t="shared" si="13"/>
        <v/>
      </c>
    </row>
    <row r="893" spans="1:10" ht="16.5" customHeight="1">
      <c r="A893" s="898"/>
      <c r="B893" s="899"/>
      <c r="C893" s="900"/>
      <c r="D893" s="1078"/>
      <c r="E893" s="897"/>
      <c r="F893" s="897"/>
      <c r="G893" s="897"/>
      <c r="H893" s="898"/>
      <c r="I893" s="25" t="str">
        <f>IF(A893="","",MAX(I$10:I892)+1)</f>
        <v/>
      </c>
      <c r="J893" s="25" t="str">
        <f t="shared" si="13"/>
        <v/>
      </c>
    </row>
    <row r="894" spans="1:10" ht="16.5" customHeight="1">
      <c r="A894" s="898"/>
      <c r="B894" s="899"/>
      <c r="C894" s="900"/>
      <c r="D894" s="1078"/>
      <c r="E894" s="897"/>
      <c r="F894" s="897"/>
      <c r="G894" s="897"/>
      <c r="H894" s="898"/>
      <c r="I894" s="25" t="str">
        <f>IF(A894="","",MAX(I$10:I893)+1)</f>
        <v/>
      </c>
      <c r="J894" s="25" t="str">
        <f t="shared" si="13"/>
        <v/>
      </c>
    </row>
    <row r="895" spans="1:10" ht="16.5" customHeight="1">
      <c r="A895" s="898"/>
      <c r="B895" s="899"/>
      <c r="C895" s="900"/>
      <c r="D895" s="1078"/>
      <c r="E895" s="897"/>
      <c r="F895" s="897"/>
      <c r="G895" s="897"/>
      <c r="H895" s="898"/>
      <c r="I895" s="25" t="str">
        <f>IF(A895="","",MAX(I$10:I894)+1)</f>
        <v/>
      </c>
      <c r="J895" s="25" t="str">
        <f t="shared" si="13"/>
        <v/>
      </c>
    </row>
    <row r="896" spans="1:10" ht="16.5" customHeight="1">
      <c r="A896" s="901"/>
      <c r="B896" s="899"/>
      <c r="C896" s="900"/>
      <c r="D896" s="1078"/>
      <c r="E896" s="897"/>
      <c r="F896" s="897"/>
      <c r="G896" s="897"/>
      <c r="H896" s="901"/>
      <c r="I896" s="25" t="str">
        <f>IF(A896="","",MAX(I$10:I895)+1)</f>
        <v/>
      </c>
      <c r="J896" s="25" t="str">
        <f t="shared" si="13"/>
        <v/>
      </c>
    </row>
    <row r="897" spans="1:10" ht="16.5" customHeight="1">
      <c r="A897" s="898"/>
      <c r="B897" s="899"/>
      <c r="C897" s="900"/>
      <c r="D897" s="1078"/>
      <c r="E897" s="897"/>
      <c r="F897" s="897"/>
      <c r="G897" s="897"/>
      <c r="H897" s="898"/>
      <c r="I897" s="25" t="str">
        <f>IF(A897="","",MAX(I$10:I896)+1)</f>
        <v/>
      </c>
      <c r="J897" s="25" t="str">
        <f t="shared" si="13"/>
        <v/>
      </c>
    </row>
    <row r="898" spans="1:10" ht="16.5" customHeight="1">
      <c r="A898" s="898"/>
      <c r="B898" s="899"/>
      <c r="C898" s="900"/>
      <c r="D898" s="1078"/>
      <c r="E898" s="897"/>
      <c r="F898" s="897"/>
      <c r="G898" s="897"/>
      <c r="H898" s="898"/>
      <c r="I898" s="25" t="str">
        <f>IF(A898="","",MAX(I$10:I897)+1)</f>
        <v/>
      </c>
      <c r="J898" s="25" t="str">
        <f t="shared" si="13"/>
        <v/>
      </c>
    </row>
    <row r="899" spans="1:10" ht="16.5" customHeight="1">
      <c r="A899" s="898"/>
      <c r="B899" s="899"/>
      <c r="C899" s="900"/>
      <c r="D899" s="1078"/>
      <c r="E899" s="897"/>
      <c r="F899" s="897"/>
      <c r="G899" s="897"/>
      <c r="H899" s="898"/>
      <c r="I899" s="25" t="str">
        <f>IF(A899="","",MAX(I$10:I898)+1)</f>
        <v/>
      </c>
      <c r="J899" s="25" t="str">
        <f t="shared" si="13"/>
        <v/>
      </c>
    </row>
    <row r="900" spans="1:10" ht="16.5" customHeight="1">
      <c r="A900" s="898"/>
      <c r="B900" s="899"/>
      <c r="C900" s="900"/>
      <c r="D900" s="1078"/>
      <c r="E900" s="897"/>
      <c r="F900" s="897"/>
      <c r="G900" s="897"/>
      <c r="H900" s="898"/>
      <c r="I900" s="25" t="str">
        <f>IF(A900="","",MAX(I$10:I899)+1)</f>
        <v/>
      </c>
      <c r="J900" s="25" t="str">
        <f t="shared" si="13"/>
        <v/>
      </c>
    </row>
    <row r="901" spans="1:10" ht="16.5" customHeight="1">
      <c r="A901" s="898"/>
      <c r="B901" s="899"/>
      <c r="C901" s="900"/>
      <c r="D901" s="1078"/>
      <c r="E901" s="897"/>
      <c r="F901" s="897"/>
      <c r="G901" s="897"/>
      <c r="H901" s="898"/>
      <c r="I901" s="25" t="str">
        <f>IF(A901="","",MAX(I$10:I900)+1)</f>
        <v/>
      </c>
      <c r="J901" s="25" t="str">
        <f t="shared" si="13"/>
        <v/>
      </c>
    </row>
    <row r="902" spans="1:10" ht="16.5" customHeight="1">
      <c r="A902" s="898"/>
      <c r="B902" s="899"/>
      <c r="C902" s="900"/>
      <c r="D902" s="1078"/>
      <c r="E902" s="897"/>
      <c r="F902" s="897"/>
      <c r="G902" s="897"/>
      <c r="H902" s="898"/>
      <c r="I902" s="25" t="str">
        <f>IF(A902="","",MAX(I$10:I901)+1)</f>
        <v/>
      </c>
      <c r="J902" s="25" t="str">
        <f t="shared" si="13"/>
        <v/>
      </c>
    </row>
    <row r="903" spans="1:10" ht="16.5" customHeight="1">
      <c r="A903" s="901"/>
      <c r="B903" s="899"/>
      <c r="C903" s="900"/>
      <c r="D903" s="1078"/>
      <c r="E903" s="897"/>
      <c r="F903" s="897"/>
      <c r="G903" s="897"/>
      <c r="H903" s="901"/>
      <c r="I903" s="25" t="str">
        <f>IF(A903="","",MAX(I$10:I902)+1)</f>
        <v/>
      </c>
      <c r="J903" s="25" t="str">
        <f t="shared" si="13"/>
        <v/>
      </c>
    </row>
    <row r="904" spans="1:10" ht="16.5" customHeight="1">
      <c r="A904" s="898"/>
      <c r="B904" s="899"/>
      <c r="C904" s="900"/>
      <c r="D904" s="1078"/>
      <c r="E904" s="897"/>
      <c r="F904" s="897"/>
      <c r="G904" s="897"/>
      <c r="H904" s="898"/>
      <c r="I904" s="25" t="str">
        <f>IF(A904="","",MAX(I$10:I903)+1)</f>
        <v/>
      </c>
      <c r="J904" s="25" t="str">
        <f t="shared" si="13"/>
        <v/>
      </c>
    </row>
    <row r="905" spans="1:10" ht="16.5" customHeight="1">
      <c r="A905" s="898"/>
      <c r="B905" s="899"/>
      <c r="C905" s="900"/>
      <c r="D905" s="1078"/>
      <c r="E905" s="897"/>
      <c r="F905" s="897"/>
      <c r="G905" s="897"/>
      <c r="H905" s="898"/>
      <c r="I905" s="25" t="str">
        <f>IF(A905="","",MAX(I$10:I904)+1)</f>
        <v/>
      </c>
      <c r="J905" s="25" t="str">
        <f t="shared" si="13"/>
        <v/>
      </c>
    </row>
    <row r="906" spans="1:10" ht="16.5" customHeight="1">
      <c r="A906" s="898"/>
      <c r="B906" s="899"/>
      <c r="C906" s="900"/>
      <c r="D906" s="1078"/>
      <c r="E906" s="897"/>
      <c r="F906" s="897"/>
      <c r="G906" s="897"/>
      <c r="H906" s="898"/>
      <c r="I906" s="25" t="str">
        <f>IF(A906="","",MAX(I$10:I905)+1)</f>
        <v/>
      </c>
      <c r="J906" s="25" t="str">
        <f t="shared" si="13"/>
        <v/>
      </c>
    </row>
    <row r="907" spans="1:10" ht="16.5" customHeight="1">
      <c r="A907" s="898"/>
      <c r="B907" s="899"/>
      <c r="C907" s="900"/>
      <c r="D907" s="1078"/>
      <c r="E907" s="897"/>
      <c r="F907" s="897"/>
      <c r="G907" s="897"/>
      <c r="H907" s="898"/>
      <c r="I907" s="25" t="str">
        <f>IF(A907="","",MAX(I$10:I906)+1)</f>
        <v/>
      </c>
      <c r="J907" s="25" t="str">
        <f t="shared" si="13"/>
        <v/>
      </c>
    </row>
    <row r="908" spans="1:10" ht="16.5" customHeight="1">
      <c r="A908" s="898"/>
      <c r="B908" s="899"/>
      <c r="C908" s="900"/>
      <c r="D908" s="1078"/>
      <c r="E908" s="897"/>
      <c r="F908" s="897"/>
      <c r="G908" s="897"/>
      <c r="H908" s="898"/>
      <c r="I908" s="25" t="str">
        <f>IF(A908="","",MAX(I$10:I907)+1)</f>
        <v/>
      </c>
      <c r="J908" s="25" t="str">
        <f t="shared" ref="J908:J971" si="14">IFERROR(INDEX($A$11:$A$100000,MATCH(ROW()-10,$I$11:$I$100000,0)),"")</f>
        <v/>
      </c>
    </row>
    <row r="909" spans="1:10" ht="16.5" customHeight="1">
      <c r="A909" s="898"/>
      <c r="B909" s="899"/>
      <c r="C909" s="900"/>
      <c r="D909" s="1078"/>
      <c r="E909" s="897"/>
      <c r="F909" s="897"/>
      <c r="G909" s="897"/>
      <c r="H909" s="898"/>
      <c r="I909" s="25" t="str">
        <f>IF(A909="","",MAX(I$10:I908)+1)</f>
        <v/>
      </c>
      <c r="J909" s="25" t="str">
        <f t="shared" si="14"/>
        <v/>
      </c>
    </row>
    <row r="910" spans="1:10" ht="16.5" customHeight="1">
      <c r="A910" s="898"/>
      <c r="B910" s="899"/>
      <c r="C910" s="900"/>
      <c r="D910" s="1078"/>
      <c r="E910" s="897"/>
      <c r="F910" s="897"/>
      <c r="G910" s="897"/>
      <c r="H910" s="898"/>
      <c r="I910" s="25" t="str">
        <f>IF(A910="","",MAX(I$10:I909)+1)</f>
        <v/>
      </c>
      <c r="J910" s="25" t="str">
        <f t="shared" si="14"/>
        <v/>
      </c>
    </row>
    <row r="911" spans="1:10" ht="16.5" customHeight="1">
      <c r="A911" s="898"/>
      <c r="B911" s="899"/>
      <c r="C911" s="900"/>
      <c r="D911" s="1078"/>
      <c r="E911" s="897"/>
      <c r="F911" s="897"/>
      <c r="G911" s="897"/>
      <c r="H911" s="898"/>
      <c r="I911" s="25" t="str">
        <f>IF(A911="","",MAX(I$10:I910)+1)</f>
        <v/>
      </c>
      <c r="J911" s="25" t="str">
        <f t="shared" si="14"/>
        <v/>
      </c>
    </row>
    <row r="912" spans="1:10" ht="16.5" customHeight="1">
      <c r="A912" s="898"/>
      <c r="B912" s="899"/>
      <c r="C912" s="900"/>
      <c r="D912" s="1078"/>
      <c r="E912" s="897"/>
      <c r="F912" s="897"/>
      <c r="G912" s="897"/>
      <c r="H912" s="898"/>
      <c r="I912" s="25" t="str">
        <f>IF(A912="","",MAX(I$10:I911)+1)</f>
        <v/>
      </c>
      <c r="J912" s="25" t="str">
        <f t="shared" si="14"/>
        <v/>
      </c>
    </row>
    <row r="913" spans="1:10" ht="16.5" customHeight="1">
      <c r="A913" s="898"/>
      <c r="B913" s="899"/>
      <c r="C913" s="900"/>
      <c r="D913" s="1078"/>
      <c r="E913" s="897"/>
      <c r="F913" s="897"/>
      <c r="G913" s="897"/>
      <c r="H913" s="898"/>
      <c r="I913" s="25" t="str">
        <f>IF(A913="","",MAX(I$10:I912)+1)</f>
        <v/>
      </c>
      <c r="J913" s="25" t="str">
        <f t="shared" si="14"/>
        <v/>
      </c>
    </row>
    <row r="914" spans="1:10" ht="16.5" customHeight="1">
      <c r="A914" s="898"/>
      <c r="B914" s="899"/>
      <c r="C914" s="900"/>
      <c r="D914" s="1078"/>
      <c r="E914" s="897"/>
      <c r="F914" s="897"/>
      <c r="G914" s="897"/>
      <c r="H914" s="898"/>
      <c r="I914" s="25" t="str">
        <f>IF(A914="","",MAX(I$10:I913)+1)</f>
        <v/>
      </c>
      <c r="J914" s="25" t="str">
        <f t="shared" si="14"/>
        <v/>
      </c>
    </row>
    <row r="915" spans="1:10" ht="16.5" customHeight="1">
      <c r="A915" s="898"/>
      <c r="B915" s="899"/>
      <c r="C915" s="900"/>
      <c r="D915" s="1078"/>
      <c r="E915" s="897"/>
      <c r="F915" s="897"/>
      <c r="G915" s="897"/>
      <c r="H915" s="898"/>
      <c r="I915" s="25" t="str">
        <f>IF(A915="","",MAX(I$10:I914)+1)</f>
        <v/>
      </c>
      <c r="J915" s="25" t="str">
        <f t="shared" si="14"/>
        <v/>
      </c>
    </row>
    <row r="916" spans="1:10" ht="16.5" customHeight="1">
      <c r="A916" s="898"/>
      <c r="B916" s="899"/>
      <c r="C916" s="900"/>
      <c r="D916" s="1078"/>
      <c r="E916" s="897"/>
      <c r="F916" s="897"/>
      <c r="G916" s="897"/>
      <c r="H916" s="898"/>
      <c r="I916" s="25" t="str">
        <f>IF(A916="","",MAX(I$10:I915)+1)</f>
        <v/>
      </c>
      <c r="J916" s="25" t="str">
        <f t="shared" si="14"/>
        <v/>
      </c>
    </row>
    <row r="917" spans="1:10" ht="16.5" customHeight="1">
      <c r="A917" s="898"/>
      <c r="B917" s="899"/>
      <c r="C917" s="900"/>
      <c r="D917" s="1078"/>
      <c r="E917" s="897"/>
      <c r="F917" s="897"/>
      <c r="G917" s="897"/>
      <c r="H917" s="898"/>
      <c r="I917" s="25" t="str">
        <f>IF(A917="","",MAX(I$10:I916)+1)</f>
        <v/>
      </c>
      <c r="J917" s="25" t="str">
        <f t="shared" si="14"/>
        <v/>
      </c>
    </row>
    <row r="918" spans="1:10" ht="16.5" customHeight="1">
      <c r="A918" s="898"/>
      <c r="B918" s="899"/>
      <c r="C918" s="900"/>
      <c r="D918" s="1078"/>
      <c r="E918" s="897"/>
      <c r="F918" s="897"/>
      <c r="G918" s="897"/>
      <c r="H918" s="898"/>
      <c r="I918" s="25" t="str">
        <f>IF(A918="","",MAX(I$10:I917)+1)</f>
        <v/>
      </c>
      <c r="J918" s="25" t="str">
        <f t="shared" si="14"/>
        <v/>
      </c>
    </row>
    <row r="919" spans="1:10" ht="16.5" customHeight="1">
      <c r="A919" s="898"/>
      <c r="B919" s="899"/>
      <c r="C919" s="900"/>
      <c r="D919" s="1078"/>
      <c r="E919" s="897"/>
      <c r="F919" s="897"/>
      <c r="G919" s="897"/>
      <c r="H919" s="898"/>
      <c r="I919" s="25" t="str">
        <f>IF(A919="","",MAX(I$10:I918)+1)</f>
        <v/>
      </c>
      <c r="J919" s="25" t="str">
        <f t="shared" si="14"/>
        <v/>
      </c>
    </row>
    <row r="920" spans="1:10" ht="16.5" customHeight="1">
      <c r="A920" s="898"/>
      <c r="B920" s="899"/>
      <c r="C920" s="900"/>
      <c r="D920" s="1078"/>
      <c r="E920" s="897"/>
      <c r="F920" s="897"/>
      <c r="G920" s="897"/>
      <c r="H920" s="898"/>
      <c r="I920" s="25" t="str">
        <f>IF(A920="","",MAX(I$10:I919)+1)</f>
        <v/>
      </c>
      <c r="J920" s="25" t="str">
        <f t="shared" si="14"/>
        <v/>
      </c>
    </row>
    <row r="921" spans="1:10" ht="16.5" customHeight="1">
      <c r="A921" s="898"/>
      <c r="B921" s="899"/>
      <c r="C921" s="900"/>
      <c r="D921" s="1078"/>
      <c r="E921" s="897"/>
      <c r="F921" s="897"/>
      <c r="G921" s="897"/>
      <c r="H921" s="898"/>
      <c r="I921" s="25" t="str">
        <f>IF(A921="","",MAX(I$10:I920)+1)</f>
        <v/>
      </c>
      <c r="J921" s="25" t="str">
        <f t="shared" si="14"/>
        <v/>
      </c>
    </row>
    <row r="922" spans="1:10" ht="16.5" customHeight="1">
      <c r="A922" s="898"/>
      <c r="B922" s="899"/>
      <c r="C922" s="900"/>
      <c r="D922" s="1078"/>
      <c r="E922" s="897"/>
      <c r="F922" s="897"/>
      <c r="G922" s="897"/>
      <c r="H922" s="898"/>
      <c r="I922" s="25" t="str">
        <f>IF(A922="","",MAX(I$10:I921)+1)</f>
        <v/>
      </c>
      <c r="J922" s="25" t="str">
        <f t="shared" si="14"/>
        <v/>
      </c>
    </row>
    <row r="923" spans="1:10" ht="16.5" customHeight="1">
      <c r="A923" s="898"/>
      <c r="B923" s="899"/>
      <c r="C923" s="900"/>
      <c r="D923" s="1078"/>
      <c r="E923" s="897"/>
      <c r="F923" s="897"/>
      <c r="G923" s="897"/>
      <c r="H923" s="898"/>
      <c r="I923" s="25" t="str">
        <f>IF(A923="","",MAX(I$10:I922)+1)</f>
        <v/>
      </c>
      <c r="J923" s="25" t="str">
        <f t="shared" si="14"/>
        <v/>
      </c>
    </row>
    <row r="924" spans="1:10" ht="16.5" customHeight="1">
      <c r="A924" s="898"/>
      <c r="B924" s="899"/>
      <c r="C924" s="900"/>
      <c r="D924" s="1078"/>
      <c r="E924" s="897"/>
      <c r="F924" s="897"/>
      <c r="G924" s="897"/>
      <c r="H924" s="898"/>
      <c r="I924" s="25" t="str">
        <f>IF(A924="","",MAX(I$10:I923)+1)</f>
        <v/>
      </c>
      <c r="J924" s="25" t="str">
        <f t="shared" si="14"/>
        <v/>
      </c>
    </row>
    <row r="925" spans="1:10" ht="16.5" customHeight="1">
      <c r="A925" s="898"/>
      <c r="B925" s="899"/>
      <c r="C925" s="900"/>
      <c r="D925" s="1078"/>
      <c r="E925" s="897"/>
      <c r="F925" s="897"/>
      <c r="G925" s="897"/>
      <c r="H925" s="898"/>
      <c r="I925" s="25" t="str">
        <f>IF(A925="","",MAX(I$10:I924)+1)</f>
        <v/>
      </c>
      <c r="J925" s="25" t="str">
        <f t="shared" si="14"/>
        <v/>
      </c>
    </row>
    <row r="926" spans="1:10" ht="16.5" customHeight="1">
      <c r="A926" s="898"/>
      <c r="B926" s="899"/>
      <c r="C926" s="900"/>
      <c r="D926" s="1078"/>
      <c r="E926" s="897"/>
      <c r="F926" s="897"/>
      <c r="G926" s="897"/>
      <c r="H926" s="898"/>
      <c r="I926" s="25" t="str">
        <f>IF(A926="","",MAX(I$10:I925)+1)</f>
        <v/>
      </c>
      <c r="J926" s="25" t="str">
        <f t="shared" si="14"/>
        <v/>
      </c>
    </row>
    <row r="927" spans="1:10" ht="16.5" customHeight="1">
      <c r="A927" s="898"/>
      <c r="B927" s="899"/>
      <c r="C927" s="900"/>
      <c r="D927" s="1078"/>
      <c r="E927" s="897"/>
      <c r="F927" s="897"/>
      <c r="G927" s="897"/>
      <c r="H927" s="898"/>
      <c r="I927" s="25" t="str">
        <f>IF(A927="","",MAX(I$10:I926)+1)</f>
        <v/>
      </c>
      <c r="J927" s="25" t="str">
        <f t="shared" si="14"/>
        <v/>
      </c>
    </row>
    <row r="928" spans="1:10" ht="16.5" customHeight="1">
      <c r="A928" s="898"/>
      <c r="B928" s="899"/>
      <c r="C928" s="900"/>
      <c r="D928" s="1078"/>
      <c r="E928" s="897"/>
      <c r="F928" s="897"/>
      <c r="G928" s="897"/>
      <c r="H928" s="898"/>
      <c r="I928" s="25" t="str">
        <f>IF(A928="","",MAX(I$10:I927)+1)</f>
        <v/>
      </c>
      <c r="J928" s="25" t="str">
        <f t="shared" si="14"/>
        <v/>
      </c>
    </row>
    <row r="929" spans="1:10" ht="16.5" customHeight="1">
      <c r="A929" s="898"/>
      <c r="B929" s="899"/>
      <c r="C929" s="900"/>
      <c r="D929" s="1078"/>
      <c r="E929" s="897"/>
      <c r="F929" s="897"/>
      <c r="G929" s="897"/>
      <c r="H929" s="898"/>
      <c r="I929" s="25" t="str">
        <f>IF(A929="","",MAX(I$10:I928)+1)</f>
        <v/>
      </c>
      <c r="J929" s="25" t="str">
        <f t="shared" si="14"/>
        <v/>
      </c>
    </row>
    <row r="930" spans="1:10" ht="16.5" customHeight="1">
      <c r="A930" s="898"/>
      <c r="B930" s="899"/>
      <c r="C930" s="900"/>
      <c r="D930" s="1078"/>
      <c r="E930" s="897"/>
      <c r="F930" s="897"/>
      <c r="G930" s="897"/>
      <c r="H930" s="898"/>
      <c r="I930" s="25" t="str">
        <f>IF(A930="","",MAX(I$10:I929)+1)</f>
        <v/>
      </c>
      <c r="J930" s="25" t="str">
        <f t="shared" si="14"/>
        <v/>
      </c>
    </row>
    <row r="931" spans="1:10" ht="16.5" customHeight="1">
      <c r="A931" s="898"/>
      <c r="B931" s="899"/>
      <c r="C931" s="900"/>
      <c r="D931" s="1078"/>
      <c r="E931" s="897"/>
      <c r="F931" s="897"/>
      <c r="G931" s="897"/>
      <c r="H931" s="898"/>
      <c r="I931" s="25" t="str">
        <f>IF(A931="","",MAX(I$10:I930)+1)</f>
        <v/>
      </c>
      <c r="J931" s="25" t="str">
        <f t="shared" si="14"/>
        <v/>
      </c>
    </row>
    <row r="932" spans="1:10" ht="16.5" customHeight="1">
      <c r="A932" s="898"/>
      <c r="B932" s="899"/>
      <c r="C932" s="900"/>
      <c r="D932" s="1078"/>
      <c r="E932" s="897"/>
      <c r="F932" s="897"/>
      <c r="G932" s="897"/>
      <c r="H932" s="898"/>
      <c r="I932" s="25" t="str">
        <f>IF(A932="","",MAX(I$10:I931)+1)</f>
        <v/>
      </c>
      <c r="J932" s="25" t="str">
        <f t="shared" si="14"/>
        <v/>
      </c>
    </row>
    <row r="933" spans="1:10" ht="16.5" customHeight="1">
      <c r="A933" s="898"/>
      <c r="B933" s="899"/>
      <c r="C933" s="900"/>
      <c r="D933" s="1078"/>
      <c r="E933" s="897"/>
      <c r="F933" s="897"/>
      <c r="G933" s="897"/>
      <c r="H933" s="898"/>
      <c r="I933" s="25" t="str">
        <f>IF(A933="","",MAX(I$10:I932)+1)</f>
        <v/>
      </c>
      <c r="J933" s="25" t="str">
        <f t="shared" si="14"/>
        <v/>
      </c>
    </row>
    <row r="934" spans="1:10" ht="16.5" customHeight="1">
      <c r="A934" s="898"/>
      <c r="B934" s="899"/>
      <c r="C934" s="900"/>
      <c r="D934" s="1078"/>
      <c r="E934" s="897"/>
      <c r="F934" s="897"/>
      <c r="G934" s="897"/>
      <c r="H934" s="898"/>
      <c r="I934" s="25" t="str">
        <f>IF(A934="","",MAX(I$10:I933)+1)</f>
        <v/>
      </c>
      <c r="J934" s="25" t="str">
        <f t="shared" si="14"/>
        <v/>
      </c>
    </row>
    <row r="935" spans="1:10" ht="16.5" customHeight="1">
      <c r="A935" s="898"/>
      <c r="B935" s="899"/>
      <c r="C935" s="900"/>
      <c r="D935" s="1078"/>
      <c r="E935" s="897"/>
      <c r="F935" s="897"/>
      <c r="G935" s="897"/>
      <c r="H935" s="898"/>
      <c r="I935" s="25" t="str">
        <f>IF(A935="","",MAX(I$10:I934)+1)</f>
        <v/>
      </c>
      <c r="J935" s="25" t="str">
        <f t="shared" si="14"/>
        <v/>
      </c>
    </row>
    <row r="936" spans="1:10" ht="16.5" customHeight="1">
      <c r="A936" s="898"/>
      <c r="B936" s="899"/>
      <c r="C936" s="900"/>
      <c r="D936" s="1078"/>
      <c r="E936" s="897"/>
      <c r="F936" s="897"/>
      <c r="G936" s="897"/>
      <c r="H936" s="898"/>
      <c r="I936" s="25" t="str">
        <f>IF(A936="","",MAX(I$10:I935)+1)</f>
        <v/>
      </c>
      <c r="J936" s="25" t="str">
        <f t="shared" si="14"/>
        <v/>
      </c>
    </row>
    <row r="937" spans="1:10" ht="16.5" customHeight="1">
      <c r="A937" s="898"/>
      <c r="B937" s="899"/>
      <c r="C937" s="900"/>
      <c r="D937" s="1078"/>
      <c r="E937" s="897"/>
      <c r="F937" s="897"/>
      <c r="G937" s="897"/>
      <c r="H937" s="898"/>
      <c r="I937" s="25" t="str">
        <f>IF(A937="","",MAX(I$10:I936)+1)</f>
        <v/>
      </c>
      <c r="J937" s="25" t="str">
        <f t="shared" si="14"/>
        <v/>
      </c>
    </row>
    <row r="938" spans="1:10" ht="16.5" customHeight="1">
      <c r="A938" s="898"/>
      <c r="B938" s="899"/>
      <c r="C938" s="900"/>
      <c r="D938" s="1078"/>
      <c r="E938" s="897"/>
      <c r="F938" s="897"/>
      <c r="G938" s="897"/>
      <c r="H938" s="898"/>
      <c r="I938" s="25" t="str">
        <f>IF(A938="","",MAX(I$10:I937)+1)</f>
        <v/>
      </c>
      <c r="J938" s="25" t="str">
        <f t="shared" si="14"/>
        <v/>
      </c>
    </row>
    <row r="939" spans="1:10" ht="16.5" customHeight="1">
      <c r="A939" s="898"/>
      <c r="B939" s="899"/>
      <c r="C939" s="900"/>
      <c r="D939" s="1078"/>
      <c r="E939" s="897"/>
      <c r="F939" s="897"/>
      <c r="G939" s="897"/>
      <c r="H939" s="898"/>
      <c r="I939" s="25" t="str">
        <f>IF(A939="","",MAX(I$10:I938)+1)</f>
        <v/>
      </c>
      <c r="J939" s="25" t="str">
        <f t="shared" si="14"/>
        <v/>
      </c>
    </row>
    <row r="940" spans="1:10" ht="16.5" customHeight="1">
      <c r="A940" s="898"/>
      <c r="B940" s="899"/>
      <c r="C940" s="900"/>
      <c r="D940" s="1078"/>
      <c r="E940" s="897"/>
      <c r="F940" s="897"/>
      <c r="G940" s="897"/>
      <c r="H940" s="898"/>
      <c r="I940" s="25" t="str">
        <f>IF(A940="","",MAX(I$10:I939)+1)</f>
        <v/>
      </c>
      <c r="J940" s="25" t="str">
        <f t="shared" si="14"/>
        <v/>
      </c>
    </row>
    <row r="941" spans="1:10" ht="16.5" customHeight="1">
      <c r="A941" s="898"/>
      <c r="B941" s="899"/>
      <c r="C941" s="900"/>
      <c r="D941" s="1078"/>
      <c r="E941" s="897"/>
      <c r="F941" s="897"/>
      <c r="G941" s="897"/>
      <c r="H941" s="898"/>
      <c r="I941" s="25" t="str">
        <f>IF(A941="","",MAX(I$10:I940)+1)</f>
        <v/>
      </c>
      <c r="J941" s="25" t="str">
        <f t="shared" si="14"/>
        <v/>
      </c>
    </row>
    <row r="942" spans="1:10" ht="16.5" customHeight="1">
      <c r="A942" s="898"/>
      <c r="B942" s="899"/>
      <c r="C942" s="900"/>
      <c r="D942" s="1078"/>
      <c r="E942" s="897"/>
      <c r="F942" s="897"/>
      <c r="G942" s="897"/>
      <c r="H942" s="898"/>
      <c r="I942" s="25" t="str">
        <f>IF(A942="","",MAX(I$10:I941)+1)</f>
        <v/>
      </c>
      <c r="J942" s="25" t="str">
        <f t="shared" si="14"/>
        <v/>
      </c>
    </row>
    <row r="943" spans="1:10" ht="16.5" customHeight="1">
      <c r="A943" s="898"/>
      <c r="B943" s="899"/>
      <c r="C943" s="900"/>
      <c r="D943" s="1078"/>
      <c r="E943" s="897"/>
      <c r="F943" s="897"/>
      <c r="G943" s="897"/>
      <c r="H943" s="898"/>
      <c r="I943" s="25" t="str">
        <f>IF(A943="","",MAX(I$10:I942)+1)</f>
        <v/>
      </c>
      <c r="J943" s="25" t="str">
        <f t="shared" si="14"/>
        <v/>
      </c>
    </row>
    <row r="944" spans="1:10" ht="16.5" customHeight="1">
      <c r="A944" s="898"/>
      <c r="B944" s="899"/>
      <c r="C944" s="900"/>
      <c r="D944" s="1078"/>
      <c r="E944" s="897"/>
      <c r="F944" s="897"/>
      <c r="G944" s="897"/>
      <c r="H944" s="898"/>
      <c r="I944" s="25" t="str">
        <f>IF(A944="","",MAX(I$10:I943)+1)</f>
        <v/>
      </c>
      <c r="J944" s="25" t="str">
        <f t="shared" si="14"/>
        <v/>
      </c>
    </row>
    <row r="945" spans="1:10" ht="16.5" customHeight="1">
      <c r="A945" s="898"/>
      <c r="B945" s="899"/>
      <c r="C945" s="900"/>
      <c r="D945" s="1078"/>
      <c r="E945" s="897"/>
      <c r="F945" s="897"/>
      <c r="G945" s="897"/>
      <c r="H945" s="898"/>
      <c r="I945" s="25" t="str">
        <f>IF(A945="","",MAX(I$10:I944)+1)</f>
        <v/>
      </c>
      <c r="J945" s="25" t="str">
        <f t="shared" si="14"/>
        <v/>
      </c>
    </row>
    <row r="946" spans="1:10" ht="16.5" customHeight="1">
      <c r="A946" s="898"/>
      <c r="B946" s="899"/>
      <c r="C946" s="900"/>
      <c r="D946" s="1078"/>
      <c r="E946" s="897"/>
      <c r="F946" s="897"/>
      <c r="G946" s="897"/>
      <c r="H946" s="898"/>
      <c r="I946" s="25" t="str">
        <f>IF(A946="","",MAX(I$10:I945)+1)</f>
        <v/>
      </c>
      <c r="J946" s="25" t="str">
        <f t="shared" si="14"/>
        <v/>
      </c>
    </row>
    <row r="947" spans="1:10" ht="16.5" customHeight="1">
      <c r="A947" s="898"/>
      <c r="B947" s="899"/>
      <c r="C947" s="900"/>
      <c r="D947" s="1078"/>
      <c r="E947" s="897"/>
      <c r="F947" s="897"/>
      <c r="G947" s="897"/>
      <c r="H947" s="898"/>
      <c r="I947" s="25" t="str">
        <f>IF(A947="","",MAX(I$10:I946)+1)</f>
        <v/>
      </c>
      <c r="J947" s="25" t="str">
        <f t="shared" si="14"/>
        <v/>
      </c>
    </row>
    <row r="948" spans="1:10" ht="16.5" customHeight="1">
      <c r="A948" s="898"/>
      <c r="B948" s="899"/>
      <c r="C948" s="900"/>
      <c r="D948" s="1078"/>
      <c r="E948" s="897"/>
      <c r="F948" s="897"/>
      <c r="G948" s="897"/>
      <c r="H948" s="898"/>
      <c r="I948" s="25" t="str">
        <f>IF(A948="","",MAX(I$10:I947)+1)</f>
        <v/>
      </c>
      <c r="J948" s="25" t="str">
        <f t="shared" si="14"/>
        <v/>
      </c>
    </row>
    <row r="949" spans="1:10" ht="16.5" customHeight="1">
      <c r="A949" s="898"/>
      <c r="B949" s="899"/>
      <c r="C949" s="900"/>
      <c r="D949" s="1078"/>
      <c r="E949" s="897"/>
      <c r="F949" s="897"/>
      <c r="G949" s="897"/>
      <c r="H949" s="898"/>
      <c r="I949" s="25" t="str">
        <f>IF(A949="","",MAX(I$10:I948)+1)</f>
        <v/>
      </c>
      <c r="J949" s="25" t="str">
        <f t="shared" si="14"/>
        <v/>
      </c>
    </row>
    <row r="950" spans="1:10" ht="16.5" customHeight="1">
      <c r="A950" s="898"/>
      <c r="B950" s="899"/>
      <c r="C950" s="900"/>
      <c r="D950" s="1078"/>
      <c r="E950" s="897"/>
      <c r="F950" s="897"/>
      <c r="G950" s="897"/>
      <c r="H950" s="898"/>
      <c r="I950" s="25" t="str">
        <f>IF(A950="","",MAX(I$10:I949)+1)</f>
        <v/>
      </c>
      <c r="J950" s="25" t="str">
        <f t="shared" si="14"/>
        <v/>
      </c>
    </row>
    <row r="951" spans="1:10" ht="16.5" customHeight="1">
      <c r="A951" s="898"/>
      <c r="B951" s="899"/>
      <c r="C951" s="900"/>
      <c r="D951" s="1078"/>
      <c r="E951" s="897"/>
      <c r="F951" s="897"/>
      <c r="G951" s="897"/>
      <c r="H951" s="898"/>
      <c r="I951" s="25" t="str">
        <f>IF(A951="","",MAX(I$10:I950)+1)</f>
        <v/>
      </c>
      <c r="J951" s="25" t="str">
        <f t="shared" si="14"/>
        <v/>
      </c>
    </row>
    <row r="952" spans="1:10" ht="16.5" customHeight="1">
      <c r="A952" s="898"/>
      <c r="B952" s="899"/>
      <c r="C952" s="900"/>
      <c r="D952" s="1078"/>
      <c r="E952" s="897"/>
      <c r="F952" s="897"/>
      <c r="G952" s="897"/>
      <c r="H952" s="898"/>
      <c r="I952" s="25" t="str">
        <f>IF(A952="","",MAX(I$10:I951)+1)</f>
        <v/>
      </c>
      <c r="J952" s="25" t="str">
        <f t="shared" si="14"/>
        <v/>
      </c>
    </row>
    <row r="953" spans="1:10" ht="16.5" customHeight="1">
      <c r="A953" s="898"/>
      <c r="B953" s="899"/>
      <c r="C953" s="900"/>
      <c r="D953" s="1078"/>
      <c r="E953" s="897"/>
      <c r="F953" s="897"/>
      <c r="G953" s="897"/>
      <c r="H953" s="898"/>
      <c r="I953" s="25" t="str">
        <f>IF(A953="","",MAX(I$10:I952)+1)</f>
        <v/>
      </c>
      <c r="J953" s="25" t="str">
        <f t="shared" si="14"/>
        <v/>
      </c>
    </row>
    <row r="954" spans="1:10" ht="16.5" customHeight="1">
      <c r="A954" s="898"/>
      <c r="B954" s="899"/>
      <c r="C954" s="900"/>
      <c r="D954" s="1078"/>
      <c r="E954" s="897"/>
      <c r="F954" s="897"/>
      <c r="G954" s="897"/>
      <c r="H954" s="898"/>
      <c r="I954" s="25" t="str">
        <f>IF(A954="","",MAX(I$10:I953)+1)</f>
        <v/>
      </c>
      <c r="J954" s="25" t="str">
        <f t="shared" si="14"/>
        <v/>
      </c>
    </row>
    <row r="955" spans="1:10" ht="16.5" customHeight="1">
      <c r="A955" s="898"/>
      <c r="B955" s="899"/>
      <c r="C955" s="900"/>
      <c r="D955" s="1078"/>
      <c r="E955" s="897"/>
      <c r="F955" s="897"/>
      <c r="G955" s="897"/>
      <c r="H955" s="898"/>
      <c r="I955" s="25" t="str">
        <f>IF(A955="","",MAX(I$10:I954)+1)</f>
        <v/>
      </c>
      <c r="J955" s="25" t="str">
        <f t="shared" si="14"/>
        <v/>
      </c>
    </row>
    <row r="956" spans="1:10" ht="16.5" customHeight="1">
      <c r="A956" s="898"/>
      <c r="B956" s="899"/>
      <c r="C956" s="900"/>
      <c r="D956" s="1078"/>
      <c r="E956" s="897"/>
      <c r="F956" s="897"/>
      <c r="G956" s="897"/>
      <c r="H956" s="898"/>
      <c r="I956" s="25" t="str">
        <f>IF(A956="","",MAX(I$10:I955)+1)</f>
        <v/>
      </c>
      <c r="J956" s="25" t="str">
        <f t="shared" si="14"/>
        <v/>
      </c>
    </row>
    <row r="957" spans="1:10" ht="16.5" customHeight="1">
      <c r="A957" s="898"/>
      <c r="B957" s="899"/>
      <c r="C957" s="900"/>
      <c r="D957" s="1078"/>
      <c r="E957" s="897"/>
      <c r="F957" s="897"/>
      <c r="G957" s="897"/>
      <c r="H957" s="898"/>
      <c r="I957" s="25" t="str">
        <f>IF(A957="","",MAX(I$10:I956)+1)</f>
        <v/>
      </c>
      <c r="J957" s="25" t="str">
        <f t="shared" si="14"/>
        <v/>
      </c>
    </row>
    <row r="958" spans="1:10" ht="16.5" customHeight="1">
      <c r="A958" s="898"/>
      <c r="B958" s="899"/>
      <c r="C958" s="900"/>
      <c r="D958" s="1078"/>
      <c r="E958" s="897"/>
      <c r="F958" s="897"/>
      <c r="G958" s="897"/>
      <c r="H958" s="898"/>
      <c r="I958" s="25" t="str">
        <f>IF(A958="","",MAX(I$10:I957)+1)</f>
        <v/>
      </c>
      <c r="J958" s="25" t="str">
        <f t="shared" si="14"/>
        <v/>
      </c>
    </row>
    <row r="959" spans="1:10" ht="16.5" customHeight="1">
      <c r="A959" s="898"/>
      <c r="B959" s="899"/>
      <c r="C959" s="900"/>
      <c r="D959" s="1078"/>
      <c r="E959" s="897"/>
      <c r="F959" s="897"/>
      <c r="G959" s="897"/>
      <c r="H959" s="898"/>
      <c r="I959" s="25" t="str">
        <f>IF(A959="","",MAX(I$10:I958)+1)</f>
        <v/>
      </c>
      <c r="J959" s="25" t="str">
        <f t="shared" si="14"/>
        <v/>
      </c>
    </row>
    <row r="960" spans="1:10" ht="16.5" customHeight="1">
      <c r="A960" s="898"/>
      <c r="B960" s="899"/>
      <c r="C960" s="900"/>
      <c r="D960" s="1078"/>
      <c r="E960" s="897"/>
      <c r="F960" s="897"/>
      <c r="G960" s="897"/>
      <c r="H960" s="898"/>
      <c r="I960" s="25" t="str">
        <f>IF(A960="","",MAX(I$10:I959)+1)</f>
        <v/>
      </c>
      <c r="J960" s="25" t="str">
        <f t="shared" si="14"/>
        <v/>
      </c>
    </row>
    <row r="961" spans="1:10" ht="16.5" customHeight="1">
      <c r="A961" s="898"/>
      <c r="B961" s="899"/>
      <c r="C961" s="900"/>
      <c r="D961" s="1078"/>
      <c r="E961" s="897"/>
      <c r="F961" s="897"/>
      <c r="G961" s="897"/>
      <c r="H961" s="898"/>
      <c r="I961" s="25" t="str">
        <f>IF(A961="","",MAX(I$10:I960)+1)</f>
        <v/>
      </c>
      <c r="J961" s="25" t="str">
        <f t="shared" si="14"/>
        <v/>
      </c>
    </row>
    <row r="962" spans="1:10" ht="16.5" customHeight="1">
      <c r="A962" s="898"/>
      <c r="B962" s="899"/>
      <c r="C962" s="900"/>
      <c r="D962" s="1078"/>
      <c r="E962" s="897"/>
      <c r="F962" s="897"/>
      <c r="G962" s="897"/>
      <c r="H962" s="898"/>
      <c r="I962" s="25" t="str">
        <f>IF(A962="","",MAX(I$10:I961)+1)</f>
        <v/>
      </c>
      <c r="J962" s="25" t="str">
        <f t="shared" si="14"/>
        <v/>
      </c>
    </row>
    <row r="963" spans="1:10" ht="16.5" customHeight="1">
      <c r="A963" s="898"/>
      <c r="B963" s="899"/>
      <c r="C963" s="900"/>
      <c r="D963" s="1078"/>
      <c r="E963" s="897"/>
      <c r="F963" s="897"/>
      <c r="G963" s="897"/>
      <c r="H963" s="898"/>
      <c r="I963" s="25" t="str">
        <f>IF(A963="","",MAX(I$10:I962)+1)</f>
        <v/>
      </c>
      <c r="J963" s="25" t="str">
        <f t="shared" si="14"/>
        <v/>
      </c>
    </row>
    <row r="964" spans="1:10" ht="16.5" customHeight="1">
      <c r="A964" s="898"/>
      <c r="B964" s="899"/>
      <c r="C964" s="900"/>
      <c r="D964" s="1078"/>
      <c r="E964" s="897"/>
      <c r="F964" s="897"/>
      <c r="G964" s="897"/>
      <c r="H964" s="898"/>
      <c r="I964" s="25" t="str">
        <f>IF(A964="","",MAX(I$10:I963)+1)</f>
        <v/>
      </c>
      <c r="J964" s="25" t="str">
        <f t="shared" si="14"/>
        <v/>
      </c>
    </row>
    <row r="965" spans="1:10" ht="16.5" customHeight="1">
      <c r="A965" s="898"/>
      <c r="B965" s="899"/>
      <c r="C965" s="900"/>
      <c r="D965" s="1078"/>
      <c r="E965" s="897"/>
      <c r="F965" s="897"/>
      <c r="G965" s="897"/>
      <c r="H965" s="898"/>
      <c r="I965" s="25" t="str">
        <f>IF(A965="","",MAX(I$10:I964)+1)</f>
        <v/>
      </c>
      <c r="J965" s="25" t="str">
        <f t="shared" si="14"/>
        <v/>
      </c>
    </row>
    <row r="966" spans="1:10" ht="16.5" customHeight="1">
      <c r="A966" s="898"/>
      <c r="B966" s="899"/>
      <c r="C966" s="900"/>
      <c r="D966" s="1078"/>
      <c r="E966" s="897"/>
      <c r="F966" s="897"/>
      <c r="G966" s="897"/>
      <c r="H966" s="898"/>
      <c r="I966" s="25" t="str">
        <f>IF(A966="","",MAX(I$10:I965)+1)</f>
        <v/>
      </c>
      <c r="J966" s="25" t="str">
        <f t="shared" si="14"/>
        <v/>
      </c>
    </row>
    <row r="967" spans="1:10" ht="16.5" customHeight="1">
      <c r="A967" s="898"/>
      <c r="B967" s="899"/>
      <c r="C967" s="900"/>
      <c r="D967" s="1078"/>
      <c r="E967" s="897"/>
      <c r="F967" s="897"/>
      <c r="G967" s="897"/>
      <c r="H967" s="898"/>
      <c r="I967" s="25" t="str">
        <f>IF(A967="","",MAX(I$10:I966)+1)</f>
        <v/>
      </c>
      <c r="J967" s="25" t="str">
        <f t="shared" si="14"/>
        <v/>
      </c>
    </row>
    <row r="968" spans="1:10" ht="16.5" customHeight="1">
      <c r="A968" s="898"/>
      <c r="B968" s="899"/>
      <c r="C968" s="900"/>
      <c r="D968" s="1078"/>
      <c r="E968" s="897"/>
      <c r="F968" s="897"/>
      <c r="G968" s="897"/>
      <c r="H968" s="898"/>
      <c r="I968" s="25" t="str">
        <f>IF(A968="","",MAX(I$10:I967)+1)</f>
        <v/>
      </c>
      <c r="J968" s="25" t="str">
        <f t="shared" si="14"/>
        <v/>
      </c>
    </row>
    <row r="969" spans="1:10" ht="16.5" customHeight="1">
      <c r="A969" s="898"/>
      <c r="B969" s="899"/>
      <c r="C969" s="900"/>
      <c r="D969" s="1078"/>
      <c r="E969" s="897"/>
      <c r="F969" s="897"/>
      <c r="G969" s="897"/>
      <c r="H969" s="898"/>
      <c r="I969" s="25" t="str">
        <f>IF(A969="","",MAX(I$10:I968)+1)</f>
        <v/>
      </c>
      <c r="J969" s="25" t="str">
        <f t="shared" si="14"/>
        <v/>
      </c>
    </row>
    <row r="970" spans="1:10" ht="16.5" customHeight="1">
      <c r="A970" s="898"/>
      <c r="B970" s="899"/>
      <c r="C970" s="900"/>
      <c r="D970" s="1078"/>
      <c r="E970" s="897"/>
      <c r="F970" s="897"/>
      <c r="G970" s="897"/>
      <c r="H970" s="898"/>
      <c r="I970" s="25" t="str">
        <f>IF(A970="","",MAX(I$10:I969)+1)</f>
        <v/>
      </c>
      <c r="J970" s="25" t="str">
        <f t="shared" si="14"/>
        <v/>
      </c>
    </row>
    <row r="971" spans="1:10" ht="16.5" customHeight="1">
      <c r="A971" s="898"/>
      <c r="B971" s="899"/>
      <c r="C971" s="900"/>
      <c r="D971" s="1078"/>
      <c r="E971" s="897"/>
      <c r="F971" s="897"/>
      <c r="G971" s="897"/>
      <c r="H971" s="898"/>
      <c r="I971" s="25" t="str">
        <f>IF(A971="","",MAX(I$10:I970)+1)</f>
        <v/>
      </c>
      <c r="J971" s="25" t="str">
        <f t="shared" si="14"/>
        <v/>
      </c>
    </row>
    <row r="972" spans="1:10" ht="16.5" customHeight="1">
      <c r="A972" s="898"/>
      <c r="B972" s="899"/>
      <c r="C972" s="900"/>
      <c r="D972" s="1078"/>
      <c r="E972" s="897"/>
      <c r="F972" s="897"/>
      <c r="G972" s="897"/>
      <c r="H972" s="898"/>
      <c r="I972" s="25" t="str">
        <f>IF(A972="","",MAX(I$10:I971)+1)</f>
        <v/>
      </c>
      <c r="J972" s="25" t="str">
        <f t="shared" ref="J972:J1010" si="15">IFERROR(INDEX($A$11:$A$100000,MATCH(ROW()-10,$I$11:$I$100000,0)),"")</f>
        <v/>
      </c>
    </row>
    <row r="973" spans="1:10" ht="16.5" customHeight="1">
      <c r="A973" s="898"/>
      <c r="B973" s="899"/>
      <c r="C973" s="900"/>
      <c r="D973" s="1078"/>
      <c r="E973" s="897"/>
      <c r="F973" s="897"/>
      <c r="G973" s="897"/>
      <c r="H973" s="898"/>
      <c r="I973" s="25" t="str">
        <f>IF(A973="","",MAX(I$10:I972)+1)</f>
        <v/>
      </c>
      <c r="J973" s="25" t="str">
        <f t="shared" si="15"/>
        <v/>
      </c>
    </row>
    <row r="974" spans="1:10" ht="16.5" customHeight="1">
      <c r="A974" s="898"/>
      <c r="B974" s="899"/>
      <c r="C974" s="900"/>
      <c r="D974" s="1078"/>
      <c r="E974" s="897"/>
      <c r="F974" s="897"/>
      <c r="G974" s="897"/>
      <c r="H974" s="898"/>
      <c r="I974" s="25" t="str">
        <f>IF(A974="","",MAX(I$10:I973)+1)</f>
        <v/>
      </c>
      <c r="J974" s="25" t="str">
        <f t="shared" si="15"/>
        <v/>
      </c>
    </row>
    <row r="975" spans="1:10" ht="16.5" customHeight="1">
      <c r="A975" s="898"/>
      <c r="B975" s="899"/>
      <c r="C975" s="900"/>
      <c r="D975" s="1078"/>
      <c r="E975" s="897"/>
      <c r="F975" s="897"/>
      <c r="G975" s="897"/>
      <c r="H975" s="898"/>
      <c r="I975" s="25" t="str">
        <f>IF(A975="","",MAX(I$10:I974)+1)</f>
        <v/>
      </c>
      <c r="J975" s="25" t="str">
        <f t="shared" si="15"/>
        <v/>
      </c>
    </row>
    <row r="976" spans="1:10" ht="16.5" customHeight="1">
      <c r="A976" s="898"/>
      <c r="B976" s="899"/>
      <c r="C976" s="900"/>
      <c r="D976" s="1078"/>
      <c r="E976" s="897"/>
      <c r="F976" s="897"/>
      <c r="G976" s="897"/>
      <c r="H976" s="898"/>
      <c r="I976" s="25" t="str">
        <f>IF(A976="","",MAX(I$10:I975)+1)</f>
        <v/>
      </c>
      <c r="J976" s="25" t="str">
        <f t="shared" si="15"/>
        <v/>
      </c>
    </row>
    <row r="977" spans="1:10" ht="16.5" customHeight="1">
      <c r="A977" s="898"/>
      <c r="B977" s="899"/>
      <c r="C977" s="900"/>
      <c r="D977" s="1078"/>
      <c r="E977" s="897"/>
      <c r="F977" s="897"/>
      <c r="G977" s="897"/>
      <c r="H977" s="898"/>
      <c r="I977" s="25" t="str">
        <f>IF(A977="","",MAX(I$10:I976)+1)</f>
        <v/>
      </c>
      <c r="J977" s="25" t="str">
        <f t="shared" si="15"/>
        <v/>
      </c>
    </row>
    <row r="978" spans="1:10" ht="16.5" customHeight="1">
      <c r="A978" s="898"/>
      <c r="B978" s="899"/>
      <c r="C978" s="900"/>
      <c r="D978" s="1078"/>
      <c r="E978" s="897"/>
      <c r="F978" s="897"/>
      <c r="G978" s="897"/>
      <c r="H978" s="898"/>
      <c r="I978" s="25" t="str">
        <f>IF(A978="","",MAX(I$10:I977)+1)</f>
        <v/>
      </c>
      <c r="J978" s="25" t="str">
        <f t="shared" si="15"/>
        <v/>
      </c>
    </row>
    <row r="979" spans="1:10" ht="16.5" customHeight="1">
      <c r="A979" s="898"/>
      <c r="B979" s="899"/>
      <c r="C979" s="900"/>
      <c r="D979" s="1078"/>
      <c r="E979" s="897"/>
      <c r="F979" s="897"/>
      <c r="G979" s="897"/>
      <c r="H979" s="898"/>
      <c r="I979" s="25" t="str">
        <f>IF(A979="","",MAX(I$10:I978)+1)</f>
        <v/>
      </c>
      <c r="J979" s="25" t="str">
        <f t="shared" si="15"/>
        <v/>
      </c>
    </row>
    <row r="980" spans="1:10" ht="16.5" customHeight="1">
      <c r="A980" s="898"/>
      <c r="B980" s="899"/>
      <c r="C980" s="900"/>
      <c r="D980" s="1078"/>
      <c r="E980" s="897"/>
      <c r="F980" s="897"/>
      <c r="G980" s="897"/>
      <c r="H980" s="898"/>
      <c r="I980" s="25" t="str">
        <f>IF(A980="","",MAX(I$10:I979)+1)</f>
        <v/>
      </c>
      <c r="J980" s="25" t="str">
        <f t="shared" si="15"/>
        <v/>
      </c>
    </row>
    <row r="981" spans="1:10" ht="16.5" customHeight="1">
      <c r="A981" s="901"/>
      <c r="B981" s="899"/>
      <c r="C981" s="900"/>
      <c r="D981" s="1078"/>
      <c r="E981" s="897"/>
      <c r="F981" s="897"/>
      <c r="G981" s="897"/>
      <c r="H981" s="901"/>
      <c r="I981" s="25" t="str">
        <f>IF(A981="","",MAX(I$10:I980)+1)</f>
        <v/>
      </c>
      <c r="J981" s="25" t="str">
        <f t="shared" si="15"/>
        <v/>
      </c>
    </row>
    <row r="982" spans="1:10" ht="16.5" customHeight="1">
      <c r="A982" s="898"/>
      <c r="B982" s="899"/>
      <c r="C982" s="900"/>
      <c r="D982" s="1078"/>
      <c r="E982" s="897"/>
      <c r="F982" s="897"/>
      <c r="G982" s="897"/>
      <c r="H982" s="898"/>
      <c r="I982" s="25" t="str">
        <f>IF(A982="","",MAX(I$10:I981)+1)</f>
        <v/>
      </c>
      <c r="J982" s="25" t="str">
        <f t="shared" si="15"/>
        <v/>
      </c>
    </row>
    <row r="983" spans="1:10" ht="16.5" customHeight="1">
      <c r="A983" s="898"/>
      <c r="B983" s="899"/>
      <c r="C983" s="900"/>
      <c r="D983" s="1078"/>
      <c r="E983" s="897"/>
      <c r="F983" s="897"/>
      <c r="G983" s="897"/>
      <c r="H983" s="898"/>
      <c r="I983" s="25" t="str">
        <f>IF(A983="","",MAX(I$10:I982)+1)</f>
        <v/>
      </c>
      <c r="J983" s="25" t="str">
        <f t="shared" si="15"/>
        <v/>
      </c>
    </row>
    <row r="984" spans="1:10" ht="16.5" customHeight="1">
      <c r="A984" s="898"/>
      <c r="B984" s="899"/>
      <c r="C984" s="900"/>
      <c r="D984" s="1078"/>
      <c r="E984" s="897"/>
      <c r="F984" s="897"/>
      <c r="G984" s="897"/>
      <c r="H984" s="898"/>
      <c r="I984" s="25" t="str">
        <f>IF(A984="","",MAX(I$10:I983)+1)</f>
        <v/>
      </c>
      <c r="J984" s="25" t="str">
        <f t="shared" si="15"/>
        <v/>
      </c>
    </row>
    <row r="985" spans="1:10" ht="16.5" customHeight="1">
      <c r="A985" s="898"/>
      <c r="B985" s="899"/>
      <c r="C985" s="900"/>
      <c r="D985" s="1078"/>
      <c r="E985" s="897"/>
      <c r="F985" s="897"/>
      <c r="G985" s="897"/>
      <c r="H985" s="898"/>
      <c r="I985" s="25" t="str">
        <f>IF(A985="","",MAX(I$10:I984)+1)</f>
        <v/>
      </c>
      <c r="J985" s="25" t="str">
        <f t="shared" si="15"/>
        <v/>
      </c>
    </row>
    <row r="986" spans="1:10" ht="16.5" customHeight="1">
      <c r="A986" s="898"/>
      <c r="B986" s="899"/>
      <c r="C986" s="900"/>
      <c r="D986" s="1078"/>
      <c r="E986" s="897"/>
      <c r="F986" s="897"/>
      <c r="G986" s="897"/>
      <c r="H986" s="898"/>
      <c r="I986" s="25" t="str">
        <f>IF(A986="","",MAX(I$10:I985)+1)</f>
        <v/>
      </c>
      <c r="J986" s="25" t="str">
        <f t="shared" si="15"/>
        <v/>
      </c>
    </row>
    <row r="987" spans="1:10" ht="16.5" customHeight="1">
      <c r="A987" s="898"/>
      <c r="B987" s="899"/>
      <c r="C987" s="900"/>
      <c r="D987" s="1078"/>
      <c r="E987" s="897"/>
      <c r="F987" s="897"/>
      <c r="G987" s="897"/>
      <c r="H987" s="898"/>
      <c r="I987" s="25" t="str">
        <f>IF(A987="","",MAX(I$10:I986)+1)</f>
        <v/>
      </c>
      <c r="J987" s="25" t="str">
        <f t="shared" si="15"/>
        <v/>
      </c>
    </row>
    <row r="988" spans="1:10" ht="16.5" customHeight="1">
      <c r="A988" s="898"/>
      <c r="B988" s="899"/>
      <c r="C988" s="900"/>
      <c r="D988" s="1078"/>
      <c r="E988" s="897"/>
      <c r="F988" s="897"/>
      <c r="G988" s="897"/>
      <c r="H988" s="898"/>
      <c r="I988" s="25" t="str">
        <f>IF(A988="","",MAX(I$10:I987)+1)</f>
        <v/>
      </c>
      <c r="J988" s="25" t="str">
        <f t="shared" si="15"/>
        <v/>
      </c>
    </row>
    <row r="989" spans="1:10" ht="16.5" customHeight="1">
      <c r="A989" s="898"/>
      <c r="B989" s="899"/>
      <c r="C989" s="900"/>
      <c r="D989" s="1078"/>
      <c r="E989" s="897"/>
      <c r="F989" s="897"/>
      <c r="G989" s="897"/>
      <c r="H989" s="898"/>
      <c r="I989" s="25" t="str">
        <f>IF(A989="","",MAX(I$10:I988)+1)</f>
        <v/>
      </c>
      <c r="J989" s="25" t="str">
        <f t="shared" si="15"/>
        <v/>
      </c>
    </row>
    <row r="990" spans="1:10" ht="16.5" customHeight="1">
      <c r="A990" s="898"/>
      <c r="B990" s="899"/>
      <c r="C990" s="900"/>
      <c r="D990" s="1078"/>
      <c r="E990" s="897"/>
      <c r="F990" s="897"/>
      <c r="G990" s="897"/>
      <c r="H990" s="898"/>
      <c r="I990" s="25" t="str">
        <f>IF(A990="","",MAX(I$10:I989)+1)</f>
        <v/>
      </c>
      <c r="J990" s="25" t="str">
        <f t="shared" si="15"/>
        <v/>
      </c>
    </row>
    <row r="991" spans="1:10" ht="16.5" customHeight="1">
      <c r="A991" s="898"/>
      <c r="B991" s="899"/>
      <c r="C991" s="900"/>
      <c r="D991" s="1078"/>
      <c r="E991" s="897"/>
      <c r="F991" s="897"/>
      <c r="G991" s="897"/>
      <c r="H991" s="898"/>
      <c r="I991" s="25" t="str">
        <f>IF(A991="","",MAX(I$10:I990)+1)</f>
        <v/>
      </c>
      <c r="J991" s="25" t="str">
        <f t="shared" si="15"/>
        <v/>
      </c>
    </row>
    <row r="992" spans="1:10" ht="16.5" customHeight="1">
      <c r="A992" s="898"/>
      <c r="B992" s="899"/>
      <c r="C992" s="900"/>
      <c r="D992" s="1078"/>
      <c r="E992" s="897"/>
      <c r="F992" s="897"/>
      <c r="G992" s="897"/>
      <c r="H992" s="898"/>
      <c r="I992" s="25" t="str">
        <f>IF(A992="","",MAX(I$10:I991)+1)</f>
        <v/>
      </c>
      <c r="J992" s="25" t="str">
        <f t="shared" si="15"/>
        <v/>
      </c>
    </row>
    <row r="993" spans="1:10" ht="16.5" customHeight="1">
      <c r="A993" s="898"/>
      <c r="B993" s="899"/>
      <c r="C993" s="900"/>
      <c r="D993" s="1078"/>
      <c r="E993" s="897"/>
      <c r="F993" s="897"/>
      <c r="G993" s="897"/>
      <c r="H993" s="898"/>
      <c r="I993" s="25" t="str">
        <f>IF(A993="","",MAX(I$10:I992)+1)</f>
        <v/>
      </c>
      <c r="J993" s="25" t="str">
        <f t="shared" si="15"/>
        <v/>
      </c>
    </row>
    <row r="994" spans="1:10" ht="16.5" customHeight="1">
      <c r="A994" s="898"/>
      <c r="B994" s="899"/>
      <c r="C994" s="900"/>
      <c r="D994" s="1078"/>
      <c r="E994" s="897"/>
      <c r="F994" s="897"/>
      <c r="G994" s="897"/>
      <c r="H994" s="898"/>
      <c r="I994" s="25" t="str">
        <f>IF(A994="","",MAX(I$10:I993)+1)</f>
        <v/>
      </c>
      <c r="J994" s="25" t="str">
        <f t="shared" si="15"/>
        <v/>
      </c>
    </row>
    <row r="995" spans="1:10" ht="16.5" customHeight="1">
      <c r="A995" s="898"/>
      <c r="B995" s="899"/>
      <c r="C995" s="900"/>
      <c r="D995" s="1078"/>
      <c r="E995" s="897"/>
      <c r="F995" s="897"/>
      <c r="G995" s="897"/>
      <c r="H995" s="898"/>
      <c r="I995" s="25" t="str">
        <f>IF(A995="","",MAX(I$10:I994)+1)</f>
        <v/>
      </c>
      <c r="J995" s="25" t="str">
        <f t="shared" si="15"/>
        <v/>
      </c>
    </row>
    <row r="996" spans="1:10" ht="16.5" customHeight="1">
      <c r="A996" s="898"/>
      <c r="B996" s="899"/>
      <c r="C996" s="900"/>
      <c r="D996" s="1078"/>
      <c r="E996" s="897"/>
      <c r="F996" s="897"/>
      <c r="G996" s="897"/>
      <c r="H996" s="898"/>
      <c r="I996" s="25" t="str">
        <f>IF(A996="","",MAX(I$10:I995)+1)</f>
        <v/>
      </c>
      <c r="J996" s="25" t="str">
        <f t="shared" si="15"/>
        <v/>
      </c>
    </row>
    <row r="997" spans="1:10" ht="16.5" customHeight="1">
      <c r="A997" s="898"/>
      <c r="B997" s="899"/>
      <c r="C997" s="900"/>
      <c r="D997" s="1078"/>
      <c r="E997" s="897"/>
      <c r="F997" s="897"/>
      <c r="G997" s="897"/>
      <c r="H997" s="898"/>
      <c r="I997" s="25" t="str">
        <f>IF(A997="","",MAX(I$10:I996)+1)</f>
        <v/>
      </c>
      <c r="J997" s="25" t="str">
        <f t="shared" si="15"/>
        <v/>
      </c>
    </row>
    <row r="998" spans="1:10" ht="16.5" customHeight="1">
      <c r="A998" s="898"/>
      <c r="B998" s="899"/>
      <c r="C998" s="900"/>
      <c r="D998" s="1078"/>
      <c r="E998" s="897"/>
      <c r="F998" s="897"/>
      <c r="G998" s="897"/>
      <c r="H998" s="898"/>
      <c r="I998" s="25" t="str">
        <f>IF(A998="","",MAX(I$10:I997)+1)</f>
        <v/>
      </c>
      <c r="J998" s="25" t="str">
        <f t="shared" si="15"/>
        <v/>
      </c>
    </row>
    <row r="999" spans="1:10" ht="16.5" customHeight="1">
      <c r="A999" s="898"/>
      <c r="B999" s="899"/>
      <c r="C999" s="900"/>
      <c r="D999" s="1078"/>
      <c r="E999" s="897"/>
      <c r="F999" s="897"/>
      <c r="G999" s="897"/>
      <c r="H999" s="898"/>
      <c r="I999" s="25" t="str">
        <f>IF(A999="","",MAX(I$10:I998)+1)</f>
        <v/>
      </c>
      <c r="J999" s="25" t="str">
        <f t="shared" si="15"/>
        <v/>
      </c>
    </row>
    <row r="1000" spans="1:10" ht="16.5" customHeight="1">
      <c r="A1000" s="898"/>
      <c r="B1000" s="899"/>
      <c r="C1000" s="900"/>
      <c r="D1000" s="1078"/>
      <c r="E1000" s="897"/>
      <c r="F1000" s="897"/>
      <c r="G1000" s="897"/>
      <c r="H1000" s="898"/>
      <c r="I1000" s="25" t="str">
        <f>IF(A1000="","",MAX(I$10:I999)+1)</f>
        <v/>
      </c>
      <c r="J1000" s="25" t="str">
        <f t="shared" si="15"/>
        <v/>
      </c>
    </row>
    <row r="1001" spans="1:10" ht="16.5" customHeight="1">
      <c r="A1001" s="898"/>
      <c r="B1001" s="899"/>
      <c r="C1001" s="900"/>
      <c r="D1001" s="1078"/>
      <c r="E1001" s="897"/>
      <c r="F1001" s="897"/>
      <c r="G1001" s="897"/>
      <c r="H1001" s="898"/>
      <c r="I1001" s="25" t="str">
        <f>IF(A1001="","",MAX(I$10:I1000)+1)</f>
        <v/>
      </c>
      <c r="J1001" s="25" t="str">
        <f t="shared" si="15"/>
        <v/>
      </c>
    </row>
    <row r="1002" spans="1:10" ht="16.5" customHeight="1">
      <c r="A1002" s="898"/>
      <c r="B1002" s="899"/>
      <c r="C1002" s="900"/>
      <c r="D1002" s="1078"/>
      <c r="E1002" s="897"/>
      <c r="F1002" s="897"/>
      <c r="G1002" s="897"/>
      <c r="H1002" s="898"/>
      <c r="I1002" s="25" t="str">
        <f>IF(A1002="","",MAX(I$10:I1001)+1)</f>
        <v/>
      </c>
      <c r="J1002" s="25" t="str">
        <f t="shared" si="15"/>
        <v/>
      </c>
    </row>
    <row r="1003" spans="1:10" ht="16.5" customHeight="1">
      <c r="A1003" s="898"/>
      <c r="B1003" s="899"/>
      <c r="C1003" s="900"/>
      <c r="D1003" s="1078"/>
      <c r="E1003" s="897"/>
      <c r="F1003" s="897"/>
      <c r="G1003" s="897"/>
      <c r="H1003" s="898"/>
      <c r="I1003" s="25" t="str">
        <f>IF(A1003="","",MAX(I$10:I1002)+1)</f>
        <v/>
      </c>
      <c r="J1003" s="25" t="str">
        <f t="shared" si="15"/>
        <v/>
      </c>
    </row>
    <row r="1004" spans="1:10" ht="16.5" customHeight="1">
      <c r="A1004" s="898"/>
      <c r="B1004" s="899"/>
      <c r="C1004" s="900"/>
      <c r="D1004" s="1078"/>
      <c r="E1004" s="897"/>
      <c r="F1004" s="897"/>
      <c r="G1004" s="897"/>
      <c r="H1004" s="898"/>
      <c r="I1004" s="25" t="str">
        <f>IF(A1004="","",MAX(I$10:I1003)+1)</f>
        <v/>
      </c>
      <c r="J1004" s="25" t="str">
        <f t="shared" si="15"/>
        <v/>
      </c>
    </row>
    <row r="1005" spans="1:10" ht="16.5" customHeight="1">
      <c r="A1005" s="898"/>
      <c r="B1005" s="899"/>
      <c r="C1005" s="900"/>
      <c r="D1005" s="1078"/>
      <c r="E1005" s="897"/>
      <c r="F1005" s="897"/>
      <c r="G1005" s="897"/>
      <c r="H1005" s="898"/>
      <c r="I1005" s="25" t="str">
        <f>IF(A1005="","",MAX(I$10:I1004)+1)</f>
        <v/>
      </c>
      <c r="J1005" s="25" t="str">
        <f t="shared" si="15"/>
        <v/>
      </c>
    </row>
    <row r="1006" spans="1:10" ht="16.5" customHeight="1">
      <c r="A1006" s="898"/>
      <c r="B1006" s="899"/>
      <c r="C1006" s="900"/>
      <c r="D1006" s="1078"/>
      <c r="E1006" s="897"/>
      <c r="F1006" s="897"/>
      <c r="G1006" s="897"/>
      <c r="H1006" s="898"/>
      <c r="I1006" s="25" t="str">
        <f>IF(A1006="","",MAX(I$10:I1005)+1)</f>
        <v/>
      </c>
      <c r="J1006" s="25" t="str">
        <f t="shared" si="15"/>
        <v/>
      </c>
    </row>
    <row r="1007" spans="1:10" ht="16.5" customHeight="1">
      <c r="A1007" s="898"/>
      <c r="B1007" s="899"/>
      <c r="C1007" s="900"/>
      <c r="D1007" s="1078"/>
      <c r="E1007" s="897"/>
      <c r="F1007" s="897"/>
      <c r="G1007" s="897"/>
      <c r="H1007" s="898"/>
      <c r="I1007" s="25" t="str">
        <f>IF(A1007="","",MAX(I$10:I1006)+1)</f>
        <v/>
      </c>
      <c r="J1007" s="25" t="str">
        <f t="shared" si="15"/>
        <v/>
      </c>
    </row>
    <row r="1008" spans="1:10" ht="16.5" customHeight="1">
      <c r="A1008" s="898"/>
      <c r="B1008" s="899"/>
      <c r="C1008" s="900"/>
      <c r="D1008" s="1078"/>
      <c r="E1008" s="897"/>
      <c r="F1008" s="897"/>
      <c r="G1008" s="897"/>
      <c r="H1008" s="898"/>
      <c r="I1008" s="25" t="str">
        <f>IF(A1008="","",MAX(I$10:I1007)+1)</f>
        <v/>
      </c>
      <c r="J1008" s="25" t="str">
        <f t="shared" si="15"/>
        <v/>
      </c>
    </row>
    <row r="1009" spans="1:10" ht="16.5" customHeight="1">
      <c r="A1009" s="898"/>
      <c r="B1009" s="899"/>
      <c r="C1009" s="900"/>
      <c r="D1009" s="1078"/>
      <c r="E1009" s="897"/>
      <c r="F1009" s="897"/>
      <c r="G1009" s="897"/>
      <c r="H1009" s="898"/>
      <c r="I1009" s="25" t="str">
        <f>IF(A1009="","",MAX(I$10:I1008)+1)</f>
        <v/>
      </c>
      <c r="J1009" s="25" t="str">
        <f t="shared" si="15"/>
        <v/>
      </c>
    </row>
    <row r="1010" spans="1:10" ht="16.5" customHeight="1">
      <c r="A1010" s="898"/>
      <c r="B1010" s="899"/>
      <c r="C1010" s="900"/>
      <c r="D1010" s="1078"/>
      <c r="E1010" s="897"/>
      <c r="F1010" s="897"/>
      <c r="G1010" s="897"/>
      <c r="H1010" s="898"/>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defaultColWidth="13" defaultRowHeight="17.100000000000001"/>
  <cols>
    <col min="1" max="1" width="7" style="91" customWidth="1"/>
    <col min="2" max="2" width="19.85546875" style="92" customWidth="1"/>
    <col min="3" max="4" width="12.7109375" style="91" customWidth="1"/>
    <col min="5" max="5" width="12.7109375" style="93" customWidth="1"/>
    <col min="6" max="6" width="18.7109375" style="94" customWidth="1"/>
    <col min="7" max="7" width="10.140625" style="95" customWidth="1"/>
    <col min="8" max="8" width="18.7109375" style="94" customWidth="1"/>
    <col min="9" max="9" width="10.140625" style="94" customWidth="1"/>
    <col min="10" max="10" width="18.140625" style="96" customWidth="1"/>
    <col min="11" max="11" width="19.85546875" style="92"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2" customFormat="1" ht="20.25" customHeight="1" thickBot="1">
      <c r="A4" s="315" t="s">
        <v>24</v>
      </c>
      <c r="B4" s="316" t="s">
        <v>24</v>
      </c>
      <c r="C4" s="1156" t="s">
        <v>528</v>
      </c>
      <c r="D4" s="1157"/>
      <c r="E4" s="1157"/>
      <c r="F4" s="1157"/>
      <c r="G4" s="1157"/>
      <c r="H4" s="1157"/>
      <c r="I4" s="1157"/>
      <c r="J4" s="1158"/>
      <c r="K4" s="316" t="s">
        <v>46</v>
      </c>
      <c r="L4" s="35"/>
      <c r="M4" s="35"/>
    </row>
    <row r="5" spans="1:48" s="24" customFormat="1" ht="20.25" customHeight="1" thickBot="1">
      <c r="A5" s="317"/>
      <c r="B5" s="318"/>
      <c r="C5" s="319" t="s">
        <v>529</v>
      </c>
      <c r="D5" s="319" t="s">
        <v>29</v>
      </c>
      <c r="E5" s="320" t="s">
        <v>530</v>
      </c>
      <c r="F5" s="1156" t="s">
        <v>531</v>
      </c>
      <c r="G5" s="1158"/>
      <c r="H5" s="1157" t="s">
        <v>532</v>
      </c>
      <c r="I5" s="1157"/>
      <c r="J5" s="1158"/>
      <c r="K5" s="318"/>
      <c r="L5" s="23"/>
      <c r="M5" s="23"/>
    </row>
    <row r="6" spans="1:48" s="103" customFormat="1" ht="20.25" customHeight="1">
      <c r="A6" s="321" t="s">
        <v>533</v>
      </c>
      <c r="B6" s="322" t="s">
        <v>242</v>
      </c>
      <c r="C6" s="323"/>
      <c r="D6" s="324"/>
      <c r="E6" s="325"/>
      <c r="F6" s="326" t="s">
        <v>32</v>
      </c>
      <c r="G6" s="327" t="s">
        <v>36</v>
      </c>
      <c r="H6" s="326" t="s">
        <v>38</v>
      </c>
      <c r="I6" s="328" t="s">
        <v>40</v>
      </c>
      <c r="J6" s="329" t="s">
        <v>58</v>
      </c>
      <c r="K6" s="322" t="s">
        <v>260</v>
      </c>
      <c r="L6" s="97"/>
      <c r="M6" s="97"/>
    </row>
    <row r="7" spans="1:48" s="6" customFormat="1" ht="42.75" customHeight="1">
      <c r="A7" s="317"/>
      <c r="B7" s="318"/>
      <c r="C7" s="330" t="s">
        <v>534</v>
      </c>
      <c r="D7" s="330" t="s">
        <v>535</v>
      </c>
      <c r="E7" s="331" t="s">
        <v>536</v>
      </c>
      <c r="F7" s="332" t="s">
        <v>537</v>
      </c>
      <c r="G7" s="333" t="s">
        <v>538</v>
      </c>
      <c r="H7" s="332" t="s">
        <v>539</v>
      </c>
      <c r="I7" s="334" t="s">
        <v>540</v>
      </c>
      <c r="J7" s="335" t="s">
        <v>541</v>
      </c>
      <c r="K7" s="318"/>
      <c r="L7" s="5"/>
      <c r="M7" s="5"/>
      <c r="AP7" s="7"/>
    </row>
    <row r="8" spans="1:48" s="37" customFormat="1" ht="18" customHeight="1">
      <c r="A8" s="324"/>
      <c r="B8" s="325"/>
      <c r="C8" s="321"/>
      <c r="D8" s="321" t="s">
        <v>367</v>
      </c>
      <c r="E8" s="322" t="s">
        <v>367</v>
      </c>
      <c r="F8" s="321"/>
      <c r="G8" s="336" t="s">
        <v>542</v>
      </c>
      <c r="H8" s="321"/>
      <c r="I8" s="336" t="s">
        <v>542</v>
      </c>
      <c r="J8" s="337"/>
      <c r="K8" s="325"/>
      <c r="L8" s="36"/>
      <c r="M8" s="36"/>
      <c r="AP8" s="38"/>
    </row>
    <row r="9" spans="1:48" s="105" customFormat="1" ht="18" customHeight="1">
      <c r="A9" s="338" t="s">
        <v>248</v>
      </c>
      <c r="B9" s="339" t="s">
        <v>249</v>
      </c>
      <c r="C9" s="321" t="s">
        <v>263</v>
      </c>
      <c r="D9" s="321"/>
      <c r="E9" s="322"/>
      <c r="F9" s="340" t="s">
        <v>249</v>
      </c>
      <c r="G9" s="341"/>
      <c r="H9" s="342" t="s">
        <v>249</v>
      </c>
      <c r="I9" s="343"/>
      <c r="J9" s="344" t="s">
        <v>263</v>
      </c>
      <c r="K9" s="339"/>
      <c r="L9" s="104"/>
      <c r="M9" s="104"/>
      <c r="AP9" s="106"/>
    </row>
    <row r="10" spans="1:48" s="6" customFormat="1" ht="6.75" customHeight="1" thickBot="1">
      <c r="A10" s="345"/>
      <c r="B10" s="346"/>
      <c r="C10" s="347"/>
      <c r="D10" s="347"/>
      <c r="E10" s="348"/>
      <c r="F10" s="347"/>
      <c r="G10" s="349"/>
      <c r="H10" s="902"/>
      <c r="I10" s="350"/>
      <c r="J10" s="349"/>
      <c r="K10" s="346"/>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47" t="s">
        <v>78</v>
      </c>
      <c r="B11" s="134" t="s">
        <v>79</v>
      </c>
      <c r="C11" s="133" t="s">
        <v>543</v>
      </c>
      <c r="D11" s="133"/>
      <c r="E11" s="134"/>
      <c r="F11" s="622" t="s">
        <v>268</v>
      </c>
      <c r="G11" s="550">
        <v>1200</v>
      </c>
      <c r="H11" s="147" t="s">
        <v>544</v>
      </c>
      <c r="I11" s="206">
        <v>500</v>
      </c>
      <c r="J11" s="134" t="s">
        <v>545</v>
      </c>
      <c r="K11" s="134"/>
      <c r="AP11" s="57"/>
    </row>
    <row r="12" spans="1:48" ht="27.75" customHeight="1">
      <c r="A12" s="137"/>
      <c r="B12" s="138"/>
      <c r="C12" s="136"/>
      <c r="D12" s="137"/>
      <c r="E12" s="138"/>
      <c r="F12" s="623"/>
      <c r="G12" s="551"/>
      <c r="H12" s="151"/>
      <c r="I12" s="234"/>
      <c r="J12" s="138"/>
      <c r="K12" s="138"/>
    </row>
    <row r="13" spans="1:48" ht="27.75" customHeight="1">
      <c r="A13" s="137"/>
      <c r="B13" s="138"/>
      <c r="C13" s="136"/>
      <c r="D13" s="137"/>
      <c r="E13" s="138"/>
      <c r="F13" s="623"/>
      <c r="G13" s="551"/>
      <c r="H13" s="151"/>
      <c r="I13" s="234"/>
      <c r="J13" s="138"/>
      <c r="K13" s="138"/>
    </row>
    <row r="14" spans="1:48" ht="27.75" customHeight="1">
      <c r="A14" s="137"/>
      <c r="B14" s="138"/>
      <c r="C14" s="136"/>
      <c r="D14" s="137"/>
      <c r="E14" s="138"/>
      <c r="F14" s="623"/>
      <c r="G14" s="551"/>
      <c r="H14" s="151"/>
      <c r="I14" s="234"/>
      <c r="J14" s="138"/>
      <c r="K14" s="138"/>
    </row>
    <row r="15" spans="1:48" ht="27.75" customHeight="1">
      <c r="A15" s="137"/>
      <c r="B15" s="138"/>
      <c r="C15" s="136"/>
      <c r="D15" s="137"/>
      <c r="E15" s="138"/>
      <c r="F15" s="623"/>
      <c r="G15" s="551"/>
      <c r="H15" s="151"/>
      <c r="I15" s="234"/>
      <c r="J15" s="138"/>
      <c r="K15" s="138"/>
    </row>
    <row r="16" spans="1:48" ht="27.75" customHeight="1">
      <c r="A16" s="137"/>
      <c r="B16" s="138"/>
      <c r="C16" s="136"/>
      <c r="D16" s="137"/>
      <c r="E16" s="138"/>
      <c r="F16" s="623"/>
      <c r="G16" s="551"/>
      <c r="H16" s="151"/>
      <c r="I16" s="234"/>
      <c r="J16" s="138"/>
      <c r="K16" s="138"/>
    </row>
    <row r="17" spans="1:11" ht="27.75" customHeight="1">
      <c r="A17" s="137"/>
      <c r="B17" s="138"/>
      <c r="C17" s="136"/>
      <c r="D17" s="137"/>
      <c r="E17" s="138"/>
      <c r="F17" s="623"/>
      <c r="G17" s="551"/>
      <c r="H17" s="151"/>
      <c r="I17" s="234"/>
      <c r="J17" s="138"/>
      <c r="K17" s="138"/>
    </row>
    <row r="18" spans="1:11" ht="27.75" customHeight="1">
      <c r="A18" s="137"/>
      <c r="B18" s="138"/>
      <c r="C18" s="136"/>
      <c r="D18" s="137"/>
      <c r="E18" s="138"/>
      <c r="F18" s="623"/>
      <c r="G18" s="551"/>
      <c r="H18" s="151"/>
      <c r="I18" s="234"/>
      <c r="J18" s="138"/>
      <c r="K18" s="138"/>
    </row>
    <row r="19" spans="1:11" ht="27.75" customHeight="1">
      <c r="A19" s="137"/>
      <c r="B19" s="138"/>
      <c r="C19" s="136"/>
      <c r="D19" s="137"/>
      <c r="E19" s="138"/>
      <c r="F19" s="623"/>
      <c r="G19" s="551"/>
      <c r="H19" s="151"/>
      <c r="I19" s="234"/>
      <c r="J19" s="138"/>
      <c r="K19" s="138"/>
    </row>
    <row r="20" spans="1:11" ht="27.75" customHeight="1">
      <c r="A20" s="137"/>
      <c r="B20" s="138"/>
      <c r="C20" s="136"/>
      <c r="D20" s="137"/>
      <c r="E20" s="138"/>
      <c r="F20" s="623"/>
      <c r="G20" s="551"/>
      <c r="H20" s="151"/>
      <c r="I20" s="234"/>
      <c r="J20" s="138"/>
      <c r="K20" s="138"/>
    </row>
    <row r="21" spans="1:11" ht="27.75" customHeight="1">
      <c r="A21" s="137"/>
      <c r="B21" s="138"/>
      <c r="C21" s="136"/>
      <c r="D21" s="137"/>
      <c r="E21" s="138"/>
      <c r="F21" s="623"/>
      <c r="G21" s="551"/>
      <c r="H21" s="151"/>
      <c r="I21" s="234"/>
      <c r="J21" s="138"/>
      <c r="K21" s="138"/>
    </row>
    <row r="22" spans="1:11" ht="27.75" customHeight="1">
      <c r="A22" s="137"/>
      <c r="B22" s="138"/>
      <c r="C22" s="136"/>
      <c r="D22" s="137"/>
      <c r="E22" s="138"/>
      <c r="F22" s="623"/>
      <c r="G22" s="551"/>
      <c r="H22" s="151"/>
      <c r="I22" s="234"/>
      <c r="J22" s="138"/>
      <c r="K22" s="138"/>
    </row>
    <row r="23" spans="1:11" ht="27.75" customHeight="1">
      <c r="A23" s="137"/>
      <c r="B23" s="138"/>
      <c r="C23" s="136"/>
      <c r="D23" s="137"/>
      <c r="E23" s="138"/>
      <c r="F23" s="623"/>
      <c r="G23" s="551"/>
      <c r="H23" s="151"/>
      <c r="I23" s="234"/>
      <c r="J23" s="138"/>
      <c r="K23" s="138"/>
    </row>
    <row r="24" spans="1:11" ht="27.75" customHeight="1">
      <c r="A24" s="137"/>
      <c r="B24" s="138"/>
      <c r="C24" s="136"/>
      <c r="D24" s="137"/>
      <c r="E24" s="138"/>
      <c r="F24" s="623"/>
      <c r="G24" s="551"/>
      <c r="H24" s="151"/>
      <c r="I24" s="234"/>
      <c r="J24" s="138"/>
      <c r="K24" s="138"/>
    </row>
    <row r="25" spans="1:11" ht="27.75" customHeight="1">
      <c r="A25" s="137"/>
      <c r="B25" s="138"/>
      <c r="C25" s="136"/>
      <c r="D25" s="137"/>
      <c r="E25" s="138"/>
      <c r="F25" s="623"/>
      <c r="G25" s="551"/>
      <c r="H25" s="151"/>
      <c r="I25" s="234"/>
      <c r="J25" s="138"/>
      <c r="K25" s="138"/>
    </row>
    <row r="26" spans="1:11" ht="27.75" customHeight="1">
      <c r="A26" s="137"/>
      <c r="B26" s="138"/>
      <c r="C26" s="136"/>
      <c r="D26" s="137"/>
      <c r="E26" s="138"/>
      <c r="F26" s="623"/>
      <c r="G26" s="551"/>
      <c r="H26" s="151"/>
      <c r="I26" s="234"/>
      <c r="J26" s="138"/>
      <c r="K26" s="138"/>
    </row>
    <row r="27" spans="1:11" ht="27.75" customHeight="1">
      <c r="A27" s="137"/>
      <c r="B27" s="138"/>
      <c r="C27" s="136"/>
      <c r="D27" s="137"/>
      <c r="E27" s="138"/>
      <c r="F27" s="623"/>
      <c r="G27" s="551"/>
      <c r="H27" s="151"/>
      <c r="I27" s="234"/>
      <c r="J27" s="138"/>
      <c r="K27" s="138"/>
    </row>
    <row r="28" spans="1:11" ht="27.75" customHeight="1">
      <c r="A28" s="137"/>
      <c r="B28" s="138"/>
      <c r="C28" s="136"/>
      <c r="D28" s="137"/>
      <c r="E28" s="138"/>
      <c r="F28" s="623"/>
      <c r="G28" s="551"/>
      <c r="H28" s="151"/>
      <c r="I28" s="234"/>
      <c r="J28" s="138"/>
      <c r="K28" s="138"/>
    </row>
    <row r="29" spans="1:11" ht="27.75" customHeight="1">
      <c r="A29" s="137"/>
      <c r="B29" s="138"/>
      <c r="C29" s="136"/>
      <c r="D29" s="137"/>
      <c r="E29" s="138"/>
      <c r="F29" s="623"/>
      <c r="G29" s="551"/>
      <c r="H29" s="151"/>
      <c r="I29" s="234"/>
      <c r="J29" s="138"/>
      <c r="K29" s="138"/>
    </row>
    <row r="30" spans="1:11" ht="27.75" customHeight="1">
      <c r="A30" s="137"/>
      <c r="B30" s="138"/>
      <c r="C30" s="136"/>
      <c r="D30" s="137"/>
      <c r="E30" s="138"/>
      <c r="F30" s="623"/>
      <c r="G30" s="551"/>
      <c r="H30" s="151"/>
      <c r="I30" s="234"/>
      <c r="J30" s="138"/>
      <c r="K30" s="138"/>
    </row>
    <row r="31" spans="1:11" ht="27.75" customHeight="1">
      <c r="A31" s="137"/>
      <c r="B31" s="138"/>
      <c r="C31" s="136"/>
      <c r="D31" s="137"/>
      <c r="E31" s="138"/>
      <c r="F31" s="623"/>
      <c r="G31" s="551"/>
      <c r="H31" s="151"/>
      <c r="I31" s="234"/>
      <c r="J31" s="138"/>
      <c r="K31" s="138"/>
    </row>
    <row r="32" spans="1:11" ht="27.75" customHeight="1">
      <c r="A32" s="137"/>
      <c r="B32" s="138"/>
      <c r="C32" s="136"/>
      <c r="D32" s="137"/>
      <c r="E32" s="138"/>
      <c r="F32" s="623"/>
      <c r="G32" s="551"/>
      <c r="H32" s="151"/>
      <c r="I32" s="234"/>
      <c r="J32" s="138"/>
      <c r="K32" s="138"/>
    </row>
    <row r="33" spans="1:11" ht="27.75" customHeight="1">
      <c r="A33" s="137"/>
      <c r="B33" s="138"/>
      <c r="C33" s="136"/>
      <c r="D33" s="137"/>
      <c r="E33" s="138"/>
      <c r="F33" s="623"/>
      <c r="G33" s="551"/>
      <c r="H33" s="151"/>
      <c r="I33" s="234"/>
      <c r="J33" s="138"/>
      <c r="K33" s="138"/>
    </row>
    <row r="34" spans="1:11" ht="27.75" customHeight="1">
      <c r="A34" s="137"/>
      <c r="B34" s="138"/>
      <c r="C34" s="136"/>
      <c r="D34" s="137"/>
      <c r="E34" s="138"/>
      <c r="F34" s="623"/>
      <c r="G34" s="551"/>
      <c r="H34" s="151"/>
      <c r="I34" s="234"/>
      <c r="J34" s="138"/>
      <c r="K34" s="138"/>
    </row>
    <row r="35" spans="1:11" ht="27.75" customHeight="1">
      <c r="A35" s="137"/>
      <c r="B35" s="138"/>
      <c r="C35" s="136"/>
      <c r="D35" s="137"/>
      <c r="E35" s="138"/>
      <c r="F35" s="623"/>
      <c r="G35" s="551"/>
      <c r="H35" s="151"/>
      <c r="I35" s="234"/>
      <c r="J35" s="138"/>
      <c r="K35" s="138"/>
    </row>
    <row r="36" spans="1:11" ht="27.75" customHeight="1">
      <c r="A36" s="137"/>
      <c r="B36" s="138"/>
      <c r="C36" s="136"/>
      <c r="D36" s="137"/>
      <c r="E36" s="138"/>
      <c r="F36" s="623"/>
      <c r="G36" s="551"/>
      <c r="H36" s="151"/>
      <c r="I36" s="234"/>
      <c r="J36" s="138"/>
      <c r="K36" s="138"/>
    </row>
    <row r="37" spans="1:11" ht="27.75" customHeight="1">
      <c r="A37" s="137"/>
      <c r="B37" s="138"/>
      <c r="C37" s="136"/>
      <c r="D37" s="137"/>
      <c r="E37" s="138"/>
      <c r="F37" s="623"/>
      <c r="G37" s="551"/>
      <c r="H37" s="151"/>
      <c r="I37" s="234"/>
      <c r="J37" s="138"/>
      <c r="K37" s="138"/>
    </row>
    <row r="38" spans="1:11" ht="27.75" customHeight="1">
      <c r="A38" s="137"/>
      <c r="B38" s="138"/>
      <c r="C38" s="136"/>
      <c r="D38" s="137"/>
      <c r="E38" s="138"/>
      <c r="F38" s="623"/>
      <c r="G38" s="551"/>
      <c r="H38" s="151"/>
      <c r="I38" s="234"/>
      <c r="J38" s="138"/>
      <c r="K38" s="138"/>
    </row>
    <row r="39" spans="1:11" ht="27.75" customHeight="1">
      <c r="A39" s="137"/>
      <c r="B39" s="138"/>
      <c r="C39" s="136"/>
      <c r="D39" s="137"/>
      <c r="E39" s="138"/>
      <c r="F39" s="623"/>
      <c r="G39" s="551"/>
      <c r="H39" s="151"/>
      <c r="I39" s="234"/>
      <c r="J39" s="138"/>
      <c r="K39" s="138"/>
    </row>
    <row r="40" spans="1:11" ht="27.75" customHeight="1">
      <c r="A40" s="137"/>
      <c r="B40" s="138"/>
      <c r="C40" s="136"/>
      <c r="D40" s="137"/>
      <c r="E40" s="138"/>
      <c r="F40" s="623"/>
      <c r="G40" s="551"/>
      <c r="H40" s="151"/>
      <c r="I40" s="234"/>
      <c r="J40" s="138"/>
      <c r="K40" s="138"/>
    </row>
    <row r="41" spans="1:11" ht="27.75" customHeight="1">
      <c r="A41" s="137"/>
      <c r="B41" s="138"/>
      <c r="C41" s="136"/>
      <c r="D41" s="137"/>
      <c r="E41" s="138"/>
      <c r="F41" s="623"/>
      <c r="G41" s="551"/>
      <c r="H41" s="151"/>
      <c r="I41" s="234"/>
      <c r="J41" s="138"/>
      <c r="K41" s="138"/>
    </row>
    <row r="42" spans="1:11" ht="27.75" customHeight="1">
      <c r="A42" s="137"/>
      <c r="B42" s="138"/>
      <c r="C42" s="136"/>
      <c r="D42" s="137"/>
      <c r="E42" s="138"/>
      <c r="F42" s="623"/>
      <c r="G42" s="551"/>
      <c r="H42" s="151"/>
      <c r="I42" s="234"/>
      <c r="J42" s="138"/>
      <c r="K42" s="138"/>
    </row>
    <row r="43" spans="1:11" ht="27.75" customHeight="1">
      <c r="A43" s="137"/>
      <c r="B43" s="138"/>
      <c r="C43" s="136"/>
      <c r="D43" s="137"/>
      <c r="E43" s="138"/>
      <c r="F43" s="623"/>
      <c r="G43" s="551"/>
      <c r="H43" s="151"/>
      <c r="I43" s="234"/>
      <c r="J43" s="138"/>
      <c r="K43" s="138"/>
    </row>
    <row r="44" spans="1:11" ht="27.75" customHeight="1">
      <c r="A44" s="137"/>
      <c r="B44" s="138"/>
      <c r="C44" s="136"/>
      <c r="D44" s="137"/>
      <c r="E44" s="138"/>
      <c r="F44" s="623"/>
      <c r="G44" s="551"/>
      <c r="H44" s="151"/>
      <c r="I44" s="234"/>
      <c r="J44" s="138"/>
      <c r="K44" s="138"/>
    </row>
    <row r="45" spans="1:11" ht="27.75" customHeight="1">
      <c r="A45" s="137"/>
      <c r="B45" s="138"/>
      <c r="C45" s="136"/>
      <c r="D45" s="137"/>
      <c r="E45" s="138"/>
      <c r="F45" s="623"/>
      <c r="G45" s="551"/>
      <c r="H45" s="151"/>
      <c r="I45" s="234"/>
      <c r="J45" s="138"/>
      <c r="K45" s="138"/>
    </row>
    <row r="46" spans="1:11" ht="27.75" customHeight="1">
      <c r="A46" s="137"/>
      <c r="B46" s="138"/>
      <c r="C46" s="136"/>
      <c r="D46" s="137"/>
      <c r="E46" s="138"/>
      <c r="F46" s="623"/>
      <c r="G46" s="551"/>
      <c r="H46" s="151"/>
      <c r="I46" s="234"/>
      <c r="J46" s="138"/>
      <c r="K46" s="138"/>
    </row>
    <row r="47" spans="1:11" ht="27.75" customHeight="1">
      <c r="A47" s="137"/>
      <c r="B47" s="138"/>
      <c r="C47" s="136"/>
      <c r="D47" s="137"/>
      <c r="E47" s="138"/>
      <c r="F47" s="623"/>
      <c r="G47" s="551"/>
      <c r="H47" s="151"/>
      <c r="I47" s="234"/>
      <c r="J47" s="138"/>
      <c r="K47" s="138"/>
    </row>
    <row r="48" spans="1:11" ht="27.75" customHeight="1">
      <c r="A48" s="137"/>
      <c r="B48" s="138"/>
      <c r="C48" s="136"/>
      <c r="D48" s="137"/>
      <c r="E48" s="138"/>
      <c r="F48" s="623"/>
      <c r="G48" s="551"/>
      <c r="H48" s="151"/>
      <c r="I48" s="234"/>
      <c r="J48" s="138"/>
      <c r="K48" s="138"/>
    </row>
    <row r="49" spans="1:11" ht="27.75" customHeight="1">
      <c r="A49" s="137"/>
      <c r="B49" s="138"/>
      <c r="C49" s="136"/>
      <c r="D49" s="137"/>
      <c r="E49" s="138"/>
      <c r="F49" s="623"/>
      <c r="G49" s="551"/>
      <c r="H49" s="151"/>
      <c r="I49" s="234"/>
      <c r="J49" s="138"/>
      <c r="K49" s="138"/>
    </row>
    <row r="50" spans="1:11" ht="27.75" customHeight="1">
      <c r="A50" s="137"/>
      <c r="B50" s="138"/>
      <c r="C50" s="136"/>
      <c r="D50" s="137"/>
      <c r="E50" s="138"/>
      <c r="F50" s="623"/>
      <c r="G50" s="551"/>
      <c r="H50" s="151"/>
      <c r="I50" s="234"/>
      <c r="J50" s="138"/>
      <c r="K50" s="138"/>
    </row>
    <row r="51" spans="1:11" ht="27.75" customHeight="1">
      <c r="A51" s="137"/>
      <c r="B51" s="138"/>
      <c r="C51" s="136"/>
      <c r="D51" s="137"/>
      <c r="E51" s="138"/>
      <c r="F51" s="623"/>
      <c r="G51" s="551"/>
      <c r="H51" s="151"/>
      <c r="I51" s="234"/>
      <c r="J51" s="138"/>
      <c r="K51" s="138"/>
    </row>
    <row r="52" spans="1:11" ht="27.75" customHeight="1">
      <c r="A52" s="137"/>
      <c r="B52" s="138"/>
      <c r="C52" s="136"/>
      <c r="D52" s="137"/>
      <c r="E52" s="138"/>
      <c r="F52" s="623"/>
      <c r="G52" s="551"/>
      <c r="H52" s="151"/>
      <c r="I52" s="234"/>
      <c r="J52" s="138"/>
      <c r="K52" s="138"/>
    </row>
    <row r="53" spans="1:11" ht="27.75" customHeight="1">
      <c r="A53" s="137"/>
      <c r="B53" s="138"/>
      <c r="C53" s="136"/>
      <c r="D53" s="137"/>
      <c r="E53" s="138"/>
      <c r="F53" s="623"/>
      <c r="G53" s="551"/>
      <c r="H53" s="151"/>
      <c r="I53" s="234"/>
      <c r="J53" s="138"/>
      <c r="K53" s="138"/>
    </row>
    <row r="54" spans="1:11" ht="27.75" customHeight="1">
      <c r="A54" s="137"/>
      <c r="B54" s="138"/>
      <c r="C54" s="136"/>
      <c r="D54" s="137"/>
      <c r="E54" s="138"/>
      <c r="F54" s="623"/>
      <c r="G54" s="551"/>
      <c r="H54" s="151"/>
      <c r="I54" s="234"/>
      <c r="J54" s="138"/>
      <c r="K54" s="138"/>
    </row>
    <row r="55" spans="1:11" ht="27.75" customHeight="1">
      <c r="A55" s="137"/>
      <c r="B55" s="138"/>
      <c r="C55" s="136"/>
      <c r="D55" s="137"/>
      <c r="E55" s="138"/>
      <c r="F55" s="623"/>
      <c r="G55" s="551"/>
      <c r="H55" s="151"/>
      <c r="I55" s="234"/>
      <c r="J55" s="138"/>
      <c r="K55" s="138"/>
    </row>
    <row r="56" spans="1:11" ht="27.75" customHeight="1">
      <c r="A56" s="137"/>
      <c r="B56" s="138"/>
      <c r="C56" s="136"/>
      <c r="D56" s="137"/>
      <c r="E56" s="138"/>
      <c r="F56" s="623"/>
      <c r="G56" s="551"/>
      <c r="H56" s="151"/>
      <c r="I56" s="234"/>
      <c r="J56" s="138"/>
      <c r="K56" s="138"/>
    </row>
    <row r="57" spans="1:11" ht="27.75" customHeight="1">
      <c r="A57" s="137"/>
      <c r="B57" s="138"/>
      <c r="C57" s="136"/>
      <c r="D57" s="137"/>
      <c r="E57" s="138"/>
      <c r="F57" s="623"/>
      <c r="G57" s="551"/>
      <c r="H57" s="151"/>
      <c r="I57" s="234"/>
      <c r="J57" s="138"/>
      <c r="K57" s="138"/>
    </row>
    <row r="58" spans="1:11" ht="27.75" customHeight="1">
      <c r="A58" s="137"/>
      <c r="B58" s="138"/>
      <c r="C58" s="136"/>
      <c r="D58" s="137"/>
      <c r="E58" s="138"/>
      <c r="F58" s="623"/>
      <c r="G58" s="551"/>
      <c r="H58" s="151"/>
      <c r="I58" s="234"/>
      <c r="J58" s="138"/>
      <c r="K58" s="138"/>
    </row>
    <row r="59" spans="1:11" ht="27.75" customHeight="1">
      <c r="A59" s="137"/>
      <c r="B59" s="138"/>
      <c r="C59" s="136"/>
      <c r="D59" s="137"/>
      <c r="E59" s="138"/>
      <c r="F59" s="623"/>
      <c r="G59" s="551"/>
      <c r="H59" s="151"/>
      <c r="I59" s="234"/>
      <c r="J59" s="138"/>
      <c r="K59" s="138"/>
    </row>
    <row r="60" spans="1:11" ht="27.75" customHeight="1">
      <c r="A60" s="137"/>
      <c r="B60" s="138"/>
      <c r="C60" s="136"/>
      <c r="D60" s="137"/>
      <c r="E60" s="138"/>
      <c r="F60" s="623"/>
      <c r="G60" s="551"/>
      <c r="H60" s="151"/>
      <c r="I60" s="234"/>
      <c r="J60" s="138"/>
      <c r="K60" s="138"/>
    </row>
    <row r="61" spans="1:11" ht="27.75" customHeight="1">
      <c r="A61" s="137"/>
      <c r="B61" s="138"/>
      <c r="C61" s="136"/>
      <c r="D61" s="137"/>
      <c r="E61" s="138"/>
      <c r="F61" s="623"/>
      <c r="G61" s="551"/>
      <c r="H61" s="151"/>
      <c r="I61" s="234"/>
      <c r="J61" s="138"/>
      <c r="K61" s="138"/>
    </row>
    <row r="62" spans="1:11" ht="27.75" customHeight="1">
      <c r="A62" s="137"/>
      <c r="B62" s="138"/>
      <c r="C62" s="136"/>
      <c r="D62" s="137"/>
      <c r="E62" s="138"/>
      <c r="F62" s="623"/>
      <c r="G62" s="551"/>
      <c r="H62" s="151"/>
      <c r="I62" s="234"/>
      <c r="J62" s="138"/>
      <c r="K62" s="138"/>
    </row>
    <row r="63" spans="1:11" ht="27.75" customHeight="1">
      <c r="A63" s="137"/>
      <c r="B63" s="138"/>
      <c r="C63" s="136"/>
      <c r="D63" s="137"/>
      <c r="E63" s="138"/>
      <c r="F63" s="623"/>
      <c r="G63" s="551"/>
      <c r="H63" s="151"/>
      <c r="I63" s="234"/>
      <c r="J63" s="138"/>
      <c r="K63" s="138"/>
    </row>
    <row r="64" spans="1:11" ht="27.75" customHeight="1">
      <c r="A64" s="137"/>
      <c r="B64" s="138"/>
      <c r="C64" s="136"/>
      <c r="D64" s="137"/>
      <c r="E64" s="138"/>
      <c r="F64" s="623"/>
      <c r="G64" s="551"/>
      <c r="H64" s="151"/>
      <c r="I64" s="234"/>
      <c r="J64" s="138"/>
      <c r="K64" s="138"/>
    </row>
    <row r="65" spans="1:11" ht="27.75" customHeight="1">
      <c r="A65" s="137"/>
      <c r="B65" s="138"/>
      <c r="C65" s="136"/>
      <c r="D65" s="137"/>
      <c r="E65" s="138"/>
      <c r="F65" s="623"/>
      <c r="G65" s="551"/>
      <c r="H65" s="151"/>
      <c r="I65" s="234"/>
      <c r="J65" s="138"/>
      <c r="K65" s="138"/>
    </row>
    <row r="66" spans="1:11" ht="27.75" customHeight="1">
      <c r="A66" s="137"/>
      <c r="B66" s="138"/>
      <c r="C66" s="136"/>
      <c r="D66" s="137"/>
      <c r="E66" s="138"/>
      <c r="F66" s="623"/>
      <c r="G66" s="551"/>
      <c r="H66" s="151"/>
      <c r="I66" s="234"/>
      <c r="J66" s="138"/>
      <c r="K66" s="138"/>
    </row>
    <row r="67" spans="1:11" ht="27.75" customHeight="1">
      <c r="A67" s="137"/>
      <c r="B67" s="138"/>
      <c r="C67" s="136"/>
      <c r="D67" s="137"/>
      <c r="E67" s="138"/>
      <c r="F67" s="623"/>
      <c r="G67" s="551"/>
      <c r="H67" s="151"/>
      <c r="I67" s="234"/>
      <c r="J67" s="138"/>
      <c r="K67" s="138"/>
    </row>
    <row r="68" spans="1:11" ht="27.75" customHeight="1">
      <c r="A68" s="137"/>
      <c r="B68" s="138"/>
      <c r="C68" s="136"/>
      <c r="D68" s="137"/>
      <c r="E68" s="138"/>
      <c r="F68" s="623"/>
      <c r="G68" s="551"/>
      <c r="H68" s="151"/>
      <c r="I68" s="234"/>
      <c r="J68" s="138"/>
      <c r="K68" s="138"/>
    </row>
    <row r="69" spans="1:11" ht="27.75" customHeight="1">
      <c r="A69" s="137"/>
      <c r="B69" s="138"/>
      <c r="C69" s="136"/>
      <c r="D69" s="137"/>
      <c r="E69" s="138"/>
      <c r="F69" s="623"/>
      <c r="G69" s="551"/>
      <c r="H69" s="151"/>
      <c r="I69" s="234"/>
      <c r="J69" s="138"/>
      <c r="K69" s="138"/>
    </row>
    <row r="70" spans="1:11" ht="27.75" customHeight="1">
      <c r="A70" s="137"/>
      <c r="B70" s="138"/>
      <c r="C70" s="136"/>
      <c r="D70" s="137"/>
      <c r="E70" s="138"/>
      <c r="F70" s="623"/>
      <c r="G70" s="551"/>
      <c r="H70" s="151"/>
      <c r="I70" s="234"/>
      <c r="J70" s="138"/>
      <c r="K70" s="138"/>
    </row>
    <row r="71" spans="1:11" ht="27.75" customHeight="1">
      <c r="A71" s="137"/>
      <c r="B71" s="138"/>
      <c r="C71" s="136"/>
      <c r="D71" s="137"/>
      <c r="E71" s="138"/>
      <c r="F71" s="623"/>
      <c r="G71" s="551"/>
      <c r="H71" s="151"/>
      <c r="I71" s="234"/>
      <c r="J71" s="138"/>
      <c r="K71" s="138"/>
    </row>
    <row r="72" spans="1:11" ht="27.75" customHeight="1">
      <c r="A72" s="137"/>
      <c r="B72" s="138"/>
      <c r="C72" s="136"/>
      <c r="D72" s="137"/>
      <c r="E72" s="138"/>
      <c r="F72" s="623"/>
      <c r="G72" s="551"/>
      <c r="H72" s="151"/>
      <c r="I72" s="234"/>
      <c r="J72" s="138"/>
      <c r="K72" s="138"/>
    </row>
    <row r="73" spans="1:11" ht="27.75" customHeight="1">
      <c r="A73" s="137"/>
      <c r="B73" s="138"/>
      <c r="C73" s="136"/>
      <c r="D73" s="137"/>
      <c r="E73" s="138"/>
      <c r="F73" s="623"/>
      <c r="G73" s="551"/>
      <c r="H73" s="151"/>
      <c r="I73" s="234"/>
      <c r="J73" s="138"/>
      <c r="K73" s="138"/>
    </row>
    <row r="74" spans="1:11" ht="27.75" customHeight="1">
      <c r="A74" s="137"/>
      <c r="B74" s="138"/>
      <c r="C74" s="136"/>
      <c r="D74" s="137"/>
      <c r="E74" s="138"/>
      <c r="F74" s="623"/>
      <c r="G74" s="551"/>
      <c r="H74" s="151"/>
      <c r="I74" s="234"/>
      <c r="J74" s="138"/>
      <c r="K74" s="138"/>
    </row>
    <row r="75" spans="1:11" ht="27.75" customHeight="1">
      <c r="A75" s="137"/>
      <c r="B75" s="138"/>
      <c r="C75" s="136"/>
      <c r="D75" s="137"/>
      <c r="E75" s="138"/>
      <c r="F75" s="623"/>
      <c r="G75" s="551"/>
      <c r="H75" s="151"/>
      <c r="I75" s="234"/>
      <c r="J75" s="138"/>
      <c r="K75" s="138"/>
    </row>
    <row r="76" spans="1:11" ht="27.75" customHeight="1">
      <c r="A76" s="137"/>
      <c r="B76" s="138"/>
      <c r="C76" s="136"/>
      <c r="D76" s="137"/>
      <c r="E76" s="138"/>
      <c r="F76" s="623"/>
      <c r="G76" s="551"/>
      <c r="H76" s="151"/>
      <c r="I76" s="234"/>
      <c r="J76" s="138"/>
      <c r="K76" s="138"/>
    </row>
    <row r="77" spans="1:11" ht="27.75" customHeight="1">
      <c r="A77" s="137"/>
      <c r="B77" s="138"/>
      <c r="C77" s="136"/>
      <c r="D77" s="137"/>
      <c r="E77" s="138"/>
      <c r="F77" s="623"/>
      <c r="G77" s="551"/>
      <c r="H77" s="151"/>
      <c r="I77" s="234"/>
      <c r="J77" s="138"/>
      <c r="K77" s="138"/>
    </row>
    <row r="78" spans="1:11" ht="27.75" customHeight="1">
      <c r="A78" s="137"/>
      <c r="B78" s="138"/>
      <c r="C78" s="136"/>
      <c r="D78" s="137"/>
      <c r="E78" s="138"/>
      <c r="F78" s="623"/>
      <c r="G78" s="551"/>
      <c r="H78" s="151"/>
      <c r="I78" s="234"/>
      <c r="J78" s="138"/>
      <c r="K78" s="138"/>
    </row>
    <row r="79" spans="1:11" ht="27.75" customHeight="1">
      <c r="A79" s="137"/>
      <c r="B79" s="138"/>
      <c r="C79" s="136"/>
      <c r="D79" s="137"/>
      <c r="E79" s="138"/>
      <c r="F79" s="623"/>
      <c r="G79" s="551"/>
      <c r="H79" s="151"/>
      <c r="I79" s="234"/>
      <c r="J79" s="138"/>
      <c r="K79" s="138"/>
    </row>
    <row r="80" spans="1:11" ht="27.75" customHeight="1">
      <c r="A80" s="137"/>
      <c r="B80" s="138"/>
      <c r="C80" s="136"/>
      <c r="D80" s="137"/>
      <c r="E80" s="138"/>
      <c r="F80" s="623"/>
      <c r="G80" s="551"/>
      <c r="H80" s="151"/>
      <c r="I80" s="234"/>
      <c r="J80" s="138"/>
      <c r="K80" s="138"/>
    </row>
    <row r="81" spans="1:11" ht="27.75" customHeight="1">
      <c r="A81" s="137"/>
      <c r="B81" s="138"/>
      <c r="C81" s="136"/>
      <c r="D81" s="137"/>
      <c r="E81" s="138"/>
      <c r="F81" s="623"/>
      <c r="G81" s="551"/>
      <c r="H81" s="151"/>
      <c r="I81" s="234"/>
      <c r="J81" s="138"/>
      <c r="K81" s="138"/>
    </row>
    <row r="82" spans="1:11" ht="27.75" customHeight="1">
      <c r="A82" s="137"/>
      <c r="B82" s="138"/>
      <c r="C82" s="136"/>
      <c r="D82" s="137"/>
      <c r="E82" s="138"/>
      <c r="F82" s="623"/>
      <c r="G82" s="551"/>
      <c r="H82" s="151"/>
      <c r="I82" s="234"/>
      <c r="J82" s="138"/>
      <c r="K82" s="138"/>
    </row>
    <row r="83" spans="1:11" ht="27.75" customHeight="1">
      <c r="A83" s="137"/>
      <c r="B83" s="138"/>
      <c r="C83" s="136"/>
      <c r="D83" s="137"/>
      <c r="E83" s="138"/>
      <c r="F83" s="623"/>
      <c r="G83" s="551"/>
      <c r="H83" s="151"/>
      <c r="I83" s="234"/>
      <c r="J83" s="138"/>
      <c r="K83" s="138"/>
    </row>
    <row r="84" spans="1:11" ht="27.75" customHeight="1">
      <c r="A84" s="137"/>
      <c r="B84" s="138"/>
      <c r="C84" s="136"/>
      <c r="D84" s="137"/>
      <c r="E84" s="138"/>
      <c r="F84" s="623"/>
      <c r="G84" s="551"/>
      <c r="H84" s="151"/>
      <c r="I84" s="234"/>
      <c r="J84" s="138"/>
      <c r="K84" s="138"/>
    </row>
    <row r="85" spans="1:11" ht="27.75" customHeight="1">
      <c r="A85" s="137"/>
      <c r="B85" s="138"/>
      <c r="C85" s="136"/>
      <c r="D85" s="137"/>
      <c r="E85" s="138"/>
      <c r="F85" s="623"/>
      <c r="G85" s="551"/>
      <c r="H85" s="151"/>
      <c r="I85" s="234"/>
      <c r="J85" s="138"/>
      <c r="K85" s="138"/>
    </row>
    <row r="86" spans="1:11" ht="27.75" customHeight="1">
      <c r="A86" s="137"/>
      <c r="B86" s="138"/>
      <c r="C86" s="136"/>
      <c r="D86" s="137"/>
      <c r="E86" s="138"/>
      <c r="F86" s="623"/>
      <c r="G86" s="551"/>
      <c r="H86" s="151"/>
      <c r="I86" s="234"/>
      <c r="J86" s="138"/>
      <c r="K86" s="138"/>
    </row>
    <row r="87" spans="1:11" ht="27.75" customHeight="1">
      <c r="A87" s="137"/>
      <c r="B87" s="138"/>
      <c r="C87" s="136"/>
      <c r="D87" s="137"/>
      <c r="E87" s="138"/>
      <c r="F87" s="623"/>
      <c r="G87" s="551"/>
      <c r="H87" s="151"/>
      <c r="I87" s="234"/>
      <c r="J87" s="138"/>
      <c r="K87" s="138"/>
    </row>
    <row r="88" spans="1:11" ht="27.75" customHeight="1">
      <c r="A88" s="137"/>
      <c r="B88" s="138"/>
      <c r="C88" s="136"/>
      <c r="D88" s="137"/>
      <c r="E88" s="138"/>
      <c r="F88" s="623"/>
      <c r="G88" s="551"/>
      <c r="H88" s="151"/>
      <c r="I88" s="234"/>
      <c r="J88" s="138"/>
      <c r="K88" s="138"/>
    </row>
    <row r="89" spans="1:11" ht="27.75" customHeight="1">
      <c r="A89" s="137"/>
      <c r="B89" s="138"/>
      <c r="C89" s="136"/>
      <c r="D89" s="137"/>
      <c r="E89" s="138"/>
      <c r="F89" s="623"/>
      <c r="G89" s="551"/>
      <c r="H89" s="151"/>
      <c r="I89" s="234"/>
      <c r="J89" s="138"/>
      <c r="K89" s="138"/>
    </row>
    <row r="90" spans="1:11" ht="27.75" customHeight="1">
      <c r="A90" s="137"/>
      <c r="B90" s="138"/>
      <c r="C90" s="136"/>
      <c r="D90" s="137"/>
      <c r="E90" s="138"/>
      <c r="F90" s="623"/>
      <c r="G90" s="551"/>
      <c r="H90" s="151"/>
      <c r="I90" s="234"/>
      <c r="J90" s="138"/>
      <c r="K90" s="138"/>
    </row>
    <row r="91" spans="1:11" ht="27.75" customHeight="1">
      <c r="A91" s="137"/>
      <c r="B91" s="138"/>
      <c r="C91" s="136"/>
      <c r="D91" s="137"/>
      <c r="E91" s="138"/>
      <c r="F91" s="623"/>
      <c r="G91" s="551"/>
      <c r="H91" s="151"/>
      <c r="I91" s="234"/>
      <c r="J91" s="138"/>
      <c r="K91" s="138"/>
    </row>
    <row r="92" spans="1:11" ht="27.75" customHeight="1">
      <c r="A92" s="137"/>
      <c r="B92" s="138"/>
      <c r="C92" s="136"/>
      <c r="D92" s="137"/>
      <c r="E92" s="138"/>
      <c r="F92" s="623"/>
      <c r="G92" s="551"/>
      <c r="H92" s="151"/>
      <c r="I92" s="234"/>
      <c r="J92" s="138"/>
      <c r="K92" s="138"/>
    </row>
    <row r="93" spans="1:11" ht="27.75" customHeight="1">
      <c r="A93" s="137"/>
      <c r="B93" s="138"/>
      <c r="C93" s="136"/>
      <c r="D93" s="137"/>
      <c r="E93" s="138"/>
      <c r="F93" s="623"/>
      <c r="G93" s="551"/>
      <c r="H93" s="151"/>
      <c r="I93" s="234"/>
      <c r="J93" s="138"/>
      <c r="K93" s="138"/>
    </row>
    <row r="94" spans="1:11" ht="27.75" customHeight="1">
      <c r="A94" s="137"/>
      <c r="B94" s="138"/>
      <c r="C94" s="136"/>
      <c r="D94" s="137"/>
      <c r="E94" s="138"/>
      <c r="F94" s="623"/>
      <c r="G94" s="551"/>
      <c r="H94" s="151"/>
      <c r="I94" s="234"/>
      <c r="J94" s="138"/>
      <c r="K94" s="138"/>
    </row>
    <row r="95" spans="1:11" ht="27.75" customHeight="1">
      <c r="A95" s="137"/>
      <c r="B95" s="138"/>
      <c r="C95" s="136"/>
      <c r="D95" s="137"/>
      <c r="E95" s="138"/>
      <c r="F95" s="623"/>
      <c r="G95" s="551"/>
      <c r="H95" s="151"/>
      <c r="I95" s="234"/>
      <c r="J95" s="138"/>
      <c r="K95" s="138"/>
    </row>
    <row r="96" spans="1:11" ht="27.75" customHeight="1">
      <c r="A96" s="137"/>
      <c r="B96" s="138"/>
      <c r="C96" s="136"/>
      <c r="D96" s="137"/>
      <c r="E96" s="138"/>
      <c r="F96" s="623"/>
      <c r="G96" s="551"/>
      <c r="H96" s="151"/>
      <c r="I96" s="234"/>
      <c r="J96" s="138"/>
      <c r="K96" s="138"/>
    </row>
    <row r="97" spans="1:11" ht="27.75" customHeight="1">
      <c r="A97" s="137"/>
      <c r="B97" s="138"/>
      <c r="C97" s="136"/>
      <c r="D97" s="137"/>
      <c r="E97" s="138"/>
      <c r="F97" s="623"/>
      <c r="G97" s="551"/>
      <c r="H97" s="151"/>
      <c r="I97" s="234"/>
      <c r="J97" s="138"/>
      <c r="K97" s="138"/>
    </row>
    <row r="98" spans="1:11" ht="27.75" customHeight="1">
      <c r="A98" s="137"/>
      <c r="B98" s="138"/>
      <c r="C98" s="136"/>
      <c r="D98" s="137"/>
      <c r="E98" s="138"/>
      <c r="F98" s="623"/>
      <c r="G98" s="551"/>
      <c r="H98" s="151"/>
      <c r="I98" s="234"/>
      <c r="J98" s="138"/>
      <c r="K98" s="138"/>
    </row>
    <row r="99" spans="1:11" ht="27.75" customHeight="1">
      <c r="A99" s="137"/>
      <c r="B99" s="138"/>
      <c r="C99" s="136"/>
      <c r="D99" s="137"/>
      <c r="E99" s="138"/>
      <c r="F99" s="623"/>
      <c r="G99" s="551"/>
      <c r="H99" s="151"/>
      <c r="I99" s="234"/>
      <c r="J99" s="138"/>
      <c r="K99" s="138"/>
    </row>
    <row r="100" spans="1:11" ht="27.75" customHeight="1">
      <c r="A100" s="137"/>
      <c r="B100" s="138"/>
      <c r="C100" s="136"/>
      <c r="D100" s="137"/>
      <c r="E100" s="138"/>
      <c r="F100" s="623"/>
      <c r="G100" s="551"/>
      <c r="H100" s="151"/>
      <c r="I100" s="234"/>
      <c r="J100" s="138"/>
      <c r="K100" s="138"/>
    </row>
    <row r="101" spans="1:11" ht="27.75" customHeight="1">
      <c r="A101" s="137"/>
      <c r="B101" s="138"/>
      <c r="C101" s="136"/>
      <c r="D101" s="137"/>
      <c r="E101" s="138"/>
      <c r="F101" s="623"/>
      <c r="G101" s="551"/>
      <c r="H101" s="151"/>
      <c r="I101" s="234"/>
      <c r="J101" s="138"/>
      <c r="K101" s="138"/>
    </row>
    <row r="102" spans="1:11" ht="27.75" customHeight="1">
      <c r="A102" s="137"/>
      <c r="B102" s="138"/>
      <c r="C102" s="136"/>
      <c r="D102" s="137"/>
      <c r="E102" s="138"/>
      <c r="F102" s="623"/>
      <c r="G102" s="551"/>
      <c r="H102" s="151"/>
      <c r="I102" s="234"/>
      <c r="J102" s="138"/>
      <c r="K102" s="138"/>
    </row>
    <row r="103" spans="1:11" ht="27.75" customHeight="1">
      <c r="A103" s="137"/>
      <c r="B103" s="138"/>
      <c r="C103" s="136"/>
      <c r="D103" s="137"/>
      <c r="E103" s="138"/>
      <c r="F103" s="623"/>
      <c r="G103" s="551"/>
      <c r="H103" s="151"/>
      <c r="I103" s="234"/>
      <c r="J103" s="138"/>
      <c r="K103" s="138"/>
    </row>
    <row r="104" spans="1:11" ht="27.75" customHeight="1">
      <c r="A104" s="137"/>
      <c r="B104" s="138"/>
      <c r="C104" s="136"/>
      <c r="D104" s="137"/>
      <c r="E104" s="138"/>
      <c r="F104" s="623"/>
      <c r="G104" s="551"/>
      <c r="H104" s="151"/>
      <c r="I104" s="234"/>
      <c r="J104" s="138"/>
      <c r="K104" s="138"/>
    </row>
    <row r="105" spans="1:11" ht="27.75" customHeight="1">
      <c r="A105" s="137"/>
      <c r="B105" s="138"/>
      <c r="C105" s="136"/>
      <c r="D105" s="137"/>
      <c r="E105" s="138"/>
      <c r="F105" s="623"/>
      <c r="G105" s="551"/>
      <c r="H105" s="151"/>
      <c r="I105" s="234"/>
      <c r="J105" s="138"/>
      <c r="K105" s="138"/>
    </row>
    <row r="106" spans="1:11" ht="27.75" customHeight="1">
      <c r="A106" s="137"/>
      <c r="B106" s="138"/>
      <c r="C106" s="136"/>
      <c r="D106" s="137"/>
      <c r="E106" s="138"/>
      <c r="F106" s="623"/>
      <c r="G106" s="551"/>
      <c r="H106" s="151"/>
      <c r="I106" s="234"/>
      <c r="J106" s="138"/>
      <c r="K106" s="138"/>
    </row>
    <row r="107" spans="1:11" ht="27.75" customHeight="1">
      <c r="A107" s="137"/>
      <c r="B107" s="138"/>
      <c r="C107" s="136"/>
      <c r="D107" s="137"/>
      <c r="E107" s="138"/>
      <c r="F107" s="623"/>
      <c r="G107" s="551"/>
      <c r="H107" s="151"/>
      <c r="I107" s="234"/>
      <c r="J107" s="138"/>
      <c r="K107" s="138"/>
    </row>
    <row r="108" spans="1:11" ht="27.75" customHeight="1">
      <c r="A108" s="137"/>
      <c r="B108" s="138"/>
      <c r="C108" s="136"/>
      <c r="D108" s="137"/>
      <c r="E108" s="138"/>
      <c r="F108" s="623"/>
      <c r="G108" s="551"/>
      <c r="H108" s="151"/>
      <c r="I108" s="234"/>
      <c r="J108" s="138"/>
      <c r="K108" s="138"/>
    </row>
    <row r="109" spans="1:11" ht="27.75" customHeight="1">
      <c r="A109" s="137"/>
      <c r="B109" s="138"/>
      <c r="C109" s="136"/>
      <c r="D109" s="137"/>
      <c r="E109" s="138"/>
      <c r="F109" s="623"/>
      <c r="G109" s="551"/>
      <c r="H109" s="151"/>
      <c r="I109" s="234"/>
      <c r="J109" s="138"/>
      <c r="K109" s="138"/>
    </row>
    <row r="110" spans="1:11" ht="27.75" customHeight="1">
      <c r="A110" s="137"/>
      <c r="B110" s="138"/>
      <c r="C110" s="136"/>
      <c r="D110" s="137"/>
      <c r="E110" s="138"/>
      <c r="F110" s="623"/>
      <c r="G110" s="551"/>
      <c r="H110" s="151"/>
      <c r="I110" s="234"/>
      <c r="J110" s="138"/>
      <c r="K110" s="138"/>
    </row>
    <row r="111" spans="1:11" ht="27.75" customHeight="1">
      <c r="A111" s="137"/>
      <c r="B111" s="138"/>
      <c r="C111" s="136"/>
      <c r="D111" s="137"/>
      <c r="E111" s="138"/>
      <c r="F111" s="623"/>
      <c r="G111" s="551"/>
      <c r="H111" s="151"/>
      <c r="I111" s="234"/>
      <c r="J111" s="138"/>
      <c r="K111" s="138"/>
    </row>
    <row r="112" spans="1:11" ht="27.75" customHeight="1">
      <c r="A112" s="137"/>
      <c r="B112" s="138"/>
      <c r="C112" s="136"/>
      <c r="D112" s="137"/>
      <c r="E112" s="138"/>
      <c r="F112" s="623"/>
      <c r="G112" s="551"/>
      <c r="H112" s="151"/>
      <c r="I112" s="234"/>
      <c r="J112" s="138"/>
      <c r="K112" s="138"/>
    </row>
    <row r="113" spans="1:11" ht="27.75" customHeight="1">
      <c r="A113" s="137"/>
      <c r="B113" s="138"/>
      <c r="C113" s="136"/>
      <c r="D113" s="137"/>
      <c r="E113" s="138"/>
      <c r="F113" s="623"/>
      <c r="G113" s="551"/>
      <c r="H113" s="151"/>
      <c r="I113" s="234"/>
      <c r="J113" s="138"/>
      <c r="K113" s="138"/>
    </row>
    <row r="114" spans="1:11" ht="27.75" customHeight="1">
      <c r="A114" s="137"/>
      <c r="B114" s="138"/>
      <c r="C114" s="136"/>
      <c r="D114" s="137"/>
      <c r="E114" s="138"/>
      <c r="F114" s="623"/>
      <c r="G114" s="551"/>
      <c r="H114" s="151"/>
      <c r="I114" s="234"/>
      <c r="J114" s="138"/>
      <c r="K114" s="138"/>
    </row>
    <row r="115" spans="1:11" ht="27.75" customHeight="1">
      <c r="A115" s="137"/>
      <c r="B115" s="138"/>
      <c r="C115" s="136"/>
      <c r="D115" s="137"/>
      <c r="E115" s="138"/>
      <c r="F115" s="623"/>
      <c r="G115" s="551"/>
      <c r="H115" s="151"/>
      <c r="I115" s="234"/>
      <c r="J115" s="138"/>
      <c r="K115" s="138"/>
    </row>
    <row r="116" spans="1:11" ht="27.75" customHeight="1">
      <c r="A116" s="137"/>
      <c r="B116" s="138"/>
      <c r="C116" s="136"/>
      <c r="D116" s="137"/>
      <c r="E116" s="138"/>
      <c r="F116" s="623"/>
      <c r="G116" s="551"/>
      <c r="H116" s="151"/>
      <c r="I116" s="234"/>
      <c r="J116" s="138"/>
      <c r="K116" s="138"/>
    </row>
    <row r="117" spans="1:11" ht="27.75" customHeight="1">
      <c r="A117" s="137"/>
      <c r="B117" s="138"/>
      <c r="C117" s="136"/>
      <c r="D117" s="137"/>
      <c r="E117" s="138"/>
      <c r="F117" s="623"/>
      <c r="G117" s="551"/>
      <c r="H117" s="151"/>
      <c r="I117" s="234"/>
      <c r="J117" s="138"/>
      <c r="K117" s="138"/>
    </row>
    <row r="118" spans="1:11" ht="27.75" customHeight="1">
      <c r="A118" s="137"/>
      <c r="B118" s="138"/>
      <c r="C118" s="136"/>
      <c r="D118" s="137"/>
      <c r="E118" s="138"/>
      <c r="F118" s="623"/>
      <c r="G118" s="551"/>
      <c r="H118" s="151"/>
      <c r="I118" s="234"/>
      <c r="J118" s="138"/>
      <c r="K118" s="138"/>
    </row>
    <row r="119" spans="1:11" ht="27.75" customHeight="1">
      <c r="A119" s="137"/>
      <c r="B119" s="138"/>
      <c r="C119" s="136"/>
      <c r="D119" s="137"/>
      <c r="E119" s="138"/>
      <c r="F119" s="623"/>
      <c r="G119" s="551"/>
      <c r="H119" s="151"/>
      <c r="I119" s="234"/>
      <c r="J119" s="138"/>
      <c r="K119" s="138"/>
    </row>
    <row r="120" spans="1:11" ht="27.75" customHeight="1">
      <c r="A120" s="137"/>
      <c r="B120" s="138"/>
      <c r="C120" s="136"/>
      <c r="D120" s="137"/>
      <c r="E120" s="138"/>
      <c r="F120" s="623"/>
      <c r="G120" s="551"/>
      <c r="H120" s="151"/>
      <c r="I120" s="234"/>
      <c r="J120" s="138"/>
      <c r="K120" s="138"/>
    </row>
    <row r="121" spans="1:11" ht="27.75" customHeight="1">
      <c r="A121" s="137"/>
      <c r="B121" s="138"/>
      <c r="C121" s="136"/>
      <c r="D121" s="137"/>
      <c r="E121" s="138"/>
      <c r="F121" s="623"/>
      <c r="G121" s="551"/>
      <c r="H121" s="151"/>
      <c r="I121" s="234"/>
      <c r="J121" s="138"/>
      <c r="K121" s="138"/>
    </row>
    <row r="122" spans="1:11" ht="27.75" customHeight="1">
      <c r="A122" s="137"/>
      <c r="B122" s="138"/>
      <c r="C122" s="136"/>
      <c r="D122" s="137"/>
      <c r="E122" s="138"/>
      <c r="F122" s="623"/>
      <c r="G122" s="551"/>
      <c r="H122" s="151"/>
      <c r="I122" s="234"/>
      <c r="J122" s="138"/>
      <c r="K122" s="138"/>
    </row>
    <row r="123" spans="1:11" ht="27.75" customHeight="1">
      <c r="A123" s="137"/>
      <c r="B123" s="138"/>
      <c r="C123" s="136"/>
      <c r="D123" s="137"/>
      <c r="E123" s="138"/>
      <c r="F123" s="623"/>
      <c r="G123" s="551"/>
      <c r="H123" s="151"/>
      <c r="I123" s="234"/>
      <c r="J123" s="138"/>
      <c r="K123" s="138"/>
    </row>
    <row r="124" spans="1:11" ht="27.75" customHeight="1">
      <c r="A124" s="137"/>
      <c r="B124" s="138"/>
      <c r="C124" s="136"/>
      <c r="D124" s="137"/>
      <c r="E124" s="138"/>
      <c r="F124" s="623"/>
      <c r="G124" s="551"/>
      <c r="H124" s="151"/>
      <c r="I124" s="234"/>
      <c r="J124" s="138"/>
      <c r="K124" s="138"/>
    </row>
    <row r="125" spans="1:11" ht="27.75" customHeight="1">
      <c r="A125" s="137"/>
      <c r="B125" s="138"/>
      <c r="C125" s="136"/>
      <c r="D125" s="137"/>
      <c r="E125" s="138"/>
      <c r="F125" s="623"/>
      <c r="G125" s="551"/>
      <c r="H125" s="151"/>
      <c r="I125" s="234"/>
      <c r="J125" s="138"/>
      <c r="K125" s="138"/>
    </row>
    <row r="126" spans="1:11" ht="27.75" customHeight="1">
      <c r="A126" s="137"/>
      <c r="B126" s="138"/>
      <c r="C126" s="136"/>
      <c r="D126" s="137"/>
      <c r="E126" s="138"/>
      <c r="F126" s="623"/>
      <c r="G126" s="551"/>
      <c r="H126" s="151"/>
      <c r="I126" s="234"/>
      <c r="J126" s="138"/>
      <c r="K126" s="138"/>
    </row>
    <row r="127" spans="1:11" ht="27.75" customHeight="1">
      <c r="A127" s="137"/>
      <c r="B127" s="138"/>
      <c r="C127" s="136"/>
      <c r="D127" s="137"/>
      <c r="E127" s="138"/>
      <c r="F127" s="623"/>
      <c r="G127" s="551"/>
      <c r="H127" s="151"/>
      <c r="I127" s="234"/>
      <c r="J127" s="138"/>
      <c r="K127" s="138"/>
    </row>
    <row r="128" spans="1:11" ht="27.75" customHeight="1">
      <c r="A128" s="137"/>
      <c r="B128" s="138"/>
      <c r="C128" s="136"/>
      <c r="D128" s="137"/>
      <c r="E128" s="138"/>
      <c r="F128" s="623"/>
      <c r="G128" s="551"/>
      <c r="H128" s="151"/>
      <c r="I128" s="234"/>
      <c r="J128" s="138"/>
      <c r="K128" s="138"/>
    </row>
    <row r="129" spans="1:11" ht="27.75" customHeight="1">
      <c r="A129" s="137"/>
      <c r="B129" s="138"/>
      <c r="C129" s="136"/>
      <c r="D129" s="137"/>
      <c r="E129" s="138"/>
      <c r="F129" s="623"/>
      <c r="G129" s="551"/>
      <c r="H129" s="151"/>
      <c r="I129" s="234"/>
      <c r="J129" s="138"/>
      <c r="K129" s="138"/>
    </row>
    <row r="130" spans="1:11" ht="27.75" customHeight="1">
      <c r="A130" s="137"/>
      <c r="B130" s="138"/>
      <c r="C130" s="136"/>
      <c r="D130" s="137"/>
      <c r="E130" s="138"/>
      <c r="F130" s="623"/>
      <c r="G130" s="551"/>
      <c r="H130" s="151"/>
      <c r="I130" s="234"/>
      <c r="J130" s="138"/>
      <c r="K130" s="138"/>
    </row>
    <row r="131" spans="1:11" ht="27.75" customHeight="1">
      <c r="A131" s="137"/>
      <c r="B131" s="138"/>
      <c r="C131" s="136"/>
      <c r="D131" s="137"/>
      <c r="E131" s="138"/>
      <c r="F131" s="623"/>
      <c r="G131" s="551"/>
      <c r="H131" s="151"/>
      <c r="I131" s="234"/>
      <c r="J131" s="138"/>
      <c r="K131" s="138"/>
    </row>
    <row r="132" spans="1:11" ht="27.75" customHeight="1">
      <c r="A132" s="137"/>
      <c r="B132" s="138"/>
      <c r="C132" s="136"/>
      <c r="D132" s="137"/>
      <c r="E132" s="138"/>
      <c r="F132" s="623"/>
      <c r="G132" s="551"/>
      <c r="H132" s="151"/>
      <c r="I132" s="234"/>
      <c r="J132" s="138"/>
      <c r="K132" s="138"/>
    </row>
    <row r="133" spans="1:11" ht="27.75" customHeight="1">
      <c r="A133" s="137"/>
      <c r="B133" s="138"/>
      <c r="C133" s="136"/>
      <c r="D133" s="137"/>
      <c r="E133" s="138"/>
      <c r="F133" s="623"/>
      <c r="G133" s="551"/>
      <c r="H133" s="151"/>
      <c r="I133" s="234"/>
      <c r="J133" s="138"/>
      <c r="K133" s="138"/>
    </row>
    <row r="134" spans="1:11" ht="27.75" customHeight="1">
      <c r="A134" s="137"/>
      <c r="B134" s="138"/>
      <c r="C134" s="136"/>
      <c r="D134" s="137"/>
      <c r="E134" s="138"/>
      <c r="F134" s="623"/>
      <c r="G134" s="551"/>
      <c r="H134" s="151"/>
      <c r="I134" s="234"/>
      <c r="J134" s="138"/>
      <c r="K134" s="138"/>
    </row>
    <row r="135" spans="1:11" ht="27.75" customHeight="1">
      <c r="A135" s="137"/>
      <c r="B135" s="138"/>
      <c r="C135" s="136"/>
      <c r="D135" s="137"/>
      <c r="E135" s="138"/>
      <c r="F135" s="623"/>
      <c r="G135" s="551"/>
      <c r="H135" s="151"/>
      <c r="I135" s="234"/>
      <c r="J135" s="138"/>
      <c r="K135" s="138"/>
    </row>
    <row r="136" spans="1:11" ht="27.75" customHeight="1">
      <c r="A136" s="137"/>
      <c r="B136" s="138"/>
      <c r="C136" s="136"/>
      <c r="D136" s="137"/>
      <c r="E136" s="138"/>
      <c r="F136" s="623"/>
      <c r="G136" s="551"/>
      <c r="H136" s="151"/>
      <c r="I136" s="234"/>
      <c r="J136" s="138"/>
      <c r="K136" s="138"/>
    </row>
    <row r="137" spans="1:11" ht="27.75" customHeight="1">
      <c r="A137" s="137"/>
      <c r="B137" s="138"/>
      <c r="C137" s="136"/>
      <c r="D137" s="137"/>
      <c r="E137" s="138"/>
      <c r="F137" s="623"/>
      <c r="G137" s="551"/>
      <c r="H137" s="151"/>
      <c r="I137" s="234"/>
      <c r="J137" s="138"/>
      <c r="K137" s="138"/>
    </row>
    <row r="138" spans="1:11" ht="27.75" customHeight="1">
      <c r="A138" s="137"/>
      <c r="B138" s="138"/>
      <c r="C138" s="136"/>
      <c r="D138" s="137"/>
      <c r="E138" s="138"/>
      <c r="F138" s="623"/>
      <c r="G138" s="551"/>
      <c r="H138" s="151"/>
      <c r="I138" s="234"/>
      <c r="J138" s="138"/>
      <c r="K138" s="138"/>
    </row>
    <row r="139" spans="1:11" ht="27.75" customHeight="1">
      <c r="A139" s="137"/>
      <c r="B139" s="138"/>
      <c r="C139" s="136"/>
      <c r="D139" s="137"/>
      <c r="E139" s="138"/>
      <c r="F139" s="623"/>
      <c r="G139" s="551"/>
      <c r="H139" s="151"/>
      <c r="I139" s="234"/>
      <c r="J139" s="138"/>
      <c r="K139" s="138"/>
    </row>
    <row r="140" spans="1:11" ht="27.75" customHeight="1">
      <c r="A140" s="137"/>
      <c r="B140" s="138"/>
      <c r="C140" s="136"/>
      <c r="D140" s="137"/>
      <c r="E140" s="138"/>
      <c r="F140" s="623"/>
      <c r="G140" s="551"/>
      <c r="H140" s="151"/>
      <c r="I140" s="234"/>
      <c r="J140" s="138"/>
      <c r="K140" s="138"/>
    </row>
    <row r="141" spans="1:11" ht="27.75" customHeight="1">
      <c r="A141" s="137"/>
      <c r="B141" s="138"/>
      <c r="C141" s="136"/>
      <c r="D141" s="137"/>
      <c r="E141" s="138"/>
      <c r="F141" s="623"/>
      <c r="G141" s="551"/>
      <c r="H141" s="151"/>
      <c r="I141" s="234"/>
      <c r="J141" s="138"/>
      <c r="K141" s="138"/>
    </row>
    <row r="142" spans="1:11" ht="27.75" customHeight="1">
      <c r="A142" s="137"/>
      <c r="B142" s="138"/>
      <c r="C142" s="136"/>
      <c r="D142" s="137"/>
      <c r="E142" s="138"/>
      <c r="F142" s="623"/>
      <c r="G142" s="551"/>
      <c r="H142" s="151"/>
      <c r="I142" s="234"/>
      <c r="J142" s="138"/>
      <c r="K142" s="138"/>
    </row>
    <row r="143" spans="1:11" ht="27.75" customHeight="1">
      <c r="A143" s="137"/>
      <c r="B143" s="138"/>
      <c r="C143" s="136"/>
      <c r="D143" s="137"/>
      <c r="E143" s="138"/>
      <c r="F143" s="623"/>
      <c r="G143" s="551"/>
      <c r="H143" s="151"/>
      <c r="I143" s="234"/>
      <c r="J143" s="138"/>
      <c r="K143" s="138"/>
    </row>
    <row r="144" spans="1:11" ht="27.75" customHeight="1">
      <c r="A144" s="137"/>
      <c r="B144" s="138"/>
      <c r="C144" s="136"/>
      <c r="D144" s="137"/>
      <c r="E144" s="138"/>
      <c r="F144" s="623"/>
      <c r="G144" s="551"/>
      <c r="H144" s="151"/>
      <c r="I144" s="234"/>
      <c r="J144" s="138"/>
      <c r="K144" s="138"/>
    </row>
    <row r="145" spans="1:11" ht="27.75" customHeight="1">
      <c r="A145" s="137"/>
      <c r="B145" s="138"/>
      <c r="C145" s="136"/>
      <c r="D145" s="137"/>
      <c r="E145" s="138"/>
      <c r="F145" s="623"/>
      <c r="G145" s="551"/>
      <c r="H145" s="151"/>
      <c r="I145" s="234"/>
      <c r="J145" s="138"/>
      <c r="K145" s="138"/>
    </row>
    <row r="146" spans="1:11" ht="27.75" customHeight="1">
      <c r="A146" s="137"/>
      <c r="B146" s="138"/>
      <c r="C146" s="136"/>
      <c r="D146" s="137"/>
      <c r="E146" s="138"/>
      <c r="F146" s="623"/>
      <c r="G146" s="551"/>
      <c r="H146" s="151"/>
      <c r="I146" s="234"/>
      <c r="J146" s="138"/>
      <c r="K146" s="138"/>
    </row>
    <row r="147" spans="1:11" ht="27.75" customHeight="1">
      <c r="A147" s="137"/>
      <c r="B147" s="138"/>
      <c r="C147" s="136"/>
      <c r="D147" s="137"/>
      <c r="E147" s="138"/>
      <c r="F147" s="623"/>
      <c r="G147" s="551"/>
      <c r="H147" s="151"/>
      <c r="I147" s="234"/>
      <c r="J147" s="138"/>
      <c r="K147" s="138"/>
    </row>
    <row r="148" spans="1:11" ht="27.75" customHeight="1">
      <c r="A148" s="137"/>
      <c r="B148" s="138"/>
      <c r="C148" s="136"/>
      <c r="D148" s="137"/>
      <c r="E148" s="138"/>
      <c r="F148" s="623"/>
      <c r="G148" s="551"/>
      <c r="H148" s="151"/>
      <c r="I148" s="234"/>
      <c r="J148" s="138"/>
      <c r="K148" s="138"/>
    </row>
    <row r="149" spans="1:11" ht="27.75" customHeight="1">
      <c r="A149" s="137"/>
      <c r="B149" s="138"/>
      <c r="C149" s="136"/>
      <c r="D149" s="137"/>
      <c r="E149" s="138"/>
      <c r="F149" s="623"/>
      <c r="G149" s="551"/>
      <c r="H149" s="151"/>
      <c r="I149" s="234"/>
      <c r="J149" s="138"/>
      <c r="K149" s="138"/>
    </row>
    <row r="150" spans="1:11" ht="27.75" customHeight="1">
      <c r="A150" s="137"/>
      <c r="B150" s="138"/>
      <c r="C150" s="136"/>
      <c r="D150" s="137"/>
      <c r="E150" s="138"/>
      <c r="F150" s="623"/>
      <c r="G150" s="551"/>
      <c r="H150" s="151"/>
      <c r="I150" s="234"/>
      <c r="J150" s="138"/>
      <c r="K150" s="138"/>
    </row>
    <row r="151" spans="1:11" ht="27.75" customHeight="1">
      <c r="A151" s="137"/>
      <c r="B151" s="138"/>
      <c r="C151" s="136"/>
      <c r="D151" s="137"/>
      <c r="E151" s="138"/>
      <c r="F151" s="623"/>
      <c r="G151" s="551"/>
      <c r="H151" s="151"/>
      <c r="I151" s="234"/>
      <c r="J151" s="138"/>
      <c r="K151" s="138"/>
    </row>
    <row r="152" spans="1:11" ht="27.75" customHeight="1">
      <c r="A152" s="137"/>
      <c r="B152" s="138"/>
      <c r="C152" s="136"/>
      <c r="D152" s="137"/>
      <c r="E152" s="138"/>
      <c r="F152" s="623"/>
      <c r="G152" s="551"/>
      <c r="H152" s="151"/>
      <c r="I152" s="234"/>
      <c r="J152" s="138"/>
      <c r="K152" s="138"/>
    </row>
    <row r="153" spans="1:11" ht="27.75" customHeight="1">
      <c r="A153" s="137"/>
      <c r="B153" s="138"/>
      <c r="C153" s="136"/>
      <c r="D153" s="137"/>
      <c r="E153" s="138"/>
      <c r="F153" s="623"/>
      <c r="G153" s="551"/>
      <c r="H153" s="151"/>
      <c r="I153" s="234"/>
      <c r="J153" s="138"/>
      <c r="K153" s="138"/>
    </row>
    <row r="154" spans="1:11" ht="27.75" customHeight="1">
      <c r="A154" s="137"/>
      <c r="B154" s="138"/>
      <c r="C154" s="136"/>
      <c r="D154" s="137"/>
      <c r="E154" s="138"/>
      <c r="F154" s="623"/>
      <c r="G154" s="551"/>
      <c r="H154" s="151"/>
      <c r="I154" s="234"/>
      <c r="J154" s="138"/>
      <c r="K154" s="138"/>
    </row>
    <row r="155" spans="1:11" ht="27.75" customHeight="1">
      <c r="A155" s="137"/>
      <c r="B155" s="138"/>
      <c r="C155" s="136"/>
      <c r="D155" s="137"/>
      <c r="E155" s="138"/>
      <c r="F155" s="623"/>
      <c r="G155" s="551"/>
      <c r="H155" s="151"/>
      <c r="I155" s="234"/>
      <c r="J155" s="138"/>
      <c r="K155" s="138"/>
    </row>
    <row r="156" spans="1:11" ht="27.75" customHeight="1">
      <c r="A156" s="137"/>
      <c r="B156" s="138"/>
      <c r="C156" s="136"/>
      <c r="D156" s="137"/>
      <c r="E156" s="138"/>
      <c r="F156" s="623"/>
      <c r="G156" s="551"/>
      <c r="H156" s="151"/>
      <c r="I156" s="234"/>
      <c r="J156" s="138"/>
      <c r="K156" s="138"/>
    </row>
    <row r="157" spans="1:11" ht="27.75" customHeight="1">
      <c r="A157" s="137"/>
      <c r="B157" s="138"/>
      <c r="C157" s="136"/>
      <c r="D157" s="137"/>
      <c r="E157" s="138"/>
      <c r="F157" s="623"/>
      <c r="G157" s="551"/>
      <c r="H157" s="151"/>
      <c r="I157" s="234"/>
      <c r="J157" s="138"/>
      <c r="K157" s="138"/>
    </row>
    <row r="158" spans="1:11" ht="27.75" customHeight="1">
      <c r="A158" s="137"/>
      <c r="B158" s="138"/>
      <c r="C158" s="136"/>
      <c r="D158" s="137"/>
      <c r="E158" s="138"/>
      <c r="F158" s="623"/>
      <c r="G158" s="551"/>
      <c r="H158" s="151"/>
      <c r="I158" s="234"/>
      <c r="J158" s="138"/>
      <c r="K158" s="138"/>
    </row>
    <row r="159" spans="1:11" ht="27.75" customHeight="1">
      <c r="A159" s="137"/>
      <c r="B159" s="138"/>
      <c r="C159" s="136"/>
      <c r="D159" s="137"/>
      <c r="E159" s="138"/>
      <c r="F159" s="623"/>
      <c r="G159" s="551"/>
      <c r="H159" s="151"/>
      <c r="I159" s="234"/>
      <c r="J159" s="138"/>
      <c r="K159" s="138"/>
    </row>
    <row r="160" spans="1:11" ht="27.75" customHeight="1">
      <c r="A160" s="137"/>
      <c r="B160" s="138"/>
      <c r="C160" s="136"/>
      <c r="D160" s="137"/>
      <c r="E160" s="138"/>
      <c r="F160" s="623"/>
      <c r="G160" s="551"/>
      <c r="H160" s="151"/>
      <c r="I160" s="234"/>
      <c r="J160" s="138"/>
      <c r="K160" s="138"/>
    </row>
    <row r="161" spans="1:11" ht="27.75" customHeight="1">
      <c r="A161" s="137"/>
      <c r="B161" s="138"/>
      <c r="C161" s="136"/>
      <c r="D161" s="137"/>
      <c r="E161" s="138"/>
      <c r="F161" s="623"/>
      <c r="G161" s="551"/>
      <c r="H161" s="151"/>
      <c r="I161" s="234"/>
      <c r="J161" s="138"/>
      <c r="K161" s="138"/>
    </row>
    <row r="162" spans="1:11" ht="27.75" customHeight="1">
      <c r="A162" s="137"/>
      <c r="B162" s="138"/>
      <c r="C162" s="136"/>
      <c r="D162" s="137"/>
      <c r="E162" s="138"/>
      <c r="F162" s="623"/>
      <c r="G162" s="551"/>
      <c r="H162" s="151"/>
      <c r="I162" s="234"/>
      <c r="J162" s="138"/>
      <c r="K162" s="138"/>
    </row>
    <row r="163" spans="1:11" ht="27.75" customHeight="1">
      <c r="A163" s="137"/>
      <c r="B163" s="138"/>
      <c r="C163" s="136"/>
      <c r="D163" s="137"/>
      <c r="E163" s="138"/>
      <c r="F163" s="623"/>
      <c r="G163" s="551"/>
      <c r="H163" s="151"/>
      <c r="I163" s="234"/>
      <c r="J163" s="138"/>
      <c r="K163" s="138"/>
    </row>
    <row r="164" spans="1:11" ht="27.75" customHeight="1">
      <c r="A164" s="137"/>
      <c r="B164" s="138"/>
      <c r="C164" s="136"/>
      <c r="D164" s="137"/>
      <c r="E164" s="138"/>
      <c r="F164" s="623"/>
      <c r="G164" s="551"/>
      <c r="H164" s="151"/>
      <c r="I164" s="234"/>
      <c r="J164" s="138"/>
      <c r="K164" s="138"/>
    </row>
    <row r="165" spans="1:11" ht="27.75" customHeight="1">
      <c r="A165" s="137"/>
      <c r="B165" s="138"/>
      <c r="C165" s="136"/>
      <c r="D165" s="137"/>
      <c r="E165" s="138"/>
      <c r="F165" s="623"/>
      <c r="G165" s="551"/>
      <c r="H165" s="151"/>
      <c r="I165" s="234"/>
      <c r="J165" s="138"/>
      <c r="K165" s="138"/>
    </row>
    <row r="166" spans="1:11" ht="27.75" customHeight="1">
      <c r="A166" s="137"/>
      <c r="B166" s="138"/>
      <c r="C166" s="136"/>
      <c r="D166" s="137"/>
      <c r="E166" s="138"/>
      <c r="F166" s="623"/>
      <c r="G166" s="551"/>
      <c r="H166" s="151"/>
      <c r="I166" s="234"/>
      <c r="J166" s="138"/>
      <c r="K166" s="138"/>
    </row>
    <row r="167" spans="1:11" ht="27.75" customHeight="1">
      <c r="A167" s="137"/>
      <c r="B167" s="138"/>
      <c r="C167" s="136"/>
      <c r="D167" s="137"/>
      <c r="E167" s="138"/>
      <c r="F167" s="623"/>
      <c r="G167" s="551"/>
      <c r="H167" s="151"/>
      <c r="I167" s="234"/>
      <c r="J167" s="138"/>
      <c r="K167" s="138"/>
    </row>
    <row r="168" spans="1:11" ht="27.75" customHeight="1">
      <c r="A168" s="137"/>
      <c r="B168" s="138"/>
      <c r="C168" s="136"/>
      <c r="D168" s="137"/>
      <c r="E168" s="138"/>
      <c r="F168" s="623"/>
      <c r="G168" s="551"/>
      <c r="H168" s="151"/>
      <c r="I168" s="234"/>
      <c r="J168" s="138"/>
      <c r="K168" s="138"/>
    </row>
    <row r="169" spans="1:11" ht="27.75" customHeight="1">
      <c r="A169" s="137"/>
      <c r="B169" s="138"/>
      <c r="C169" s="136"/>
      <c r="D169" s="137"/>
      <c r="E169" s="138"/>
      <c r="F169" s="623"/>
      <c r="G169" s="551"/>
      <c r="H169" s="151"/>
      <c r="I169" s="234"/>
      <c r="J169" s="138"/>
      <c r="K169" s="138"/>
    </row>
    <row r="170" spans="1:11" ht="27.75" customHeight="1">
      <c r="A170" s="137"/>
      <c r="B170" s="138"/>
      <c r="C170" s="136"/>
      <c r="D170" s="137"/>
      <c r="E170" s="138"/>
      <c r="F170" s="623"/>
      <c r="G170" s="551"/>
      <c r="H170" s="151"/>
      <c r="I170" s="234"/>
      <c r="J170" s="138"/>
      <c r="K170" s="138"/>
    </row>
    <row r="171" spans="1:11" ht="27.75" customHeight="1">
      <c r="A171" s="137"/>
      <c r="B171" s="138"/>
      <c r="C171" s="136"/>
      <c r="D171" s="137"/>
      <c r="E171" s="138"/>
      <c r="F171" s="623"/>
      <c r="G171" s="551"/>
      <c r="H171" s="151"/>
      <c r="I171" s="234"/>
      <c r="J171" s="138"/>
      <c r="K171" s="138"/>
    </row>
    <row r="172" spans="1:11" ht="27.75" customHeight="1">
      <c r="A172" s="137"/>
      <c r="B172" s="138"/>
      <c r="C172" s="136"/>
      <c r="D172" s="137"/>
      <c r="E172" s="138"/>
      <c r="F172" s="623"/>
      <c r="G172" s="551"/>
      <c r="H172" s="151"/>
      <c r="I172" s="234"/>
      <c r="J172" s="138"/>
      <c r="K172" s="138"/>
    </row>
    <row r="173" spans="1:11" ht="27.75" customHeight="1">
      <c r="A173" s="137"/>
      <c r="B173" s="138"/>
      <c r="C173" s="136"/>
      <c r="D173" s="137"/>
      <c r="E173" s="138"/>
      <c r="F173" s="623"/>
      <c r="G173" s="551"/>
      <c r="H173" s="151"/>
      <c r="I173" s="234"/>
      <c r="J173" s="138"/>
      <c r="K173" s="138"/>
    </row>
    <row r="174" spans="1:11" ht="27.75" customHeight="1">
      <c r="A174" s="137"/>
      <c r="B174" s="138"/>
      <c r="C174" s="136"/>
      <c r="D174" s="137"/>
      <c r="E174" s="138"/>
      <c r="F174" s="623"/>
      <c r="G174" s="551"/>
      <c r="H174" s="151"/>
      <c r="I174" s="234"/>
      <c r="J174" s="138"/>
      <c r="K174" s="138"/>
    </row>
    <row r="175" spans="1:11" ht="27.75" customHeight="1">
      <c r="A175" s="137"/>
      <c r="B175" s="138"/>
      <c r="C175" s="136"/>
      <c r="D175" s="137"/>
      <c r="E175" s="138"/>
      <c r="F175" s="623"/>
      <c r="G175" s="551"/>
      <c r="H175" s="151"/>
      <c r="I175" s="234"/>
      <c r="J175" s="138"/>
      <c r="K175" s="138"/>
    </row>
    <row r="176" spans="1:11" ht="27.75" customHeight="1">
      <c r="A176" s="137"/>
      <c r="B176" s="138"/>
      <c r="C176" s="136"/>
      <c r="D176" s="137"/>
      <c r="E176" s="138"/>
      <c r="F176" s="623"/>
      <c r="G176" s="551"/>
      <c r="H176" s="151"/>
      <c r="I176" s="234"/>
      <c r="J176" s="138"/>
      <c r="K176" s="138"/>
    </row>
    <row r="177" spans="1:11" ht="27.75" customHeight="1">
      <c r="A177" s="137"/>
      <c r="B177" s="138"/>
      <c r="C177" s="136"/>
      <c r="D177" s="137"/>
      <c r="E177" s="138"/>
      <c r="F177" s="623"/>
      <c r="G177" s="551"/>
      <c r="H177" s="151"/>
      <c r="I177" s="234"/>
      <c r="J177" s="138"/>
      <c r="K177" s="138"/>
    </row>
    <row r="178" spans="1:11" ht="27.75" customHeight="1">
      <c r="A178" s="137"/>
      <c r="B178" s="138"/>
      <c r="C178" s="136"/>
      <c r="D178" s="137"/>
      <c r="E178" s="138"/>
      <c r="F178" s="623"/>
      <c r="G178" s="551"/>
      <c r="H178" s="151"/>
      <c r="I178" s="234"/>
      <c r="J178" s="138"/>
      <c r="K178" s="138"/>
    </row>
    <row r="179" spans="1:11" ht="27.75" customHeight="1">
      <c r="A179" s="137"/>
      <c r="B179" s="138"/>
      <c r="C179" s="136"/>
      <c r="D179" s="137"/>
      <c r="E179" s="138"/>
      <c r="F179" s="623"/>
      <c r="G179" s="551"/>
      <c r="H179" s="151"/>
      <c r="I179" s="234"/>
      <c r="J179" s="138"/>
      <c r="K179" s="138"/>
    </row>
    <row r="180" spans="1:11" ht="27.75" customHeight="1">
      <c r="A180" s="137"/>
      <c r="B180" s="138"/>
      <c r="C180" s="136"/>
      <c r="D180" s="137"/>
      <c r="E180" s="138"/>
      <c r="F180" s="623"/>
      <c r="G180" s="551"/>
      <c r="H180" s="151"/>
      <c r="I180" s="234"/>
      <c r="J180" s="138"/>
      <c r="K180" s="138"/>
    </row>
    <row r="181" spans="1:11" ht="27.75" customHeight="1">
      <c r="A181" s="137"/>
      <c r="B181" s="138"/>
      <c r="C181" s="136"/>
      <c r="D181" s="137"/>
      <c r="E181" s="138"/>
      <c r="F181" s="623"/>
      <c r="G181" s="551"/>
      <c r="H181" s="151"/>
      <c r="I181" s="234"/>
      <c r="J181" s="138"/>
      <c r="K181" s="138"/>
    </row>
    <row r="182" spans="1:11" ht="27.75" customHeight="1">
      <c r="A182" s="137"/>
      <c r="B182" s="138"/>
      <c r="C182" s="136"/>
      <c r="D182" s="137"/>
      <c r="E182" s="138"/>
      <c r="F182" s="623"/>
      <c r="G182" s="551"/>
      <c r="H182" s="151"/>
      <c r="I182" s="234"/>
      <c r="J182" s="138"/>
      <c r="K182" s="138"/>
    </row>
    <row r="183" spans="1:11" ht="27.75" customHeight="1">
      <c r="A183" s="137"/>
      <c r="B183" s="138"/>
      <c r="C183" s="136"/>
      <c r="D183" s="137"/>
      <c r="E183" s="138"/>
      <c r="F183" s="623"/>
      <c r="G183" s="551"/>
      <c r="H183" s="151"/>
      <c r="I183" s="234"/>
      <c r="J183" s="138"/>
      <c r="K183" s="138"/>
    </row>
    <row r="184" spans="1:11" ht="27.75" customHeight="1">
      <c r="A184" s="137"/>
      <c r="B184" s="138"/>
      <c r="C184" s="136"/>
      <c r="D184" s="137"/>
      <c r="E184" s="138"/>
      <c r="F184" s="623"/>
      <c r="G184" s="551"/>
      <c r="H184" s="151"/>
      <c r="I184" s="234"/>
      <c r="J184" s="138"/>
      <c r="K184" s="138"/>
    </row>
    <row r="185" spans="1:11" ht="27.75" customHeight="1">
      <c r="A185" s="137"/>
      <c r="B185" s="138"/>
      <c r="C185" s="136"/>
      <c r="D185" s="137"/>
      <c r="E185" s="138"/>
      <c r="F185" s="623"/>
      <c r="G185" s="551"/>
      <c r="H185" s="151"/>
      <c r="I185" s="234"/>
      <c r="J185" s="138"/>
      <c r="K185" s="138"/>
    </row>
    <row r="186" spans="1:11" ht="27.75" customHeight="1">
      <c r="A186" s="137"/>
      <c r="B186" s="138"/>
      <c r="C186" s="136"/>
      <c r="D186" s="137"/>
      <c r="E186" s="138"/>
      <c r="F186" s="623"/>
      <c r="G186" s="551"/>
      <c r="H186" s="151"/>
      <c r="I186" s="234"/>
      <c r="J186" s="138"/>
      <c r="K186" s="138"/>
    </row>
    <row r="187" spans="1:11" ht="27.75" customHeight="1">
      <c r="A187" s="137"/>
      <c r="B187" s="138"/>
      <c r="C187" s="136"/>
      <c r="D187" s="137"/>
      <c r="E187" s="138"/>
      <c r="F187" s="623"/>
      <c r="G187" s="551"/>
      <c r="H187" s="151"/>
      <c r="I187" s="234"/>
      <c r="J187" s="138"/>
      <c r="K187" s="138"/>
    </row>
    <row r="188" spans="1:11" ht="27.75" customHeight="1">
      <c r="A188" s="137"/>
      <c r="B188" s="138"/>
      <c r="C188" s="136"/>
      <c r="D188" s="137"/>
      <c r="E188" s="138"/>
      <c r="F188" s="623"/>
      <c r="G188" s="551"/>
      <c r="H188" s="151"/>
      <c r="I188" s="234"/>
      <c r="J188" s="138"/>
      <c r="K188" s="138"/>
    </row>
    <row r="189" spans="1:11" ht="27.75" customHeight="1">
      <c r="A189" s="137"/>
      <c r="B189" s="138"/>
      <c r="C189" s="136"/>
      <c r="D189" s="137"/>
      <c r="E189" s="138"/>
      <c r="F189" s="623"/>
      <c r="G189" s="551"/>
      <c r="H189" s="151"/>
      <c r="I189" s="234"/>
      <c r="J189" s="138"/>
      <c r="K189" s="138"/>
    </row>
    <row r="190" spans="1:11" ht="27.75" customHeight="1">
      <c r="A190" s="137"/>
      <c r="B190" s="138"/>
      <c r="C190" s="136"/>
      <c r="D190" s="137"/>
      <c r="E190" s="138"/>
      <c r="F190" s="623"/>
      <c r="G190" s="551"/>
      <c r="H190" s="151"/>
      <c r="I190" s="234"/>
      <c r="J190" s="138"/>
      <c r="K190" s="138"/>
    </row>
    <row r="191" spans="1:11" ht="27.75" customHeight="1">
      <c r="A191" s="137"/>
      <c r="B191" s="138"/>
      <c r="C191" s="136"/>
      <c r="D191" s="137"/>
      <c r="E191" s="138"/>
      <c r="F191" s="623"/>
      <c r="G191" s="551"/>
      <c r="H191" s="151"/>
      <c r="I191" s="234"/>
      <c r="J191" s="138"/>
      <c r="K191" s="138"/>
    </row>
    <row r="192" spans="1:11" ht="27.75" customHeight="1">
      <c r="A192" s="137"/>
      <c r="B192" s="138"/>
      <c r="C192" s="136"/>
      <c r="D192" s="137"/>
      <c r="E192" s="138"/>
      <c r="F192" s="623"/>
      <c r="G192" s="551"/>
      <c r="H192" s="151"/>
      <c r="I192" s="234"/>
      <c r="J192" s="138"/>
      <c r="K192" s="138"/>
    </row>
    <row r="193" spans="1:11" ht="27.75" customHeight="1">
      <c r="A193" s="137"/>
      <c r="B193" s="138"/>
      <c r="C193" s="136"/>
      <c r="D193" s="137"/>
      <c r="E193" s="138"/>
      <c r="F193" s="623"/>
      <c r="G193" s="551"/>
      <c r="H193" s="151"/>
      <c r="I193" s="234"/>
      <c r="J193" s="138"/>
      <c r="K193" s="138"/>
    </row>
    <row r="194" spans="1:11" ht="27.75" customHeight="1">
      <c r="A194" s="137"/>
      <c r="B194" s="138"/>
      <c r="C194" s="136"/>
      <c r="D194" s="137"/>
      <c r="E194" s="138"/>
      <c r="F194" s="623"/>
      <c r="G194" s="551"/>
      <c r="H194" s="151"/>
      <c r="I194" s="234"/>
      <c r="J194" s="138"/>
      <c r="K194" s="138"/>
    </row>
    <row r="195" spans="1:11" ht="27.75" customHeight="1">
      <c r="A195" s="137"/>
      <c r="B195" s="138"/>
      <c r="C195" s="136"/>
      <c r="D195" s="137"/>
      <c r="E195" s="138"/>
      <c r="F195" s="623"/>
      <c r="G195" s="551"/>
      <c r="H195" s="151"/>
      <c r="I195" s="234"/>
      <c r="J195" s="138"/>
      <c r="K195" s="138"/>
    </row>
    <row r="196" spans="1:11" ht="27.75" customHeight="1">
      <c r="A196" s="137"/>
      <c r="B196" s="138"/>
      <c r="C196" s="136"/>
      <c r="D196" s="137"/>
      <c r="E196" s="138"/>
      <c r="F196" s="623"/>
      <c r="G196" s="551"/>
      <c r="H196" s="151"/>
      <c r="I196" s="234"/>
      <c r="J196" s="138"/>
      <c r="K196" s="138"/>
    </row>
    <row r="197" spans="1:11" ht="27.75" customHeight="1">
      <c r="A197" s="137"/>
      <c r="B197" s="138"/>
      <c r="C197" s="136"/>
      <c r="D197" s="137"/>
      <c r="E197" s="138"/>
      <c r="F197" s="623"/>
      <c r="G197" s="551"/>
      <c r="H197" s="151"/>
      <c r="I197" s="234"/>
      <c r="J197" s="138"/>
      <c r="K197" s="138"/>
    </row>
    <row r="198" spans="1:11" ht="27.75" customHeight="1">
      <c r="A198" s="137"/>
      <c r="B198" s="138"/>
      <c r="C198" s="136"/>
      <c r="D198" s="137"/>
      <c r="E198" s="138"/>
      <c r="F198" s="623"/>
      <c r="G198" s="551"/>
      <c r="H198" s="151"/>
      <c r="I198" s="234"/>
      <c r="J198" s="138"/>
      <c r="K198" s="138"/>
    </row>
    <row r="199" spans="1:11" ht="27.75" customHeight="1">
      <c r="A199" s="137"/>
      <c r="B199" s="138"/>
      <c r="C199" s="136"/>
      <c r="D199" s="137"/>
      <c r="E199" s="138"/>
      <c r="F199" s="623"/>
      <c r="G199" s="551"/>
      <c r="H199" s="151"/>
      <c r="I199" s="234"/>
      <c r="J199" s="138"/>
      <c r="K199" s="138"/>
    </row>
    <row r="200" spans="1:11" ht="27.75" customHeight="1">
      <c r="A200" s="137"/>
      <c r="B200" s="138"/>
      <c r="C200" s="136"/>
      <c r="D200" s="137"/>
      <c r="E200" s="138"/>
      <c r="F200" s="623"/>
      <c r="G200" s="551"/>
      <c r="H200" s="151"/>
      <c r="I200" s="234"/>
      <c r="J200" s="138"/>
      <c r="K200" s="138"/>
    </row>
    <row r="201" spans="1:11" ht="27.75" customHeight="1">
      <c r="A201" s="137"/>
      <c r="B201" s="138"/>
      <c r="C201" s="136"/>
      <c r="D201" s="137"/>
      <c r="E201" s="138"/>
      <c r="F201" s="623"/>
      <c r="G201" s="551"/>
      <c r="H201" s="151"/>
      <c r="I201" s="234"/>
      <c r="J201" s="138"/>
      <c r="K201" s="138"/>
    </row>
    <row r="202" spans="1:11" ht="27.75" customHeight="1">
      <c r="A202" s="137"/>
      <c r="B202" s="138"/>
      <c r="C202" s="136"/>
      <c r="D202" s="137"/>
      <c r="E202" s="138"/>
      <c r="F202" s="623"/>
      <c r="G202" s="551"/>
      <c r="H202" s="151"/>
      <c r="I202" s="234"/>
      <c r="J202" s="138"/>
      <c r="K202" s="138"/>
    </row>
    <row r="203" spans="1:11" ht="27.75" customHeight="1">
      <c r="A203" s="137"/>
      <c r="B203" s="138"/>
      <c r="C203" s="136"/>
      <c r="D203" s="137"/>
      <c r="E203" s="138"/>
      <c r="F203" s="623"/>
      <c r="G203" s="551"/>
      <c r="H203" s="151"/>
      <c r="I203" s="234"/>
      <c r="J203" s="138"/>
      <c r="K203" s="138"/>
    </row>
    <row r="204" spans="1:11" ht="27.75" customHeight="1">
      <c r="A204" s="137"/>
      <c r="B204" s="138"/>
      <c r="C204" s="136"/>
      <c r="D204" s="137"/>
      <c r="E204" s="138"/>
      <c r="F204" s="623"/>
      <c r="G204" s="551"/>
      <c r="H204" s="151"/>
      <c r="I204" s="234"/>
      <c r="J204" s="138"/>
      <c r="K204" s="138"/>
    </row>
    <row r="205" spans="1:11" ht="27.75" customHeight="1">
      <c r="A205" s="137"/>
      <c r="B205" s="138"/>
      <c r="C205" s="136"/>
      <c r="D205" s="137"/>
      <c r="E205" s="138"/>
      <c r="F205" s="623"/>
      <c r="G205" s="551"/>
      <c r="H205" s="151"/>
      <c r="I205" s="234"/>
      <c r="J205" s="138"/>
      <c r="K205" s="138"/>
    </row>
    <row r="206" spans="1:11" ht="27.75" customHeight="1">
      <c r="A206" s="137"/>
      <c r="B206" s="138"/>
      <c r="C206" s="136"/>
      <c r="D206" s="137"/>
      <c r="E206" s="138"/>
      <c r="F206" s="623"/>
      <c r="G206" s="551"/>
      <c r="H206" s="151"/>
      <c r="I206" s="234"/>
      <c r="J206" s="138"/>
      <c r="K206" s="138"/>
    </row>
    <row r="207" spans="1:11" ht="27.75" customHeight="1">
      <c r="A207" s="137"/>
      <c r="B207" s="138"/>
      <c r="C207" s="136"/>
      <c r="D207" s="137"/>
      <c r="E207" s="138"/>
      <c r="F207" s="623"/>
      <c r="G207" s="551"/>
      <c r="H207" s="151"/>
      <c r="I207" s="234"/>
      <c r="J207" s="138"/>
      <c r="K207" s="138"/>
    </row>
    <row r="208" spans="1:11" ht="27.75" customHeight="1">
      <c r="A208" s="137"/>
      <c r="B208" s="138"/>
      <c r="C208" s="136"/>
      <c r="D208" s="137"/>
      <c r="E208" s="138"/>
      <c r="F208" s="623"/>
      <c r="G208" s="551"/>
      <c r="H208" s="151"/>
      <c r="I208" s="234"/>
      <c r="J208" s="138"/>
      <c r="K208" s="138"/>
    </row>
    <row r="209" spans="1:11" ht="27.75" customHeight="1">
      <c r="A209" s="137"/>
      <c r="B209" s="138"/>
      <c r="C209" s="136"/>
      <c r="D209" s="137"/>
      <c r="E209" s="138"/>
      <c r="F209" s="623"/>
      <c r="G209" s="551"/>
      <c r="H209" s="151"/>
      <c r="I209" s="234"/>
      <c r="J209" s="138"/>
      <c r="K209" s="138"/>
    </row>
    <row r="210" spans="1:11" ht="27.75" customHeight="1">
      <c r="A210" s="137"/>
      <c r="B210" s="138"/>
      <c r="C210" s="136"/>
      <c r="D210" s="137"/>
      <c r="E210" s="138"/>
      <c r="F210" s="623"/>
      <c r="G210" s="551"/>
      <c r="H210" s="151"/>
      <c r="I210" s="234"/>
      <c r="J210" s="138"/>
      <c r="K210" s="138"/>
    </row>
    <row r="211" spans="1:11" ht="27.75" customHeight="1">
      <c r="A211" s="137"/>
      <c r="B211" s="138"/>
      <c r="C211" s="136"/>
      <c r="D211" s="137"/>
      <c r="E211" s="138"/>
      <c r="F211" s="623"/>
      <c r="G211" s="551"/>
      <c r="H211" s="151"/>
      <c r="I211" s="234"/>
      <c r="J211" s="138"/>
      <c r="K211" s="138"/>
    </row>
    <row r="212" spans="1:11" ht="27.75" customHeight="1">
      <c r="A212" s="137"/>
      <c r="B212" s="138"/>
      <c r="C212" s="136"/>
      <c r="D212" s="137"/>
      <c r="E212" s="138"/>
      <c r="F212" s="623"/>
      <c r="G212" s="551"/>
      <c r="H212" s="151"/>
      <c r="I212" s="234"/>
      <c r="J212" s="138"/>
      <c r="K212" s="138"/>
    </row>
    <row r="213" spans="1:11" ht="27.75" customHeight="1">
      <c r="A213" s="137"/>
      <c r="B213" s="138"/>
      <c r="C213" s="136"/>
      <c r="D213" s="137"/>
      <c r="E213" s="138"/>
      <c r="F213" s="623"/>
      <c r="G213" s="551"/>
      <c r="H213" s="151"/>
      <c r="I213" s="234"/>
      <c r="J213" s="138"/>
      <c r="K213" s="138"/>
    </row>
    <row r="214" spans="1:11" ht="27.75" customHeight="1">
      <c r="A214" s="137"/>
      <c r="B214" s="138"/>
      <c r="C214" s="136"/>
      <c r="D214" s="137"/>
      <c r="E214" s="138"/>
      <c r="F214" s="623"/>
      <c r="G214" s="551"/>
      <c r="H214" s="151"/>
      <c r="I214" s="234"/>
      <c r="J214" s="138"/>
      <c r="K214" s="138"/>
    </row>
    <row r="215" spans="1:11" ht="27.75" customHeight="1">
      <c r="A215" s="137"/>
      <c r="B215" s="138"/>
      <c r="C215" s="136"/>
      <c r="D215" s="137"/>
      <c r="E215" s="138"/>
      <c r="F215" s="623"/>
      <c r="G215" s="551"/>
      <c r="H215" s="151"/>
      <c r="I215" s="234"/>
      <c r="J215" s="138"/>
      <c r="K215" s="138"/>
    </row>
    <row r="216" spans="1:11" ht="27.75" customHeight="1">
      <c r="A216" s="137"/>
      <c r="B216" s="138"/>
      <c r="C216" s="136"/>
      <c r="D216" s="137"/>
      <c r="E216" s="138"/>
      <c r="F216" s="623"/>
      <c r="G216" s="551"/>
      <c r="H216" s="151"/>
      <c r="I216" s="234"/>
      <c r="J216" s="138"/>
      <c r="K216" s="138"/>
    </row>
    <row r="217" spans="1:11" ht="27.75" customHeight="1">
      <c r="A217" s="137"/>
      <c r="B217" s="138"/>
      <c r="C217" s="136"/>
      <c r="D217" s="137"/>
      <c r="E217" s="138"/>
      <c r="F217" s="623"/>
      <c r="G217" s="551"/>
      <c r="H217" s="151"/>
      <c r="I217" s="234"/>
      <c r="J217" s="138"/>
      <c r="K217" s="138"/>
    </row>
    <row r="218" spans="1:11" ht="27.75" customHeight="1">
      <c r="A218" s="137"/>
      <c r="B218" s="138"/>
      <c r="C218" s="136"/>
      <c r="D218" s="137"/>
      <c r="E218" s="138"/>
      <c r="F218" s="623"/>
      <c r="G218" s="551"/>
      <c r="H218" s="151"/>
      <c r="I218" s="234"/>
      <c r="J218" s="138"/>
      <c r="K218" s="138"/>
    </row>
    <row r="219" spans="1:11" ht="27.75" customHeight="1">
      <c r="A219" s="137"/>
      <c r="B219" s="138"/>
      <c r="C219" s="136"/>
      <c r="D219" s="137"/>
      <c r="E219" s="138"/>
      <c r="F219" s="623"/>
      <c r="G219" s="551"/>
      <c r="H219" s="151"/>
      <c r="I219" s="234"/>
      <c r="J219" s="138"/>
      <c r="K219" s="138"/>
    </row>
    <row r="220" spans="1:11" ht="27.75" customHeight="1">
      <c r="A220" s="137"/>
      <c r="B220" s="138"/>
      <c r="C220" s="136"/>
      <c r="D220" s="137"/>
      <c r="E220" s="138"/>
      <c r="F220" s="623"/>
      <c r="G220" s="551"/>
      <c r="H220" s="151"/>
      <c r="I220" s="234"/>
      <c r="J220" s="138"/>
      <c r="K220" s="138"/>
    </row>
    <row r="221" spans="1:11" ht="27.75" customHeight="1">
      <c r="A221" s="137"/>
      <c r="B221" s="138"/>
      <c r="C221" s="136"/>
      <c r="D221" s="137"/>
      <c r="E221" s="138"/>
      <c r="F221" s="623"/>
      <c r="G221" s="551"/>
      <c r="H221" s="151"/>
      <c r="I221" s="234"/>
      <c r="J221" s="138"/>
      <c r="K221" s="138"/>
    </row>
    <row r="222" spans="1:11" ht="27.75" customHeight="1">
      <c r="A222" s="137"/>
      <c r="B222" s="138"/>
      <c r="C222" s="136"/>
      <c r="D222" s="137"/>
      <c r="E222" s="138"/>
      <c r="F222" s="623"/>
      <c r="G222" s="551"/>
      <c r="H222" s="151"/>
      <c r="I222" s="234"/>
      <c r="J222" s="138"/>
      <c r="K222" s="138"/>
    </row>
    <row r="223" spans="1:11" ht="27.75" customHeight="1">
      <c r="A223" s="137"/>
      <c r="B223" s="138"/>
      <c r="C223" s="136"/>
      <c r="D223" s="137"/>
      <c r="E223" s="138"/>
      <c r="F223" s="623"/>
      <c r="G223" s="551"/>
      <c r="H223" s="151"/>
      <c r="I223" s="234"/>
      <c r="J223" s="138"/>
      <c r="K223" s="138"/>
    </row>
    <row r="224" spans="1:11" ht="27.75" customHeight="1">
      <c r="A224" s="137"/>
      <c r="B224" s="138"/>
      <c r="C224" s="136"/>
      <c r="D224" s="137"/>
      <c r="E224" s="138"/>
      <c r="F224" s="623"/>
      <c r="G224" s="551"/>
      <c r="H224" s="151"/>
      <c r="I224" s="234"/>
      <c r="J224" s="138"/>
      <c r="K224" s="138"/>
    </row>
    <row r="225" spans="1:11" ht="27.75" customHeight="1">
      <c r="A225" s="137"/>
      <c r="B225" s="138"/>
      <c r="C225" s="136"/>
      <c r="D225" s="137"/>
      <c r="E225" s="138"/>
      <c r="F225" s="623"/>
      <c r="G225" s="551"/>
      <c r="H225" s="151"/>
      <c r="I225" s="234"/>
      <c r="J225" s="138"/>
      <c r="K225" s="138"/>
    </row>
    <row r="226" spans="1:11" ht="27.75" customHeight="1">
      <c r="A226" s="137"/>
      <c r="B226" s="138"/>
      <c r="C226" s="136"/>
      <c r="D226" s="137"/>
      <c r="E226" s="138"/>
      <c r="F226" s="623"/>
      <c r="G226" s="551"/>
      <c r="H226" s="151"/>
      <c r="I226" s="234"/>
      <c r="J226" s="138"/>
      <c r="K226" s="138"/>
    </row>
    <row r="227" spans="1:11" ht="27.75" customHeight="1">
      <c r="A227" s="137"/>
      <c r="B227" s="138"/>
      <c r="C227" s="136"/>
      <c r="D227" s="137"/>
      <c r="E227" s="138"/>
      <c r="F227" s="623"/>
      <c r="G227" s="551"/>
      <c r="H227" s="151"/>
      <c r="I227" s="234"/>
      <c r="J227" s="138"/>
      <c r="K227" s="138"/>
    </row>
    <row r="228" spans="1:11" ht="27.75" customHeight="1">
      <c r="A228" s="137"/>
      <c r="B228" s="138"/>
      <c r="C228" s="136"/>
      <c r="D228" s="137"/>
      <c r="E228" s="138"/>
      <c r="F228" s="623"/>
      <c r="G228" s="551"/>
      <c r="H228" s="151"/>
      <c r="I228" s="234"/>
      <c r="J228" s="138"/>
      <c r="K228" s="138"/>
    </row>
    <row r="229" spans="1:11" ht="27.75" customHeight="1">
      <c r="A229" s="137"/>
      <c r="B229" s="138"/>
      <c r="C229" s="136"/>
      <c r="D229" s="137"/>
      <c r="E229" s="138"/>
      <c r="F229" s="623"/>
      <c r="G229" s="551"/>
      <c r="H229" s="151"/>
      <c r="I229" s="234"/>
      <c r="J229" s="138"/>
      <c r="K229" s="138"/>
    </row>
    <row r="230" spans="1:11" ht="27.75" customHeight="1">
      <c r="A230" s="137"/>
      <c r="B230" s="138"/>
      <c r="C230" s="136"/>
      <c r="D230" s="137"/>
      <c r="E230" s="138"/>
      <c r="F230" s="623"/>
      <c r="G230" s="551"/>
      <c r="H230" s="151"/>
      <c r="I230" s="234"/>
      <c r="J230" s="138"/>
      <c r="K230" s="138"/>
    </row>
    <row r="231" spans="1:11" ht="27.75" customHeight="1">
      <c r="A231" s="137"/>
      <c r="B231" s="138"/>
      <c r="C231" s="136"/>
      <c r="D231" s="137"/>
      <c r="E231" s="138"/>
      <c r="F231" s="623"/>
      <c r="G231" s="551"/>
      <c r="H231" s="151"/>
      <c r="I231" s="234"/>
      <c r="J231" s="138"/>
      <c r="K231" s="138"/>
    </row>
    <row r="232" spans="1:11" ht="27.75" customHeight="1">
      <c r="A232" s="137"/>
      <c r="B232" s="138"/>
      <c r="C232" s="136"/>
      <c r="D232" s="137"/>
      <c r="E232" s="138"/>
      <c r="F232" s="623"/>
      <c r="G232" s="551"/>
      <c r="H232" s="151"/>
      <c r="I232" s="234"/>
      <c r="J232" s="138"/>
      <c r="K232" s="138"/>
    </row>
    <row r="233" spans="1:11" ht="27.75" customHeight="1">
      <c r="A233" s="137"/>
      <c r="B233" s="138"/>
      <c r="C233" s="136"/>
      <c r="D233" s="137"/>
      <c r="E233" s="138"/>
      <c r="F233" s="623"/>
      <c r="G233" s="551"/>
      <c r="H233" s="151"/>
      <c r="I233" s="234"/>
      <c r="J233" s="138"/>
      <c r="K233" s="138"/>
    </row>
    <row r="234" spans="1:11" ht="27.75" customHeight="1">
      <c r="A234" s="137"/>
      <c r="B234" s="138"/>
      <c r="C234" s="136"/>
      <c r="D234" s="137"/>
      <c r="E234" s="138"/>
      <c r="F234" s="623"/>
      <c r="G234" s="551"/>
      <c r="H234" s="151"/>
      <c r="I234" s="234"/>
      <c r="J234" s="138"/>
      <c r="K234" s="138"/>
    </row>
    <row r="235" spans="1:11" ht="27.75" customHeight="1">
      <c r="A235" s="137"/>
      <c r="B235" s="138"/>
      <c r="C235" s="136"/>
      <c r="D235" s="137"/>
      <c r="E235" s="138"/>
      <c r="F235" s="623"/>
      <c r="G235" s="551"/>
      <c r="H235" s="151"/>
      <c r="I235" s="234"/>
      <c r="J235" s="138"/>
      <c r="K235" s="138"/>
    </row>
    <row r="236" spans="1:11" ht="27.75" customHeight="1">
      <c r="A236" s="137"/>
      <c r="B236" s="138"/>
      <c r="C236" s="136"/>
      <c r="D236" s="137"/>
      <c r="E236" s="138"/>
      <c r="F236" s="623"/>
      <c r="G236" s="551"/>
      <c r="H236" s="151"/>
      <c r="I236" s="234"/>
      <c r="J236" s="138"/>
      <c r="K236" s="138"/>
    </row>
    <row r="237" spans="1:11" ht="27.75" customHeight="1">
      <c r="A237" s="137"/>
      <c r="B237" s="138"/>
      <c r="C237" s="136"/>
      <c r="D237" s="137"/>
      <c r="E237" s="138"/>
      <c r="F237" s="623"/>
      <c r="G237" s="551"/>
      <c r="H237" s="151"/>
      <c r="I237" s="234"/>
      <c r="J237" s="138"/>
      <c r="K237" s="138"/>
    </row>
    <row r="238" spans="1:11" ht="27.75" customHeight="1">
      <c r="A238" s="137"/>
      <c r="B238" s="138"/>
      <c r="C238" s="136"/>
      <c r="D238" s="137"/>
      <c r="E238" s="138"/>
      <c r="F238" s="623"/>
      <c r="G238" s="551"/>
      <c r="H238" s="151"/>
      <c r="I238" s="234"/>
      <c r="J238" s="138"/>
      <c r="K238" s="138"/>
    </row>
    <row r="239" spans="1:11" ht="27.75" customHeight="1">
      <c r="A239" s="137"/>
      <c r="B239" s="138"/>
      <c r="C239" s="136"/>
      <c r="D239" s="137"/>
      <c r="E239" s="138"/>
      <c r="F239" s="623"/>
      <c r="G239" s="551"/>
      <c r="H239" s="151"/>
      <c r="I239" s="234"/>
      <c r="J239" s="138"/>
      <c r="K239" s="138"/>
    </row>
    <row r="240" spans="1:11" ht="27.75" customHeight="1">
      <c r="A240" s="137"/>
      <c r="B240" s="138"/>
      <c r="C240" s="136"/>
      <c r="D240" s="137"/>
      <c r="E240" s="138"/>
      <c r="F240" s="623"/>
      <c r="G240" s="551"/>
      <c r="H240" s="151"/>
      <c r="I240" s="234"/>
      <c r="J240" s="138"/>
      <c r="K240" s="138"/>
    </row>
    <row r="241" spans="1:11" ht="27.75" customHeight="1">
      <c r="A241" s="137"/>
      <c r="B241" s="138"/>
      <c r="C241" s="136"/>
      <c r="D241" s="137"/>
      <c r="E241" s="138"/>
      <c r="F241" s="623"/>
      <c r="G241" s="551"/>
      <c r="H241" s="151"/>
      <c r="I241" s="234"/>
      <c r="J241" s="138"/>
      <c r="K241" s="138"/>
    </row>
    <row r="242" spans="1:11" ht="27.75" customHeight="1">
      <c r="A242" s="137"/>
      <c r="B242" s="138"/>
      <c r="C242" s="136"/>
      <c r="D242" s="137"/>
      <c r="E242" s="138"/>
      <c r="F242" s="623"/>
      <c r="G242" s="551"/>
      <c r="H242" s="151"/>
      <c r="I242" s="234"/>
      <c r="J242" s="138"/>
      <c r="K242" s="138"/>
    </row>
    <row r="243" spans="1:11" ht="27.75" customHeight="1">
      <c r="A243" s="137"/>
      <c r="B243" s="138"/>
      <c r="C243" s="136"/>
      <c r="D243" s="137"/>
      <c r="E243" s="138"/>
      <c r="F243" s="623"/>
      <c r="G243" s="551"/>
      <c r="H243" s="151"/>
      <c r="I243" s="234"/>
      <c r="J243" s="138"/>
      <c r="K243" s="138"/>
    </row>
    <row r="244" spans="1:11" ht="27.75" customHeight="1">
      <c r="A244" s="137"/>
      <c r="B244" s="138"/>
      <c r="C244" s="136"/>
      <c r="D244" s="137"/>
      <c r="E244" s="138"/>
      <c r="F244" s="623"/>
      <c r="G244" s="551"/>
      <c r="H244" s="151"/>
      <c r="I244" s="234"/>
      <c r="J244" s="138"/>
      <c r="K244" s="138"/>
    </row>
    <row r="245" spans="1:11" ht="27.75" customHeight="1">
      <c r="A245" s="137"/>
      <c r="B245" s="138"/>
      <c r="C245" s="136"/>
      <c r="D245" s="137"/>
      <c r="E245" s="138"/>
      <c r="F245" s="623"/>
      <c r="G245" s="551"/>
      <c r="H245" s="151"/>
      <c r="I245" s="234"/>
      <c r="J245" s="138"/>
      <c r="K245" s="138"/>
    </row>
    <row r="246" spans="1:11" ht="27.75" customHeight="1">
      <c r="A246" s="137"/>
      <c r="B246" s="138"/>
      <c r="C246" s="136"/>
      <c r="D246" s="137"/>
      <c r="E246" s="138"/>
      <c r="F246" s="623"/>
      <c r="G246" s="551"/>
      <c r="H246" s="151"/>
      <c r="I246" s="234"/>
      <c r="J246" s="138"/>
      <c r="K246" s="138"/>
    </row>
    <row r="247" spans="1:11" ht="27.75" customHeight="1">
      <c r="A247" s="137"/>
      <c r="B247" s="138"/>
      <c r="C247" s="136"/>
      <c r="D247" s="137"/>
      <c r="E247" s="138"/>
      <c r="F247" s="623"/>
      <c r="G247" s="551"/>
      <c r="H247" s="151"/>
      <c r="I247" s="234"/>
      <c r="J247" s="138"/>
      <c r="K247" s="138"/>
    </row>
    <row r="248" spans="1:11" ht="27.75" customHeight="1">
      <c r="A248" s="137"/>
      <c r="B248" s="138"/>
      <c r="C248" s="136"/>
      <c r="D248" s="137"/>
      <c r="E248" s="138"/>
      <c r="F248" s="623"/>
      <c r="G248" s="551"/>
      <c r="H248" s="151"/>
      <c r="I248" s="234"/>
      <c r="J248" s="138"/>
      <c r="K248" s="138"/>
    </row>
    <row r="249" spans="1:11" ht="27.75" customHeight="1">
      <c r="A249" s="137"/>
      <c r="B249" s="138"/>
      <c r="C249" s="136"/>
      <c r="D249" s="137"/>
      <c r="E249" s="138"/>
      <c r="F249" s="623"/>
      <c r="G249" s="551"/>
      <c r="H249" s="151"/>
      <c r="I249" s="234"/>
      <c r="J249" s="138"/>
      <c r="K249" s="138"/>
    </row>
    <row r="250" spans="1:11" ht="27.75" customHeight="1">
      <c r="A250" s="137"/>
      <c r="B250" s="138"/>
      <c r="C250" s="136"/>
      <c r="D250" s="137"/>
      <c r="E250" s="138"/>
      <c r="F250" s="623"/>
      <c r="G250" s="551"/>
      <c r="H250" s="151"/>
      <c r="I250" s="234"/>
      <c r="J250" s="138"/>
      <c r="K250" s="138"/>
    </row>
    <row r="251" spans="1:11" ht="27.75" customHeight="1">
      <c r="A251" s="137"/>
      <c r="B251" s="138"/>
      <c r="C251" s="136"/>
      <c r="D251" s="137"/>
      <c r="E251" s="138"/>
      <c r="F251" s="623"/>
      <c r="G251" s="551"/>
      <c r="H251" s="151"/>
      <c r="I251" s="234"/>
      <c r="J251" s="138"/>
      <c r="K251" s="138"/>
    </row>
    <row r="252" spans="1:11" ht="27.75" customHeight="1">
      <c r="A252" s="137"/>
      <c r="B252" s="138"/>
      <c r="C252" s="136"/>
      <c r="D252" s="137"/>
      <c r="E252" s="138"/>
      <c r="F252" s="623"/>
      <c r="G252" s="551"/>
      <c r="H252" s="151"/>
      <c r="I252" s="234"/>
      <c r="J252" s="138"/>
      <c r="K252" s="138"/>
    </row>
    <row r="253" spans="1:11" ht="27.75" customHeight="1">
      <c r="A253" s="137"/>
      <c r="B253" s="138"/>
      <c r="C253" s="136"/>
      <c r="D253" s="137"/>
      <c r="E253" s="138"/>
      <c r="F253" s="623"/>
      <c r="G253" s="551"/>
      <c r="H253" s="151"/>
      <c r="I253" s="234"/>
      <c r="J253" s="138"/>
      <c r="K253" s="138"/>
    </row>
    <row r="254" spans="1:11" ht="27.75" customHeight="1">
      <c r="A254" s="137"/>
      <c r="B254" s="138"/>
      <c r="C254" s="136"/>
      <c r="D254" s="137"/>
      <c r="E254" s="138"/>
      <c r="F254" s="623"/>
      <c r="G254" s="551"/>
      <c r="H254" s="151"/>
      <c r="I254" s="234"/>
      <c r="J254" s="138"/>
      <c r="K254" s="138"/>
    </row>
    <row r="255" spans="1:11" ht="27.75" customHeight="1">
      <c r="A255" s="137"/>
      <c r="B255" s="138"/>
      <c r="C255" s="136"/>
      <c r="D255" s="137"/>
      <c r="E255" s="138"/>
      <c r="F255" s="623"/>
      <c r="G255" s="551"/>
      <c r="H255" s="151"/>
      <c r="I255" s="234"/>
      <c r="J255" s="138"/>
      <c r="K255" s="138"/>
    </row>
    <row r="256" spans="1:11" ht="27.75" customHeight="1">
      <c r="A256" s="137"/>
      <c r="B256" s="138"/>
      <c r="C256" s="136"/>
      <c r="D256" s="137"/>
      <c r="E256" s="138"/>
      <c r="F256" s="623"/>
      <c r="G256" s="551"/>
      <c r="H256" s="151"/>
      <c r="I256" s="234"/>
      <c r="J256" s="138"/>
      <c r="K256" s="138"/>
    </row>
    <row r="257" spans="1:11" ht="27.75" customHeight="1">
      <c r="A257" s="137"/>
      <c r="B257" s="138"/>
      <c r="C257" s="136"/>
      <c r="D257" s="137"/>
      <c r="E257" s="138"/>
      <c r="F257" s="623"/>
      <c r="G257" s="551"/>
      <c r="H257" s="151"/>
      <c r="I257" s="234"/>
      <c r="J257" s="138"/>
      <c r="K257" s="138"/>
    </row>
    <row r="258" spans="1:11" ht="27.75" customHeight="1">
      <c r="A258" s="137"/>
      <c r="B258" s="138"/>
      <c r="C258" s="136"/>
      <c r="D258" s="137"/>
      <c r="E258" s="138"/>
      <c r="F258" s="623"/>
      <c r="G258" s="551"/>
      <c r="H258" s="151"/>
      <c r="I258" s="234"/>
      <c r="J258" s="138"/>
      <c r="K258" s="138"/>
    </row>
    <row r="259" spans="1:11" ht="27.75" customHeight="1">
      <c r="A259" s="137"/>
      <c r="B259" s="138"/>
      <c r="C259" s="136"/>
      <c r="D259" s="137"/>
      <c r="E259" s="138"/>
      <c r="F259" s="623"/>
      <c r="G259" s="551"/>
      <c r="H259" s="151"/>
      <c r="I259" s="234"/>
      <c r="J259" s="138"/>
      <c r="K259" s="138"/>
    </row>
    <row r="260" spans="1:11" ht="27.75" customHeight="1">
      <c r="A260" s="137"/>
      <c r="B260" s="138"/>
      <c r="C260" s="136"/>
      <c r="D260" s="137"/>
      <c r="E260" s="138"/>
      <c r="F260" s="623"/>
      <c r="G260" s="551"/>
      <c r="H260" s="151"/>
      <c r="I260" s="234"/>
      <c r="J260" s="138"/>
      <c r="K260" s="138"/>
    </row>
    <row r="261" spans="1:11" ht="27.75" customHeight="1">
      <c r="A261" s="137"/>
      <c r="B261" s="138"/>
      <c r="C261" s="136"/>
      <c r="D261" s="137"/>
      <c r="E261" s="138"/>
      <c r="F261" s="623"/>
      <c r="G261" s="551"/>
      <c r="H261" s="151"/>
      <c r="I261" s="234"/>
      <c r="J261" s="138"/>
      <c r="K261" s="138"/>
    </row>
    <row r="262" spans="1:11" ht="27.75" customHeight="1">
      <c r="A262" s="137"/>
      <c r="B262" s="138"/>
      <c r="C262" s="136"/>
      <c r="D262" s="137"/>
      <c r="E262" s="138"/>
      <c r="F262" s="623"/>
      <c r="G262" s="551"/>
      <c r="H262" s="151"/>
      <c r="I262" s="234"/>
      <c r="J262" s="138"/>
      <c r="K262" s="138"/>
    </row>
    <row r="263" spans="1:11" ht="27.75" customHeight="1">
      <c r="A263" s="137"/>
      <c r="B263" s="138"/>
      <c r="C263" s="136"/>
      <c r="D263" s="137"/>
      <c r="E263" s="138"/>
      <c r="F263" s="623"/>
      <c r="G263" s="551"/>
      <c r="H263" s="151"/>
      <c r="I263" s="234"/>
      <c r="J263" s="138"/>
      <c r="K263" s="138"/>
    </row>
    <row r="264" spans="1:11" ht="27.75" customHeight="1">
      <c r="A264" s="137"/>
      <c r="B264" s="138"/>
      <c r="C264" s="136"/>
      <c r="D264" s="137"/>
      <c r="E264" s="138"/>
      <c r="F264" s="623"/>
      <c r="G264" s="551"/>
      <c r="H264" s="151"/>
      <c r="I264" s="234"/>
      <c r="J264" s="138"/>
      <c r="K264" s="138"/>
    </row>
    <row r="265" spans="1:11" ht="27.75" customHeight="1">
      <c r="A265" s="137"/>
      <c r="B265" s="138"/>
      <c r="C265" s="136"/>
      <c r="D265" s="137"/>
      <c r="E265" s="138"/>
      <c r="F265" s="623"/>
      <c r="G265" s="551"/>
      <c r="H265" s="151"/>
      <c r="I265" s="234"/>
      <c r="J265" s="138"/>
      <c r="K265" s="138"/>
    </row>
    <row r="266" spans="1:11" ht="27.75" customHeight="1">
      <c r="A266" s="137"/>
      <c r="B266" s="138"/>
      <c r="C266" s="136"/>
      <c r="D266" s="137"/>
      <c r="E266" s="138"/>
      <c r="F266" s="623"/>
      <c r="G266" s="551"/>
      <c r="H266" s="151"/>
      <c r="I266" s="234"/>
      <c r="J266" s="138"/>
      <c r="K266" s="138"/>
    </row>
    <row r="267" spans="1:11" ht="27.75" customHeight="1">
      <c r="A267" s="137"/>
      <c r="B267" s="138"/>
      <c r="C267" s="136"/>
      <c r="D267" s="137"/>
      <c r="E267" s="138"/>
      <c r="F267" s="623"/>
      <c r="G267" s="551"/>
      <c r="H267" s="151"/>
      <c r="I267" s="234"/>
      <c r="J267" s="138"/>
      <c r="K267" s="138"/>
    </row>
    <row r="268" spans="1:11" ht="27.75" customHeight="1">
      <c r="A268" s="137"/>
      <c r="B268" s="138"/>
      <c r="C268" s="136"/>
      <c r="D268" s="137"/>
      <c r="E268" s="138"/>
      <c r="F268" s="623"/>
      <c r="G268" s="551"/>
      <c r="H268" s="151"/>
      <c r="I268" s="234"/>
      <c r="J268" s="138"/>
      <c r="K268" s="138"/>
    </row>
    <row r="269" spans="1:11" ht="27.75" customHeight="1">
      <c r="A269" s="137"/>
      <c r="B269" s="138"/>
      <c r="C269" s="136"/>
      <c r="D269" s="137"/>
      <c r="E269" s="138"/>
      <c r="F269" s="623"/>
      <c r="G269" s="551"/>
      <c r="H269" s="151"/>
      <c r="I269" s="234"/>
      <c r="J269" s="138"/>
      <c r="K269" s="138"/>
    </row>
    <row r="270" spans="1:11" ht="27.75" customHeight="1">
      <c r="A270" s="137"/>
      <c r="B270" s="138"/>
      <c r="C270" s="136"/>
      <c r="D270" s="137"/>
      <c r="E270" s="138"/>
      <c r="F270" s="623"/>
      <c r="G270" s="551"/>
      <c r="H270" s="151"/>
      <c r="I270" s="234"/>
      <c r="J270" s="138"/>
      <c r="K270" s="138"/>
    </row>
    <row r="271" spans="1:11" ht="27.75" customHeight="1">
      <c r="A271" s="137"/>
      <c r="B271" s="138"/>
      <c r="C271" s="136"/>
      <c r="D271" s="137"/>
      <c r="E271" s="138"/>
      <c r="F271" s="623"/>
      <c r="G271" s="551"/>
      <c r="H271" s="151"/>
      <c r="I271" s="234"/>
      <c r="J271" s="138"/>
      <c r="K271" s="138"/>
    </row>
    <row r="272" spans="1:11" ht="27.75" customHeight="1">
      <c r="A272" s="137"/>
      <c r="B272" s="138"/>
      <c r="C272" s="136"/>
      <c r="D272" s="137"/>
      <c r="E272" s="138"/>
      <c r="F272" s="623"/>
      <c r="G272" s="551"/>
      <c r="H272" s="151"/>
      <c r="I272" s="234"/>
      <c r="J272" s="138"/>
      <c r="K272" s="138"/>
    </row>
    <row r="273" spans="1:11" ht="27.75" customHeight="1">
      <c r="A273" s="137"/>
      <c r="B273" s="138"/>
      <c r="C273" s="136"/>
      <c r="D273" s="137"/>
      <c r="E273" s="138"/>
      <c r="F273" s="623"/>
      <c r="G273" s="551"/>
      <c r="H273" s="151"/>
      <c r="I273" s="234"/>
      <c r="J273" s="138"/>
      <c r="K273" s="138"/>
    </row>
    <row r="274" spans="1:11" ht="27.75" customHeight="1">
      <c r="A274" s="137"/>
      <c r="B274" s="138"/>
      <c r="C274" s="136"/>
      <c r="D274" s="137"/>
      <c r="E274" s="138"/>
      <c r="F274" s="623"/>
      <c r="G274" s="551"/>
      <c r="H274" s="151"/>
      <c r="I274" s="234"/>
      <c r="J274" s="138"/>
      <c r="K274" s="138"/>
    </row>
    <row r="275" spans="1:11" ht="27.75" customHeight="1">
      <c r="A275" s="137"/>
      <c r="B275" s="138"/>
      <c r="C275" s="136"/>
      <c r="D275" s="137"/>
      <c r="E275" s="138"/>
      <c r="F275" s="623"/>
      <c r="G275" s="551"/>
      <c r="H275" s="151"/>
      <c r="I275" s="234"/>
      <c r="J275" s="138"/>
      <c r="K275" s="138"/>
    </row>
    <row r="276" spans="1:11" ht="27.75" customHeight="1">
      <c r="A276" s="137"/>
      <c r="B276" s="138"/>
      <c r="C276" s="136"/>
      <c r="D276" s="137"/>
      <c r="E276" s="138"/>
      <c r="F276" s="623"/>
      <c r="G276" s="551"/>
      <c r="H276" s="151"/>
      <c r="I276" s="234"/>
      <c r="J276" s="138"/>
      <c r="K276" s="138"/>
    </row>
    <row r="277" spans="1:11" ht="27.75" customHeight="1">
      <c r="A277" s="137"/>
      <c r="B277" s="138"/>
      <c r="C277" s="136"/>
      <c r="D277" s="137"/>
      <c r="E277" s="138"/>
      <c r="F277" s="623"/>
      <c r="G277" s="551"/>
      <c r="H277" s="151"/>
      <c r="I277" s="234"/>
      <c r="J277" s="138"/>
      <c r="K277" s="138"/>
    </row>
    <row r="278" spans="1:11" ht="27.75" customHeight="1">
      <c r="A278" s="137"/>
      <c r="B278" s="138"/>
      <c r="C278" s="136"/>
      <c r="D278" s="137"/>
      <c r="E278" s="138"/>
      <c r="F278" s="623"/>
      <c r="G278" s="551"/>
      <c r="H278" s="151"/>
      <c r="I278" s="234"/>
      <c r="J278" s="138"/>
      <c r="K278" s="138"/>
    </row>
    <row r="279" spans="1:11" ht="27.75" customHeight="1">
      <c r="A279" s="137"/>
      <c r="B279" s="138"/>
      <c r="C279" s="136"/>
      <c r="D279" s="137"/>
      <c r="E279" s="138"/>
      <c r="F279" s="623"/>
      <c r="G279" s="551"/>
      <c r="H279" s="151"/>
      <c r="I279" s="234"/>
      <c r="J279" s="138"/>
      <c r="K279" s="138"/>
    </row>
    <row r="280" spans="1:11" ht="27.75" customHeight="1">
      <c r="A280" s="137"/>
      <c r="B280" s="138"/>
      <c r="C280" s="136"/>
      <c r="D280" s="137"/>
      <c r="E280" s="138"/>
      <c r="F280" s="623"/>
      <c r="G280" s="551"/>
      <c r="H280" s="151"/>
      <c r="I280" s="234"/>
      <c r="J280" s="138"/>
      <c r="K280" s="138"/>
    </row>
    <row r="281" spans="1:11" ht="27.75" customHeight="1">
      <c r="A281" s="137"/>
      <c r="B281" s="138"/>
      <c r="C281" s="136"/>
      <c r="D281" s="137"/>
      <c r="E281" s="138"/>
      <c r="F281" s="623"/>
      <c r="G281" s="551"/>
      <c r="H281" s="151"/>
      <c r="I281" s="234"/>
      <c r="J281" s="138"/>
      <c r="K281" s="138"/>
    </row>
    <row r="282" spans="1:11" ht="27.75" customHeight="1">
      <c r="A282" s="137"/>
      <c r="B282" s="138"/>
      <c r="C282" s="136"/>
      <c r="D282" s="137"/>
      <c r="E282" s="138"/>
      <c r="F282" s="623"/>
      <c r="G282" s="551"/>
      <c r="H282" s="151"/>
      <c r="I282" s="234"/>
      <c r="J282" s="138"/>
      <c r="K282" s="138"/>
    </row>
    <row r="283" spans="1:11" ht="27.75" customHeight="1">
      <c r="A283" s="137"/>
      <c r="B283" s="138"/>
      <c r="C283" s="136"/>
      <c r="D283" s="137"/>
      <c r="E283" s="138"/>
      <c r="F283" s="623"/>
      <c r="G283" s="551"/>
      <c r="H283" s="151"/>
      <c r="I283" s="234"/>
      <c r="J283" s="138"/>
      <c r="K283" s="138"/>
    </row>
    <row r="284" spans="1:11" ht="27.75" customHeight="1">
      <c r="A284" s="137"/>
      <c r="B284" s="138"/>
      <c r="C284" s="136"/>
      <c r="D284" s="137"/>
      <c r="E284" s="138"/>
      <c r="F284" s="623"/>
      <c r="G284" s="551"/>
      <c r="H284" s="151"/>
      <c r="I284" s="234"/>
      <c r="J284" s="138"/>
      <c r="K284" s="138"/>
    </row>
    <row r="285" spans="1:11" ht="27.75" customHeight="1">
      <c r="A285" s="137"/>
      <c r="B285" s="138"/>
      <c r="C285" s="136"/>
      <c r="D285" s="137"/>
      <c r="E285" s="138"/>
      <c r="F285" s="623"/>
      <c r="G285" s="551"/>
      <c r="H285" s="151"/>
      <c r="I285" s="234"/>
      <c r="J285" s="138"/>
      <c r="K285" s="138"/>
    </row>
    <row r="286" spans="1:11" ht="27.75" customHeight="1">
      <c r="A286" s="137"/>
      <c r="B286" s="138"/>
      <c r="C286" s="136"/>
      <c r="D286" s="137"/>
      <c r="E286" s="138"/>
      <c r="F286" s="623"/>
      <c r="G286" s="551"/>
      <c r="H286" s="151"/>
      <c r="I286" s="234"/>
      <c r="J286" s="138"/>
      <c r="K286" s="138"/>
    </row>
    <row r="287" spans="1:11" ht="27.75" customHeight="1">
      <c r="A287" s="137"/>
      <c r="B287" s="138"/>
      <c r="C287" s="136"/>
      <c r="D287" s="137"/>
      <c r="E287" s="138"/>
      <c r="F287" s="623"/>
      <c r="G287" s="551"/>
      <c r="H287" s="151"/>
      <c r="I287" s="234"/>
      <c r="J287" s="138"/>
      <c r="K287" s="138"/>
    </row>
    <row r="288" spans="1:11" ht="27.75" customHeight="1">
      <c r="A288" s="137"/>
      <c r="B288" s="138"/>
      <c r="C288" s="136"/>
      <c r="D288" s="137"/>
      <c r="E288" s="138"/>
      <c r="F288" s="623"/>
      <c r="G288" s="551"/>
      <c r="H288" s="151"/>
      <c r="I288" s="234"/>
      <c r="J288" s="138"/>
      <c r="K288" s="138"/>
    </row>
    <row r="289" spans="1:11" ht="27.75" customHeight="1">
      <c r="A289" s="137"/>
      <c r="B289" s="138"/>
      <c r="C289" s="136"/>
      <c r="D289" s="137"/>
      <c r="E289" s="138"/>
      <c r="F289" s="623"/>
      <c r="G289" s="551"/>
      <c r="H289" s="151"/>
      <c r="I289" s="234"/>
      <c r="J289" s="138"/>
      <c r="K289" s="138"/>
    </row>
    <row r="290" spans="1:11" ht="27.75" customHeight="1">
      <c r="A290" s="137"/>
      <c r="B290" s="138"/>
      <c r="C290" s="136"/>
      <c r="D290" s="137"/>
      <c r="E290" s="138"/>
      <c r="F290" s="623"/>
      <c r="G290" s="551"/>
      <c r="H290" s="151"/>
      <c r="I290" s="234"/>
      <c r="J290" s="138"/>
      <c r="K290" s="138"/>
    </row>
    <row r="291" spans="1:11" ht="27.75" customHeight="1">
      <c r="A291" s="137"/>
      <c r="B291" s="138"/>
      <c r="C291" s="136"/>
      <c r="D291" s="137"/>
      <c r="E291" s="138"/>
      <c r="F291" s="623"/>
      <c r="G291" s="551"/>
      <c r="H291" s="151"/>
      <c r="I291" s="234"/>
      <c r="J291" s="138"/>
      <c r="K291" s="138"/>
    </row>
    <row r="292" spans="1:11" ht="27.75" customHeight="1">
      <c r="A292" s="137"/>
      <c r="B292" s="138"/>
      <c r="C292" s="136"/>
      <c r="D292" s="137"/>
      <c r="E292" s="138"/>
      <c r="F292" s="623"/>
      <c r="G292" s="551"/>
      <c r="H292" s="151"/>
      <c r="I292" s="234"/>
      <c r="J292" s="138"/>
      <c r="K292" s="138"/>
    </row>
    <row r="293" spans="1:11" ht="27.75" customHeight="1">
      <c r="A293" s="137"/>
      <c r="B293" s="138"/>
      <c r="C293" s="136"/>
      <c r="D293" s="137"/>
      <c r="E293" s="138"/>
      <c r="F293" s="623"/>
      <c r="G293" s="551"/>
      <c r="H293" s="151"/>
      <c r="I293" s="234"/>
      <c r="J293" s="138"/>
      <c r="K293" s="138"/>
    </row>
    <row r="294" spans="1:11" ht="27.75" customHeight="1">
      <c r="A294" s="137"/>
      <c r="B294" s="138"/>
      <c r="C294" s="136"/>
      <c r="D294" s="137"/>
      <c r="E294" s="138"/>
      <c r="F294" s="623"/>
      <c r="G294" s="551"/>
      <c r="H294" s="151"/>
      <c r="I294" s="234"/>
      <c r="J294" s="138"/>
      <c r="K294" s="138"/>
    </row>
    <row r="295" spans="1:11" ht="27.75" customHeight="1">
      <c r="A295" s="137"/>
      <c r="B295" s="138"/>
      <c r="C295" s="136"/>
      <c r="D295" s="137"/>
      <c r="E295" s="138"/>
      <c r="F295" s="623"/>
      <c r="G295" s="551"/>
      <c r="H295" s="151"/>
      <c r="I295" s="234"/>
      <c r="J295" s="138"/>
      <c r="K295" s="138"/>
    </row>
    <row r="296" spans="1:11" ht="27.75" customHeight="1">
      <c r="A296" s="137"/>
      <c r="B296" s="138"/>
      <c r="C296" s="136"/>
      <c r="D296" s="137"/>
      <c r="E296" s="138"/>
      <c r="F296" s="623"/>
      <c r="G296" s="551"/>
      <c r="H296" s="151"/>
      <c r="I296" s="234"/>
      <c r="J296" s="138"/>
      <c r="K296" s="138"/>
    </row>
    <row r="297" spans="1:11" ht="27.75" customHeight="1">
      <c r="A297" s="137"/>
      <c r="B297" s="138"/>
      <c r="C297" s="136"/>
      <c r="D297" s="137"/>
      <c r="E297" s="138"/>
      <c r="F297" s="623"/>
      <c r="G297" s="551"/>
      <c r="H297" s="151"/>
      <c r="I297" s="234"/>
      <c r="J297" s="138"/>
      <c r="K297" s="138"/>
    </row>
    <row r="298" spans="1:11" ht="27.75" customHeight="1">
      <c r="A298" s="137"/>
      <c r="B298" s="138"/>
      <c r="C298" s="136"/>
      <c r="D298" s="137"/>
      <c r="E298" s="138"/>
      <c r="F298" s="623"/>
      <c r="G298" s="551"/>
      <c r="H298" s="151"/>
      <c r="I298" s="234"/>
      <c r="J298" s="138"/>
      <c r="K298" s="138"/>
    </row>
    <row r="299" spans="1:11" ht="27.75" customHeight="1">
      <c r="A299" s="137"/>
      <c r="B299" s="138"/>
      <c r="C299" s="136"/>
      <c r="D299" s="137"/>
      <c r="E299" s="138"/>
      <c r="F299" s="623"/>
      <c r="G299" s="551"/>
      <c r="H299" s="151"/>
      <c r="I299" s="234"/>
      <c r="J299" s="138"/>
      <c r="K299" s="138"/>
    </row>
    <row r="300" spans="1:11" ht="27.75" customHeight="1">
      <c r="A300" s="137"/>
      <c r="B300" s="138"/>
      <c r="C300" s="136"/>
      <c r="D300" s="137"/>
      <c r="E300" s="138"/>
      <c r="F300" s="623"/>
      <c r="G300" s="551"/>
      <c r="H300" s="151"/>
      <c r="I300" s="234"/>
      <c r="J300" s="138"/>
      <c r="K300" s="138"/>
    </row>
    <row r="301" spans="1:11" ht="27.75" customHeight="1">
      <c r="A301" s="137"/>
      <c r="B301" s="138"/>
      <c r="C301" s="136"/>
      <c r="D301" s="137"/>
      <c r="E301" s="138"/>
      <c r="F301" s="623"/>
      <c r="G301" s="551"/>
      <c r="H301" s="151"/>
      <c r="I301" s="234"/>
      <c r="J301" s="138"/>
      <c r="K301" s="138"/>
    </row>
    <row r="302" spans="1:11" ht="27.75" customHeight="1">
      <c r="A302" s="137"/>
      <c r="B302" s="138"/>
      <c r="C302" s="136"/>
      <c r="D302" s="137"/>
      <c r="E302" s="138"/>
      <c r="F302" s="623"/>
      <c r="G302" s="551"/>
      <c r="H302" s="151"/>
      <c r="I302" s="234"/>
      <c r="J302" s="138"/>
      <c r="K302" s="138"/>
    </row>
    <row r="303" spans="1:11" ht="27.75" customHeight="1">
      <c r="A303" s="137"/>
      <c r="B303" s="138"/>
      <c r="C303" s="136"/>
      <c r="D303" s="137"/>
      <c r="E303" s="138"/>
      <c r="F303" s="623"/>
      <c r="G303" s="551"/>
      <c r="H303" s="151"/>
      <c r="I303" s="234"/>
      <c r="J303" s="138"/>
      <c r="K303" s="138"/>
    </row>
    <row r="304" spans="1:11" ht="27.75" customHeight="1">
      <c r="A304" s="137"/>
      <c r="B304" s="138"/>
      <c r="C304" s="136"/>
      <c r="D304" s="137"/>
      <c r="E304" s="138"/>
      <c r="F304" s="623"/>
      <c r="G304" s="551"/>
      <c r="H304" s="151"/>
      <c r="I304" s="234"/>
      <c r="J304" s="138"/>
      <c r="K304" s="138"/>
    </row>
    <row r="305" spans="1:11" ht="27.75" customHeight="1">
      <c r="A305" s="137"/>
      <c r="B305" s="138"/>
      <c r="C305" s="136"/>
      <c r="D305" s="137"/>
      <c r="E305" s="138"/>
      <c r="F305" s="623"/>
      <c r="G305" s="551"/>
      <c r="H305" s="151"/>
      <c r="I305" s="234"/>
      <c r="J305" s="138"/>
      <c r="K305" s="138"/>
    </row>
    <row r="306" spans="1:11" ht="27.75" customHeight="1">
      <c r="A306" s="137"/>
      <c r="B306" s="138"/>
      <c r="C306" s="136"/>
      <c r="D306" s="137"/>
      <c r="E306" s="138"/>
      <c r="F306" s="623"/>
      <c r="G306" s="551"/>
      <c r="H306" s="151"/>
      <c r="I306" s="234"/>
      <c r="J306" s="138"/>
      <c r="K306" s="138"/>
    </row>
    <row r="307" spans="1:11" ht="27.75" customHeight="1">
      <c r="A307" s="137"/>
      <c r="B307" s="138"/>
      <c r="C307" s="136"/>
      <c r="D307" s="137"/>
      <c r="E307" s="138"/>
      <c r="F307" s="623"/>
      <c r="G307" s="551"/>
      <c r="H307" s="151"/>
      <c r="I307" s="234"/>
      <c r="J307" s="138"/>
      <c r="K307" s="138"/>
    </row>
    <row r="308" spans="1:11" ht="27.75" customHeight="1">
      <c r="A308" s="137"/>
      <c r="B308" s="138"/>
      <c r="C308" s="136"/>
      <c r="D308" s="137"/>
      <c r="E308" s="138"/>
      <c r="F308" s="623"/>
      <c r="G308" s="551"/>
      <c r="H308" s="151"/>
      <c r="I308" s="234"/>
      <c r="J308" s="138"/>
      <c r="K308" s="138"/>
    </row>
    <row r="309" spans="1:11" ht="27.75" customHeight="1">
      <c r="A309" s="137"/>
      <c r="B309" s="138"/>
      <c r="C309" s="136"/>
      <c r="D309" s="137"/>
      <c r="E309" s="138"/>
      <c r="F309" s="623"/>
      <c r="G309" s="551"/>
      <c r="H309" s="151"/>
      <c r="I309" s="234"/>
      <c r="J309" s="138"/>
      <c r="K309" s="138"/>
    </row>
    <row r="310" spans="1:11" ht="27.75" customHeight="1">
      <c r="A310" s="137"/>
      <c r="B310" s="138"/>
      <c r="C310" s="136"/>
      <c r="D310" s="137"/>
      <c r="E310" s="138"/>
      <c r="F310" s="623"/>
      <c r="G310" s="551"/>
      <c r="H310" s="151"/>
      <c r="I310" s="234"/>
      <c r="J310" s="138"/>
      <c r="K310" s="138"/>
    </row>
    <row r="311" spans="1:11" ht="27.75" customHeight="1">
      <c r="A311" s="137"/>
      <c r="B311" s="138"/>
      <c r="C311" s="136"/>
      <c r="D311" s="137"/>
      <c r="E311" s="138"/>
      <c r="F311" s="623"/>
      <c r="G311" s="551"/>
      <c r="H311" s="151"/>
      <c r="I311" s="234"/>
      <c r="J311" s="138"/>
      <c r="K311" s="138"/>
    </row>
    <row r="312" spans="1:11" ht="27.75" customHeight="1">
      <c r="A312" s="137"/>
      <c r="B312" s="138"/>
      <c r="C312" s="136"/>
      <c r="D312" s="137"/>
      <c r="E312" s="138"/>
      <c r="F312" s="623"/>
      <c r="G312" s="551"/>
      <c r="H312" s="151"/>
      <c r="I312" s="234"/>
      <c r="J312" s="138"/>
      <c r="K312" s="138"/>
    </row>
    <row r="313" spans="1:11" ht="27.75" customHeight="1">
      <c r="A313" s="137"/>
      <c r="B313" s="138"/>
      <c r="C313" s="136"/>
      <c r="D313" s="137"/>
      <c r="E313" s="138"/>
      <c r="F313" s="623"/>
      <c r="G313" s="551"/>
      <c r="H313" s="151"/>
      <c r="I313" s="234"/>
      <c r="J313" s="138"/>
      <c r="K313" s="138"/>
    </row>
    <row r="314" spans="1:11" ht="27.75" customHeight="1">
      <c r="A314" s="137"/>
      <c r="B314" s="138"/>
      <c r="C314" s="136"/>
      <c r="D314" s="137"/>
      <c r="E314" s="138"/>
      <c r="F314" s="623"/>
      <c r="G314" s="551"/>
      <c r="H314" s="151"/>
      <c r="I314" s="234"/>
      <c r="J314" s="138"/>
      <c r="K314" s="138"/>
    </row>
    <row r="315" spans="1:11" ht="27.75" customHeight="1">
      <c r="A315" s="137"/>
      <c r="B315" s="138"/>
      <c r="C315" s="136"/>
      <c r="D315" s="137"/>
      <c r="E315" s="138"/>
      <c r="F315" s="623"/>
      <c r="G315" s="551"/>
      <c r="H315" s="151"/>
      <c r="I315" s="234"/>
      <c r="J315" s="138"/>
      <c r="K315" s="138"/>
    </row>
    <row r="316" spans="1:11" ht="27.75" customHeight="1">
      <c r="A316" s="137"/>
      <c r="B316" s="138"/>
      <c r="C316" s="136"/>
      <c r="D316" s="137"/>
      <c r="E316" s="138"/>
      <c r="F316" s="623"/>
      <c r="G316" s="551"/>
      <c r="H316" s="151"/>
      <c r="I316" s="234"/>
      <c r="J316" s="138"/>
      <c r="K316" s="138"/>
    </row>
    <row r="317" spans="1:11" ht="27.75" customHeight="1">
      <c r="A317" s="137"/>
      <c r="B317" s="138"/>
      <c r="C317" s="136"/>
      <c r="D317" s="137"/>
      <c r="E317" s="138"/>
      <c r="F317" s="623"/>
      <c r="G317" s="551"/>
      <c r="H317" s="151"/>
      <c r="I317" s="234"/>
      <c r="J317" s="138"/>
      <c r="K317" s="138"/>
    </row>
    <row r="318" spans="1:11" ht="27.75" customHeight="1">
      <c r="A318" s="137"/>
      <c r="B318" s="138"/>
      <c r="C318" s="136"/>
      <c r="D318" s="137"/>
      <c r="E318" s="138"/>
      <c r="F318" s="623"/>
      <c r="G318" s="551"/>
      <c r="H318" s="151"/>
      <c r="I318" s="234"/>
      <c r="J318" s="138"/>
      <c r="K318" s="138"/>
    </row>
    <row r="319" spans="1:11" ht="27.75" customHeight="1">
      <c r="A319" s="137"/>
      <c r="B319" s="138"/>
      <c r="C319" s="136"/>
      <c r="D319" s="137"/>
      <c r="E319" s="138"/>
      <c r="F319" s="623"/>
      <c r="G319" s="551"/>
      <c r="H319" s="151"/>
      <c r="I319" s="234"/>
      <c r="J319" s="138"/>
      <c r="K319" s="138"/>
    </row>
    <row r="320" spans="1:11" ht="27.75" customHeight="1">
      <c r="A320" s="137"/>
      <c r="B320" s="138"/>
      <c r="C320" s="136"/>
      <c r="D320" s="137"/>
      <c r="E320" s="138"/>
      <c r="F320" s="623"/>
      <c r="G320" s="551"/>
      <c r="H320" s="151"/>
      <c r="I320" s="234"/>
      <c r="J320" s="138"/>
      <c r="K320" s="138"/>
    </row>
    <row r="321" spans="1:11" ht="27.75" customHeight="1">
      <c r="A321" s="137"/>
      <c r="B321" s="138"/>
      <c r="C321" s="136"/>
      <c r="D321" s="137"/>
      <c r="E321" s="138"/>
      <c r="F321" s="623"/>
      <c r="G321" s="551"/>
      <c r="H321" s="151"/>
      <c r="I321" s="234"/>
      <c r="J321" s="138"/>
      <c r="K321" s="138"/>
    </row>
    <row r="322" spans="1:11" ht="27.75" customHeight="1">
      <c r="A322" s="137"/>
      <c r="B322" s="138"/>
      <c r="C322" s="136"/>
      <c r="D322" s="137"/>
      <c r="E322" s="138"/>
      <c r="F322" s="623"/>
      <c r="G322" s="551"/>
      <c r="H322" s="151"/>
      <c r="I322" s="234"/>
      <c r="J322" s="138"/>
      <c r="K322" s="138"/>
    </row>
    <row r="323" spans="1:11" ht="27.75" customHeight="1">
      <c r="A323" s="137"/>
      <c r="B323" s="138"/>
      <c r="C323" s="136"/>
      <c r="D323" s="137"/>
      <c r="E323" s="138"/>
      <c r="F323" s="623"/>
      <c r="G323" s="551"/>
      <c r="H323" s="151"/>
      <c r="I323" s="234"/>
      <c r="J323" s="138"/>
      <c r="K323" s="138"/>
    </row>
    <row r="324" spans="1:11" ht="27.75" customHeight="1">
      <c r="A324" s="137"/>
      <c r="B324" s="138"/>
      <c r="C324" s="136"/>
      <c r="D324" s="137"/>
      <c r="E324" s="138"/>
      <c r="F324" s="623"/>
      <c r="G324" s="551"/>
      <c r="H324" s="151"/>
      <c r="I324" s="234"/>
      <c r="J324" s="138"/>
      <c r="K324" s="138"/>
    </row>
    <row r="325" spans="1:11" ht="27.75" customHeight="1">
      <c r="A325" s="137"/>
      <c r="B325" s="138"/>
      <c r="C325" s="136"/>
      <c r="D325" s="137"/>
      <c r="E325" s="138"/>
      <c r="F325" s="623"/>
      <c r="G325" s="551"/>
      <c r="H325" s="151"/>
      <c r="I325" s="234"/>
      <c r="J325" s="138"/>
      <c r="K325" s="138"/>
    </row>
    <row r="326" spans="1:11" ht="27.75" customHeight="1">
      <c r="A326" s="137"/>
      <c r="B326" s="138"/>
      <c r="C326" s="136"/>
      <c r="D326" s="137"/>
      <c r="E326" s="138"/>
      <c r="F326" s="623"/>
      <c r="G326" s="551"/>
      <c r="H326" s="151"/>
      <c r="I326" s="234"/>
      <c r="J326" s="138"/>
      <c r="K326" s="138"/>
    </row>
    <row r="327" spans="1:11" ht="27.75" customHeight="1">
      <c r="A327" s="137"/>
      <c r="B327" s="138"/>
      <c r="C327" s="136"/>
      <c r="D327" s="137"/>
      <c r="E327" s="138"/>
      <c r="F327" s="623"/>
      <c r="G327" s="551"/>
      <c r="H327" s="151"/>
      <c r="I327" s="234"/>
      <c r="J327" s="138"/>
      <c r="K327" s="138"/>
    </row>
    <row r="328" spans="1:11" ht="27.75" customHeight="1">
      <c r="A328" s="137"/>
      <c r="B328" s="138"/>
      <c r="C328" s="136"/>
      <c r="D328" s="137"/>
      <c r="E328" s="138"/>
      <c r="F328" s="623"/>
      <c r="G328" s="551"/>
      <c r="H328" s="151"/>
      <c r="I328" s="234"/>
      <c r="J328" s="138"/>
      <c r="K328" s="138"/>
    </row>
    <row r="329" spans="1:11" ht="27.75" customHeight="1">
      <c r="A329" s="137"/>
      <c r="B329" s="138"/>
      <c r="C329" s="136"/>
      <c r="D329" s="137"/>
      <c r="E329" s="138"/>
      <c r="F329" s="623"/>
      <c r="G329" s="551"/>
      <c r="H329" s="151"/>
      <c r="I329" s="234"/>
      <c r="J329" s="138"/>
      <c r="K329" s="138"/>
    </row>
    <row r="330" spans="1:11" ht="27.75" customHeight="1">
      <c r="A330" s="137"/>
      <c r="B330" s="138"/>
      <c r="C330" s="136"/>
      <c r="D330" s="137"/>
      <c r="E330" s="138"/>
      <c r="F330" s="623"/>
      <c r="G330" s="551"/>
      <c r="H330" s="151"/>
      <c r="I330" s="234"/>
      <c r="J330" s="138"/>
      <c r="K330" s="138"/>
    </row>
    <row r="331" spans="1:11" ht="27.75" customHeight="1">
      <c r="A331" s="137"/>
      <c r="B331" s="138"/>
      <c r="C331" s="136"/>
      <c r="D331" s="137"/>
      <c r="E331" s="138"/>
      <c r="F331" s="623"/>
      <c r="G331" s="551"/>
      <c r="H331" s="151"/>
      <c r="I331" s="234"/>
      <c r="J331" s="138"/>
      <c r="K331" s="138"/>
    </row>
    <row r="332" spans="1:11" ht="27.75" customHeight="1">
      <c r="A332" s="137"/>
      <c r="B332" s="138"/>
      <c r="C332" s="136"/>
      <c r="D332" s="137"/>
      <c r="E332" s="138"/>
      <c r="F332" s="623"/>
      <c r="G332" s="551"/>
      <c r="H332" s="151"/>
      <c r="I332" s="234"/>
      <c r="J332" s="138"/>
      <c r="K332" s="138"/>
    </row>
    <row r="333" spans="1:11" ht="27.75" customHeight="1">
      <c r="A333" s="137"/>
      <c r="B333" s="138"/>
      <c r="C333" s="136"/>
      <c r="D333" s="137"/>
      <c r="E333" s="138"/>
      <c r="F333" s="623"/>
      <c r="G333" s="551"/>
      <c r="H333" s="151"/>
      <c r="I333" s="234"/>
      <c r="J333" s="138"/>
      <c r="K333" s="138"/>
    </row>
    <row r="334" spans="1:11" ht="27.75" customHeight="1">
      <c r="A334" s="137"/>
      <c r="B334" s="138"/>
      <c r="C334" s="136"/>
      <c r="D334" s="137"/>
      <c r="E334" s="138"/>
      <c r="F334" s="623"/>
      <c r="G334" s="551"/>
      <c r="H334" s="151"/>
      <c r="I334" s="234"/>
      <c r="J334" s="138"/>
      <c r="K334" s="138"/>
    </row>
    <row r="335" spans="1:11" ht="27.75" customHeight="1">
      <c r="A335" s="137"/>
      <c r="B335" s="138"/>
      <c r="C335" s="136"/>
      <c r="D335" s="137"/>
      <c r="E335" s="138"/>
      <c r="F335" s="623"/>
      <c r="G335" s="551"/>
      <c r="H335" s="151"/>
      <c r="I335" s="234"/>
      <c r="J335" s="138"/>
      <c r="K335" s="138"/>
    </row>
    <row r="336" spans="1:11" ht="27.75" customHeight="1">
      <c r="A336" s="137"/>
      <c r="B336" s="138"/>
      <c r="C336" s="136"/>
      <c r="D336" s="137"/>
      <c r="E336" s="138"/>
      <c r="F336" s="623"/>
      <c r="G336" s="551"/>
      <c r="H336" s="151"/>
      <c r="I336" s="234"/>
      <c r="J336" s="138"/>
      <c r="K336" s="138"/>
    </row>
    <row r="337" spans="1:11" ht="27.75" customHeight="1">
      <c r="A337" s="137"/>
      <c r="B337" s="138"/>
      <c r="C337" s="136"/>
      <c r="D337" s="137"/>
      <c r="E337" s="138"/>
      <c r="F337" s="623"/>
      <c r="G337" s="551"/>
      <c r="H337" s="151"/>
      <c r="I337" s="234"/>
      <c r="J337" s="138"/>
      <c r="K337" s="138"/>
    </row>
    <row r="338" spans="1:11" ht="27.75" customHeight="1">
      <c r="A338" s="137"/>
      <c r="B338" s="138"/>
      <c r="C338" s="136"/>
      <c r="D338" s="137"/>
      <c r="E338" s="138"/>
      <c r="F338" s="623"/>
      <c r="G338" s="551"/>
      <c r="H338" s="151"/>
      <c r="I338" s="234"/>
      <c r="J338" s="138"/>
      <c r="K338" s="138"/>
    </row>
    <row r="339" spans="1:11" ht="27.75" customHeight="1">
      <c r="A339" s="137"/>
      <c r="B339" s="138"/>
      <c r="C339" s="136"/>
      <c r="D339" s="137"/>
      <c r="E339" s="138"/>
      <c r="F339" s="623"/>
      <c r="G339" s="551"/>
      <c r="H339" s="151"/>
      <c r="I339" s="234"/>
      <c r="J339" s="138"/>
      <c r="K339" s="138"/>
    </row>
    <row r="340" spans="1:11" ht="27.75" customHeight="1">
      <c r="A340" s="137"/>
      <c r="B340" s="138"/>
      <c r="C340" s="136"/>
      <c r="D340" s="137"/>
      <c r="E340" s="138"/>
      <c r="F340" s="623"/>
      <c r="G340" s="551"/>
      <c r="H340" s="151"/>
      <c r="I340" s="234"/>
      <c r="J340" s="138"/>
      <c r="K340" s="138"/>
    </row>
    <row r="341" spans="1:11" ht="27.75" customHeight="1">
      <c r="A341" s="137"/>
      <c r="B341" s="138"/>
      <c r="C341" s="136"/>
      <c r="D341" s="137"/>
      <c r="E341" s="138"/>
      <c r="F341" s="623"/>
      <c r="G341" s="551"/>
      <c r="H341" s="151"/>
      <c r="I341" s="234"/>
      <c r="J341" s="138"/>
      <c r="K341" s="138"/>
    </row>
    <row r="342" spans="1:11" ht="27.75" customHeight="1">
      <c r="A342" s="137"/>
      <c r="B342" s="138"/>
      <c r="C342" s="136"/>
      <c r="D342" s="137"/>
      <c r="E342" s="138"/>
      <c r="F342" s="623"/>
      <c r="G342" s="551"/>
      <c r="H342" s="151"/>
      <c r="I342" s="234"/>
      <c r="J342" s="138"/>
      <c r="K342" s="138"/>
    </row>
    <row r="343" spans="1:11" ht="27.75" customHeight="1">
      <c r="A343" s="137"/>
      <c r="B343" s="138"/>
      <c r="C343" s="136"/>
      <c r="D343" s="137"/>
      <c r="E343" s="138"/>
      <c r="F343" s="623"/>
      <c r="G343" s="551"/>
      <c r="H343" s="151"/>
      <c r="I343" s="234"/>
      <c r="J343" s="138"/>
      <c r="K343" s="138"/>
    </row>
    <row r="344" spans="1:11" ht="27.75" customHeight="1">
      <c r="A344" s="137"/>
      <c r="B344" s="138"/>
      <c r="C344" s="136"/>
      <c r="D344" s="137"/>
      <c r="E344" s="138"/>
      <c r="F344" s="623"/>
      <c r="G344" s="551"/>
      <c r="H344" s="151"/>
      <c r="I344" s="234"/>
      <c r="J344" s="138"/>
      <c r="K344" s="138"/>
    </row>
    <row r="345" spans="1:11" ht="27.75" customHeight="1">
      <c r="A345" s="137"/>
      <c r="B345" s="138"/>
      <c r="C345" s="136"/>
      <c r="D345" s="137"/>
      <c r="E345" s="138"/>
      <c r="F345" s="623"/>
      <c r="G345" s="551"/>
      <c r="H345" s="151"/>
      <c r="I345" s="234"/>
      <c r="J345" s="138"/>
      <c r="K345" s="138"/>
    </row>
    <row r="346" spans="1:11" ht="27.75" customHeight="1">
      <c r="A346" s="137"/>
      <c r="B346" s="138"/>
      <c r="C346" s="136"/>
      <c r="D346" s="137"/>
      <c r="E346" s="138"/>
      <c r="F346" s="623"/>
      <c r="G346" s="551"/>
      <c r="H346" s="151"/>
      <c r="I346" s="234"/>
      <c r="J346" s="138"/>
      <c r="K346" s="138"/>
    </row>
    <row r="347" spans="1:11" ht="27.75" customHeight="1">
      <c r="A347" s="137"/>
      <c r="B347" s="138"/>
      <c r="C347" s="136"/>
      <c r="D347" s="137"/>
      <c r="E347" s="138"/>
      <c r="F347" s="623"/>
      <c r="G347" s="551"/>
      <c r="H347" s="151"/>
      <c r="I347" s="234"/>
      <c r="J347" s="138"/>
      <c r="K347" s="138"/>
    </row>
    <row r="348" spans="1:11" ht="27.75" customHeight="1">
      <c r="A348" s="137"/>
      <c r="B348" s="138"/>
      <c r="C348" s="136"/>
      <c r="D348" s="137"/>
      <c r="E348" s="138"/>
      <c r="F348" s="623"/>
      <c r="G348" s="551"/>
      <c r="H348" s="151"/>
      <c r="I348" s="234"/>
      <c r="J348" s="138"/>
      <c r="K348" s="138"/>
    </row>
    <row r="349" spans="1:11" ht="27.75" customHeight="1">
      <c r="A349" s="137"/>
      <c r="B349" s="138"/>
      <c r="C349" s="136"/>
      <c r="D349" s="137"/>
      <c r="E349" s="138"/>
      <c r="F349" s="623"/>
      <c r="G349" s="551"/>
      <c r="H349" s="151"/>
      <c r="I349" s="234"/>
      <c r="J349" s="138"/>
      <c r="K349" s="138"/>
    </row>
    <row r="350" spans="1:11" ht="27.75" customHeight="1">
      <c r="A350" s="137"/>
      <c r="B350" s="138"/>
      <c r="C350" s="136"/>
      <c r="D350" s="137"/>
      <c r="E350" s="138"/>
      <c r="F350" s="623"/>
      <c r="G350" s="551"/>
      <c r="H350" s="151"/>
      <c r="I350" s="234"/>
      <c r="J350" s="138"/>
      <c r="K350" s="138"/>
    </row>
    <row r="351" spans="1:11" ht="27.75" customHeight="1">
      <c r="A351" s="137"/>
      <c r="B351" s="138"/>
      <c r="C351" s="136"/>
      <c r="D351" s="137"/>
      <c r="E351" s="138"/>
      <c r="F351" s="623"/>
      <c r="G351" s="551"/>
      <c r="H351" s="151"/>
      <c r="I351" s="234"/>
      <c r="J351" s="138"/>
      <c r="K351" s="138"/>
    </row>
    <row r="352" spans="1:11" ht="27.75" customHeight="1">
      <c r="A352" s="137"/>
      <c r="B352" s="138"/>
      <c r="C352" s="136"/>
      <c r="D352" s="137"/>
      <c r="E352" s="138"/>
      <c r="F352" s="623"/>
      <c r="G352" s="551"/>
      <c r="H352" s="151"/>
      <c r="I352" s="234"/>
      <c r="J352" s="138"/>
      <c r="K352" s="138"/>
    </row>
    <row r="353" spans="1:11" ht="27.75" customHeight="1">
      <c r="A353" s="137"/>
      <c r="B353" s="138"/>
      <c r="C353" s="136"/>
      <c r="D353" s="137"/>
      <c r="E353" s="138"/>
      <c r="F353" s="623"/>
      <c r="G353" s="551"/>
      <c r="H353" s="151"/>
      <c r="I353" s="234"/>
      <c r="J353" s="138"/>
      <c r="K353" s="138"/>
    </row>
    <row r="354" spans="1:11" ht="27.75" customHeight="1">
      <c r="A354" s="137"/>
      <c r="B354" s="138"/>
      <c r="C354" s="136"/>
      <c r="D354" s="137"/>
      <c r="E354" s="138"/>
      <c r="F354" s="623"/>
      <c r="G354" s="551"/>
      <c r="H354" s="151"/>
      <c r="I354" s="234"/>
      <c r="J354" s="138"/>
      <c r="K354" s="138"/>
    </row>
    <row r="355" spans="1:11" ht="27.75" customHeight="1">
      <c r="A355" s="137"/>
      <c r="B355" s="138"/>
      <c r="C355" s="136"/>
      <c r="D355" s="137"/>
      <c r="E355" s="138"/>
      <c r="F355" s="623"/>
      <c r="G355" s="551"/>
      <c r="H355" s="151"/>
      <c r="I355" s="234"/>
      <c r="J355" s="138"/>
      <c r="K355" s="138"/>
    </row>
    <row r="356" spans="1:11" ht="27.75" customHeight="1">
      <c r="A356" s="137"/>
      <c r="B356" s="138"/>
      <c r="C356" s="136"/>
      <c r="D356" s="137"/>
      <c r="E356" s="138"/>
      <c r="F356" s="623"/>
      <c r="G356" s="551"/>
      <c r="H356" s="151"/>
      <c r="I356" s="234"/>
      <c r="J356" s="138"/>
      <c r="K356" s="138"/>
    </row>
    <row r="357" spans="1:11" ht="27.75" customHeight="1">
      <c r="A357" s="137"/>
      <c r="B357" s="138"/>
      <c r="C357" s="136"/>
      <c r="D357" s="137"/>
      <c r="E357" s="138"/>
      <c r="F357" s="623"/>
      <c r="G357" s="551"/>
      <c r="H357" s="151"/>
      <c r="I357" s="234"/>
      <c r="J357" s="138"/>
      <c r="K357" s="138"/>
    </row>
    <row r="358" spans="1:11" ht="27.75" customHeight="1">
      <c r="A358" s="137"/>
      <c r="B358" s="138"/>
      <c r="C358" s="136"/>
      <c r="D358" s="137"/>
      <c r="E358" s="138"/>
      <c r="F358" s="623"/>
      <c r="G358" s="551"/>
      <c r="H358" s="151"/>
      <c r="I358" s="234"/>
      <c r="J358" s="138"/>
      <c r="K358" s="138"/>
    </row>
    <row r="359" spans="1:11" ht="27.75" customHeight="1">
      <c r="A359" s="137"/>
      <c r="B359" s="138"/>
      <c r="C359" s="136"/>
      <c r="D359" s="137"/>
      <c r="E359" s="138"/>
      <c r="F359" s="623"/>
      <c r="G359" s="551"/>
      <c r="H359" s="151"/>
      <c r="I359" s="234"/>
      <c r="J359" s="138"/>
      <c r="K359" s="138"/>
    </row>
    <row r="360" spans="1:11" ht="27.75" customHeight="1">
      <c r="A360" s="137"/>
      <c r="B360" s="138"/>
      <c r="C360" s="136"/>
      <c r="D360" s="137"/>
      <c r="E360" s="138"/>
      <c r="F360" s="623"/>
      <c r="G360" s="551"/>
      <c r="H360" s="151"/>
      <c r="I360" s="234"/>
      <c r="J360" s="138"/>
      <c r="K360" s="138"/>
    </row>
    <row r="361" spans="1:11" ht="27.75" customHeight="1">
      <c r="A361" s="137"/>
      <c r="B361" s="138"/>
      <c r="C361" s="136"/>
      <c r="D361" s="137"/>
      <c r="E361" s="138"/>
      <c r="F361" s="623"/>
      <c r="G361" s="551"/>
      <c r="H361" s="151"/>
      <c r="I361" s="234"/>
      <c r="J361" s="138"/>
      <c r="K361" s="138"/>
    </row>
    <row r="362" spans="1:11" ht="27.75" customHeight="1">
      <c r="A362" s="137"/>
      <c r="B362" s="138"/>
      <c r="C362" s="136"/>
      <c r="D362" s="137"/>
      <c r="E362" s="138"/>
      <c r="F362" s="623"/>
      <c r="G362" s="551"/>
      <c r="H362" s="151"/>
      <c r="I362" s="234"/>
      <c r="J362" s="138"/>
      <c r="K362" s="138"/>
    </row>
    <row r="363" spans="1:11" ht="27.75" customHeight="1">
      <c r="A363" s="137"/>
      <c r="B363" s="138"/>
      <c r="C363" s="136"/>
      <c r="D363" s="137"/>
      <c r="E363" s="138"/>
      <c r="F363" s="623"/>
      <c r="G363" s="551"/>
      <c r="H363" s="151"/>
      <c r="I363" s="234"/>
      <c r="J363" s="138"/>
      <c r="K363" s="138"/>
    </row>
    <row r="364" spans="1:11" ht="27.75" customHeight="1">
      <c r="A364" s="137"/>
      <c r="B364" s="138"/>
      <c r="C364" s="136"/>
      <c r="D364" s="137"/>
      <c r="E364" s="138"/>
      <c r="F364" s="623"/>
      <c r="G364" s="551"/>
      <c r="H364" s="151"/>
      <c r="I364" s="234"/>
      <c r="J364" s="138"/>
      <c r="K364" s="138"/>
    </row>
    <row r="365" spans="1:11" ht="27.75" customHeight="1">
      <c r="A365" s="137"/>
      <c r="B365" s="138"/>
      <c r="C365" s="136"/>
      <c r="D365" s="137"/>
      <c r="E365" s="138"/>
      <c r="F365" s="623"/>
      <c r="G365" s="551"/>
      <c r="H365" s="151"/>
      <c r="I365" s="234"/>
      <c r="J365" s="138"/>
      <c r="K365" s="138"/>
    </row>
    <row r="366" spans="1:11" ht="27.75" customHeight="1">
      <c r="A366" s="137"/>
      <c r="B366" s="138"/>
      <c r="C366" s="136"/>
      <c r="D366" s="137"/>
      <c r="E366" s="138"/>
      <c r="F366" s="623"/>
      <c r="G366" s="551"/>
      <c r="H366" s="151"/>
      <c r="I366" s="234"/>
      <c r="J366" s="138"/>
      <c r="K366" s="138"/>
    </row>
    <row r="367" spans="1:11" ht="27.75" customHeight="1">
      <c r="A367" s="137"/>
      <c r="B367" s="138"/>
      <c r="C367" s="136"/>
      <c r="D367" s="137"/>
      <c r="E367" s="138"/>
      <c r="F367" s="623"/>
      <c r="G367" s="551"/>
      <c r="H367" s="151"/>
      <c r="I367" s="234"/>
      <c r="J367" s="138"/>
      <c r="K367" s="138"/>
    </row>
    <row r="368" spans="1:11" ht="27.75" customHeight="1">
      <c r="A368" s="137"/>
      <c r="B368" s="138"/>
      <c r="C368" s="136"/>
      <c r="D368" s="137"/>
      <c r="E368" s="138"/>
      <c r="F368" s="623"/>
      <c r="G368" s="551"/>
      <c r="H368" s="151"/>
      <c r="I368" s="234"/>
      <c r="J368" s="138"/>
      <c r="K368" s="138"/>
    </row>
    <row r="369" spans="1:11" ht="27.75" customHeight="1">
      <c r="A369" s="137"/>
      <c r="B369" s="138"/>
      <c r="C369" s="136"/>
      <c r="D369" s="137"/>
      <c r="E369" s="138"/>
      <c r="F369" s="623"/>
      <c r="G369" s="551"/>
      <c r="H369" s="151"/>
      <c r="I369" s="234"/>
      <c r="J369" s="138"/>
      <c r="K369" s="138"/>
    </row>
    <row r="370" spans="1:11" ht="27.75" customHeight="1">
      <c r="A370" s="137"/>
      <c r="B370" s="138"/>
      <c r="C370" s="136"/>
      <c r="D370" s="137"/>
      <c r="E370" s="138"/>
      <c r="F370" s="623"/>
      <c r="G370" s="551"/>
      <c r="H370" s="151"/>
      <c r="I370" s="234"/>
      <c r="J370" s="138"/>
      <c r="K370" s="138"/>
    </row>
    <row r="371" spans="1:11" ht="27.75" customHeight="1">
      <c r="A371" s="137"/>
      <c r="B371" s="138"/>
      <c r="C371" s="136"/>
      <c r="D371" s="137"/>
      <c r="E371" s="138"/>
      <c r="F371" s="623"/>
      <c r="G371" s="551"/>
      <c r="H371" s="151"/>
      <c r="I371" s="234"/>
      <c r="J371" s="138"/>
      <c r="K371" s="138"/>
    </row>
    <row r="372" spans="1:11" ht="27.75" customHeight="1">
      <c r="A372" s="137"/>
      <c r="B372" s="138"/>
      <c r="C372" s="136"/>
      <c r="D372" s="137"/>
      <c r="E372" s="138"/>
      <c r="F372" s="623"/>
      <c r="G372" s="551"/>
      <c r="H372" s="151"/>
      <c r="I372" s="234"/>
      <c r="J372" s="138"/>
      <c r="K372" s="138"/>
    </row>
    <row r="373" spans="1:11" ht="27.75" customHeight="1">
      <c r="A373" s="137"/>
      <c r="B373" s="138"/>
      <c r="C373" s="136"/>
      <c r="D373" s="137"/>
      <c r="E373" s="138"/>
      <c r="F373" s="623"/>
      <c r="G373" s="551"/>
      <c r="H373" s="151"/>
      <c r="I373" s="234"/>
      <c r="J373" s="138"/>
      <c r="K373" s="138"/>
    </row>
    <row r="374" spans="1:11" ht="27.75" customHeight="1">
      <c r="A374" s="137"/>
      <c r="B374" s="138"/>
      <c r="C374" s="136"/>
      <c r="D374" s="137"/>
      <c r="E374" s="138"/>
      <c r="F374" s="623"/>
      <c r="G374" s="551"/>
      <c r="H374" s="151"/>
      <c r="I374" s="234"/>
      <c r="J374" s="138"/>
      <c r="K374" s="138"/>
    </row>
    <row r="375" spans="1:11" ht="27.75" customHeight="1">
      <c r="A375" s="137"/>
      <c r="B375" s="138"/>
      <c r="C375" s="136"/>
      <c r="D375" s="137"/>
      <c r="E375" s="138"/>
      <c r="F375" s="623"/>
      <c r="G375" s="551"/>
      <c r="H375" s="151"/>
      <c r="I375" s="234"/>
      <c r="J375" s="138"/>
      <c r="K375" s="138"/>
    </row>
    <row r="376" spans="1:11" ht="27.75" customHeight="1">
      <c r="A376" s="137"/>
      <c r="B376" s="138"/>
      <c r="C376" s="136"/>
      <c r="D376" s="137"/>
      <c r="E376" s="138"/>
      <c r="F376" s="623"/>
      <c r="G376" s="551"/>
      <c r="H376" s="151"/>
      <c r="I376" s="234"/>
      <c r="J376" s="138"/>
      <c r="K376" s="138"/>
    </row>
    <row r="377" spans="1:11" ht="27.75" customHeight="1">
      <c r="A377" s="137"/>
      <c r="B377" s="138"/>
      <c r="C377" s="136"/>
      <c r="D377" s="137"/>
      <c r="E377" s="138"/>
      <c r="F377" s="623"/>
      <c r="G377" s="551"/>
      <c r="H377" s="151"/>
      <c r="I377" s="234"/>
      <c r="J377" s="138"/>
      <c r="K377" s="138"/>
    </row>
    <row r="378" spans="1:11" ht="27.75" customHeight="1">
      <c r="A378" s="137"/>
      <c r="B378" s="138"/>
      <c r="C378" s="136"/>
      <c r="D378" s="137"/>
      <c r="E378" s="138"/>
      <c r="F378" s="623"/>
      <c r="G378" s="551"/>
      <c r="H378" s="151"/>
      <c r="I378" s="234"/>
      <c r="J378" s="138"/>
      <c r="K378" s="138"/>
    </row>
    <row r="379" spans="1:11" ht="27.75" customHeight="1">
      <c r="A379" s="137"/>
      <c r="B379" s="138"/>
      <c r="C379" s="136"/>
      <c r="D379" s="137"/>
      <c r="E379" s="138"/>
      <c r="F379" s="623"/>
      <c r="G379" s="551"/>
      <c r="H379" s="151"/>
      <c r="I379" s="234"/>
      <c r="J379" s="138"/>
      <c r="K379" s="138"/>
    </row>
    <row r="380" spans="1:11" ht="27.75" customHeight="1">
      <c r="A380" s="137"/>
      <c r="B380" s="138"/>
      <c r="C380" s="136"/>
      <c r="D380" s="137"/>
      <c r="E380" s="138"/>
      <c r="F380" s="623"/>
      <c r="G380" s="551"/>
      <c r="H380" s="151"/>
      <c r="I380" s="234"/>
      <c r="J380" s="138"/>
      <c r="K380" s="138"/>
    </row>
    <row r="381" spans="1:11" ht="27.75" customHeight="1">
      <c r="A381" s="137"/>
      <c r="B381" s="138"/>
      <c r="C381" s="136"/>
      <c r="D381" s="137"/>
      <c r="E381" s="138"/>
      <c r="F381" s="623"/>
      <c r="G381" s="551"/>
      <c r="H381" s="151"/>
      <c r="I381" s="234"/>
      <c r="J381" s="138"/>
      <c r="K381" s="138"/>
    </row>
    <row r="382" spans="1:11" ht="27.75" customHeight="1">
      <c r="A382" s="137"/>
      <c r="B382" s="138"/>
      <c r="C382" s="136"/>
      <c r="D382" s="137"/>
      <c r="E382" s="138"/>
      <c r="F382" s="623"/>
      <c r="G382" s="551"/>
      <c r="H382" s="151"/>
      <c r="I382" s="234"/>
      <c r="J382" s="138"/>
      <c r="K382" s="138"/>
    </row>
    <row r="383" spans="1:11" ht="27.75" customHeight="1">
      <c r="A383" s="137"/>
      <c r="B383" s="138"/>
      <c r="C383" s="136"/>
      <c r="D383" s="137"/>
      <c r="E383" s="138"/>
      <c r="F383" s="623"/>
      <c r="G383" s="551"/>
      <c r="H383" s="151"/>
      <c r="I383" s="234"/>
      <c r="J383" s="138"/>
      <c r="K383" s="138"/>
    </row>
    <row r="384" spans="1:11" ht="27.75" customHeight="1">
      <c r="A384" s="137"/>
      <c r="B384" s="138"/>
      <c r="C384" s="136"/>
      <c r="D384" s="137"/>
      <c r="E384" s="138"/>
      <c r="F384" s="623"/>
      <c r="G384" s="551"/>
      <c r="H384" s="151"/>
      <c r="I384" s="234"/>
      <c r="J384" s="138"/>
      <c r="K384" s="138"/>
    </row>
    <row r="385" spans="1:11" ht="27.75" customHeight="1">
      <c r="A385" s="137"/>
      <c r="B385" s="138"/>
      <c r="C385" s="136"/>
      <c r="D385" s="137"/>
      <c r="E385" s="138"/>
      <c r="F385" s="623"/>
      <c r="G385" s="551"/>
      <c r="H385" s="151"/>
      <c r="I385" s="234"/>
      <c r="J385" s="138"/>
      <c r="K385" s="138"/>
    </row>
    <row r="386" spans="1:11" ht="27.75" customHeight="1">
      <c r="A386" s="137"/>
      <c r="B386" s="138"/>
      <c r="C386" s="136"/>
      <c r="D386" s="137"/>
      <c r="E386" s="138"/>
      <c r="F386" s="623"/>
      <c r="G386" s="551"/>
      <c r="H386" s="151"/>
      <c r="I386" s="234"/>
      <c r="J386" s="138"/>
      <c r="K386" s="138"/>
    </row>
    <row r="387" spans="1:11" ht="27.75" customHeight="1">
      <c r="A387" s="137"/>
      <c r="B387" s="138"/>
      <c r="C387" s="136"/>
      <c r="D387" s="137"/>
      <c r="E387" s="138"/>
      <c r="F387" s="623"/>
      <c r="G387" s="551"/>
      <c r="H387" s="151"/>
      <c r="I387" s="234"/>
      <c r="J387" s="138"/>
      <c r="K387" s="138"/>
    </row>
    <row r="388" spans="1:11" ht="27.75" customHeight="1">
      <c r="A388" s="137"/>
      <c r="B388" s="138"/>
      <c r="C388" s="136"/>
      <c r="D388" s="137"/>
      <c r="E388" s="138"/>
      <c r="F388" s="623"/>
      <c r="G388" s="551"/>
      <c r="H388" s="151"/>
      <c r="I388" s="234"/>
      <c r="J388" s="138"/>
      <c r="K388" s="138"/>
    </row>
    <row r="389" spans="1:11" ht="27.75" customHeight="1">
      <c r="A389" s="137"/>
      <c r="B389" s="138"/>
      <c r="C389" s="136"/>
      <c r="D389" s="137"/>
      <c r="E389" s="138"/>
      <c r="F389" s="623"/>
      <c r="G389" s="551"/>
      <c r="H389" s="151"/>
      <c r="I389" s="234"/>
      <c r="J389" s="138"/>
      <c r="K389" s="138"/>
    </row>
    <row r="390" spans="1:11" ht="27.75" customHeight="1">
      <c r="A390" s="137"/>
      <c r="B390" s="138"/>
      <c r="C390" s="136"/>
      <c r="D390" s="137"/>
      <c r="E390" s="138"/>
      <c r="F390" s="623"/>
      <c r="G390" s="551"/>
      <c r="H390" s="151"/>
      <c r="I390" s="234"/>
      <c r="J390" s="138"/>
      <c r="K390" s="138"/>
    </row>
    <row r="391" spans="1:11" ht="27.75" customHeight="1">
      <c r="A391" s="137"/>
      <c r="B391" s="138"/>
      <c r="C391" s="136"/>
      <c r="D391" s="137"/>
      <c r="E391" s="138"/>
      <c r="F391" s="623"/>
      <c r="G391" s="551"/>
      <c r="H391" s="151"/>
      <c r="I391" s="234"/>
      <c r="J391" s="138"/>
      <c r="K391" s="138"/>
    </row>
    <row r="392" spans="1:11" ht="27.75" customHeight="1">
      <c r="A392" s="137"/>
      <c r="B392" s="138"/>
      <c r="C392" s="136"/>
      <c r="D392" s="137"/>
      <c r="E392" s="138"/>
      <c r="F392" s="623"/>
      <c r="G392" s="551"/>
      <c r="H392" s="151"/>
      <c r="I392" s="234"/>
      <c r="J392" s="138"/>
      <c r="K392" s="138"/>
    </row>
    <row r="393" spans="1:11" ht="27.75" customHeight="1">
      <c r="A393" s="137"/>
      <c r="B393" s="138"/>
      <c r="C393" s="136"/>
      <c r="D393" s="137"/>
      <c r="E393" s="138"/>
      <c r="F393" s="623"/>
      <c r="G393" s="551"/>
      <c r="H393" s="151"/>
      <c r="I393" s="234"/>
      <c r="J393" s="138"/>
      <c r="K393" s="138"/>
    </row>
    <row r="394" spans="1:11" ht="27.75" customHeight="1">
      <c r="A394" s="137"/>
      <c r="B394" s="138"/>
      <c r="C394" s="136"/>
      <c r="D394" s="137"/>
      <c r="E394" s="138"/>
      <c r="F394" s="623"/>
      <c r="G394" s="551"/>
      <c r="H394" s="151"/>
      <c r="I394" s="234"/>
      <c r="J394" s="138"/>
      <c r="K394" s="138"/>
    </row>
    <row r="395" spans="1:11" ht="27.75" customHeight="1">
      <c r="A395" s="137"/>
      <c r="B395" s="138"/>
      <c r="C395" s="136"/>
      <c r="D395" s="137"/>
      <c r="E395" s="138"/>
      <c r="F395" s="623"/>
      <c r="G395" s="551"/>
      <c r="H395" s="151"/>
      <c r="I395" s="234"/>
      <c r="J395" s="138"/>
      <c r="K395" s="138"/>
    </row>
    <row r="396" spans="1:11" ht="27.75" customHeight="1">
      <c r="A396" s="137"/>
      <c r="B396" s="138"/>
      <c r="C396" s="136"/>
      <c r="D396" s="137"/>
      <c r="E396" s="138"/>
      <c r="F396" s="623"/>
      <c r="G396" s="551"/>
      <c r="H396" s="151"/>
      <c r="I396" s="234"/>
      <c r="J396" s="138"/>
      <c r="K396" s="138"/>
    </row>
    <row r="397" spans="1:11" ht="27.75" customHeight="1">
      <c r="A397" s="137"/>
      <c r="B397" s="138"/>
      <c r="C397" s="136"/>
      <c r="D397" s="137"/>
      <c r="E397" s="138"/>
      <c r="F397" s="623"/>
      <c r="G397" s="551"/>
      <c r="H397" s="151"/>
      <c r="I397" s="234"/>
      <c r="J397" s="138"/>
      <c r="K397" s="138"/>
    </row>
    <row r="398" spans="1:11" ht="27.75" customHeight="1">
      <c r="A398" s="137"/>
      <c r="B398" s="138"/>
      <c r="C398" s="136"/>
      <c r="D398" s="137"/>
      <c r="E398" s="138"/>
      <c r="F398" s="623"/>
      <c r="G398" s="551"/>
      <c r="H398" s="151"/>
      <c r="I398" s="234"/>
      <c r="J398" s="138"/>
      <c r="K398" s="138"/>
    </row>
    <row r="399" spans="1:11" ht="27.75" customHeight="1">
      <c r="A399" s="137"/>
      <c r="B399" s="138"/>
      <c r="C399" s="136"/>
      <c r="D399" s="137"/>
      <c r="E399" s="138"/>
      <c r="F399" s="623"/>
      <c r="G399" s="551"/>
      <c r="H399" s="151"/>
      <c r="I399" s="234"/>
      <c r="J399" s="138"/>
      <c r="K399" s="138"/>
    </row>
    <row r="400" spans="1:11" ht="27.75" customHeight="1">
      <c r="A400" s="137"/>
      <c r="B400" s="138"/>
      <c r="C400" s="136"/>
      <c r="D400" s="137"/>
      <c r="E400" s="138"/>
      <c r="F400" s="623"/>
      <c r="G400" s="551"/>
      <c r="H400" s="151"/>
      <c r="I400" s="234"/>
      <c r="J400" s="138"/>
      <c r="K400" s="138"/>
    </row>
    <row r="401" spans="1:11" ht="27.75" customHeight="1">
      <c r="A401" s="137"/>
      <c r="B401" s="138"/>
      <c r="C401" s="136"/>
      <c r="D401" s="137"/>
      <c r="E401" s="138"/>
      <c r="F401" s="623"/>
      <c r="G401" s="551"/>
      <c r="H401" s="151"/>
      <c r="I401" s="234"/>
      <c r="J401" s="138"/>
      <c r="K401" s="138"/>
    </row>
    <row r="402" spans="1:11" ht="27.75" customHeight="1">
      <c r="A402" s="137"/>
      <c r="B402" s="138"/>
      <c r="C402" s="136"/>
      <c r="D402" s="137"/>
      <c r="E402" s="138"/>
      <c r="F402" s="623"/>
      <c r="G402" s="551"/>
      <c r="H402" s="151"/>
      <c r="I402" s="234"/>
      <c r="J402" s="138"/>
      <c r="K402" s="138"/>
    </row>
    <row r="403" spans="1:11" ht="27.75" customHeight="1">
      <c r="A403" s="137"/>
      <c r="B403" s="138"/>
      <c r="C403" s="136"/>
      <c r="D403" s="137"/>
      <c r="E403" s="138"/>
      <c r="F403" s="623"/>
      <c r="G403" s="551"/>
      <c r="H403" s="151"/>
      <c r="I403" s="234"/>
      <c r="J403" s="138"/>
      <c r="K403" s="138"/>
    </row>
    <row r="404" spans="1:11" ht="27.75" customHeight="1">
      <c r="A404" s="137"/>
      <c r="B404" s="138"/>
      <c r="C404" s="136"/>
      <c r="D404" s="137"/>
      <c r="E404" s="138"/>
      <c r="F404" s="623"/>
      <c r="G404" s="551"/>
      <c r="H404" s="151"/>
      <c r="I404" s="234"/>
      <c r="J404" s="138"/>
      <c r="K404" s="138"/>
    </row>
    <row r="405" spans="1:11" ht="27.75" customHeight="1">
      <c r="A405" s="137"/>
      <c r="B405" s="138"/>
      <c r="C405" s="136"/>
      <c r="D405" s="137"/>
      <c r="E405" s="138"/>
      <c r="F405" s="623"/>
      <c r="G405" s="551"/>
      <c r="H405" s="151"/>
      <c r="I405" s="234"/>
      <c r="J405" s="138"/>
      <c r="K405" s="138"/>
    </row>
    <row r="406" spans="1:11" ht="27.75" customHeight="1">
      <c r="A406" s="137"/>
      <c r="B406" s="138"/>
      <c r="C406" s="136"/>
      <c r="D406" s="137"/>
      <c r="E406" s="138"/>
      <c r="F406" s="623"/>
      <c r="G406" s="551"/>
      <c r="H406" s="151"/>
      <c r="I406" s="234"/>
      <c r="J406" s="138"/>
      <c r="K406" s="138"/>
    </row>
    <row r="407" spans="1:11" ht="27.75" customHeight="1">
      <c r="A407" s="137"/>
      <c r="B407" s="138"/>
      <c r="C407" s="136"/>
      <c r="D407" s="137"/>
      <c r="E407" s="138"/>
      <c r="F407" s="623"/>
      <c r="G407" s="551"/>
      <c r="H407" s="151"/>
      <c r="I407" s="234"/>
      <c r="J407" s="138"/>
      <c r="K407" s="138"/>
    </row>
    <row r="408" spans="1:11" ht="27.75" customHeight="1">
      <c r="A408" s="137"/>
      <c r="B408" s="138"/>
      <c r="C408" s="136"/>
      <c r="D408" s="137"/>
      <c r="E408" s="138"/>
      <c r="F408" s="623"/>
      <c r="G408" s="551"/>
      <c r="H408" s="151"/>
      <c r="I408" s="234"/>
      <c r="J408" s="138"/>
      <c r="K408" s="138"/>
    </row>
    <row r="409" spans="1:11" ht="27.75" customHeight="1">
      <c r="A409" s="137"/>
      <c r="B409" s="138"/>
      <c r="C409" s="136"/>
      <c r="D409" s="137"/>
      <c r="E409" s="138"/>
      <c r="F409" s="623"/>
      <c r="G409" s="551"/>
      <c r="H409" s="151"/>
      <c r="I409" s="234"/>
      <c r="J409" s="138"/>
      <c r="K409" s="138"/>
    </row>
    <row r="410" spans="1:11" ht="27.75" customHeight="1">
      <c r="A410" s="137"/>
      <c r="B410" s="138"/>
      <c r="C410" s="136"/>
      <c r="D410" s="137"/>
      <c r="E410" s="138"/>
      <c r="F410" s="623"/>
      <c r="G410" s="551"/>
      <c r="H410" s="151"/>
      <c r="I410" s="234"/>
      <c r="J410" s="138"/>
      <c r="K410" s="138"/>
    </row>
    <row r="411" spans="1:11" ht="27.75" customHeight="1">
      <c r="A411" s="137"/>
      <c r="B411" s="138"/>
      <c r="C411" s="136"/>
      <c r="D411" s="137"/>
      <c r="E411" s="138"/>
      <c r="F411" s="623"/>
      <c r="G411" s="551"/>
      <c r="H411" s="151"/>
      <c r="I411" s="234"/>
      <c r="J411" s="138"/>
      <c r="K411" s="138"/>
    </row>
    <row r="412" spans="1:11" ht="27.75" customHeight="1">
      <c r="A412" s="137"/>
      <c r="B412" s="138"/>
      <c r="C412" s="136"/>
      <c r="D412" s="137"/>
      <c r="E412" s="138"/>
      <c r="F412" s="623"/>
      <c r="G412" s="551"/>
      <c r="H412" s="151"/>
      <c r="I412" s="234"/>
      <c r="J412" s="138"/>
      <c r="K412" s="138"/>
    </row>
    <row r="413" spans="1:11" ht="27.75" customHeight="1">
      <c r="A413" s="137"/>
      <c r="B413" s="138"/>
      <c r="C413" s="136"/>
      <c r="D413" s="137"/>
      <c r="E413" s="138"/>
      <c r="F413" s="623"/>
      <c r="G413" s="551"/>
      <c r="H413" s="151"/>
      <c r="I413" s="234"/>
      <c r="J413" s="138"/>
      <c r="K413" s="138"/>
    </row>
    <row r="414" spans="1:11" ht="27.75" customHeight="1">
      <c r="A414" s="137"/>
      <c r="B414" s="138"/>
      <c r="C414" s="136"/>
      <c r="D414" s="137"/>
      <c r="E414" s="138"/>
      <c r="F414" s="623"/>
      <c r="G414" s="551"/>
      <c r="H414" s="151"/>
      <c r="I414" s="234"/>
      <c r="J414" s="138"/>
      <c r="K414" s="138"/>
    </row>
    <row r="415" spans="1:11" ht="27.75" customHeight="1">
      <c r="A415" s="137"/>
      <c r="B415" s="138"/>
      <c r="C415" s="136"/>
      <c r="D415" s="137"/>
      <c r="E415" s="138"/>
      <c r="F415" s="623"/>
      <c r="G415" s="551"/>
      <c r="H415" s="151"/>
      <c r="I415" s="234"/>
      <c r="J415" s="138"/>
      <c r="K415" s="138"/>
    </row>
    <row r="416" spans="1:11" ht="27.75" customHeight="1">
      <c r="A416" s="137"/>
      <c r="B416" s="138"/>
      <c r="C416" s="136"/>
      <c r="D416" s="137"/>
      <c r="E416" s="138"/>
      <c r="F416" s="623"/>
      <c r="G416" s="551"/>
      <c r="H416" s="151"/>
      <c r="I416" s="234"/>
      <c r="J416" s="138"/>
      <c r="K416" s="138"/>
    </row>
    <row r="417" spans="1:11" ht="27.75" customHeight="1">
      <c r="A417" s="137"/>
      <c r="B417" s="138"/>
      <c r="C417" s="136"/>
      <c r="D417" s="137"/>
      <c r="E417" s="138"/>
      <c r="F417" s="623"/>
      <c r="G417" s="551"/>
      <c r="H417" s="151"/>
      <c r="I417" s="234"/>
      <c r="J417" s="138"/>
      <c r="K417" s="138"/>
    </row>
    <row r="418" spans="1:11" ht="27.75" customHeight="1">
      <c r="A418" s="137"/>
      <c r="B418" s="138"/>
      <c r="C418" s="136"/>
      <c r="D418" s="137"/>
      <c r="E418" s="138"/>
      <c r="F418" s="623"/>
      <c r="G418" s="551"/>
      <c r="H418" s="151"/>
      <c r="I418" s="234"/>
      <c r="J418" s="138"/>
      <c r="K418" s="138"/>
    </row>
    <row r="419" spans="1:11" ht="27.75" customHeight="1">
      <c r="A419" s="137"/>
      <c r="B419" s="138"/>
      <c r="C419" s="136"/>
      <c r="D419" s="137"/>
      <c r="E419" s="138"/>
      <c r="F419" s="623"/>
      <c r="G419" s="551"/>
      <c r="H419" s="151"/>
      <c r="I419" s="234"/>
      <c r="J419" s="138"/>
      <c r="K419" s="138"/>
    </row>
    <row r="420" spans="1:11" ht="27.75" customHeight="1">
      <c r="A420" s="137"/>
      <c r="B420" s="138"/>
      <c r="C420" s="136"/>
      <c r="D420" s="137"/>
      <c r="E420" s="138"/>
      <c r="F420" s="623"/>
      <c r="G420" s="551"/>
      <c r="H420" s="151"/>
      <c r="I420" s="234"/>
      <c r="J420" s="138"/>
      <c r="K420" s="138"/>
    </row>
    <row r="421" spans="1:11" ht="27.75" customHeight="1">
      <c r="A421" s="137"/>
      <c r="B421" s="138"/>
      <c r="C421" s="136"/>
      <c r="D421" s="137"/>
      <c r="E421" s="138"/>
      <c r="F421" s="623"/>
      <c r="G421" s="551"/>
      <c r="H421" s="151"/>
      <c r="I421" s="234"/>
      <c r="J421" s="138"/>
      <c r="K421" s="138"/>
    </row>
    <row r="422" spans="1:11" ht="27.75" customHeight="1">
      <c r="A422" s="137"/>
      <c r="B422" s="138"/>
      <c r="C422" s="136"/>
      <c r="D422" s="137"/>
      <c r="E422" s="138"/>
      <c r="F422" s="623"/>
      <c r="G422" s="551"/>
      <c r="H422" s="151"/>
      <c r="I422" s="234"/>
      <c r="J422" s="138"/>
      <c r="K422" s="138"/>
    </row>
    <row r="423" spans="1:11" ht="27.75" customHeight="1">
      <c r="A423" s="137"/>
      <c r="B423" s="138"/>
      <c r="C423" s="136"/>
      <c r="D423" s="137"/>
      <c r="E423" s="138"/>
      <c r="F423" s="623"/>
      <c r="G423" s="551"/>
      <c r="H423" s="151"/>
      <c r="I423" s="234"/>
      <c r="J423" s="138"/>
      <c r="K423" s="138"/>
    </row>
    <row r="424" spans="1:11" ht="27.75" customHeight="1">
      <c r="A424" s="137"/>
      <c r="B424" s="138"/>
      <c r="C424" s="136"/>
      <c r="D424" s="137"/>
      <c r="E424" s="138"/>
      <c r="F424" s="623"/>
      <c r="G424" s="551"/>
      <c r="H424" s="151"/>
      <c r="I424" s="234"/>
      <c r="J424" s="138"/>
      <c r="K424" s="138"/>
    </row>
    <row r="425" spans="1:11" ht="27.75" customHeight="1">
      <c r="A425" s="137"/>
      <c r="B425" s="138"/>
      <c r="C425" s="136"/>
      <c r="D425" s="137"/>
      <c r="E425" s="138"/>
      <c r="F425" s="623"/>
      <c r="G425" s="551"/>
      <c r="H425" s="151"/>
      <c r="I425" s="234"/>
      <c r="J425" s="138"/>
      <c r="K425" s="138"/>
    </row>
    <row r="426" spans="1:11" ht="27.75" customHeight="1">
      <c r="A426" s="137"/>
      <c r="B426" s="138"/>
      <c r="C426" s="136"/>
      <c r="D426" s="137"/>
      <c r="E426" s="138"/>
      <c r="F426" s="623"/>
      <c r="G426" s="551"/>
      <c r="H426" s="151"/>
      <c r="I426" s="234"/>
      <c r="J426" s="138"/>
      <c r="K426" s="138"/>
    </row>
    <row r="427" spans="1:11" ht="27.75" customHeight="1">
      <c r="A427" s="137"/>
      <c r="B427" s="138"/>
      <c r="C427" s="136"/>
      <c r="D427" s="137"/>
      <c r="E427" s="138"/>
      <c r="F427" s="623"/>
      <c r="G427" s="551"/>
      <c r="H427" s="151"/>
      <c r="I427" s="234"/>
      <c r="J427" s="138"/>
      <c r="K427" s="138"/>
    </row>
    <row r="428" spans="1:11" ht="27.75" customHeight="1">
      <c r="A428" s="137"/>
      <c r="B428" s="138"/>
      <c r="C428" s="136"/>
      <c r="D428" s="137"/>
      <c r="E428" s="138"/>
      <c r="F428" s="623"/>
      <c r="G428" s="551"/>
      <c r="H428" s="151"/>
      <c r="I428" s="234"/>
      <c r="J428" s="138"/>
      <c r="K428" s="138"/>
    </row>
    <row r="429" spans="1:11" ht="27.75" customHeight="1">
      <c r="A429" s="137"/>
      <c r="B429" s="138"/>
      <c r="C429" s="136"/>
      <c r="D429" s="137"/>
      <c r="E429" s="138"/>
      <c r="F429" s="623"/>
      <c r="G429" s="551"/>
      <c r="H429" s="151"/>
      <c r="I429" s="234"/>
      <c r="J429" s="138"/>
      <c r="K429" s="138"/>
    </row>
    <row r="430" spans="1:11" ht="27.75" customHeight="1">
      <c r="A430" s="137"/>
      <c r="B430" s="138"/>
      <c r="C430" s="136"/>
      <c r="D430" s="137"/>
      <c r="E430" s="138"/>
      <c r="F430" s="623"/>
      <c r="G430" s="551"/>
      <c r="H430" s="151"/>
      <c r="I430" s="234"/>
      <c r="J430" s="138"/>
      <c r="K430" s="138"/>
    </row>
    <row r="431" spans="1:11" ht="27.75" customHeight="1">
      <c r="A431" s="137"/>
      <c r="B431" s="138"/>
      <c r="C431" s="136"/>
      <c r="D431" s="137"/>
      <c r="E431" s="138"/>
      <c r="F431" s="623"/>
      <c r="G431" s="551"/>
      <c r="H431" s="151"/>
      <c r="I431" s="234"/>
      <c r="J431" s="138"/>
      <c r="K431" s="138"/>
    </row>
    <row r="432" spans="1:11" ht="27.75" customHeight="1">
      <c r="A432" s="137"/>
      <c r="B432" s="138"/>
      <c r="C432" s="136"/>
      <c r="D432" s="137"/>
      <c r="E432" s="138"/>
      <c r="F432" s="623"/>
      <c r="G432" s="551"/>
      <c r="H432" s="151"/>
      <c r="I432" s="234"/>
      <c r="J432" s="138"/>
      <c r="K432" s="138"/>
    </row>
    <row r="433" spans="1:11" ht="27.75" customHeight="1">
      <c r="A433" s="137"/>
      <c r="B433" s="138"/>
      <c r="C433" s="136"/>
      <c r="D433" s="137"/>
      <c r="E433" s="138"/>
      <c r="F433" s="623"/>
      <c r="G433" s="551"/>
      <c r="H433" s="151"/>
      <c r="I433" s="234"/>
      <c r="J433" s="138"/>
      <c r="K433" s="138"/>
    </row>
    <row r="434" spans="1:11" ht="27.75" customHeight="1">
      <c r="A434" s="137"/>
      <c r="B434" s="138"/>
      <c r="C434" s="136"/>
      <c r="D434" s="137"/>
      <c r="E434" s="138"/>
      <c r="F434" s="623"/>
      <c r="G434" s="551"/>
      <c r="H434" s="151"/>
      <c r="I434" s="234"/>
      <c r="J434" s="138"/>
      <c r="K434" s="138"/>
    </row>
    <row r="435" spans="1:11" ht="27.75" customHeight="1">
      <c r="A435" s="137"/>
      <c r="B435" s="138"/>
      <c r="C435" s="136"/>
      <c r="D435" s="137"/>
      <c r="E435" s="138"/>
      <c r="F435" s="623"/>
      <c r="G435" s="551"/>
      <c r="H435" s="151"/>
      <c r="I435" s="234"/>
      <c r="J435" s="138"/>
      <c r="K435" s="138"/>
    </row>
    <row r="436" spans="1:11" ht="27.75" customHeight="1">
      <c r="A436" s="137"/>
      <c r="B436" s="138"/>
      <c r="C436" s="136"/>
      <c r="D436" s="137"/>
      <c r="E436" s="138"/>
      <c r="F436" s="623"/>
      <c r="G436" s="551"/>
      <c r="H436" s="151"/>
      <c r="I436" s="234"/>
      <c r="J436" s="138"/>
      <c r="K436" s="138"/>
    </row>
    <row r="437" spans="1:11" ht="27.75" customHeight="1">
      <c r="A437" s="137"/>
      <c r="B437" s="138"/>
      <c r="C437" s="136"/>
      <c r="D437" s="137"/>
      <c r="E437" s="138"/>
      <c r="F437" s="623"/>
      <c r="G437" s="551"/>
      <c r="H437" s="151"/>
      <c r="I437" s="234"/>
      <c r="J437" s="138"/>
      <c r="K437" s="138"/>
    </row>
    <row r="438" spans="1:11" ht="27.75" customHeight="1">
      <c r="A438" s="137"/>
      <c r="B438" s="138"/>
      <c r="C438" s="136"/>
      <c r="D438" s="137"/>
      <c r="E438" s="138"/>
      <c r="F438" s="623"/>
      <c r="G438" s="551"/>
      <c r="H438" s="151"/>
      <c r="I438" s="234"/>
      <c r="J438" s="138"/>
      <c r="K438" s="138"/>
    </row>
    <row r="439" spans="1:11" ht="27.75" customHeight="1">
      <c r="A439" s="137"/>
      <c r="B439" s="138"/>
      <c r="C439" s="136"/>
      <c r="D439" s="137"/>
      <c r="E439" s="138"/>
      <c r="F439" s="623"/>
      <c r="G439" s="551"/>
      <c r="H439" s="151"/>
      <c r="I439" s="234"/>
      <c r="J439" s="138"/>
      <c r="K439" s="138"/>
    </row>
    <row r="440" spans="1:11" ht="27.75" customHeight="1">
      <c r="A440" s="137"/>
      <c r="B440" s="138"/>
      <c r="C440" s="136"/>
      <c r="D440" s="137"/>
      <c r="E440" s="138"/>
      <c r="F440" s="623"/>
      <c r="G440" s="551"/>
      <c r="H440" s="151"/>
      <c r="I440" s="234"/>
      <c r="J440" s="138"/>
      <c r="K440" s="138"/>
    </row>
    <row r="441" spans="1:11" ht="27.75" customHeight="1">
      <c r="A441" s="137"/>
      <c r="B441" s="138"/>
      <c r="C441" s="136"/>
      <c r="D441" s="137"/>
      <c r="E441" s="138"/>
      <c r="F441" s="623"/>
      <c r="G441" s="551"/>
      <c r="H441" s="151"/>
      <c r="I441" s="234"/>
      <c r="J441" s="138"/>
      <c r="K441" s="138"/>
    </row>
    <row r="442" spans="1:11" ht="27.75" customHeight="1">
      <c r="A442" s="137"/>
      <c r="B442" s="138"/>
      <c r="C442" s="136"/>
      <c r="D442" s="137"/>
      <c r="E442" s="138"/>
      <c r="F442" s="623"/>
      <c r="G442" s="551"/>
      <c r="H442" s="151"/>
      <c r="I442" s="234"/>
      <c r="J442" s="138"/>
      <c r="K442" s="138"/>
    </row>
    <row r="443" spans="1:11" ht="27.75" customHeight="1">
      <c r="A443" s="137"/>
      <c r="B443" s="138"/>
      <c r="C443" s="136"/>
      <c r="D443" s="137"/>
      <c r="E443" s="138"/>
      <c r="F443" s="623"/>
      <c r="G443" s="551"/>
      <c r="H443" s="151"/>
      <c r="I443" s="234"/>
      <c r="J443" s="138"/>
      <c r="K443" s="138"/>
    </row>
    <row r="444" spans="1:11" ht="27.75" customHeight="1">
      <c r="A444" s="137"/>
      <c r="B444" s="138"/>
      <c r="C444" s="136"/>
      <c r="D444" s="137"/>
      <c r="E444" s="138"/>
      <c r="F444" s="623"/>
      <c r="G444" s="551"/>
      <c r="H444" s="151"/>
      <c r="I444" s="234"/>
      <c r="J444" s="138"/>
      <c r="K444" s="138"/>
    </row>
    <row r="445" spans="1:11" ht="27.75" customHeight="1">
      <c r="A445" s="137"/>
      <c r="B445" s="138"/>
      <c r="C445" s="136"/>
      <c r="D445" s="137"/>
      <c r="E445" s="138"/>
      <c r="F445" s="623"/>
      <c r="G445" s="551"/>
      <c r="H445" s="151"/>
      <c r="I445" s="234"/>
      <c r="J445" s="138"/>
      <c r="K445" s="138"/>
    </row>
    <row r="446" spans="1:11" ht="27.75" customHeight="1">
      <c r="A446" s="137"/>
      <c r="B446" s="138"/>
      <c r="C446" s="136"/>
      <c r="D446" s="137"/>
      <c r="E446" s="138"/>
      <c r="F446" s="623"/>
      <c r="G446" s="551"/>
      <c r="H446" s="151"/>
      <c r="I446" s="234"/>
      <c r="J446" s="138"/>
      <c r="K446" s="138"/>
    </row>
    <row r="447" spans="1:11" ht="27.75" customHeight="1">
      <c r="A447" s="137"/>
      <c r="B447" s="138"/>
      <c r="C447" s="136"/>
      <c r="D447" s="137"/>
      <c r="E447" s="138"/>
      <c r="F447" s="623"/>
      <c r="G447" s="551"/>
      <c r="H447" s="151"/>
      <c r="I447" s="234"/>
      <c r="J447" s="138"/>
      <c r="K447" s="138"/>
    </row>
    <row r="448" spans="1:11" ht="27.75" customHeight="1">
      <c r="A448" s="137"/>
      <c r="B448" s="138"/>
      <c r="C448" s="136"/>
      <c r="D448" s="137"/>
      <c r="E448" s="138"/>
      <c r="F448" s="623"/>
      <c r="G448" s="551"/>
      <c r="H448" s="151"/>
      <c r="I448" s="234"/>
      <c r="J448" s="138"/>
      <c r="K448" s="138"/>
    </row>
    <row r="449" spans="1:11" ht="27.75" customHeight="1">
      <c r="A449" s="137"/>
      <c r="B449" s="138"/>
      <c r="C449" s="136"/>
      <c r="D449" s="137"/>
      <c r="E449" s="138"/>
      <c r="F449" s="623"/>
      <c r="G449" s="551"/>
      <c r="H449" s="151"/>
      <c r="I449" s="234"/>
      <c r="J449" s="138"/>
      <c r="K449" s="138"/>
    </row>
    <row r="450" spans="1:11" ht="27.75" customHeight="1">
      <c r="A450" s="137"/>
      <c r="B450" s="138"/>
      <c r="C450" s="136"/>
      <c r="D450" s="137"/>
      <c r="E450" s="138"/>
      <c r="F450" s="623"/>
      <c r="G450" s="551"/>
      <c r="H450" s="151"/>
      <c r="I450" s="234"/>
      <c r="J450" s="138"/>
      <c r="K450" s="138"/>
    </row>
    <row r="451" spans="1:11" ht="27.75" customHeight="1">
      <c r="A451" s="137"/>
      <c r="B451" s="138"/>
      <c r="C451" s="136"/>
      <c r="D451" s="137"/>
      <c r="E451" s="138"/>
      <c r="F451" s="623"/>
      <c r="G451" s="551"/>
      <c r="H451" s="151"/>
      <c r="I451" s="234"/>
      <c r="J451" s="138"/>
      <c r="K451" s="138"/>
    </row>
    <row r="452" spans="1:11" ht="27.75" customHeight="1">
      <c r="A452" s="137"/>
      <c r="B452" s="138"/>
      <c r="C452" s="136"/>
      <c r="D452" s="137"/>
      <c r="E452" s="138"/>
      <c r="F452" s="623"/>
      <c r="G452" s="551"/>
      <c r="H452" s="151"/>
      <c r="I452" s="234"/>
      <c r="J452" s="138"/>
      <c r="K452" s="138"/>
    </row>
    <row r="453" spans="1:11" ht="27.75" customHeight="1">
      <c r="A453" s="137"/>
      <c r="B453" s="138"/>
      <c r="C453" s="136"/>
      <c r="D453" s="137"/>
      <c r="E453" s="138"/>
      <c r="F453" s="623"/>
      <c r="G453" s="551"/>
      <c r="H453" s="151"/>
      <c r="I453" s="234"/>
      <c r="J453" s="138"/>
      <c r="K453" s="138"/>
    </row>
    <row r="454" spans="1:11" ht="27.75" customHeight="1">
      <c r="A454" s="137"/>
      <c r="B454" s="138"/>
      <c r="C454" s="136"/>
      <c r="D454" s="137"/>
      <c r="E454" s="138"/>
      <c r="F454" s="623"/>
      <c r="G454" s="551"/>
      <c r="H454" s="151"/>
      <c r="I454" s="234"/>
      <c r="J454" s="138"/>
      <c r="K454" s="138"/>
    </row>
    <row r="455" spans="1:11" ht="27.75" customHeight="1">
      <c r="A455" s="137"/>
      <c r="B455" s="138"/>
      <c r="C455" s="136"/>
      <c r="D455" s="137"/>
      <c r="E455" s="138"/>
      <c r="F455" s="623"/>
      <c r="G455" s="551"/>
      <c r="H455" s="151"/>
      <c r="I455" s="234"/>
      <c r="J455" s="138"/>
      <c r="K455" s="138"/>
    </row>
    <row r="456" spans="1:11" ht="27.75" customHeight="1">
      <c r="A456" s="137"/>
      <c r="B456" s="138"/>
      <c r="C456" s="136"/>
      <c r="D456" s="137"/>
      <c r="E456" s="138"/>
      <c r="F456" s="623"/>
      <c r="G456" s="551"/>
      <c r="H456" s="151"/>
      <c r="I456" s="234"/>
      <c r="J456" s="138"/>
      <c r="K456" s="138"/>
    </row>
    <row r="457" spans="1:11" ht="27.75" customHeight="1">
      <c r="A457" s="137"/>
      <c r="B457" s="138"/>
      <c r="C457" s="136"/>
      <c r="D457" s="137"/>
      <c r="E457" s="138"/>
      <c r="F457" s="623"/>
      <c r="G457" s="551"/>
      <c r="H457" s="151"/>
      <c r="I457" s="234"/>
      <c r="J457" s="138"/>
      <c r="K457" s="138"/>
    </row>
    <row r="458" spans="1:11" ht="27.75" customHeight="1">
      <c r="A458" s="137"/>
      <c r="B458" s="138"/>
      <c r="C458" s="136"/>
      <c r="D458" s="137"/>
      <c r="E458" s="138"/>
      <c r="F458" s="623"/>
      <c r="G458" s="551"/>
      <c r="H458" s="151"/>
      <c r="I458" s="234"/>
      <c r="J458" s="138"/>
      <c r="K458" s="138"/>
    </row>
    <row r="459" spans="1:11" ht="27.75" customHeight="1">
      <c r="A459" s="137"/>
      <c r="B459" s="138"/>
      <c r="C459" s="136"/>
      <c r="D459" s="137"/>
      <c r="E459" s="138"/>
      <c r="F459" s="623"/>
      <c r="G459" s="551"/>
      <c r="H459" s="151"/>
      <c r="I459" s="234"/>
      <c r="J459" s="138"/>
      <c r="K459" s="138"/>
    </row>
    <row r="460" spans="1:11" ht="27.75" customHeight="1">
      <c r="A460" s="137"/>
      <c r="B460" s="138"/>
      <c r="C460" s="136"/>
      <c r="D460" s="137"/>
      <c r="E460" s="138"/>
      <c r="F460" s="623"/>
      <c r="G460" s="551"/>
      <c r="H460" s="151"/>
      <c r="I460" s="234"/>
      <c r="J460" s="138"/>
      <c r="K460" s="138"/>
    </row>
    <row r="461" spans="1:11" ht="27.75" customHeight="1">
      <c r="A461" s="137"/>
      <c r="B461" s="138"/>
      <c r="C461" s="136"/>
      <c r="D461" s="137"/>
      <c r="E461" s="138"/>
      <c r="F461" s="623"/>
      <c r="G461" s="551"/>
      <c r="H461" s="151"/>
      <c r="I461" s="234"/>
      <c r="J461" s="138"/>
      <c r="K461" s="138"/>
    </row>
    <row r="462" spans="1:11" ht="27.75" customHeight="1">
      <c r="A462" s="137"/>
      <c r="B462" s="138"/>
      <c r="C462" s="136"/>
      <c r="D462" s="137"/>
      <c r="E462" s="138"/>
      <c r="F462" s="623"/>
      <c r="G462" s="551"/>
      <c r="H462" s="151"/>
      <c r="I462" s="234"/>
      <c r="J462" s="138"/>
      <c r="K462" s="138"/>
    </row>
    <row r="463" spans="1:11" ht="27.75" customHeight="1">
      <c r="A463" s="137"/>
      <c r="B463" s="138"/>
      <c r="C463" s="136"/>
      <c r="D463" s="137"/>
      <c r="E463" s="138"/>
      <c r="F463" s="623"/>
      <c r="G463" s="551"/>
      <c r="H463" s="151"/>
      <c r="I463" s="234"/>
      <c r="J463" s="138"/>
      <c r="K463" s="138"/>
    </row>
    <row r="464" spans="1:11" ht="27.75" customHeight="1">
      <c r="A464" s="137"/>
      <c r="B464" s="138"/>
      <c r="C464" s="136"/>
      <c r="D464" s="137"/>
      <c r="E464" s="138"/>
      <c r="F464" s="623"/>
      <c r="G464" s="551"/>
      <c r="H464" s="151"/>
      <c r="I464" s="234"/>
      <c r="J464" s="138"/>
      <c r="K464" s="138"/>
    </row>
    <row r="465" spans="1:11" ht="27.75" customHeight="1">
      <c r="A465" s="137"/>
      <c r="B465" s="138"/>
      <c r="C465" s="136"/>
      <c r="D465" s="137"/>
      <c r="E465" s="138"/>
      <c r="F465" s="623"/>
      <c r="G465" s="551"/>
      <c r="H465" s="151"/>
      <c r="I465" s="234"/>
      <c r="J465" s="138"/>
      <c r="K465" s="138"/>
    </row>
    <row r="466" spans="1:11" ht="27.75" customHeight="1">
      <c r="A466" s="137"/>
      <c r="B466" s="138"/>
      <c r="C466" s="136"/>
      <c r="D466" s="137"/>
      <c r="E466" s="138"/>
      <c r="F466" s="623"/>
      <c r="G466" s="551"/>
      <c r="H466" s="151"/>
      <c r="I466" s="234"/>
      <c r="J466" s="138"/>
      <c r="K466" s="138"/>
    </row>
    <row r="467" spans="1:11" ht="27.75" customHeight="1">
      <c r="A467" s="137"/>
      <c r="B467" s="138"/>
      <c r="C467" s="136"/>
      <c r="D467" s="137"/>
      <c r="E467" s="138"/>
      <c r="F467" s="623"/>
      <c r="G467" s="551"/>
      <c r="H467" s="151"/>
      <c r="I467" s="234"/>
      <c r="J467" s="138"/>
      <c r="K467" s="138"/>
    </row>
    <row r="468" spans="1:11" ht="27.75" customHeight="1">
      <c r="A468" s="137"/>
      <c r="B468" s="138"/>
      <c r="C468" s="136"/>
      <c r="D468" s="137"/>
      <c r="E468" s="138"/>
      <c r="F468" s="623"/>
      <c r="G468" s="551"/>
      <c r="H468" s="151"/>
      <c r="I468" s="234"/>
      <c r="J468" s="138"/>
      <c r="K468" s="138"/>
    </row>
    <row r="469" spans="1:11" ht="27.75" customHeight="1">
      <c r="A469" s="137"/>
      <c r="B469" s="138"/>
      <c r="C469" s="136"/>
      <c r="D469" s="137"/>
      <c r="E469" s="138"/>
      <c r="F469" s="623"/>
      <c r="G469" s="551"/>
      <c r="H469" s="151"/>
      <c r="I469" s="234"/>
      <c r="J469" s="138"/>
      <c r="K469" s="138"/>
    </row>
    <row r="470" spans="1:11" ht="27.75" customHeight="1">
      <c r="A470" s="137"/>
      <c r="B470" s="138"/>
      <c r="C470" s="136"/>
      <c r="D470" s="137"/>
      <c r="E470" s="138"/>
      <c r="F470" s="623"/>
      <c r="G470" s="551"/>
      <c r="H470" s="151"/>
      <c r="I470" s="234"/>
      <c r="J470" s="138"/>
      <c r="K470" s="138"/>
    </row>
    <row r="471" spans="1:11" ht="27.75" customHeight="1">
      <c r="A471" s="137"/>
      <c r="B471" s="138"/>
      <c r="C471" s="136"/>
      <c r="D471" s="137"/>
      <c r="E471" s="138"/>
      <c r="F471" s="623"/>
      <c r="G471" s="551"/>
      <c r="H471" s="151"/>
      <c r="I471" s="234"/>
      <c r="J471" s="138"/>
      <c r="K471" s="138"/>
    </row>
    <row r="472" spans="1:11" ht="27.75" customHeight="1">
      <c r="A472" s="137"/>
      <c r="B472" s="138"/>
      <c r="C472" s="136"/>
      <c r="D472" s="137"/>
      <c r="E472" s="138"/>
      <c r="F472" s="623"/>
      <c r="G472" s="551"/>
      <c r="H472" s="151"/>
      <c r="I472" s="234"/>
      <c r="J472" s="138"/>
      <c r="K472" s="138"/>
    </row>
    <row r="473" spans="1:11" ht="27.75" customHeight="1">
      <c r="A473" s="137"/>
      <c r="B473" s="138"/>
      <c r="C473" s="136"/>
      <c r="D473" s="137"/>
      <c r="E473" s="138"/>
      <c r="F473" s="623"/>
      <c r="G473" s="551"/>
      <c r="H473" s="151"/>
      <c r="I473" s="234"/>
      <c r="J473" s="138"/>
      <c r="K473" s="138"/>
    </row>
    <row r="474" spans="1:11" ht="27.75" customHeight="1">
      <c r="A474" s="137"/>
      <c r="B474" s="138"/>
      <c r="C474" s="136"/>
      <c r="D474" s="137"/>
      <c r="E474" s="138"/>
      <c r="F474" s="623"/>
      <c r="G474" s="551"/>
      <c r="H474" s="151"/>
      <c r="I474" s="234"/>
      <c r="J474" s="138"/>
      <c r="K474" s="138"/>
    </row>
    <row r="475" spans="1:11" ht="27.75" customHeight="1">
      <c r="A475" s="137"/>
      <c r="B475" s="138"/>
      <c r="C475" s="136"/>
      <c r="D475" s="137"/>
      <c r="E475" s="138"/>
      <c r="F475" s="623"/>
      <c r="G475" s="551"/>
      <c r="H475" s="151"/>
      <c r="I475" s="234"/>
      <c r="J475" s="138"/>
      <c r="K475" s="138"/>
    </row>
    <row r="476" spans="1:11" ht="27.75" customHeight="1">
      <c r="A476" s="137"/>
      <c r="B476" s="138"/>
      <c r="C476" s="136"/>
      <c r="D476" s="137"/>
      <c r="E476" s="138"/>
      <c r="F476" s="623"/>
      <c r="G476" s="551"/>
      <c r="H476" s="151"/>
      <c r="I476" s="234"/>
      <c r="J476" s="138"/>
      <c r="K476" s="138"/>
    </row>
    <row r="477" spans="1:11" ht="27.75" customHeight="1">
      <c r="A477" s="137"/>
      <c r="B477" s="138"/>
      <c r="C477" s="136"/>
      <c r="D477" s="137"/>
      <c r="E477" s="138"/>
      <c r="F477" s="623"/>
      <c r="G477" s="551"/>
      <c r="H477" s="151"/>
      <c r="I477" s="234"/>
      <c r="J477" s="138"/>
      <c r="K477" s="138"/>
    </row>
    <row r="478" spans="1:11" ht="27.75" customHeight="1">
      <c r="A478" s="137"/>
      <c r="B478" s="138"/>
      <c r="C478" s="136"/>
      <c r="D478" s="137"/>
      <c r="E478" s="138"/>
      <c r="F478" s="623"/>
      <c r="G478" s="551"/>
      <c r="H478" s="151"/>
      <c r="I478" s="234"/>
      <c r="J478" s="138"/>
      <c r="K478" s="138"/>
    </row>
    <row r="479" spans="1:11" ht="27.75" customHeight="1">
      <c r="A479" s="137"/>
      <c r="B479" s="138"/>
      <c r="C479" s="136"/>
      <c r="D479" s="137"/>
      <c r="E479" s="138"/>
      <c r="F479" s="623"/>
      <c r="G479" s="551"/>
      <c r="H479" s="151"/>
      <c r="I479" s="234"/>
      <c r="J479" s="138"/>
      <c r="K479" s="138"/>
    </row>
    <row r="480" spans="1:11" ht="27.75" customHeight="1">
      <c r="A480" s="137"/>
      <c r="B480" s="138"/>
      <c r="C480" s="136"/>
      <c r="D480" s="137"/>
      <c r="E480" s="138"/>
      <c r="F480" s="623"/>
      <c r="G480" s="551"/>
      <c r="H480" s="151"/>
      <c r="I480" s="234"/>
      <c r="J480" s="138"/>
      <c r="K480" s="138"/>
    </row>
    <row r="481" spans="1:11" ht="27.75" customHeight="1">
      <c r="A481" s="137"/>
      <c r="B481" s="138"/>
      <c r="C481" s="136"/>
      <c r="D481" s="137"/>
      <c r="E481" s="138"/>
      <c r="F481" s="623"/>
      <c r="G481" s="551"/>
      <c r="H481" s="151"/>
      <c r="I481" s="234"/>
      <c r="J481" s="138"/>
      <c r="K481" s="138"/>
    </row>
    <row r="482" spans="1:11" ht="27.75" customHeight="1">
      <c r="A482" s="137"/>
      <c r="B482" s="138"/>
      <c r="C482" s="136"/>
      <c r="D482" s="137"/>
      <c r="E482" s="138"/>
      <c r="F482" s="623"/>
      <c r="G482" s="551"/>
      <c r="H482" s="151"/>
      <c r="I482" s="234"/>
      <c r="J482" s="138"/>
      <c r="K482" s="138"/>
    </row>
    <row r="483" spans="1:11" ht="27.75" customHeight="1">
      <c r="A483" s="137"/>
      <c r="B483" s="138"/>
      <c r="C483" s="136"/>
      <c r="D483" s="137"/>
      <c r="E483" s="138"/>
      <c r="F483" s="623"/>
      <c r="G483" s="551"/>
      <c r="H483" s="151"/>
      <c r="I483" s="234"/>
      <c r="J483" s="138"/>
      <c r="K483" s="138"/>
    </row>
    <row r="484" spans="1:11" ht="27.75" customHeight="1">
      <c r="A484" s="137"/>
      <c r="B484" s="138"/>
      <c r="C484" s="136"/>
      <c r="D484" s="137"/>
      <c r="E484" s="138"/>
      <c r="F484" s="623"/>
      <c r="G484" s="551"/>
      <c r="H484" s="151"/>
      <c r="I484" s="234"/>
      <c r="J484" s="138"/>
      <c r="K484" s="138"/>
    </row>
    <row r="485" spans="1:11" ht="27.75" customHeight="1">
      <c r="A485" s="137"/>
      <c r="B485" s="138"/>
      <c r="C485" s="136"/>
      <c r="D485" s="137"/>
      <c r="E485" s="138"/>
      <c r="F485" s="623"/>
      <c r="G485" s="551"/>
      <c r="H485" s="151"/>
      <c r="I485" s="234"/>
      <c r="J485" s="138"/>
      <c r="K485" s="138"/>
    </row>
    <row r="486" spans="1:11" ht="27.75" customHeight="1">
      <c r="A486" s="137"/>
      <c r="B486" s="138"/>
      <c r="C486" s="136"/>
      <c r="D486" s="137"/>
      <c r="E486" s="138"/>
      <c r="F486" s="623"/>
      <c r="G486" s="551"/>
      <c r="H486" s="151"/>
      <c r="I486" s="234"/>
      <c r="J486" s="138"/>
      <c r="K486" s="138"/>
    </row>
    <row r="487" spans="1:11" ht="27.75" customHeight="1">
      <c r="A487" s="137"/>
      <c r="B487" s="138"/>
      <c r="C487" s="136"/>
      <c r="D487" s="137"/>
      <c r="E487" s="138"/>
      <c r="F487" s="623"/>
      <c r="G487" s="551"/>
      <c r="H487" s="151"/>
      <c r="I487" s="234"/>
      <c r="J487" s="138"/>
      <c r="K487" s="138"/>
    </row>
    <row r="488" spans="1:11" ht="27.75" customHeight="1">
      <c r="A488" s="137"/>
      <c r="B488" s="138"/>
      <c r="C488" s="136"/>
      <c r="D488" s="137"/>
      <c r="E488" s="138"/>
      <c r="F488" s="623"/>
      <c r="G488" s="551"/>
      <c r="H488" s="151"/>
      <c r="I488" s="234"/>
      <c r="J488" s="138"/>
      <c r="K488" s="138"/>
    </row>
    <row r="489" spans="1:11" ht="27.75" customHeight="1">
      <c r="A489" s="137"/>
      <c r="B489" s="138"/>
      <c r="C489" s="136"/>
      <c r="D489" s="137"/>
      <c r="E489" s="138"/>
      <c r="F489" s="623"/>
      <c r="G489" s="551"/>
      <c r="H489" s="151"/>
      <c r="I489" s="234"/>
      <c r="J489" s="138"/>
      <c r="K489" s="138"/>
    </row>
    <row r="490" spans="1:11" ht="27.75" customHeight="1">
      <c r="A490" s="137"/>
      <c r="B490" s="138"/>
      <c r="C490" s="136"/>
      <c r="D490" s="137"/>
      <c r="E490" s="138"/>
      <c r="F490" s="623"/>
      <c r="G490" s="551"/>
      <c r="H490" s="151"/>
      <c r="I490" s="234"/>
      <c r="J490" s="138"/>
      <c r="K490" s="138"/>
    </row>
    <row r="491" spans="1:11" ht="27.75" customHeight="1">
      <c r="A491" s="137"/>
      <c r="B491" s="138"/>
      <c r="C491" s="136"/>
      <c r="D491" s="137"/>
      <c r="E491" s="138"/>
      <c r="F491" s="623"/>
      <c r="G491" s="551"/>
      <c r="H491" s="151"/>
      <c r="I491" s="234"/>
      <c r="J491" s="138"/>
      <c r="K491" s="138"/>
    </row>
    <row r="492" spans="1:11" ht="27.75" customHeight="1">
      <c r="A492" s="137"/>
      <c r="B492" s="138"/>
      <c r="C492" s="136"/>
      <c r="D492" s="137"/>
      <c r="E492" s="138"/>
      <c r="F492" s="623"/>
      <c r="G492" s="551"/>
      <c r="H492" s="151"/>
      <c r="I492" s="234"/>
      <c r="J492" s="138"/>
      <c r="K492" s="138"/>
    </row>
    <row r="493" spans="1:11" ht="27.75" customHeight="1">
      <c r="A493" s="137"/>
      <c r="B493" s="138"/>
      <c r="C493" s="136"/>
      <c r="D493" s="137"/>
      <c r="E493" s="138"/>
      <c r="F493" s="623"/>
      <c r="G493" s="551"/>
      <c r="H493" s="151"/>
      <c r="I493" s="234"/>
      <c r="J493" s="138"/>
      <c r="K493" s="138"/>
    </row>
    <row r="494" spans="1:11" ht="27.75" customHeight="1">
      <c r="A494" s="137"/>
      <c r="B494" s="138"/>
      <c r="C494" s="136"/>
      <c r="D494" s="137"/>
      <c r="E494" s="138"/>
      <c r="F494" s="623"/>
      <c r="G494" s="551"/>
      <c r="H494" s="151"/>
      <c r="I494" s="234"/>
      <c r="J494" s="138"/>
      <c r="K494" s="138"/>
    </row>
    <row r="495" spans="1:11" ht="27.75" customHeight="1">
      <c r="A495" s="137"/>
      <c r="B495" s="138"/>
      <c r="C495" s="136"/>
      <c r="D495" s="137"/>
      <c r="E495" s="138"/>
      <c r="F495" s="623"/>
      <c r="G495" s="551"/>
      <c r="H495" s="151"/>
      <c r="I495" s="234"/>
      <c r="J495" s="138"/>
      <c r="K495" s="138"/>
    </row>
    <row r="496" spans="1:11" ht="27.75" customHeight="1">
      <c r="A496" s="137"/>
      <c r="B496" s="138"/>
      <c r="C496" s="136"/>
      <c r="D496" s="137"/>
      <c r="E496" s="138"/>
      <c r="F496" s="623"/>
      <c r="G496" s="551"/>
      <c r="H496" s="151"/>
      <c r="I496" s="234"/>
      <c r="J496" s="138"/>
      <c r="K496" s="138"/>
    </row>
    <row r="497" spans="1:11" ht="27.75" customHeight="1">
      <c r="A497" s="137"/>
      <c r="B497" s="138"/>
      <c r="C497" s="136"/>
      <c r="D497" s="137"/>
      <c r="E497" s="138"/>
      <c r="F497" s="623"/>
      <c r="G497" s="551"/>
      <c r="H497" s="151"/>
      <c r="I497" s="234"/>
      <c r="J497" s="138"/>
      <c r="K497" s="138"/>
    </row>
    <row r="498" spans="1:11" ht="27.75" customHeight="1">
      <c r="A498" s="137"/>
      <c r="B498" s="138"/>
      <c r="C498" s="136"/>
      <c r="D498" s="137"/>
      <c r="E498" s="138"/>
      <c r="F498" s="623"/>
      <c r="G498" s="551"/>
      <c r="H498" s="151"/>
      <c r="I498" s="234"/>
      <c r="J498" s="138"/>
      <c r="K498" s="138"/>
    </row>
    <row r="499" spans="1:11" ht="27.75" customHeight="1">
      <c r="A499" s="137"/>
      <c r="B499" s="138"/>
      <c r="C499" s="136"/>
      <c r="D499" s="137"/>
      <c r="E499" s="138"/>
      <c r="F499" s="623"/>
      <c r="G499" s="551"/>
      <c r="H499" s="151"/>
      <c r="I499" s="234"/>
      <c r="J499" s="138"/>
      <c r="K499" s="138"/>
    </row>
    <row r="500" spans="1:11" ht="27.75" customHeight="1">
      <c r="A500" s="137"/>
      <c r="B500" s="138"/>
      <c r="C500" s="136"/>
      <c r="D500" s="137"/>
      <c r="E500" s="138"/>
      <c r="F500" s="623"/>
      <c r="G500" s="551"/>
      <c r="H500" s="151"/>
      <c r="I500" s="234"/>
      <c r="J500" s="138"/>
      <c r="K500" s="138"/>
    </row>
    <row r="501" spans="1:11" ht="27.75" customHeight="1">
      <c r="A501" s="137"/>
      <c r="B501" s="138"/>
      <c r="C501" s="136"/>
      <c r="D501" s="137"/>
      <c r="E501" s="138"/>
      <c r="F501" s="623"/>
      <c r="G501" s="551"/>
      <c r="H501" s="151"/>
      <c r="I501" s="234"/>
      <c r="J501" s="138"/>
      <c r="K501" s="138"/>
    </row>
    <row r="502" spans="1:11" ht="27.75" customHeight="1">
      <c r="A502" s="137"/>
      <c r="B502" s="138"/>
      <c r="C502" s="136"/>
      <c r="D502" s="137"/>
      <c r="E502" s="138"/>
      <c r="F502" s="623"/>
      <c r="G502" s="551"/>
      <c r="H502" s="151"/>
      <c r="I502" s="234"/>
      <c r="J502" s="138"/>
      <c r="K502" s="138"/>
    </row>
    <row r="503" spans="1:11" ht="27.75" customHeight="1">
      <c r="A503" s="137"/>
      <c r="B503" s="138"/>
      <c r="C503" s="136"/>
      <c r="D503" s="137"/>
      <c r="E503" s="138"/>
      <c r="F503" s="623"/>
      <c r="G503" s="551"/>
      <c r="H503" s="151"/>
      <c r="I503" s="234"/>
      <c r="J503" s="138"/>
      <c r="K503" s="138"/>
    </row>
    <row r="504" spans="1:11" ht="27.75" customHeight="1">
      <c r="A504" s="137"/>
      <c r="B504" s="138"/>
      <c r="C504" s="136"/>
      <c r="D504" s="137"/>
      <c r="E504" s="138"/>
      <c r="F504" s="623"/>
      <c r="G504" s="551"/>
      <c r="H504" s="151"/>
      <c r="I504" s="234"/>
      <c r="J504" s="138"/>
      <c r="K504" s="138"/>
    </row>
    <row r="505" spans="1:11" ht="27.75" customHeight="1">
      <c r="A505" s="137"/>
      <c r="B505" s="138"/>
      <c r="C505" s="136"/>
      <c r="D505" s="137"/>
      <c r="E505" s="138"/>
      <c r="F505" s="623"/>
      <c r="G505" s="551"/>
      <c r="H505" s="151"/>
      <c r="I505" s="234"/>
      <c r="J505" s="138"/>
      <c r="K505" s="138"/>
    </row>
    <row r="506" spans="1:11" ht="27.75" customHeight="1">
      <c r="A506" s="137"/>
      <c r="B506" s="138"/>
      <c r="C506" s="136"/>
      <c r="D506" s="137"/>
      <c r="E506" s="138"/>
      <c r="F506" s="623"/>
      <c r="G506" s="551"/>
      <c r="H506" s="151"/>
      <c r="I506" s="234"/>
      <c r="J506" s="138"/>
      <c r="K506" s="138"/>
    </row>
    <row r="507" spans="1:11" ht="27.75" customHeight="1">
      <c r="A507" s="137"/>
      <c r="B507" s="138"/>
      <c r="C507" s="136"/>
      <c r="D507" s="137"/>
      <c r="E507" s="138"/>
      <c r="F507" s="623"/>
      <c r="G507" s="551"/>
      <c r="H507" s="151"/>
      <c r="I507" s="234"/>
      <c r="J507" s="138"/>
      <c r="K507" s="138"/>
    </row>
    <row r="508" spans="1:11" ht="27.75" customHeight="1">
      <c r="A508" s="137"/>
      <c r="B508" s="138"/>
      <c r="C508" s="136"/>
      <c r="D508" s="137"/>
      <c r="E508" s="138"/>
      <c r="F508" s="623"/>
      <c r="G508" s="551"/>
      <c r="H508" s="151"/>
      <c r="I508" s="234"/>
      <c r="J508" s="138"/>
      <c r="K508" s="138"/>
    </row>
    <row r="509" spans="1:11" ht="27.75" customHeight="1">
      <c r="A509" s="137"/>
      <c r="B509" s="138"/>
      <c r="C509" s="136"/>
      <c r="D509" s="137"/>
      <c r="E509" s="138"/>
      <c r="F509" s="623"/>
      <c r="G509" s="551"/>
      <c r="H509" s="151"/>
      <c r="I509" s="234"/>
      <c r="J509" s="138"/>
      <c r="K509" s="138"/>
    </row>
    <row r="510" spans="1:11" ht="27.75" customHeight="1">
      <c r="A510" s="137"/>
      <c r="B510" s="138"/>
      <c r="C510" s="136"/>
      <c r="D510" s="137"/>
      <c r="E510" s="138"/>
      <c r="F510" s="623"/>
      <c r="G510" s="551"/>
      <c r="H510" s="151"/>
      <c r="I510" s="234"/>
      <c r="J510" s="138"/>
      <c r="K510" s="138"/>
    </row>
    <row r="511" spans="1:11" ht="27.75" customHeight="1">
      <c r="A511" s="137"/>
      <c r="B511" s="138"/>
      <c r="C511" s="136"/>
      <c r="D511" s="137"/>
      <c r="E511" s="138"/>
      <c r="F511" s="623"/>
      <c r="G511" s="551"/>
      <c r="H511" s="151"/>
      <c r="I511" s="234"/>
      <c r="J511" s="138"/>
      <c r="K511" s="138"/>
    </row>
    <row r="512" spans="1:11" ht="27.75" customHeight="1">
      <c r="A512" s="137"/>
      <c r="B512" s="138"/>
      <c r="C512" s="136"/>
      <c r="D512" s="137"/>
      <c r="E512" s="138"/>
      <c r="F512" s="623"/>
      <c r="G512" s="551"/>
      <c r="H512" s="151"/>
      <c r="I512" s="234"/>
      <c r="J512" s="138"/>
      <c r="K512" s="138"/>
    </row>
    <row r="513" spans="1:11" ht="27.75" customHeight="1">
      <c r="A513" s="137"/>
      <c r="B513" s="138"/>
      <c r="C513" s="136"/>
      <c r="D513" s="137"/>
      <c r="E513" s="138"/>
      <c r="F513" s="623"/>
      <c r="G513" s="551"/>
      <c r="H513" s="151"/>
      <c r="I513" s="234"/>
      <c r="J513" s="138"/>
      <c r="K513" s="138"/>
    </row>
    <row r="514" spans="1:11" ht="27.75" customHeight="1">
      <c r="A514" s="137"/>
      <c r="B514" s="138"/>
      <c r="C514" s="136"/>
      <c r="D514" s="137"/>
      <c r="E514" s="138"/>
      <c r="F514" s="623"/>
      <c r="G514" s="551"/>
      <c r="H514" s="151"/>
      <c r="I514" s="234"/>
      <c r="J514" s="138"/>
      <c r="K514" s="138"/>
    </row>
    <row r="515" spans="1:11" ht="27.75" customHeight="1">
      <c r="A515" s="137"/>
      <c r="B515" s="138"/>
      <c r="C515" s="136"/>
      <c r="D515" s="137"/>
      <c r="E515" s="138"/>
      <c r="F515" s="623"/>
      <c r="G515" s="551"/>
      <c r="H515" s="151"/>
      <c r="I515" s="234"/>
      <c r="J515" s="138"/>
      <c r="K515" s="138"/>
    </row>
    <row r="516" spans="1:11" ht="27.75" customHeight="1">
      <c r="A516" s="137"/>
      <c r="B516" s="138"/>
      <c r="C516" s="136"/>
      <c r="D516" s="137"/>
      <c r="E516" s="138"/>
      <c r="F516" s="623"/>
      <c r="G516" s="551"/>
      <c r="H516" s="151"/>
      <c r="I516" s="234"/>
      <c r="J516" s="138"/>
      <c r="K516" s="138"/>
    </row>
    <row r="517" spans="1:11" ht="27.75" customHeight="1">
      <c r="A517" s="137"/>
      <c r="B517" s="138"/>
      <c r="C517" s="136"/>
      <c r="D517" s="137"/>
      <c r="E517" s="138"/>
      <c r="F517" s="623"/>
      <c r="G517" s="551"/>
      <c r="H517" s="151"/>
      <c r="I517" s="234"/>
      <c r="J517" s="138"/>
      <c r="K517" s="138"/>
    </row>
    <row r="518" spans="1:11" ht="27.75" customHeight="1">
      <c r="A518" s="137"/>
      <c r="B518" s="138"/>
      <c r="C518" s="136"/>
      <c r="D518" s="137"/>
      <c r="E518" s="138"/>
      <c r="F518" s="623"/>
      <c r="G518" s="551"/>
      <c r="H518" s="151"/>
      <c r="I518" s="234"/>
      <c r="J518" s="138"/>
      <c r="K518" s="138"/>
    </row>
    <row r="519" spans="1:11" ht="27.75" customHeight="1">
      <c r="A519" s="137"/>
      <c r="B519" s="138"/>
      <c r="C519" s="136"/>
      <c r="D519" s="137"/>
      <c r="E519" s="138"/>
      <c r="F519" s="623"/>
      <c r="G519" s="551"/>
      <c r="H519" s="151"/>
      <c r="I519" s="234"/>
      <c r="J519" s="138"/>
      <c r="K519" s="138"/>
    </row>
    <row r="520" spans="1:11" ht="27.75" customHeight="1">
      <c r="A520" s="137"/>
      <c r="B520" s="138"/>
      <c r="C520" s="136"/>
      <c r="D520" s="137"/>
      <c r="E520" s="138"/>
      <c r="F520" s="623"/>
      <c r="G520" s="551"/>
      <c r="H520" s="151"/>
      <c r="I520" s="234"/>
      <c r="J520" s="138"/>
      <c r="K520" s="138"/>
    </row>
    <row r="521" spans="1:11" ht="27.75" customHeight="1">
      <c r="A521" s="137"/>
      <c r="B521" s="138"/>
      <c r="C521" s="136"/>
      <c r="D521" s="137"/>
      <c r="E521" s="138"/>
      <c r="F521" s="623"/>
      <c r="G521" s="551"/>
      <c r="H521" s="151"/>
      <c r="I521" s="234"/>
      <c r="J521" s="138"/>
      <c r="K521" s="138"/>
    </row>
    <row r="522" spans="1:11" ht="27.75" customHeight="1">
      <c r="A522" s="137"/>
      <c r="B522" s="138"/>
      <c r="C522" s="136"/>
      <c r="D522" s="137"/>
      <c r="E522" s="138"/>
      <c r="F522" s="623"/>
      <c r="G522" s="551"/>
      <c r="H522" s="151"/>
      <c r="I522" s="234"/>
      <c r="J522" s="138"/>
      <c r="K522" s="138"/>
    </row>
    <row r="523" spans="1:11" ht="27.75" customHeight="1">
      <c r="A523" s="137"/>
      <c r="B523" s="138"/>
      <c r="C523" s="136"/>
      <c r="D523" s="137"/>
      <c r="E523" s="138"/>
      <c r="F523" s="623"/>
      <c r="G523" s="551"/>
      <c r="H523" s="151"/>
      <c r="I523" s="234"/>
      <c r="J523" s="138"/>
      <c r="K523" s="138"/>
    </row>
    <row r="524" spans="1:11" ht="27.75" customHeight="1">
      <c r="A524" s="137"/>
      <c r="B524" s="138"/>
      <c r="C524" s="136"/>
      <c r="D524" s="137"/>
      <c r="E524" s="138"/>
      <c r="F524" s="623"/>
      <c r="G524" s="551"/>
      <c r="H524" s="151"/>
      <c r="I524" s="234"/>
      <c r="J524" s="138"/>
      <c r="K524" s="138"/>
    </row>
    <row r="525" spans="1:11" ht="27.75" customHeight="1">
      <c r="A525" s="137"/>
      <c r="B525" s="138"/>
      <c r="C525" s="136"/>
      <c r="D525" s="137"/>
      <c r="E525" s="138"/>
      <c r="F525" s="623"/>
      <c r="G525" s="551"/>
      <c r="H525" s="151"/>
      <c r="I525" s="234"/>
      <c r="J525" s="138"/>
      <c r="K525" s="138"/>
    </row>
    <row r="526" spans="1:11" ht="27.75" customHeight="1">
      <c r="A526" s="137"/>
      <c r="B526" s="138"/>
      <c r="C526" s="136"/>
      <c r="D526" s="137"/>
      <c r="E526" s="138"/>
      <c r="F526" s="623"/>
      <c r="G526" s="551"/>
      <c r="H526" s="151"/>
      <c r="I526" s="234"/>
      <c r="J526" s="138"/>
      <c r="K526" s="138"/>
    </row>
    <row r="527" spans="1:11" ht="27.75" customHeight="1">
      <c r="A527" s="137"/>
      <c r="B527" s="138"/>
      <c r="C527" s="136"/>
      <c r="D527" s="137"/>
      <c r="E527" s="138"/>
      <c r="F527" s="623"/>
      <c r="G527" s="551"/>
      <c r="H527" s="151"/>
      <c r="I527" s="234"/>
      <c r="J527" s="138"/>
      <c r="K527" s="138"/>
    </row>
    <row r="528" spans="1:11" ht="27.75" customHeight="1">
      <c r="A528" s="137"/>
      <c r="B528" s="138"/>
      <c r="C528" s="136"/>
      <c r="D528" s="137"/>
      <c r="E528" s="138"/>
      <c r="F528" s="623"/>
      <c r="G528" s="551"/>
      <c r="H528" s="151"/>
      <c r="I528" s="234"/>
      <c r="J528" s="138"/>
      <c r="K528" s="138"/>
    </row>
    <row r="529" spans="1:11" ht="27.75" customHeight="1">
      <c r="A529" s="137"/>
      <c r="B529" s="138"/>
      <c r="C529" s="136"/>
      <c r="D529" s="137"/>
      <c r="E529" s="138"/>
      <c r="F529" s="623"/>
      <c r="G529" s="551"/>
      <c r="H529" s="151"/>
      <c r="I529" s="234"/>
      <c r="J529" s="138"/>
      <c r="K529" s="138"/>
    </row>
    <row r="530" spans="1:11" ht="27.75" customHeight="1">
      <c r="A530" s="137"/>
      <c r="B530" s="138"/>
      <c r="C530" s="136"/>
      <c r="D530" s="137"/>
      <c r="E530" s="138"/>
      <c r="F530" s="623"/>
      <c r="G530" s="551"/>
      <c r="H530" s="151"/>
      <c r="I530" s="234"/>
      <c r="J530" s="138"/>
      <c r="K530" s="138"/>
    </row>
    <row r="531" spans="1:11" ht="27.75" customHeight="1">
      <c r="A531" s="137"/>
      <c r="B531" s="138"/>
      <c r="C531" s="136"/>
      <c r="D531" s="137"/>
      <c r="E531" s="138"/>
      <c r="F531" s="623"/>
      <c r="G531" s="551"/>
      <c r="H531" s="151"/>
      <c r="I531" s="234"/>
      <c r="J531" s="138"/>
      <c r="K531" s="138"/>
    </row>
    <row r="532" spans="1:11" ht="27.75" customHeight="1">
      <c r="A532" s="137"/>
      <c r="B532" s="138"/>
      <c r="C532" s="136"/>
      <c r="D532" s="137"/>
      <c r="E532" s="138"/>
      <c r="F532" s="623"/>
      <c r="G532" s="551"/>
      <c r="H532" s="151"/>
      <c r="I532" s="234"/>
      <c r="J532" s="138"/>
      <c r="K532" s="138"/>
    </row>
    <row r="533" spans="1:11" ht="27.75" customHeight="1">
      <c r="A533" s="137"/>
      <c r="B533" s="138"/>
      <c r="C533" s="136"/>
      <c r="D533" s="137"/>
      <c r="E533" s="138"/>
      <c r="F533" s="623"/>
      <c r="G533" s="551"/>
      <c r="H533" s="151"/>
      <c r="I533" s="234"/>
      <c r="J533" s="138"/>
      <c r="K533" s="138"/>
    </row>
    <row r="534" spans="1:11" ht="27.75" customHeight="1">
      <c r="A534" s="137"/>
      <c r="B534" s="138"/>
      <c r="C534" s="136"/>
      <c r="D534" s="137"/>
      <c r="E534" s="138"/>
      <c r="F534" s="623"/>
      <c r="G534" s="551"/>
      <c r="H534" s="151"/>
      <c r="I534" s="234"/>
      <c r="J534" s="138"/>
      <c r="K534" s="138"/>
    </row>
    <row r="535" spans="1:11" ht="27.75" customHeight="1">
      <c r="A535" s="137"/>
      <c r="B535" s="138"/>
      <c r="C535" s="136"/>
      <c r="D535" s="137"/>
      <c r="E535" s="138"/>
      <c r="F535" s="623"/>
      <c r="G535" s="551"/>
      <c r="H535" s="151"/>
      <c r="I535" s="234"/>
      <c r="J535" s="138"/>
      <c r="K535" s="138"/>
    </row>
    <row r="536" spans="1:11" ht="27.75" customHeight="1">
      <c r="A536" s="137"/>
      <c r="B536" s="138"/>
      <c r="C536" s="136"/>
      <c r="D536" s="137"/>
      <c r="E536" s="138"/>
      <c r="F536" s="623"/>
      <c r="G536" s="551"/>
      <c r="H536" s="151"/>
      <c r="I536" s="234"/>
      <c r="J536" s="138"/>
      <c r="K536" s="138"/>
    </row>
    <row r="537" spans="1:11" ht="27.75" customHeight="1">
      <c r="A537" s="137"/>
      <c r="B537" s="138"/>
      <c r="C537" s="136"/>
      <c r="D537" s="137"/>
      <c r="E537" s="138"/>
      <c r="F537" s="623"/>
      <c r="G537" s="551"/>
      <c r="H537" s="151"/>
      <c r="I537" s="234"/>
      <c r="J537" s="138"/>
      <c r="K537" s="138"/>
    </row>
    <row r="538" spans="1:11" ht="27.75" customHeight="1">
      <c r="A538" s="137"/>
      <c r="B538" s="138"/>
      <c r="C538" s="136"/>
      <c r="D538" s="137"/>
      <c r="E538" s="138"/>
      <c r="F538" s="623"/>
      <c r="G538" s="551"/>
      <c r="H538" s="151"/>
      <c r="I538" s="234"/>
      <c r="J538" s="138"/>
      <c r="K538" s="138"/>
    </row>
    <row r="539" spans="1:11" ht="27.75" customHeight="1">
      <c r="A539" s="137"/>
      <c r="B539" s="138"/>
      <c r="C539" s="136"/>
      <c r="D539" s="137"/>
      <c r="E539" s="138"/>
      <c r="F539" s="623"/>
      <c r="G539" s="551"/>
      <c r="H539" s="151"/>
      <c r="I539" s="234"/>
      <c r="J539" s="138"/>
      <c r="K539" s="138"/>
    </row>
    <row r="540" spans="1:11" ht="27.75" customHeight="1">
      <c r="A540" s="137"/>
      <c r="B540" s="138"/>
      <c r="C540" s="136"/>
      <c r="D540" s="137"/>
      <c r="E540" s="138"/>
      <c r="F540" s="623"/>
      <c r="G540" s="551"/>
      <c r="H540" s="151"/>
      <c r="I540" s="234"/>
      <c r="J540" s="138"/>
      <c r="K540" s="138"/>
    </row>
    <row r="541" spans="1:11" ht="27.75" customHeight="1">
      <c r="A541" s="137"/>
      <c r="B541" s="138"/>
      <c r="C541" s="136"/>
      <c r="D541" s="137"/>
      <c r="E541" s="138"/>
      <c r="F541" s="623"/>
      <c r="G541" s="551"/>
      <c r="H541" s="151"/>
      <c r="I541" s="234"/>
      <c r="J541" s="138"/>
      <c r="K541" s="138"/>
    </row>
    <row r="542" spans="1:11" ht="27.75" customHeight="1">
      <c r="A542" s="137"/>
      <c r="B542" s="138"/>
      <c r="C542" s="136"/>
      <c r="D542" s="137"/>
      <c r="E542" s="138"/>
      <c r="F542" s="623"/>
      <c r="G542" s="551"/>
      <c r="H542" s="151"/>
      <c r="I542" s="234"/>
      <c r="J542" s="138"/>
      <c r="K542" s="138"/>
    </row>
    <row r="543" spans="1:11" ht="27.75" customHeight="1">
      <c r="A543" s="137"/>
      <c r="B543" s="138"/>
      <c r="C543" s="136"/>
      <c r="D543" s="137"/>
      <c r="E543" s="138"/>
      <c r="F543" s="623"/>
      <c r="G543" s="551"/>
      <c r="H543" s="151"/>
      <c r="I543" s="234"/>
      <c r="J543" s="138"/>
      <c r="K543" s="138"/>
    </row>
    <row r="544" spans="1:11" ht="27.75" customHeight="1">
      <c r="A544" s="137"/>
      <c r="B544" s="138"/>
      <c r="C544" s="136"/>
      <c r="D544" s="137"/>
      <c r="E544" s="138"/>
      <c r="F544" s="623"/>
      <c r="G544" s="551"/>
      <c r="H544" s="151"/>
      <c r="I544" s="234"/>
      <c r="J544" s="138"/>
      <c r="K544" s="138"/>
    </row>
    <row r="545" spans="1:11" ht="27.75" customHeight="1">
      <c r="A545" s="137"/>
      <c r="B545" s="138"/>
      <c r="C545" s="136"/>
      <c r="D545" s="137"/>
      <c r="E545" s="138"/>
      <c r="F545" s="623"/>
      <c r="G545" s="551"/>
      <c r="H545" s="151"/>
      <c r="I545" s="234"/>
      <c r="J545" s="138"/>
      <c r="K545" s="138"/>
    </row>
    <row r="546" spans="1:11" ht="27.75" customHeight="1">
      <c r="A546" s="137"/>
      <c r="B546" s="138"/>
      <c r="C546" s="136"/>
      <c r="D546" s="137"/>
      <c r="E546" s="138"/>
      <c r="F546" s="623"/>
      <c r="G546" s="551"/>
      <c r="H546" s="151"/>
      <c r="I546" s="234"/>
      <c r="J546" s="138"/>
      <c r="K546" s="138"/>
    </row>
    <row r="547" spans="1:11" ht="27.75" customHeight="1">
      <c r="A547" s="137"/>
      <c r="B547" s="138"/>
      <c r="C547" s="136"/>
      <c r="D547" s="137"/>
      <c r="E547" s="138"/>
      <c r="F547" s="623"/>
      <c r="G547" s="551"/>
      <c r="H547" s="151"/>
      <c r="I547" s="234"/>
      <c r="J547" s="138"/>
      <c r="K547" s="138"/>
    </row>
    <row r="548" spans="1:11" ht="27.75" customHeight="1">
      <c r="A548" s="137"/>
      <c r="B548" s="138"/>
      <c r="C548" s="136"/>
      <c r="D548" s="137"/>
      <c r="E548" s="138"/>
      <c r="F548" s="623"/>
      <c r="G548" s="551"/>
      <c r="H548" s="151"/>
      <c r="I548" s="234"/>
      <c r="J548" s="138"/>
      <c r="K548" s="138"/>
    </row>
    <row r="549" spans="1:11" ht="27.75" customHeight="1">
      <c r="A549" s="137"/>
      <c r="B549" s="138"/>
      <c r="C549" s="136"/>
      <c r="D549" s="137"/>
      <c r="E549" s="138"/>
      <c r="F549" s="623"/>
      <c r="G549" s="551"/>
      <c r="H549" s="151"/>
      <c r="I549" s="234"/>
      <c r="J549" s="138"/>
      <c r="K549" s="138"/>
    </row>
    <row r="550" spans="1:11" ht="27.75" customHeight="1">
      <c r="A550" s="137"/>
      <c r="B550" s="138"/>
      <c r="C550" s="136"/>
      <c r="D550" s="137"/>
      <c r="E550" s="138"/>
      <c r="F550" s="623"/>
      <c r="G550" s="551"/>
      <c r="H550" s="151"/>
      <c r="I550" s="234"/>
      <c r="J550" s="138"/>
      <c r="K550" s="138"/>
    </row>
    <row r="551" spans="1:11" ht="27.75" customHeight="1">
      <c r="A551" s="137"/>
      <c r="B551" s="138"/>
      <c r="C551" s="136"/>
      <c r="D551" s="137"/>
      <c r="E551" s="138"/>
      <c r="F551" s="623"/>
      <c r="G551" s="551"/>
      <c r="H551" s="151"/>
      <c r="I551" s="234"/>
      <c r="J551" s="138"/>
      <c r="K551" s="138"/>
    </row>
    <row r="552" spans="1:11" ht="27.75" customHeight="1">
      <c r="A552" s="137"/>
      <c r="B552" s="138"/>
      <c r="C552" s="136"/>
      <c r="D552" s="137"/>
      <c r="E552" s="138"/>
      <c r="F552" s="623"/>
      <c r="G552" s="551"/>
      <c r="H552" s="151"/>
      <c r="I552" s="234"/>
      <c r="J552" s="138"/>
      <c r="K552" s="138"/>
    </row>
    <row r="553" spans="1:11" ht="27.75" customHeight="1">
      <c r="A553" s="137"/>
      <c r="B553" s="138"/>
      <c r="C553" s="136"/>
      <c r="D553" s="137"/>
      <c r="E553" s="138"/>
      <c r="F553" s="623"/>
      <c r="G553" s="551"/>
      <c r="H553" s="151"/>
      <c r="I553" s="234"/>
      <c r="J553" s="138"/>
      <c r="K553" s="138"/>
    </row>
    <row r="554" spans="1:11" ht="27.75" customHeight="1">
      <c r="A554" s="137"/>
      <c r="B554" s="138"/>
      <c r="C554" s="136"/>
      <c r="D554" s="137"/>
      <c r="E554" s="138"/>
      <c r="F554" s="623"/>
      <c r="G554" s="551"/>
      <c r="H554" s="151"/>
      <c r="I554" s="234"/>
      <c r="J554" s="138"/>
      <c r="K554" s="138"/>
    </row>
    <row r="555" spans="1:11" ht="27.75" customHeight="1">
      <c r="A555" s="137"/>
      <c r="B555" s="138"/>
      <c r="C555" s="136"/>
      <c r="D555" s="137"/>
      <c r="E555" s="138"/>
      <c r="F555" s="623"/>
      <c r="G555" s="551"/>
      <c r="H555" s="151"/>
      <c r="I555" s="234"/>
      <c r="J555" s="138"/>
      <c r="K555" s="138"/>
    </row>
    <row r="556" spans="1:11" ht="27.75" customHeight="1">
      <c r="A556" s="137"/>
      <c r="B556" s="138"/>
      <c r="C556" s="136"/>
      <c r="D556" s="137"/>
      <c r="E556" s="138"/>
      <c r="F556" s="623"/>
      <c r="G556" s="551"/>
      <c r="H556" s="151"/>
      <c r="I556" s="234"/>
      <c r="J556" s="138"/>
      <c r="K556" s="138"/>
    </row>
    <row r="557" spans="1:11" ht="27.75" customHeight="1">
      <c r="A557" s="137"/>
      <c r="B557" s="138"/>
      <c r="C557" s="136"/>
      <c r="D557" s="137"/>
      <c r="E557" s="138"/>
      <c r="F557" s="623"/>
      <c r="G557" s="551"/>
      <c r="H557" s="151"/>
      <c r="I557" s="234"/>
      <c r="J557" s="138"/>
      <c r="K557" s="138"/>
    </row>
    <row r="558" spans="1:11" ht="27.75" customHeight="1">
      <c r="A558" s="137"/>
      <c r="B558" s="138"/>
      <c r="C558" s="136"/>
      <c r="D558" s="137"/>
      <c r="E558" s="138"/>
      <c r="F558" s="623"/>
      <c r="G558" s="551"/>
      <c r="H558" s="151"/>
      <c r="I558" s="234"/>
      <c r="J558" s="138"/>
      <c r="K558" s="138"/>
    </row>
    <row r="559" spans="1:11" ht="27.75" customHeight="1">
      <c r="A559" s="137"/>
      <c r="B559" s="138"/>
      <c r="C559" s="136"/>
      <c r="D559" s="137"/>
      <c r="E559" s="138"/>
      <c r="F559" s="623"/>
      <c r="G559" s="551"/>
      <c r="H559" s="151"/>
      <c r="I559" s="234"/>
      <c r="J559" s="138"/>
      <c r="K559" s="138"/>
    </row>
    <row r="560" spans="1:11" ht="27.75" customHeight="1">
      <c r="A560" s="137"/>
      <c r="B560" s="138"/>
      <c r="C560" s="136"/>
      <c r="D560" s="137"/>
      <c r="E560" s="138"/>
      <c r="F560" s="623"/>
      <c r="G560" s="551"/>
      <c r="H560" s="151"/>
      <c r="I560" s="234"/>
      <c r="J560" s="138"/>
      <c r="K560" s="138"/>
    </row>
    <row r="561" spans="1:11" ht="27.75" customHeight="1">
      <c r="A561" s="137"/>
      <c r="B561" s="138"/>
      <c r="C561" s="136"/>
      <c r="D561" s="137"/>
      <c r="E561" s="138"/>
      <c r="F561" s="623"/>
      <c r="G561" s="551"/>
      <c r="H561" s="151"/>
      <c r="I561" s="234"/>
      <c r="J561" s="138"/>
      <c r="K561" s="138"/>
    </row>
    <row r="562" spans="1:11" ht="27.75" customHeight="1">
      <c r="A562" s="137"/>
      <c r="B562" s="138"/>
      <c r="C562" s="136"/>
      <c r="D562" s="137"/>
      <c r="E562" s="138"/>
      <c r="F562" s="623"/>
      <c r="G562" s="551"/>
      <c r="H562" s="151"/>
      <c r="I562" s="234"/>
      <c r="J562" s="138"/>
      <c r="K562" s="138"/>
    </row>
    <row r="563" spans="1:11" ht="27.75" customHeight="1">
      <c r="A563" s="137"/>
      <c r="B563" s="138"/>
      <c r="C563" s="136"/>
      <c r="D563" s="137"/>
      <c r="E563" s="138"/>
      <c r="F563" s="623"/>
      <c r="G563" s="551"/>
      <c r="H563" s="151"/>
      <c r="I563" s="234"/>
      <c r="J563" s="138"/>
      <c r="K563" s="138"/>
    </row>
    <row r="564" spans="1:11" ht="27.75" customHeight="1">
      <c r="A564" s="137"/>
      <c r="B564" s="138"/>
      <c r="C564" s="136"/>
      <c r="D564" s="137"/>
      <c r="E564" s="138"/>
      <c r="F564" s="623"/>
      <c r="G564" s="551"/>
      <c r="H564" s="151"/>
      <c r="I564" s="234"/>
      <c r="J564" s="138"/>
      <c r="K564" s="138"/>
    </row>
    <row r="565" spans="1:11" ht="27.75" customHeight="1">
      <c r="A565" s="137"/>
      <c r="B565" s="138"/>
      <c r="C565" s="136"/>
      <c r="D565" s="137"/>
      <c r="E565" s="138"/>
      <c r="F565" s="623"/>
      <c r="G565" s="551"/>
      <c r="H565" s="151"/>
      <c r="I565" s="234"/>
      <c r="J565" s="138"/>
      <c r="K565" s="138"/>
    </row>
    <row r="566" spans="1:11" ht="27.75" customHeight="1">
      <c r="A566" s="137"/>
      <c r="B566" s="138"/>
      <c r="C566" s="136"/>
      <c r="D566" s="137"/>
      <c r="E566" s="138"/>
      <c r="F566" s="623"/>
      <c r="G566" s="551"/>
      <c r="H566" s="151"/>
      <c r="I566" s="234"/>
      <c r="J566" s="138"/>
      <c r="K566" s="138"/>
    </row>
    <row r="567" spans="1:11" ht="27.75" customHeight="1">
      <c r="A567" s="137"/>
      <c r="B567" s="138"/>
      <c r="C567" s="136"/>
      <c r="D567" s="137"/>
      <c r="E567" s="138"/>
      <c r="F567" s="623"/>
      <c r="G567" s="551"/>
      <c r="H567" s="151"/>
      <c r="I567" s="234"/>
      <c r="J567" s="138"/>
      <c r="K567" s="138"/>
    </row>
    <row r="568" spans="1:11" ht="27.75" customHeight="1">
      <c r="A568" s="137"/>
      <c r="B568" s="138"/>
      <c r="C568" s="136"/>
      <c r="D568" s="137"/>
      <c r="E568" s="138"/>
      <c r="F568" s="623"/>
      <c r="G568" s="551"/>
      <c r="H568" s="151"/>
      <c r="I568" s="234"/>
      <c r="J568" s="138"/>
      <c r="K568" s="138"/>
    </row>
    <row r="569" spans="1:11" ht="27.75" customHeight="1">
      <c r="A569" s="137"/>
      <c r="B569" s="138"/>
      <c r="C569" s="136"/>
      <c r="D569" s="137"/>
      <c r="E569" s="138"/>
      <c r="F569" s="623"/>
      <c r="G569" s="551"/>
      <c r="H569" s="151"/>
      <c r="I569" s="234"/>
      <c r="J569" s="138"/>
      <c r="K569" s="138"/>
    </row>
    <row r="570" spans="1:11" ht="27.75" customHeight="1">
      <c r="A570" s="137"/>
      <c r="B570" s="138"/>
      <c r="C570" s="136"/>
      <c r="D570" s="137"/>
      <c r="E570" s="138"/>
      <c r="F570" s="623"/>
      <c r="G570" s="551"/>
      <c r="H570" s="151"/>
      <c r="I570" s="234"/>
      <c r="J570" s="138"/>
      <c r="K570" s="138"/>
    </row>
    <row r="571" spans="1:11" ht="27.75" customHeight="1">
      <c r="A571" s="137"/>
      <c r="B571" s="138"/>
      <c r="C571" s="136"/>
      <c r="D571" s="137"/>
      <c r="E571" s="138"/>
      <c r="F571" s="623"/>
      <c r="G571" s="551"/>
      <c r="H571" s="151"/>
      <c r="I571" s="234"/>
      <c r="J571" s="138"/>
      <c r="K571" s="138"/>
    </row>
    <row r="572" spans="1:11" ht="27.75" customHeight="1">
      <c r="A572" s="137"/>
      <c r="B572" s="138"/>
      <c r="C572" s="136"/>
      <c r="D572" s="137"/>
      <c r="E572" s="138"/>
      <c r="F572" s="623"/>
      <c r="G572" s="551"/>
      <c r="H572" s="151"/>
      <c r="I572" s="234"/>
      <c r="J572" s="138"/>
      <c r="K572" s="138"/>
    </row>
    <row r="573" spans="1:11" ht="27.75" customHeight="1">
      <c r="A573" s="137"/>
      <c r="B573" s="138"/>
      <c r="C573" s="136"/>
      <c r="D573" s="137"/>
      <c r="E573" s="138"/>
      <c r="F573" s="623"/>
      <c r="G573" s="551"/>
      <c r="H573" s="151"/>
      <c r="I573" s="234"/>
      <c r="J573" s="138"/>
      <c r="K573" s="138"/>
    </row>
    <row r="574" spans="1:11" ht="27.75" customHeight="1">
      <c r="A574" s="137"/>
      <c r="B574" s="138"/>
      <c r="C574" s="136"/>
      <c r="D574" s="137"/>
      <c r="E574" s="138"/>
      <c r="F574" s="623"/>
      <c r="G574" s="551"/>
      <c r="H574" s="151"/>
      <c r="I574" s="234"/>
      <c r="J574" s="138"/>
      <c r="K574" s="138"/>
    </row>
    <row r="575" spans="1:11" ht="27.75" customHeight="1">
      <c r="A575" s="137"/>
      <c r="B575" s="138"/>
      <c r="C575" s="136"/>
      <c r="D575" s="137"/>
      <c r="E575" s="138"/>
      <c r="F575" s="623"/>
      <c r="G575" s="551"/>
      <c r="H575" s="151"/>
      <c r="I575" s="234"/>
      <c r="J575" s="138"/>
      <c r="K575" s="138"/>
    </row>
    <row r="576" spans="1:11" ht="27.75" customHeight="1">
      <c r="A576" s="137"/>
      <c r="B576" s="138"/>
      <c r="C576" s="136"/>
      <c r="D576" s="137"/>
      <c r="E576" s="138"/>
      <c r="F576" s="623"/>
      <c r="G576" s="551"/>
      <c r="H576" s="151"/>
      <c r="I576" s="234"/>
      <c r="J576" s="138"/>
      <c r="K576" s="138"/>
    </row>
    <row r="577" spans="1:11" ht="27.75" customHeight="1">
      <c r="A577" s="137"/>
      <c r="B577" s="138"/>
      <c r="C577" s="136"/>
      <c r="D577" s="137"/>
      <c r="E577" s="138"/>
      <c r="F577" s="623"/>
      <c r="G577" s="551"/>
      <c r="H577" s="151"/>
      <c r="I577" s="234"/>
      <c r="J577" s="138"/>
      <c r="K577" s="138"/>
    </row>
    <row r="578" spans="1:11" ht="27.75" customHeight="1">
      <c r="A578" s="137"/>
      <c r="B578" s="138"/>
      <c r="C578" s="136"/>
      <c r="D578" s="137"/>
      <c r="E578" s="138"/>
      <c r="F578" s="623"/>
      <c r="G578" s="551"/>
      <c r="H578" s="151"/>
      <c r="I578" s="234"/>
      <c r="J578" s="138"/>
      <c r="K578" s="138"/>
    </row>
    <row r="579" spans="1:11" ht="27.75" customHeight="1">
      <c r="A579" s="137"/>
      <c r="B579" s="138"/>
      <c r="C579" s="136"/>
      <c r="D579" s="137"/>
      <c r="E579" s="138"/>
      <c r="F579" s="623"/>
      <c r="G579" s="551"/>
      <c r="H579" s="151"/>
      <c r="I579" s="234"/>
      <c r="J579" s="138"/>
      <c r="K579" s="138"/>
    </row>
    <row r="580" spans="1:11" ht="27.75" customHeight="1">
      <c r="A580" s="137"/>
      <c r="B580" s="138"/>
      <c r="C580" s="136"/>
      <c r="D580" s="137"/>
      <c r="E580" s="138"/>
      <c r="F580" s="623"/>
      <c r="G580" s="551"/>
      <c r="H580" s="151"/>
      <c r="I580" s="234"/>
      <c r="J580" s="138"/>
      <c r="K580" s="138"/>
    </row>
    <row r="581" spans="1:11" ht="27.75" customHeight="1">
      <c r="A581" s="137"/>
      <c r="B581" s="138"/>
      <c r="C581" s="136"/>
      <c r="D581" s="137"/>
      <c r="E581" s="138"/>
      <c r="F581" s="623"/>
      <c r="G581" s="551"/>
      <c r="H581" s="151"/>
      <c r="I581" s="234"/>
      <c r="J581" s="138"/>
      <c r="K581" s="138"/>
    </row>
    <row r="582" spans="1:11" ht="27.75" customHeight="1">
      <c r="A582" s="137"/>
      <c r="B582" s="138"/>
      <c r="C582" s="136"/>
      <c r="D582" s="137"/>
      <c r="E582" s="138"/>
      <c r="F582" s="623"/>
      <c r="G582" s="551"/>
      <c r="H582" s="151"/>
      <c r="I582" s="234"/>
      <c r="J582" s="138"/>
      <c r="K582" s="138"/>
    </row>
    <row r="583" spans="1:11" ht="27.75" customHeight="1">
      <c r="A583" s="137"/>
      <c r="B583" s="138"/>
      <c r="C583" s="136"/>
      <c r="D583" s="137"/>
      <c r="E583" s="138"/>
      <c r="F583" s="623"/>
      <c r="G583" s="551"/>
      <c r="H583" s="151"/>
      <c r="I583" s="234"/>
      <c r="J583" s="138"/>
      <c r="K583" s="138"/>
    </row>
    <row r="584" spans="1:11" ht="27.75" customHeight="1">
      <c r="A584" s="137"/>
      <c r="B584" s="138"/>
      <c r="C584" s="136"/>
      <c r="D584" s="137"/>
      <c r="E584" s="138"/>
      <c r="F584" s="623"/>
      <c r="G584" s="551"/>
      <c r="H584" s="151"/>
      <c r="I584" s="234"/>
      <c r="J584" s="138"/>
      <c r="K584" s="138"/>
    </row>
    <row r="585" spans="1:11" ht="27.75" customHeight="1">
      <c r="A585" s="137"/>
      <c r="B585" s="138"/>
      <c r="C585" s="136"/>
      <c r="D585" s="137"/>
      <c r="E585" s="138"/>
      <c r="F585" s="623"/>
      <c r="G585" s="551"/>
      <c r="H585" s="151"/>
      <c r="I585" s="234"/>
      <c r="J585" s="138"/>
      <c r="K585" s="138"/>
    </row>
    <row r="586" spans="1:11" ht="27.75" customHeight="1">
      <c r="A586" s="137"/>
      <c r="B586" s="138"/>
      <c r="C586" s="136"/>
      <c r="D586" s="137"/>
      <c r="E586" s="138"/>
      <c r="F586" s="623"/>
      <c r="G586" s="551"/>
      <c r="H586" s="151"/>
      <c r="I586" s="234"/>
      <c r="J586" s="138"/>
      <c r="K586" s="138"/>
    </row>
    <row r="587" spans="1:11" ht="27.75" customHeight="1">
      <c r="A587" s="137"/>
      <c r="B587" s="138"/>
      <c r="C587" s="136"/>
      <c r="D587" s="137"/>
      <c r="E587" s="138"/>
      <c r="F587" s="623"/>
      <c r="G587" s="551"/>
      <c r="H587" s="151"/>
      <c r="I587" s="234"/>
      <c r="J587" s="138"/>
      <c r="K587" s="138"/>
    </row>
    <row r="588" spans="1:11" ht="27.75" customHeight="1">
      <c r="A588" s="137"/>
      <c r="B588" s="138"/>
      <c r="C588" s="136"/>
      <c r="D588" s="137"/>
      <c r="E588" s="138"/>
      <c r="F588" s="623"/>
      <c r="G588" s="551"/>
      <c r="H588" s="151"/>
      <c r="I588" s="234"/>
      <c r="J588" s="138"/>
      <c r="K588" s="138"/>
    </row>
    <row r="589" spans="1:11" ht="27.75" customHeight="1">
      <c r="A589" s="137"/>
      <c r="B589" s="138"/>
      <c r="C589" s="136"/>
      <c r="D589" s="137"/>
      <c r="E589" s="138"/>
      <c r="F589" s="623"/>
      <c r="G589" s="551"/>
      <c r="H589" s="151"/>
      <c r="I589" s="234"/>
      <c r="J589" s="138"/>
      <c r="K589" s="138"/>
    </row>
    <row r="590" spans="1:11" ht="27.75" customHeight="1">
      <c r="A590" s="137"/>
      <c r="B590" s="138"/>
      <c r="C590" s="136"/>
      <c r="D590" s="137"/>
      <c r="E590" s="138"/>
      <c r="F590" s="623"/>
      <c r="G590" s="551"/>
      <c r="H590" s="151"/>
      <c r="I590" s="234"/>
      <c r="J590" s="138"/>
      <c r="K590" s="138"/>
    </row>
    <row r="591" spans="1:11" ht="27.75" customHeight="1">
      <c r="A591" s="137"/>
      <c r="B591" s="138"/>
      <c r="C591" s="136"/>
      <c r="D591" s="137"/>
      <c r="E591" s="138"/>
      <c r="F591" s="623"/>
      <c r="G591" s="551"/>
      <c r="H591" s="151"/>
      <c r="I591" s="234"/>
      <c r="J591" s="138"/>
      <c r="K591" s="138"/>
    </row>
    <row r="592" spans="1:11" ht="27.75" customHeight="1">
      <c r="A592" s="137"/>
      <c r="B592" s="138"/>
      <c r="C592" s="136"/>
      <c r="D592" s="137"/>
      <c r="E592" s="138"/>
      <c r="F592" s="623"/>
      <c r="G592" s="551"/>
      <c r="H592" s="151"/>
      <c r="I592" s="234"/>
      <c r="J592" s="138"/>
      <c r="K592" s="138"/>
    </row>
    <row r="593" spans="1:11" ht="27.75" customHeight="1">
      <c r="A593" s="137"/>
      <c r="B593" s="138"/>
      <c r="C593" s="136"/>
      <c r="D593" s="137"/>
      <c r="E593" s="138"/>
      <c r="F593" s="623"/>
      <c r="G593" s="551"/>
      <c r="H593" s="151"/>
      <c r="I593" s="234"/>
      <c r="J593" s="138"/>
      <c r="K593" s="138"/>
    </row>
    <row r="594" spans="1:11" ht="27.75" customHeight="1">
      <c r="A594" s="137"/>
      <c r="B594" s="138"/>
      <c r="C594" s="136"/>
      <c r="D594" s="137"/>
      <c r="E594" s="138"/>
      <c r="F594" s="623"/>
      <c r="G594" s="551"/>
      <c r="H594" s="151"/>
      <c r="I594" s="234"/>
      <c r="J594" s="138"/>
      <c r="K594" s="138"/>
    </row>
    <row r="595" spans="1:11" ht="27.75" customHeight="1">
      <c r="A595" s="137"/>
      <c r="B595" s="138"/>
      <c r="C595" s="136"/>
      <c r="D595" s="137"/>
      <c r="E595" s="138"/>
      <c r="F595" s="623"/>
      <c r="G595" s="551"/>
      <c r="H595" s="151"/>
      <c r="I595" s="234"/>
      <c r="J595" s="138"/>
      <c r="K595" s="138"/>
    </row>
    <row r="596" spans="1:11" ht="27.75" customHeight="1">
      <c r="A596" s="137"/>
      <c r="B596" s="138"/>
      <c r="C596" s="136"/>
      <c r="D596" s="137"/>
      <c r="E596" s="138"/>
      <c r="F596" s="623"/>
      <c r="G596" s="551"/>
      <c r="H596" s="151"/>
      <c r="I596" s="234"/>
      <c r="J596" s="138"/>
      <c r="K596" s="138"/>
    </row>
    <row r="597" spans="1:11" ht="27.75" customHeight="1">
      <c r="A597" s="137"/>
      <c r="B597" s="138"/>
      <c r="C597" s="136"/>
      <c r="D597" s="137"/>
      <c r="E597" s="138"/>
      <c r="F597" s="623"/>
      <c r="G597" s="551"/>
      <c r="H597" s="151"/>
      <c r="I597" s="234"/>
      <c r="J597" s="138"/>
      <c r="K597" s="138"/>
    </row>
    <row r="598" spans="1:11" ht="27.75" customHeight="1">
      <c r="A598" s="137"/>
      <c r="B598" s="138"/>
      <c r="C598" s="136"/>
      <c r="D598" s="137"/>
      <c r="E598" s="138"/>
      <c r="F598" s="623"/>
      <c r="G598" s="551"/>
      <c r="H598" s="151"/>
      <c r="I598" s="234"/>
      <c r="J598" s="138"/>
      <c r="K598" s="138"/>
    </row>
    <row r="599" spans="1:11" ht="27.75" customHeight="1">
      <c r="A599" s="137"/>
      <c r="B599" s="138"/>
      <c r="C599" s="136"/>
      <c r="D599" s="137"/>
      <c r="E599" s="138"/>
      <c r="F599" s="623"/>
      <c r="G599" s="551"/>
      <c r="H599" s="151"/>
      <c r="I599" s="234"/>
      <c r="J599" s="138"/>
      <c r="K599" s="138"/>
    </row>
    <row r="600" spans="1:11" ht="27.75" customHeight="1">
      <c r="A600" s="137"/>
      <c r="B600" s="138"/>
      <c r="C600" s="136"/>
      <c r="D600" s="137"/>
      <c r="E600" s="138"/>
      <c r="F600" s="623"/>
      <c r="G600" s="551"/>
      <c r="H600" s="151"/>
      <c r="I600" s="234"/>
      <c r="J600" s="138"/>
      <c r="K600" s="138"/>
    </row>
    <row r="601" spans="1:11" ht="27.75" customHeight="1">
      <c r="A601" s="137"/>
      <c r="B601" s="138"/>
      <c r="C601" s="136"/>
      <c r="D601" s="137"/>
      <c r="E601" s="138"/>
      <c r="F601" s="623"/>
      <c r="G601" s="551"/>
      <c r="H601" s="151"/>
      <c r="I601" s="234"/>
      <c r="J601" s="138"/>
      <c r="K601" s="138"/>
    </row>
    <row r="602" spans="1:11" ht="27.75" customHeight="1">
      <c r="A602" s="137"/>
      <c r="B602" s="138"/>
      <c r="C602" s="136"/>
      <c r="D602" s="137"/>
      <c r="E602" s="138"/>
      <c r="F602" s="623"/>
      <c r="G602" s="551"/>
      <c r="H602" s="151"/>
      <c r="I602" s="234"/>
      <c r="J602" s="138"/>
      <c r="K602" s="138"/>
    </row>
    <row r="603" spans="1:11" ht="27.75" customHeight="1">
      <c r="A603" s="137"/>
      <c r="B603" s="138"/>
      <c r="C603" s="136"/>
      <c r="D603" s="137"/>
      <c r="E603" s="138"/>
      <c r="F603" s="623"/>
      <c r="G603" s="551"/>
      <c r="H603" s="151"/>
      <c r="I603" s="234"/>
      <c r="J603" s="138"/>
      <c r="K603" s="138"/>
    </row>
    <row r="604" spans="1:11" ht="27.75" customHeight="1">
      <c r="A604" s="137"/>
      <c r="B604" s="138"/>
      <c r="C604" s="136"/>
      <c r="D604" s="137"/>
      <c r="E604" s="138"/>
      <c r="F604" s="623"/>
      <c r="G604" s="551"/>
      <c r="H604" s="151"/>
      <c r="I604" s="234"/>
      <c r="J604" s="138"/>
      <c r="K604" s="138"/>
    </row>
    <row r="605" spans="1:11" ht="27.75" customHeight="1">
      <c r="A605" s="137"/>
      <c r="B605" s="138"/>
      <c r="C605" s="136"/>
      <c r="D605" s="137"/>
      <c r="E605" s="138"/>
      <c r="F605" s="623"/>
      <c r="G605" s="551"/>
      <c r="H605" s="151"/>
      <c r="I605" s="234"/>
      <c r="J605" s="138"/>
      <c r="K605" s="138"/>
    </row>
    <row r="606" spans="1:11" ht="27.75" customHeight="1">
      <c r="A606" s="137"/>
      <c r="B606" s="138"/>
      <c r="C606" s="136"/>
      <c r="D606" s="137"/>
      <c r="E606" s="138"/>
      <c r="F606" s="623"/>
      <c r="G606" s="551"/>
      <c r="H606" s="151"/>
      <c r="I606" s="234"/>
      <c r="J606" s="138"/>
      <c r="K606" s="138"/>
    </row>
    <row r="607" spans="1:11" ht="27.75" customHeight="1">
      <c r="A607" s="137"/>
      <c r="B607" s="138"/>
      <c r="C607" s="136"/>
      <c r="D607" s="137"/>
      <c r="E607" s="138"/>
      <c r="F607" s="623"/>
      <c r="G607" s="551"/>
      <c r="H607" s="151"/>
      <c r="I607" s="234"/>
      <c r="J607" s="138"/>
      <c r="K607" s="138"/>
    </row>
    <row r="608" spans="1:11" ht="27.75" customHeight="1">
      <c r="A608" s="137"/>
      <c r="B608" s="138"/>
      <c r="C608" s="136"/>
      <c r="D608" s="137"/>
      <c r="E608" s="138"/>
      <c r="F608" s="623"/>
      <c r="G608" s="551"/>
      <c r="H608" s="151"/>
      <c r="I608" s="234"/>
      <c r="J608" s="138"/>
      <c r="K608" s="138"/>
    </row>
    <row r="609" spans="1:11" ht="27.75" customHeight="1">
      <c r="A609" s="137"/>
      <c r="B609" s="138"/>
      <c r="C609" s="136"/>
      <c r="D609" s="137"/>
      <c r="E609" s="138"/>
      <c r="F609" s="623"/>
      <c r="G609" s="551"/>
      <c r="H609" s="151"/>
      <c r="I609" s="234"/>
      <c r="J609" s="138"/>
      <c r="K609" s="138"/>
    </row>
    <row r="610" spans="1:11" ht="27.75" customHeight="1">
      <c r="A610" s="137"/>
      <c r="B610" s="138"/>
      <c r="C610" s="136"/>
      <c r="D610" s="137"/>
      <c r="E610" s="138"/>
      <c r="F610" s="623"/>
      <c r="G610" s="551"/>
      <c r="H610" s="151"/>
      <c r="I610" s="234"/>
      <c r="J610" s="138"/>
      <c r="K610" s="138"/>
    </row>
    <row r="611" spans="1:11" ht="27.75" customHeight="1">
      <c r="A611" s="137"/>
      <c r="B611" s="138"/>
      <c r="C611" s="136"/>
      <c r="D611" s="137"/>
      <c r="E611" s="138"/>
      <c r="F611" s="623"/>
      <c r="G611" s="551"/>
      <c r="H611" s="151"/>
      <c r="I611" s="234"/>
      <c r="J611" s="138"/>
      <c r="K611" s="138"/>
    </row>
    <row r="612" spans="1:11" ht="27.75" customHeight="1">
      <c r="A612" s="137"/>
      <c r="B612" s="138"/>
      <c r="C612" s="136"/>
      <c r="D612" s="137"/>
      <c r="E612" s="138"/>
      <c r="F612" s="623"/>
      <c r="G612" s="551"/>
      <c r="H612" s="151"/>
      <c r="I612" s="234"/>
      <c r="J612" s="138"/>
      <c r="K612" s="138"/>
    </row>
    <row r="613" spans="1:11" ht="27.75" customHeight="1">
      <c r="A613" s="137"/>
      <c r="B613" s="138"/>
      <c r="C613" s="136"/>
      <c r="D613" s="137"/>
      <c r="E613" s="138"/>
      <c r="F613" s="623"/>
      <c r="G613" s="551"/>
      <c r="H613" s="151"/>
      <c r="I613" s="234"/>
      <c r="J613" s="138"/>
      <c r="K613" s="138"/>
    </row>
    <row r="614" spans="1:11" ht="27.75" customHeight="1">
      <c r="A614" s="137"/>
      <c r="B614" s="138"/>
      <c r="C614" s="136"/>
      <c r="D614" s="137"/>
      <c r="E614" s="138"/>
      <c r="F614" s="623"/>
      <c r="G614" s="551"/>
      <c r="H614" s="151"/>
      <c r="I614" s="234"/>
      <c r="J614" s="138"/>
      <c r="K614" s="138"/>
    </row>
    <row r="615" spans="1:11" ht="27.75" customHeight="1">
      <c r="A615" s="137"/>
      <c r="B615" s="138"/>
      <c r="C615" s="136"/>
      <c r="D615" s="137"/>
      <c r="E615" s="138"/>
      <c r="F615" s="623"/>
      <c r="G615" s="551"/>
      <c r="H615" s="151"/>
      <c r="I615" s="234"/>
      <c r="J615" s="138"/>
      <c r="K615" s="138"/>
    </row>
    <row r="616" spans="1:11" ht="27.75" customHeight="1">
      <c r="A616" s="137"/>
      <c r="B616" s="138"/>
      <c r="C616" s="136"/>
      <c r="D616" s="137"/>
      <c r="E616" s="138"/>
      <c r="F616" s="623"/>
      <c r="G616" s="551"/>
      <c r="H616" s="151"/>
      <c r="I616" s="234"/>
      <c r="J616" s="138"/>
      <c r="K616" s="138"/>
    </row>
    <row r="617" spans="1:11" ht="27.75" customHeight="1">
      <c r="A617" s="137"/>
      <c r="B617" s="138"/>
      <c r="C617" s="136"/>
      <c r="D617" s="137"/>
      <c r="E617" s="138"/>
      <c r="F617" s="623"/>
      <c r="G617" s="551"/>
      <c r="H617" s="151"/>
      <c r="I617" s="234"/>
      <c r="J617" s="138"/>
      <c r="K617" s="138"/>
    </row>
    <row r="618" spans="1:11" ht="27.75" customHeight="1">
      <c r="A618" s="137"/>
      <c r="B618" s="138"/>
      <c r="C618" s="136"/>
      <c r="D618" s="137"/>
      <c r="E618" s="138"/>
      <c r="F618" s="623"/>
      <c r="G618" s="551"/>
      <c r="H618" s="151"/>
      <c r="I618" s="234"/>
      <c r="J618" s="138"/>
      <c r="K618" s="138"/>
    </row>
    <row r="619" spans="1:11" ht="27.75" customHeight="1">
      <c r="A619" s="137"/>
      <c r="B619" s="138"/>
      <c r="C619" s="136"/>
      <c r="D619" s="137"/>
      <c r="E619" s="138"/>
      <c r="F619" s="623"/>
      <c r="G619" s="551"/>
      <c r="H619" s="151"/>
      <c r="I619" s="234"/>
      <c r="J619" s="138"/>
      <c r="K619" s="138"/>
    </row>
    <row r="620" spans="1:11" ht="27.75" customHeight="1">
      <c r="A620" s="137"/>
      <c r="B620" s="138"/>
      <c r="C620" s="136"/>
      <c r="D620" s="137"/>
      <c r="E620" s="138"/>
      <c r="F620" s="623"/>
      <c r="G620" s="551"/>
      <c r="H620" s="151"/>
      <c r="I620" s="234"/>
      <c r="J620" s="138"/>
      <c r="K620" s="138"/>
    </row>
    <row r="621" spans="1:11" ht="27.75" customHeight="1">
      <c r="A621" s="137"/>
      <c r="B621" s="138"/>
      <c r="C621" s="136"/>
      <c r="D621" s="137"/>
      <c r="E621" s="138"/>
      <c r="F621" s="623"/>
      <c r="G621" s="551"/>
      <c r="H621" s="151"/>
      <c r="I621" s="234"/>
      <c r="J621" s="138"/>
      <c r="K621" s="138"/>
    </row>
    <row r="622" spans="1:11" ht="27.75" customHeight="1">
      <c r="A622" s="137"/>
      <c r="B622" s="138"/>
      <c r="C622" s="136"/>
      <c r="D622" s="137"/>
      <c r="E622" s="138"/>
      <c r="F622" s="623"/>
      <c r="G622" s="551"/>
      <c r="H622" s="151"/>
      <c r="I622" s="234"/>
      <c r="J622" s="138"/>
      <c r="K622" s="138"/>
    </row>
    <row r="623" spans="1:11" ht="27.75" customHeight="1">
      <c r="A623" s="137"/>
      <c r="B623" s="138"/>
      <c r="C623" s="136"/>
      <c r="D623" s="137"/>
      <c r="E623" s="138"/>
      <c r="F623" s="623"/>
      <c r="G623" s="551"/>
      <c r="H623" s="151"/>
      <c r="I623" s="234"/>
      <c r="J623" s="138"/>
      <c r="K623" s="138"/>
    </row>
    <row r="624" spans="1:11" ht="27.75" customHeight="1">
      <c r="A624" s="137"/>
      <c r="B624" s="138"/>
      <c r="C624" s="136"/>
      <c r="D624" s="137"/>
      <c r="E624" s="138"/>
      <c r="F624" s="623"/>
      <c r="G624" s="551"/>
      <c r="H624" s="151"/>
      <c r="I624" s="234"/>
      <c r="J624" s="138"/>
      <c r="K624" s="138"/>
    </row>
    <row r="625" spans="1:11" ht="27.75" customHeight="1">
      <c r="A625" s="137"/>
      <c r="B625" s="138"/>
      <c r="C625" s="136"/>
      <c r="D625" s="137"/>
      <c r="E625" s="138"/>
      <c r="F625" s="623"/>
      <c r="G625" s="551"/>
      <c r="H625" s="151"/>
      <c r="I625" s="234"/>
      <c r="J625" s="138"/>
      <c r="K625" s="138"/>
    </row>
    <row r="626" spans="1:11" ht="27.75" customHeight="1">
      <c r="A626" s="137"/>
      <c r="B626" s="138"/>
      <c r="C626" s="136"/>
      <c r="D626" s="137"/>
      <c r="E626" s="138"/>
      <c r="F626" s="623"/>
      <c r="G626" s="551"/>
      <c r="H626" s="151"/>
      <c r="I626" s="234"/>
      <c r="J626" s="138"/>
      <c r="K626" s="138"/>
    </row>
    <row r="627" spans="1:11" ht="27.75" customHeight="1">
      <c r="A627" s="137"/>
      <c r="B627" s="138"/>
      <c r="C627" s="136"/>
      <c r="D627" s="137"/>
      <c r="E627" s="138"/>
      <c r="F627" s="623"/>
      <c r="G627" s="551"/>
      <c r="H627" s="151"/>
      <c r="I627" s="234"/>
      <c r="J627" s="138"/>
      <c r="K627" s="138"/>
    </row>
    <row r="628" spans="1:11" ht="27.75" customHeight="1">
      <c r="A628" s="137"/>
      <c r="B628" s="138"/>
      <c r="C628" s="136"/>
      <c r="D628" s="137"/>
      <c r="E628" s="138"/>
      <c r="F628" s="623"/>
      <c r="G628" s="551"/>
      <c r="H628" s="151"/>
      <c r="I628" s="234"/>
      <c r="J628" s="138"/>
      <c r="K628" s="138"/>
    </row>
    <row r="629" spans="1:11" ht="27.75" customHeight="1">
      <c r="A629" s="137"/>
      <c r="B629" s="138"/>
      <c r="C629" s="136"/>
      <c r="D629" s="137"/>
      <c r="E629" s="138"/>
      <c r="F629" s="623"/>
      <c r="G629" s="551"/>
      <c r="H629" s="151"/>
      <c r="I629" s="234"/>
      <c r="J629" s="138"/>
      <c r="K629" s="138"/>
    </row>
    <row r="630" spans="1:11" ht="27.75" customHeight="1">
      <c r="A630" s="137"/>
      <c r="B630" s="138"/>
      <c r="C630" s="136"/>
      <c r="D630" s="137"/>
      <c r="E630" s="138"/>
      <c r="F630" s="623"/>
      <c r="G630" s="551"/>
      <c r="H630" s="151"/>
      <c r="I630" s="234"/>
      <c r="J630" s="138"/>
      <c r="K630" s="138"/>
    </row>
    <row r="631" spans="1:11" ht="27.75" customHeight="1">
      <c r="A631" s="137"/>
      <c r="B631" s="138"/>
      <c r="C631" s="136"/>
      <c r="D631" s="137"/>
      <c r="E631" s="138"/>
      <c r="F631" s="623"/>
      <c r="G631" s="551"/>
      <c r="H631" s="151"/>
      <c r="I631" s="234"/>
      <c r="J631" s="138"/>
      <c r="K631" s="138"/>
    </row>
    <row r="632" spans="1:11" ht="27.75" customHeight="1">
      <c r="A632" s="137"/>
      <c r="B632" s="138"/>
      <c r="C632" s="136"/>
      <c r="D632" s="137"/>
      <c r="E632" s="138"/>
      <c r="F632" s="623"/>
      <c r="G632" s="551"/>
      <c r="H632" s="151"/>
      <c r="I632" s="234"/>
      <c r="J632" s="138"/>
      <c r="K632" s="138"/>
    </row>
    <row r="633" spans="1:11" ht="27.75" customHeight="1">
      <c r="A633" s="137"/>
      <c r="B633" s="138"/>
      <c r="C633" s="136"/>
      <c r="D633" s="137"/>
      <c r="E633" s="138"/>
      <c r="F633" s="623"/>
      <c r="G633" s="551"/>
      <c r="H633" s="151"/>
      <c r="I633" s="234"/>
      <c r="J633" s="138"/>
      <c r="K633" s="138"/>
    </row>
    <row r="634" spans="1:11" ht="27.75" customHeight="1">
      <c r="A634" s="137"/>
      <c r="B634" s="138"/>
      <c r="C634" s="136"/>
      <c r="D634" s="137"/>
      <c r="E634" s="138"/>
      <c r="F634" s="623"/>
      <c r="G634" s="551"/>
      <c r="H634" s="151"/>
      <c r="I634" s="234"/>
      <c r="J634" s="138"/>
      <c r="K634" s="138"/>
    </row>
    <row r="635" spans="1:11" ht="27.75" customHeight="1">
      <c r="A635" s="137"/>
      <c r="B635" s="138"/>
      <c r="C635" s="136"/>
      <c r="D635" s="137"/>
      <c r="E635" s="138"/>
      <c r="F635" s="623"/>
      <c r="G635" s="551"/>
      <c r="H635" s="151"/>
      <c r="I635" s="234"/>
      <c r="J635" s="138"/>
      <c r="K635" s="138"/>
    </row>
    <row r="636" spans="1:11" ht="27.75" customHeight="1">
      <c r="A636" s="137"/>
      <c r="B636" s="138"/>
      <c r="C636" s="136"/>
      <c r="D636" s="137"/>
      <c r="E636" s="138"/>
      <c r="F636" s="623"/>
      <c r="G636" s="551"/>
      <c r="H636" s="151"/>
      <c r="I636" s="234"/>
      <c r="J636" s="138"/>
      <c r="K636" s="138"/>
    </row>
    <row r="637" spans="1:11" ht="27.75" customHeight="1">
      <c r="A637" s="137"/>
      <c r="B637" s="138"/>
      <c r="C637" s="136"/>
      <c r="D637" s="137"/>
      <c r="E637" s="138"/>
      <c r="F637" s="623"/>
      <c r="G637" s="551"/>
      <c r="H637" s="151"/>
      <c r="I637" s="234"/>
      <c r="J637" s="138"/>
      <c r="K637" s="138"/>
    </row>
    <row r="638" spans="1:11" ht="27.75" customHeight="1">
      <c r="A638" s="137"/>
      <c r="B638" s="138"/>
      <c r="C638" s="136"/>
      <c r="D638" s="137"/>
      <c r="E638" s="138"/>
      <c r="F638" s="623"/>
      <c r="G638" s="551"/>
      <c r="H638" s="151"/>
      <c r="I638" s="234"/>
      <c r="J638" s="138"/>
      <c r="K638" s="138"/>
    </row>
    <row r="639" spans="1:11" ht="27.75" customHeight="1">
      <c r="A639" s="137"/>
      <c r="B639" s="138"/>
      <c r="C639" s="136"/>
      <c r="D639" s="137"/>
      <c r="E639" s="138"/>
      <c r="F639" s="623"/>
      <c r="G639" s="551"/>
      <c r="H639" s="151"/>
      <c r="I639" s="234"/>
      <c r="J639" s="138"/>
      <c r="K639" s="138"/>
    </row>
    <row r="640" spans="1:11" ht="27.75" customHeight="1">
      <c r="A640" s="137"/>
      <c r="B640" s="138"/>
      <c r="C640" s="136"/>
      <c r="D640" s="137"/>
      <c r="E640" s="138"/>
      <c r="F640" s="623"/>
      <c r="G640" s="551"/>
      <c r="H640" s="151"/>
      <c r="I640" s="234"/>
      <c r="J640" s="138"/>
      <c r="K640" s="138"/>
    </row>
    <row r="641" spans="1:11" ht="27.75" customHeight="1">
      <c r="A641" s="137"/>
      <c r="B641" s="138"/>
      <c r="C641" s="136"/>
      <c r="D641" s="137"/>
      <c r="E641" s="138"/>
      <c r="F641" s="623"/>
      <c r="G641" s="551"/>
      <c r="H641" s="151"/>
      <c r="I641" s="234"/>
      <c r="J641" s="138"/>
      <c r="K641" s="138"/>
    </row>
    <row r="642" spans="1:11" ht="27.75" customHeight="1">
      <c r="A642" s="137"/>
      <c r="B642" s="138"/>
      <c r="C642" s="136"/>
      <c r="D642" s="137"/>
      <c r="E642" s="138"/>
      <c r="F642" s="623"/>
      <c r="G642" s="551"/>
      <c r="H642" s="151"/>
      <c r="I642" s="234"/>
      <c r="J642" s="138"/>
      <c r="K642" s="138"/>
    </row>
    <row r="643" spans="1:11" ht="27.75" customHeight="1">
      <c r="A643" s="137"/>
      <c r="B643" s="138"/>
      <c r="C643" s="136"/>
      <c r="D643" s="137"/>
      <c r="E643" s="138"/>
      <c r="F643" s="623"/>
      <c r="G643" s="551"/>
      <c r="H643" s="151"/>
      <c r="I643" s="234"/>
      <c r="J643" s="138"/>
      <c r="K643" s="138"/>
    </row>
    <row r="644" spans="1:11" ht="27.75" customHeight="1">
      <c r="A644" s="137"/>
      <c r="B644" s="138"/>
      <c r="C644" s="136"/>
      <c r="D644" s="137"/>
      <c r="E644" s="138"/>
      <c r="F644" s="623"/>
      <c r="G644" s="551"/>
      <c r="H644" s="151"/>
      <c r="I644" s="234"/>
      <c r="J644" s="138"/>
      <c r="K644" s="138"/>
    </row>
    <row r="645" spans="1:11" ht="27.75" customHeight="1">
      <c r="A645" s="137"/>
      <c r="B645" s="138"/>
      <c r="C645" s="136"/>
      <c r="D645" s="137"/>
      <c r="E645" s="138"/>
      <c r="F645" s="623"/>
      <c r="G645" s="551"/>
      <c r="H645" s="151"/>
      <c r="I645" s="234"/>
      <c r="J645" s="138"/>
      <c r="K645" s="138"/>
    </row>
    <row r="646" spans="1:11" ht="27.75" customHeight="1">
      <c r="A646" s="137"/>
      <c r="B646" s="138"/>
      <c r="C646" s="136"/>
      <c r="D646" s="137"/>
      <c r="E646" s="138"/>
      <c r="F646" s="623"/>
      <c r="G646" s="551"/>
      <c r="H646" s="151"/>
      <c r="I646" s="234"/>
      <c r="J646" s="138"/>
      <c r="K646" s="138"/>
    </row>
    <row r="647" spans="1:11" ht="27.75" customHeight="1">
      <c r="A647" s="137"/>
      <c r="B647" s="138"/>
      <c r="C647" s="136"/>
      <c r="D647" s="137"/>
      <c r="E647" s="138"/>
      <c r="F647" s="623"/>
      <c r="G647" s="551"/>
      <c r="H647" s="151"/>
      <c r="I647" s="234"/>
      <c r="J647" s="138"/>
      <c r="K647" s="138"/>
    </row>
    <row r="648" spans="1:11" ht="27.75" customHeight="1">
      <c r="A648" s="137"/>
      <c r="B648" s="138"/>
      <c r="C648" s="136"/>
      <c r="D648" s="137"/>
      <c r="E648" s="138"/>
      <c r="F648" s="623"/>
      <c r="G648" s="551"/>
      <c r="H648" s="151"/>
      <c r="I648" s="234"/>
      <c r="J648" s="138"/>
      <c r="K648" s="138"/>
    </row>
    <row r="649" spans="1:11" ht="27.75" customHeight="1">
      <c r="A649" s="137"/>
      <c r="B649" s="138"/>
      <c r="C649" s="136"/>
      <c r="D649" s="137"/>
      <c r="E649" s="138"/>
      <c r="F649" s="623"/>
      <c r="G649" s="551"/>
      <c r="H649" s="151"/>
      <c r="I649" s="234"/>
      <c r="J649" s="138"/>
      <c r="K649" s="138"/>
    </row>
    <row r="650" spans="1:11" ht="27.75" customHeight="1">
      <c r="A650" s="137"/>
      <c r="B650" s="138"/>
      <c r="C650" s="136"/>
      <c r="D650" s="137"/>
      <c r="E650" s="138"/>
      <c r="F650" s="623"/>
      <c r="G650" s="551"/>
      <c r="H650" s="151"/>
      <c r="I650" s="234"/>
      <c r="J650" s="138"/>
      <c r="K650" s="138"/>
    </row>
    <row r="651" spans="1:11" ht="27.75" customHeight="1">
      <c r="A651" s="137"/>
      <c r="B651" s="138"/>
      <c r="C651" s="136"/>
      <c r="D651" s="137"/>
      <c r="E651" s="138"/>
      <c r="F651" s="623"/>
      <c r="G651" s="551"/>
      <c r="H651" s="151"/>
      <c r="I651" s="234"/>
      <c r="J651" s="138"/>
      <c r="K651" s="138"/>
    </row>
    <row r="652" spans="1:11" ht="27.75" customHeight="1">
      <c r="A652" s="137"/>
      <c r="B652" s="138"/>
      <c r="C652" s="136"/>
      <c r="D652" s="137"/>
      <c r="E652" s="138"/>
      <c r="F652" s="623"/>
      <c r="G652" s="551"/>
      <c r="H652" s="151"/>
      <c r="I652" s="234"/>
      <c r="J652" s="138"/>
      <c r="K652" s="138"/>
    </row>
    <row r="653" spans="1:11" ht="27.75" customHeight="1">
      <c r="A653" s="137"/>
      <c r="B653" s="138"/>
      <c r="C653" s="136"/>
      <c r="D653" s="137"/>
      <c r="E653" s="138"/>
      <c r="F653" s="623"/>
      <c r="G653" s="551"/>
      <c r="H653" s="151"/>
      <c r="I653" s="234"/>
      <c r="J653" s="138"/>
      <c r="K653" s="138"/>
    </row>
    <row r="654" spans="1:11" ht="27.75" customHeight="1">
      <c r="A654" s="137"/>
      <c r="B654" s="138"/>
      <c r="C654" s="136"/>
      <c r="D654" s="137"/>
      <c r="E654" s="138"/>
      <c r="F654" s="623"/>
      <c r="G654" s="551"/>
      <c r="H654" s="151"/>
      <c r="I654" s="234"/>
      <c r="J654" s="138"/>
      <c r="K654" s="138"/>
    </row>
    <row r="655" spans="1:11" ht="27.75" customHeight="1">
      <c r="A655" s="137"/>
      <c r="B655" s="138"/>
      <c r="C655" s="136"/>
      <c r="D655" s="137"/>
      <c r="E655" s="138"/>
      <c r="F655" s="623"/>
      <c r="G655" s="551"/>
      <c r="H655" s="151"/>
      <c r="I655" s="234"/>
      <c r="J655" s="138"/>
      <c r="K655" s="138"/>
    </row>
    <row r="656" spans="1:11" ht="27.75" customHeight="1">
      <c r="A656" s="137"/>
      <c r="B656" s="138"/>
      <c r="C656" s="136"/>
      <c r="D656" s="137"/>
      <c r="E656" s="138"/>
      <c r="F656" s="623"/>
      <c r="G656" s="551"/>
      <c r="H656" s="151"/>
      <c r="I656" s="234"/>
      <c r="J656" s="138"/>
      <c r="K656" s="138"/>
    </row>
    <row r="657" spans="1:11" ht="27.75" customHeight="1">
      <c r="A657" s="137"/>
      <c r="B657" s="138"/>
      <c r="C657" s="136"/>
      <c r="D657" s="137"/>
      <c r="E657" s="138"/>
      <c r="F657" s="623"/>
      <c r="G657" s="551"/>
      <c r="H657" s="151"/>
      <c r="I657" s="234"/>
      <c r="J657" s="138"/>
      <c r="K657" s="138"/>
    </row>
    <row r="658" spans="1:11" ht="27.75" customHeight="1">
      <c r="A658" s="137"/>
      <c r="B658" s="138"/>
      <c r="C658" s="136"/>
      <c r="D658" s="137"/>
      <c r="E658" s="138"/>
      <c r="F658" s="623"/>
      <c r="G658" s="551"/>
      <c r="H658" s="151"/>
      <c r="I658" s="234"/>
      <c r="J658" s="138"/>
      <c r="K658" s="138"/>
    </row>
    <row r="659" spans="1:11" ht="27.75" customHeight="1">
      <c r="A659" s="137"/>
      <c r="B659" s="138"/>
      <c r="C659" s="136"/>
      <c r="D659" s="137"/>
      <c r="E659" s="138"/>
      <c r="F659" s="623"/>
      <c r="G659" s="551"/>
      <c r="H659" s="151"/>
      <c r="I659" s="234"/>
      <c r="J659" s="138"/>
      <c r="K659" s="138"/>
    </row>
    <row r="660" spans="1:11" ht="27.75" customHeight="1">
      <c r="A660" s="137"/>
      <c r="B660" s="138"/>
      <c r="C660" s="136"/>
      <c r="D660" s="137"/>
      <c r="E660" s="138"/>
      <c r="F660" s="623"/>
      <c r="G660" s="551"/>
      <c r="H660" s="151"/>
      <c r="I660" s="234"/>
      <c r="J660" s="138"/>
      <c r="K660" s="138"/>
    </row>
    <row r="661" spans="1:11" ht="27.75" customHeight="1">
      <c r="A661" s="137"/>
      <c r="B661" s="138"/>
      <c r="C661" s="136"/>
      <c r="D661" s="137"/>
      <c r="E661" s="138"/>
      <c r="F661" s="623"/>
      <c r="G661" s="551"/>
      <c r="H661" s="151"/>
      <c r="I661" s="234"/>
      <c r="J661" s="138"/>
      <c r="K661" s="138"/>
    </row>
    <row r="662" spans="1:11" ht="27.75" customHeight="1">
      <c r="A662" s="137"/>
      <c r="B662" s="138"/>
      <c r="C662" s="136"/>
      <c r="D662" s="137"/>
      <c r="E662" s="138"/>
      <c r="F662" s="623"/>
      <c r="G662" s="551"/>
      <c r="H662" s="151"/>
      <c r="I662" s="234"/>
      <c r="J662" s="138"/>
      <c r="K662" s="138"/>
    </row>
    <row r="663" spans="1:11" ht="27.75" customHeight="1">
      <c r="A663" s="137"/>
      <c r="B663" s="138"/>
      <c r="C663" s="136"/>
      <c r="D663" s="137"/>
      <c r="E663" s="138"/>
      <c r="F663" s="623"/>
      <c r="G663" s="551"/>
      <c r="H663" s="151"/>
      <c r="I663" s="234"/>
      <c r="J663" s="138"/>
      <c r="K663" s="138"/>
    </row>
    <row r="664" spans="1:11" ht="27.75" customHeight="1">
      <c r="A664" s="137"/>
      <c r="B664" s="138"/>
      <c r="C664" s="136"/>
      <c r="D664" s="137"/>
      <c r="E664" s="138"/>
      <c r="F664" s="623"/>
      <c r="G664" s="551"/>
      <c r="H664" s="151"/>
      <c r="I664" s="234"/>
      <c r="J664" s="138"/>
      <c r="K664" s="138"/>
    </row>
    <row r="665" spans="1:11" ht="27.75" customHeight="1">
      <c r="A665" s="137"/>
      <c r="B665" s="138"/>
      <c r="C665" s="136"/>
      <c r="D665" s="137"/>
      <c r="E665" s="138"/>
      <c r="F665" s="623"/>
      <c r="G665" s="551"/>
      <c r="H665" s="151"/>
      <c r="I665" s="234"/>
      <c r="J665" s="138"/>
      <c r="K665" s="138"/>
    </row>
    <row r="666" spans="1:11" ht="27.75" customHeight="1">
      <c r="A666" s="137"/>
      <c r="B666" s="138"/>
      <c r="C666" s="136"/>
      <c r="D666" s="137"/>
      <c r="E666" s="138"/>
      <c r="F666" s="623"/>
      <c r="G666" s="551"/>
      <c r="H666" s="151"/>
      <c r="I666" s="234"/>
      <c r="J666" s="138"/>
      <c r="K666" s="138"/>
    </row>
    <row r="667" spans="1:11" ht="27.75" customHeight="1">
      <c r="A667" s="137"/>
      <c r="B667" s="138"/>
      <c r="C667" s="136"/>
      <c r="D667" s="137"/>
      <c r="E667" s="138"/>
      <c r="F667" s="623"/>
      <c r="G667" s="551"/>
      <c r="H667" s="151"/>
      <c r="I667" s="234"/>
      <c r="J667" s="138"/>
      <c r="K667" s="138"/>
    </row>
    <row r="668" spans="1:11" ht="27.75" customHeight="1">
      <c r="A668" s="137"/>
      <c r="B668" s="138"/>
      <c r="C668" s="136"/>
      <c r="D668" s="137"/>
      <c r="E668" s="138"/>
      <c r="F668" s="623"/>
      <c r="G668" s="551"/>
      <c r="H668" s="151"/>
      <c r="I668" s="234"/>
      <c r="J668" s="138"/>
      <c r="K668" s="138"/>
    </row>
    <row r="669" spans="1:11" ht="27.75" customHeight="1">
      <c r="A669" s="137"/>
      <c r="B669" s="138"/>
      <c r="C669" s="136"/>
      <c r="D669" s="137"/>
      <c r="E669" s="138"/>
      <c r="F669" s="623"/>
      <c r="G669" s="551"/>
      <c r="H669" s="151"/>
      <c r="I669" s="234"/>
      <c r="J669" s="138"/>
      <c r="K669" s="138"/>
    </row>
    <row r="670" spans="1:11" ht="27.75" customHeight="1">
      <c r="A670" s="137"/>
      <c r="B670" s="138"/>
      <c r="C670" s="136"/>
      <c r="D670" s="137"/>
      <c r="E670" s="138"/>
      <c r="F670" s="623"/>
      <c r="G670" s="551"/>
      <c r="H670" s="151"/>
      <c r="I670" s="234"/>
      <c r="J670" s="138"/>
      <c r="K670" s="138"/>
    </row>
    <row r="671" spans="1:11" ht="27.75" customHeight="1">
      <c r="A671" s="137"/>
      <c r="B671" s="138"/>
      <c r="C671" s="136"/>
      <c r="D671" s="137"/>
      <c r="E671" s="138"/>
      <c r="F671" s="623"/>
      <c r="G671" s="551"/>
      <c r="H671" s="151"/>
      <c r="I671" s="234"/>
      <c r="J671" s="138"/>
      <c r="K671" s="138"/>
    </row>
    <row r="672" spans="1:11" ht="27.75" customHeight="1">
      <c r="A672" s="137"/>
      <c r="B672" s="138"/>
      <c r="C672" s="136"/>
      <c r="D672" s="137"/>
      <c r="E672" s="138"/>
      <c r="F672" s="623"/>
      <c r="G672" s="551"/>
      <c r="H672" s="151"/>
      <c r="I672" s="234"/>
      <c r="J672" s="138"/>
      <c r="K672" s="138"/>
    </row>
    <row r="673" spans="1:11" ht="27.75" customHeight="1">
      <c r="A673" s="137"/>
      <c r="B673" s="138"/>
      <c r="C673" s="136"/>
      <c r="D673" s="137"/>
      <c r="E673" s="138"/>
      <c r="F673" s="623"/>
      <c r="G673" s="551"/>
      <c r="H673" s="151"/>
      <c r="I673" s="234"/>
      <c r="J673" s="138"/>
      <c r="K673" s="138"/>
    </row>
    <row r="674" spans="1:11" ht="27.75" customHeight="1">
      <c r="A674" s="137"/>
      <c r="B674" s="138"/>
      <c r="C674" s="136"/>
      <c r="D674" s="137"/>
      <c r="E674" s="138"/>
      <c r="F674" s="623"/>
      <c r="G674" s="551"/>
      <c r="H674" s="151"/>
      <c r="I674" s="234"/>
      <c r="J674" s="138"/>
      <c r="K674" s="138"/>
    </row>
    <row r="675" spans="1:11" ht="27.75" customHeight="1">
      <c r="A675" s="137"/>
      <c r="B675" s="138"/>
      <c r="C675" s="136"/>
      <c r="D675" s="137"/>
      <c r="E675" s="138"/>
      <c r="F675" s="623"/>
      <c r="G675" s="551"/>
      <c r="H675" s="151"/>
      <c r="I675" s="234"/>
      <c r="J675" s="138"/>
      <c r="K675" s="138"/>
    </row>
    <row r="676" spans="1:11" ht="27.75" customHeight="1">
      <c r="A676" s="137"/>
      <c r="B676" s="138"/>
      <c r="C676" s="136"/>
      <c r="D676" s="137"/>
      <c r="E676" s="138"/>
      <c r="F676" s="623"/>
      <c r="G676" s="551"/>
      <c r="H676" s="151"/>
      <c r="I676" s="234"/>
      <c r="J676" s="138"/>
      <c r="K676" s="138"/>
    </row>
    <row r="677" spans="1:11" ht="27.75" customHeight="1">
      <c r="A677" s="137"/>
      <c r="B677" s="138"/>
      <c r="C677" s="136"/>
      <c r="D677" s="137"/>
      <c r="E677" s="138"/>
      <c r="F677" s="623"/>
      <c r="G677" s="551"/>
      <c r="H677" s="151"/>
      <c r="I677" s="234"/>
      <c r="J677" s="138"/>
      <c r="K677" s="138"/>
    </row>
    <row r="678" spans="1:11" ht="27.75" customHeight="1">
      <c r="A678" s="137"/>
      <c r="B678" s="138"/>
      <c r="C678" s="136"/>
      <c r="D678" s="137"/>
      <c r="E678" s="138"/>
      <c r="F678" s="623"/>
      <c r="G678" s="551"/>
      <c r="H678" s="151"/>
      <c r="I678" s="234"/>
      <c r="J678" s="138"/>
      <c r="K678" s="138"/>
    </row>
    <row r="679" spans="1:11" ht="27.75" customHeight="1">
      <c r="A679" s="137"/>
      <c r="B679" s="138"/>
      <c r="C679" s="136"/>
      <c r="D679" s="137"/>
      <c r="E679" s="138"/>
      <c r="F679" s="623"/>
      <c r="G679" s="551"/>
      <c r="H679" s="151"/>
      <c r="I679" s="234"/>
      <c r="J679" s="138"/>
      <c r="K679" s="138"/>
    </row>
    <row r="680" spans="1:11" ht="27.75" customHeight="1">
      <c r="A680" s="137"/>
      <c r="B680" s="138"/>
      <c r="C680" s="136"/>
      <c r="D680" s="137"/>
      <c r="E680" s="138"/>
      <c r="F680" s="623"/>
      <c r="G680" s="551"/>
      <c r="H680" s="151"/>
      <c r="I680" s="234"/>
      <c r="J680" s="138"/>
      <c r="K680" s="138"/>
    </row>
    <row r="681" spans="1:11" ht="27.75" customHeight="1">
      <c r="A681" s="137"/>
      <c r="B681" s="138"/>
      <c r="C681" s="136"/>
      <c r="D681" s="137"/>
      <c r="E681" s="138"/>
      <c r="F681" s="623"/>
      <c r="G681" s="551"/>
      <c r="H681" s="151"/>
      <c r="I681" s="234"/>
      <c r="J681" s="138"/>
      <c r="K681" s="138"/>
    </row>
    <row r="682" spans="1:11" ht="27.75" customHeight="1">
      <c r="A682" s="137"/>
      <c r="B682" s="138"/>
      <c r="C682" s="136"/>
      <c r="D682" s="137"/>
      <c r="E682" s="138"/>
      <c r="F682" s="623"/>
      <c r="G682" s="551"/>
      <c r="H682" s="151"/>
      <c r="I682" s="234"/>
      <c r="J682" s="138"/>
      <c r="K682" s="138"/>
    </row>
    <row r="683" spans="1:11" ht="27.75" customHeight="1">
      <c r="A683" s="137"/>
      <c r="B683" s="138"/>
      <c r="C683" s="136"/>
      <c r="D683" s="137"/>
      <c r="E683" s="138"/>
      <c r="F683" s="623"/>
      <c r="G683" s="551"/>
      <c r="H683" s="151"/>
      <c r="I683" s="234"/>
      <c r="J683" s="138"/>
      <c r="K683" s="138"/>
    </row>
    <row r="684" spans="1:11" ht="27.75" customHeight="1">
      <c r="A684" s="137"/>
      <c r="B684" s="138"/>
      <c r="C684" s="136"/>
      <c r="D684" s="137"/>
      <c r="E684" s="138"/>
      <c r="F684" s="623"/>
      <c r="G684" s="551"/>
      <c r="H684" s="151"/>
      <c r="I684" s="234"/>
      <c r="J684" s="138"/>
      <c r="K684" s="138"/>
    </row>
    <row r="685" spans="1:11" ht="27.75" customHeight="1">
      <c r="A685" s="137"/>
      <c r="B685" s="138"/>
      <c r="C685" s="136"/>
      <c r="D685" s="137"/>
      <c r="E685" s="138"/>
      <c r="F685" s="623"/>
      <c r="G685" s="551"/>
      <c r="H685" s="151"/>
      <c r="I685" s="234"/>
      <c r="J685" s="138"/>
      <c r="K685" s="138"/>
    </row>
    <row r="686" spans="1:11" ht="27.75" customHeight="1">
      <c r="A686" s="137"/>
      <c r="B686" s="138"/>
      <c r="C686" s="136"/>
      <c r="D686" s="137"/>
      <c r="E686" s="138"/>
      <c r="F686" s="623"/>
      <c r="G686" s="551"/>
      <c r="H686" s="151"/>
      <c r="I686" s="234"/>
      <c r="J686" s="138"/>
      <c r="K686" s="138"/>
    </row>
    <row r="687" spans="1:11" ht="27.75" customHeight="1">
      <c r="A687" s="137"/>
      <c r="B687" s="138"/>
      <c r="C687" s="136"/>
      <c r="D687" s="137"/>
      <c r="E687" s="138"/>
      <c r="F687" s="623"/>
      <c r="G687" s="551"/>
      <c r="H687" s="151"/>
      <c r="I687" s="234"/>
      <c r="J687" s="138"/>
      <c r="K687" s="138"/>
    </row>
    <row r="688" spans="1:11" ht="27.75" customHeight="1">
      <c r="A688" s="137"/>
      <c r="B688" s="138"/>
      <c r="C688" s="136"/>
      <c r="D688" s="137"/>
      <c r="E688" s="138"/>
      <c r="F688" s="623"/>
      <c r="G688" s="551"/>
      <c r="H688" s="151"/>
      <c r="I688" s="234"/>
      <c r="J688" s="138"/>
      <c r="K688" s="138"/>
    </row>
    <row r="689" spans="1:11" ht="27.75" customHeight="1">
      <c r="A689" s="137"/>
      <c r="B689" s="138"/>
      <c r="C689" s="136"/>
      <c r="D689" s="137"/>
      <c r="E689" s="138"/>
      <c r="F689" s="623"/>
      <c r="G689" s="551"/>
      <c r="H689" s="151"/>
      <c r="I689" s="234"/>
      <c r="J689" s="138"/>
      <c r="K689" s="138"/>
    </row>
    <row r="690" spans="1:11" ht="27.75" customHeight="1">
      <c r="A690" s="137"/>
      <c r="B690" s="138"/>
      <c r="C690" s="136"/>
      <c r="D690" s="137"/>
      <c r="E690" s="138"/>
      <c r="F690" s="623"/>
      <c r="G690" s="551"/>
      <c r="H690" s="151"/>
      <c r="I690" s="234"/>
      <c r="J690" s="138"/>
      <c r="K690" s="138"/>
    </row>
    <row r="691" spans="1:11" ht="27.75" customHeight="1">
      <c r="A691" s="137"/>
      <c r="B691" s="138"/>
      <c r="C691" s="136"/>
      <c r="D691" s="137"/>
      <c r="E691" s="138"/>
      <c r="F691" s="623"/>
      <c r="G691" s="551"/>
      <c r="H691" s="151"/>
      <c r="I691" s="234"/>
      <c r="J691" s="138"/>
      <c r="K691" s="138"/>
    </row>
    <row r="692" spans="1:11" ht="27.75" customHeight="1">
      <c r="A692" s="137"/>
      <c r="B692" s="138"/>
      <c r="C692" s="136"/>
      <c r="D692" s="137"/>
      <c r="E692" s="138"/>
      <c r="F692" s="623"/>
      <c r="G692" s="551"/>
      <c r="H692" s="151"/>
      <c r="I692" s="234"/>
      <c r="J692" s="138"/>
      <c r="K692" s="138"/>
    </row>
    <row r="693" spans="1:11" ht="27.75" customHeight="1">
      <c r="A693" s="137"/>
      <c r="B693" s="138"/>
      <c r="C693" s="136"/>
      <c r="D693" s="137"/>
      <c r="E693" s="138"/>
      <c r="F693" s="623"/>
      <c r="G693" s="551"/>
      <c r="H693" s="151"/>
      <c r="I693" s="234"/>
      <c r="J693" s="138"/>
      <c r="K693" s="138"/>
    </row>
    <row r="694" spans="1:11" ht="27.75" customHeight="1">
      <c r="A694" s="137"/>
      <c r="B694" s="138"/>
      <c r="C694" s="136"/>
      <c r="D694" s="137"/>
      <c r="E694" s="138"/>
      <c r="F694" s="623"/>
      <c r="G694" s="551"/>
      <c r="H694" s="151"/>
      <c r="I694" s="234"/>
      <c r="J694" s="138"/>
      <c r="K694" s="138"/>
    </row>
    <row r="695" spans="1:11" ht="27.75" customHeight="1">
      <c r="A695" s="137"/>
      <c r="B695" s="138"/>
      <c r="C695" s="136"/>
      <c r="D695" s="137"/>
      <c r="E695" s="138"/>
      <c r="F695" s="623"/>
      <c r="G695" s="551"/>
      <c r="H695" s="151"/>
      <c r="I695" s="234"/>
      <c r="J695" s="138"/>
      <c r="K695" s="138"/>
    </row>
    <row r="696" spans="1:11" ht="27.75" customHeight="1">
      <c r="A696" s="137"/>
      <c r="B696" s="138"/>
      <c r="C696" s="136"/>
      <c r="D696" s="137"/>
      <c r="E696" s="138"/>
      <c r="F696" s="623"/>
      <c r="G696" s="551"/>
      <c r="H696" s="151"/>
      <c r="I696" s="234"/>
      <c r="J696" s="138"/>
      <c r="K696" s="138"/>
    </row>
    <row r="697" spans="1:11" ht="27.75" customHeight="1">
      <c r="A697" s="137"/>
      <c r="B697" s="138"/>
      <c r="C697" s="136"/>
      <c r="D697" s="137"/>
      <c r="E697" s="138"/>
      <c r="F697" s="623"/>
      <c r="G697" s="551"/>
      <c r="H697" s="151"/>
      <c r="I697" s="234"/>
      <c r="J697" s="138"/>
      <c r="K697" s="138"/>
    </row>
    <row r="698" spans="1:11" ht="27.75" customHeight="1">
      <c r="A698" s="137"/>
      <c r="B698" s="138"/>
      <c r="C698" s="136"/>
      <c r="D698" s="137"/>
      <c r="E698" s="138"/>
      <c r="F698" s="623"/>
      <c r="G698" s="551"/>
      <c r="H698" s="151"/>
      <c r="I698" s="234"/>
      <c r="J698" s="138"/>
      <c r="K698" s="138"/>
    </row>
    <row r="699" spans="1:11" ht="27.75" customHeight="1">
      <c r="A699" s="137"/>
      <c r="B699" s="138"/>
      <c r="C699" s="136"/>
      <c r="D699" s="137"/>
      <c r="E699" s="138"/>
      <c r="F699" s="623"/>
      <c r="G699" s="551"/>
      <c r="H699" s="151"/>
      <c r="I699" s="234"/>
      <c r="J699" s="138"/>
      <c r="K699" s="138"/>
    </row>
    <row r="700" spans="1:11" ht="27.75" customHeight="1">
      <c r="A700" s="137"/>
      <c r="B700" s="138"/>
      <c r="C700" s="136"/>
      <c r="D700" s="137"/>
      <c r="E700" s="138"/>
      <c r="F700" s="623"/>
      <c r="G700" s="551"/>
      <c r="H700" s="151"/>
      <c r="I700" s="234"/>
      <c r="J700" s="138"/>
      <c r="K700" s="138"/>
    </row>
    <row r="701" spans="1:11" ht="27.75" customHeight="1">
      <c r="A701" s="137"/>
      <c r="B701" s="138"/>
      <c r="C701" s="136"/>
      <c r="D701" s="137"/>
      <c r="E701" s="138"/>
      <c r="F701" s="623"/>
      <c r="G701" s="551"/>
      <c r="H701" s="151"/>
      <c r="I701" s="234"/>
      <c r="J701" s="138"/>
      <c r="K701" s="138"/>
    </row>
    <row r="702" spans="1:11" ht="27.75" customHeight="1">
      <c r="A702" s="137"/>
      <c r="B702" s="138"/>
      <c r="C702" s="136"/>
      <c r="D702" s="137"/>
      <c r="E702" s="138"/>
      <c r="F702" s="623"/>
      <c r="G702" s="551"/>
      <c r="H702" s="151"/>
      <c r="I702" s="234"/>
      <c r="J702" s="138"/>
      <c r="K702" s="138"/>
    </row>
    <row r="703" spans="1:11" ht="27.75" customHeight="1">
      <c r="A703" s="137"/>
      <c r="B703" s="138"/>
      <c r="C703" s="136"/>
      <c r="D703" s="137"/>
      <c r="E703" s="138"/>
      <c r="F703" s="623"/>
      <c r="G703" s="551"/>
      <c r="H703" s="151"/>
      <c r="I703" s="234"/>
      <c r="J703" s="138"/>
      <c r="K703" s="138"/>
    </row>
    <row r="704" spans="1:11" ht="27.75" customHeight="1">
      <c r="A704" s="137"/>
      <c r="B704" s="138"/>
      <c r="C704" s="136"/>
      <c r="D704" s="137"/>
      <c r="E704" s="138"/>
      <c r="F704" s="623"/>
      <c r="G704" s="551"/>
      <c r="H704" s="151"/>
      <c r="I704" s="234"/>
      <c r="J704" s="138"/>
      <c r="K704" s="138"/>
    </row>
    <row r="705" spans="1:11" ht="27.75" customHeight="1">
      <c r="A705" s="137"/>
      <c r="B705" s="138"/>
      <c r="C705" s="136"/>
      <c r="D705" s="137"/>
      <c r="E705" s="138"/>
      <c r="F705" s="623"/>
      <c r="G705" s="551"/>
      <c r="H705" s="151"/>
      <c r="I705" s="234"/>
      <c r="J705" s="138"/>
      <c r="K705" s="138"/>
    </row>
    <row r="706" spans="1:11" ht="27.75" customHeight="1">
      <c r="A706" s="137"/>
      <c r="B706" s="138"/>
      <c r="C706" s="136"/>
      <c r="D706" s="137"/>
      <c r="E706" s="138"/>
      <c r="F706" s="623"/>
      <c r="G706" s="551"/>
      <c r="H706" s="151"/>
      <c r="I706" s="234"/>
      <c r="J706" s="138"/>
      <c r="K706" s="138"/>
    </row>
    <row r="707" spans="1:11" ht="27.75" customHeight="1">
      <c r="A707" s="137"/>
      <c r="B707" s="138"/>
      <c r="C707" s="136"/>
      <c r="D707" s="137"/>
      <c r="E707" s="138"/>
      <c r="F707" s="623"/>
      <c r="G707" s="551"/>
      <c r="H707" s="151"/>
      <c r="I707" s="234"/>
      <c r="J707" s="138"/>
      <c r="K707" s="138"/>
    </row>
    <row r="708" spans="1:11" ht="27.75" customHeight="1">
      <c r="A708" s="137"/>
      <c r="B708" s="138"/>
      <c r="C708" s="136"/>
      <c r="D708" s="137"/>
      <c r="E708" s="138"/>
      <c r="F708" s="623"/>
      <c r="G708" s="551"/>
      <c r="H708" s="151"/>
      <c r="I708" s="234"/>
      <c r="J708" s="138"/>
      <c r="K708" s="138"/>
    </row>
    <row r="709" spans="1:11" ht="27.75" customHeight="1">
      <c r="A709" s="137"/>
      <c r="B709" s="138"/>
      <c r="C709" s="136"/>
      <c r="D709" s="137"/>
      <c r="E709" s="138"/>
      <c r="F709" s="623"/>
      <c r="G709" s="551"/>
      <c r="H709" s="151"/>
      <c r="I709" s="234"/>
      <c r="J709" s="138"/>
      <c r="K709" s="138"/>
    </row>
    <row r="710" spans="1:11" ht="27.75" customHeight="1">
      <c r="A710" s="137"/>
      <c r="B710" s="138"/>
      <c r="C710" s="136"/>
      <c r="D710" s="137"/>
      <c r="E710" s="138"/>
      <c r="F710" s="623"/>
      <c r="G710" s="551"/>
      <c r="H710" s="151"/>
      <c r="I710" s="234"/>
      <c r="J710" s="138"/>
      <c r="K710" s="138"/>
    </row>
    <row r="711" spans="1:11" ht="27.75" customHeight="1">
      <c r="A711" s="137"/>
      <c r="B711" s="138"/>
      <c r="C711" s="136"/>
      <c r="D711" s="137"/>
      <c r="E711" s="138"/>
      <c r="F711" s="623"/>
      <c r="G711" s="551"/>
      <c r="H711" s="151"/>
      <c r="I711" s="234"/>
      <c r="J711" s="138"/>
      <c r="K711" s="138"/>
    </row>
    <row r="712" spans="1:11" ht="27.75" customHeight="1">
      <c r="A712" s="137"/>
      <c r="B712" s="138"/>
      <c r="C712" s="136"/>
      <c r="D712" s="137"/>
      <c r="E712" s="138"/>
      <c r="F712" s="623"/>
      <c r="G712" s="551"/>
      <c r="H712" s="151"/>
      <c r="I712" s="234"/>
      <c r="J712" s="138"/>
      <c r="K712" s="138"/>
    </row>
    <row r="713" spans="1:11" ht="27.75" customHeight="1">
      <c r="A713" s="137"/>
      <c r="B713" s="138"/>
      <c r="C713" s="136"/>
      <c r="D713" s="137"/>
      <c r="E713" s="138"/>
      <c r="F713" s="623"/>
      <c r="G713" s="551"/>
      <c r="H713" s="151"/>
      <c r="I713" s="234"/>
      <c r="J713" s="138"/>
      <c r="K713" s="138"/>
    </row>
    <row r="714" spans="1:11" ht="27.75" customHeight="1">
      <c r="A714" s="137"/>
      <c r="B714" s="138"/>
      <c r="C714" s="136"/>
      <c r="D714" s="137"/>
      <c r="E714" s="138"/>
      <c r="F714" s="623"/>
      <c r="G714" s="551"/>
      <c r="H714" s="151"/>
      <c r="I714" s="234"/>
      <c r="J714" s="138"/>
      <c r="K714" s="138"/>
    </row>
    <row r="715" spans="1:11" ht="27.75" customHeight="1">
      <c r="A715" s="137"/>
      <c r="B715" s="138"/>
      <c r="C715" s="136"/>
      <c r="D715" s="137"/>
      <c r="E715" s="138"/>
      <c r="F715" s="623"/>
      <c r="G715" s="551"/>
      <c r="H715" s="151"/>
      <c r="I715" s="234"/>
      <c r="J715" s="138"/>
      <c r="K715" s="138"/>
    </row>
    <row r="716" spans="1:11" ht="27.75" customHeight="1">
      <c r="A716" s="137"/>
      <c r="B716" s="138"/>
      <c r="C716" s="136"/>
      <c r="D716" s="137"/>
      <c r="E716" s="138"/>
      <c r="F716" s="623"/>
      <c r="G716" s="551"/>
      <c r="H716" s="151"/>
      <c r="I716" s="234"/>
      <c r="J716" s="138"/>
      <c r="K716" s="138"/>
    </row>
    <row r="717" spans="1:11" ht="27.75" customHeight="1">
      <c r="A717" s="137"/>
      <c r="B717" s="138"/>
      <c r="C717" s="136"/>
      <c r="D717" s="137"/>
      <c r="E717" s="138"/>
      <c r="F717" s="623"/>
      <c r="G717" s="551"/>
      <c r="H717" s="151"/>
      <c r="I717" s="234"/>
      <c r="J717" s="138"/>
      <c r="K717" s="138"/>
    </row>
    <row r="718" spans="1:11" ht="27.75" customHeight="1">
      <c r="A718" s="137"/>
      <c r="B718" s="138"/>
      <c r="C718" s="136"/>
      <c r="D718" s="137"/>
      <c r="E718" s="138"/>
      <c r="F718" s="623"/>
      <c r="G718" s="551"/>
      <c r="H718" s="151"/>
      <c r="I718" s="234"/>
      <c r="J718" s="138"/>
      <c r="K718" s="138"/>
    </row>
    <row r="719" spans="1:11" ht="27.75" customHeight="1">
      <c r="A719" s="137"/>
      <c r="B719" s="138"/>
      <c r="C719" s="136"/>
      <c r="D719" s="137"/>
      <c r="E719" s="138"/>
      <c r="F719" s="623"/>
      <c r="G719" s="551"/>
      <c r="H719" s="151"/>
      <c r="I719" s="234"/>
      <c r="J719" s="138"/>
      <c r="K719" s="138"/>
    </row>
    <row r="720" spans="1:11" ht="27.75" customHeight="1">
      <c r="A720" s="137"/>
      <c r="B720" s="138"/>
      <c r="C720" s="136"/>
      <c r="D720" s="137"/>
      <c r="E720" s="138"/>
      <c r="F720" s="623"/>
      <c r="G720" s="551"/>
      <c r="H720" s="151"/>
      <c r="I720" s="234"/>
      <c r="J720" s="138"/>
      <c r="K720" s="138"/>
    </row>
    <row r="721" spans="1:11" ht="27.75" customHeight="1">
      <c r="A721" s="137"/>
      <c r="B721" s="138"/>
      <c r="C721" s="136"/>
      <c r="D721" s="137"/>
      <c r="E721" s="138"/>
      <c r="F721" s="623"/>
      <c r="G721" s="551"/>
      <c r="H721" s="151"/>
      <c r="I721" s="234"/>
      <c r="J721" s="138"/>
      <c r="K721" s="138"/>
    </row>
    <row r="722" spans="1:11" ht="27.75" customHeight="1">
      <c r="A722" s="137"/>
      <c r="B722" s="138"/>
      <c r="C722" s="136"/>
      <c r="D722" s="137"/>
      <c r="E722" s="138"/>
      <c r="F722" s="623"/>
      <c r="G722" s="551"/>
      <c r="H722" s="151"/>
      <c r="I722" s="234"/>
      <c r="J722" s="138"/>
      <c r="K722" s="138"/>
    </row>
    <row r="723" spans="1:11" ht="27.75" customHeight="1">
      <c r="A723" s="137"/>
      <c r="B723" s="138"/>
      <c r="C723" s="136"/>
      <c r="D723" s="137"/>
      <c r="E723" s="138"/>
      <c r="F723" s="623"/>
      <c r="G723" s="551"/>
      <c r="H723" s="151"/>
      <c r="I723" s="234"/>
      <c r="J723" s="138"/>
      <c r="K723" s="138"/>
    </row>
    <row r="724" spans="1:11" ht="27.75" customHeight="1">
      <c r="A724" s="137"/>
      <c r="B724" s="138"/>
      <c r="C724" s="136"/>
      <c r="D724" s="137"/>
      <c r="E724" s="138"/>
      <c r="F724" s="623"/>
      <c r="G724" s="551"/>
      <c r="H724" s="151"/>
      <c r="I724" s="234"/>
      <c r="J724" s="138"/>
      <c r="K724" s="138"/>
    </row>
    <row r="725" spans="1:11" ht="27.75" customHeight="1">
      <c r="A725" s="137"/>
      <c r="B725" s="138"/>
      <c r="C725" s="136"/>
      <c r="D725" s="137"/>
      <c r="E725" s="138"/>
      <c r="F725" s="623"/>
      <c r="G725" s="551"/>
      <c r="H725" s="151"/>
      <c r="I725" s="234"/>
      <c r="J725" s="138"/>
      <c r="K725" s="138"/>
    </row>
    <row r="726" spans="1:11" ht="27.75" customHeight="1">
      <c r="A726" s="137"/>
      <c r="B726" s="138"/>
      <c r="C726" s="136"/>
      <c r="D726" s="137"/>
      <c r="E726" s="138"/>
      <c r="F726" s="623"/>
      <c r="G726" s="551"/>
      <c r="H726" s="151"/>
      <c r="I726" s="234"/>
      <c r="J726" s="138"/>
      <c r="K726" s="138"/>
    </row>
    <row r="727" spans="1:11" ht="27.75" customHeight="1">
      <c r="A727" s="137"/>
      <c r="B727" s="138"/>
      <c r="C727" s="136"/>
      <c r="D727" s="137"/>
      <c r="E727" s="138"/>
      <c r="F727" s="623"/>
      <c r="G727" s="551"/>
      <c r="H727" s="151"/>
      <c r="I727" s="234"/>
      <c r="J727" s="138"/>
      <c r="K727" s="138"/>
    </row>
    <row r="728" spans="1:11" ht="27.75" customHeight="1">
      <c r="A728" s="137"/>
      <c r="B728" s="138"/>
      <c r="C728" s="136"/>
      <c r="D728" s="137"/>
      <c r="E728" s="138"/>
      <c r="F728" s="623"/>
      <c r="G728" s="551"/>
      <c r="H728" s="151"/>
      <c r="I728" s="234"/>
      <c r="J728" s="138"/>
      <c r="K728" s="138"/>
    </row>
    <row r="729" spans="1:11" ht="27.75" customHeight="1">
      <c r="A729" s="137"/>
      <c r="B729" s="138"/>
      <c r="C729" s="136"/>
      <c r="D729" s="137"/>
      <c r="E729" s="138"/>
      <c r="F729" s="623"/>
      <c r="G729" s="551"/>
      <c r="H729" s="151"/>
      <c r="I729" s="234"/>
      <c r="J729" s="138"/>
      <c r="K729" s="138"/>
    </row>
    <row r="730" spans="1:11" ht="27.75" customHeight="1">
      <c r="A730" s="137"/>
      <c r="B730" s="138"/>
      <c r="C730" s="136"/>
      <c r="D730" s="137"/>
      <c r="E730" s="138"/>
      <c r="F730" s="623"/>
      <c r="G730" s="551"/>
      <c r="H730" s="151"/>
      <c r="I730" s="234"/>
      <c r="J730" s="138"/>
      <c r="K730" s="138"/>
    </row>
    <row r="731" spans="1:11" ht="27.75" customHeight="1">
      <c r="A731" s="137"/>
      <c r="B731" s="138"/>
      <c r="C731" s="136"/>
      <c r="D731" s="137"/>
      <c r="E731" s="138"/>
      <c r="F731" s="623"/>
      <c r="G731" s="551"/>
      <c r="H731" s="151"/>
      <c r="I731" s="234"/>
      <c r="J731" s="138"/>
      <c r="K731" s="138"/>
    </row>
    <row r="732" spans="1:11" ht="27.75" customHeight="1">
      <c r="A732" s="137"/>
      <c r="B732" s="138"/>
      <c r="C732" s="136"/>
      <c r="D732" s="137"/>
      <c r="E732" s="138"/>
      <c r="F732" s="623"/>
      <c r="G732" s="551"/>
      <c r="H732" s="151"/>
      <c r="I732" s="234"/>
      <c r="J732" s="138"/>
      <c r="K732" s="138"/>
    </row>
    <row r="733" spans="1:11" ht="27.75" customHeight="1">
      <c r="A733" s="137"/>
      <c r="B733" s="138"/>
      <c r="C733" s="136"/>
      <c r="D733" s="137"/>
      <c r="E733" s="138"/>
      <c r="F733" s="623"/>
      <c r="G733" s="551"/>
      <c r="H733" s="151"/>
      <c r="I733" s="234"/>
      <c r="J733" s="138"/>
      <c r="K733" s="138"/>
    </row>
    <row r="734" spans="1:11" ht="27.75" customHeight="1">
      <c r="A734" s="137"/>
      <c r="B734" s="138"/>
      <c r="C734" s="136"/>
      <c r="D734" s="137"/>
      <c r="E734" s="138"/>
      <c r="F734" s="623"/>
      <c r="G734" s="551"/>
      <c r="H734" s="151"/>
      <c r="I734" s="234"/>
      <c r="J734" s="138"/>
      <c r="K734" s="138"/>
    </row>
    <row r="735" spans="1:11" ht="27.75" customHeight="1">
      <c r="A735" s="137"/>
      <c r="B735" s="138"/>
      <c r="C735" s="136"/>
      <c r="D735" s="137"/>
      <c r="E735" s="138"/>
      <c r="F735" s="623"/>
      <c r="G735" s="551"/>
      <c r="H735" s="151"/>
      <c r="I735" s="234"/>
      <c r="J735" s="138"/>
      <c r="K735" s="138"/>
    </row>
    <row r="736" spans="1:11" ht="27.75" customHeight="1">
      <c r="A736" s="137"/>
      <c r="B736" s="138"/>
      <c r="C736" s="136"/>
      <c r="D736" s="137"/>
      <c r="E736" s="138"/>
      <c r="F736" s="623"/>
      <c r="G736" s="551"/>
      <c r="H736" s="151"/>
      <c r="I736" s="234"/>
      <c r="J736" s="138"/>
      <c r="K736" s="138"/>
    </row>
    <row r="737" spans="1:11" ht="27.75" customHeight="1">
      <c r="A737" s="137"/>
      <c r="B737" s="138"/>
      <c r="C737" s="136"/>
      <c r="D737" s="137"/>
      <c r="E737" s="138"/>
      <c r="F737" s="623"/>
      <c r="G737" s="551"/>
      <c r="H737" s="151"/>
      <c r="I737" s="234"/>
      <c r="J737" s="138"/>
      <c r="K737" s="138"/>
    </row>
    <row r="738" spans="1:11" ht="27.75" customHeight="1">
      <c r="A738" s="137"/>
      <c r="B738" s="138"/>
      <c r="C738" s="136"/>
      <c r="D738" s="137"/>
      <c r="E738" s="138"/>
      <c r="F738" s="623"/>
      <c r="G738" s="551"/>
      <c r="H738" s="151"/>
      <c r="I738" s="234"/>
      <c r="J738" s="138"/>
      <c r="K738" s="138"/>
    </row>
    <row r="739" spans="1:11" ht="27.75" customHeight="1">
      <c r="A739" s="137"/>
      <c r="B739" s="138"/>
      <c r="C739" s="136"/>
      <c r="D739" s="137"/>
      <c r="E739" s="138"/>
      <c r="F739" s="623"/>
      <c r="G739" s="551"/>
      <c r="H739" s="151"/>
      <c r="I739" s="234"/>
      <c r="J739" s="138"/>
      <c r="K739" s="138"/>
    </row>
    <row r="740" spans="1:11" ht="27.75" customHeight="1">
      <c r="A740" s="137"/>
      <c r="B740" s="138"/>
      <c r="C740" s="136"/>
      <c r="D740" s="137"/>
      <c r="E740" s="138"/>
      <c r="F740" s="623"/>
      <c r="G740" s="551"/>
      <c r="H740" s="151"/>
      <c r="I740" s="234"/>
      <c r="J740" s="138"/>
      <c r="K740" s="138"/>
    </row>
    <row r="741" spans="1:11" ht="27.75" customHeight="1">
      <c r="A741" s="137"/>
      <c r="B741" s="138"/>
      <c r="C741" s="136"/>
      <c r="D741" s="137"/>
      <c r="E741" s="138"/>
      <c r="F741" s="623"/>
      <c r="G741" s="551"/>
      <c r="H741" s="151"/>
      <c r="I741" s="234"/>
      <c r="J741" s="138"/>
      <c r="K741" s="138"/>
    </row>
    <row r="742" spans="1:11" ht="27.75" customHeight="1">
      <c r="A742" s="137"/>
      <c r="B742" s="138"/>
      <c r="C742" s="136"/>
      <c r="D742" s="137"/>
      <c r="E742" s="138"/>
      <c r="F742" s="623"/>
      <c r="G742" s="551"/>
      <c r="H742" s="151"/>
      <c r="I742" s="234"/>
      <c r="J742" s="138"/>
      <c r="K742" s="138"/>
    </row>
    <row r="743" spans="1:11" ht="27.75" customHeight="1">
      <c r="A743" s="137"/>
      <c r="B743" s="138"/>
      <c r="C743" s="136"/>
      <c r="D743" s="137"/>
      <c r="E743" s="138"/>
      <c r="F743" s="623"/>
      <c r="G743" s="551"/>
      <c r="H743" s="151"/>
      <c r="I743" s="234"/>
      <c r="J743" s="138"/>
      <c r="K743" s="138"/>
    </row>
    <row r="744" spans="1:11" ht="27.75" customHeight="1">
      <c r="A744" s="137"/>
      <c r="B744" s="138"/>
      <c r="C744" s="136"/>
      <c r="D744" s="137"/>
      <c r="E744" s="138"/>
      <c r="F744" s="623"/>
      <c r="G744" s="551"/>
      <c r="H744" s="151"/>
      <c r="I744" s="234"/>
      <c r="J744" s="138"/>
      <c r="K744" s="138"/>
    </row>
    <row r="745" spans="1:11" ht="27.75" customHeight="1">
      <c r="A745" s="137"/>
      <c r="B745" s="138"/>
      <c r="C745" s="136"/>
      <c r="D745" s="137"/>
      <c r="E745" s="138"/>
      <c r="F745" s="623"/>
      <c r="G745" s="551"/>
      <c r="H745" s="151"/>
      <c r="I745" s="234"/>
      <c r="J745" s="138"/>
      <c r="K745" s="138"/>
    </row>
    <row r="746" spans="1:11" ht="27.75" customHeight="1">
      <c r="A746" s="137"/>
      <c r="B746" s="138"/>
      <c r="C746" s="136"/>
      <c r="D746" s="137"/>
      <c r="E746" s="138"/>
      <c r="F746" s="623"/>
      <c r="G746" s="551"/>
      <c r="H746" s="151"/>
      <c r="I746" s="234"/>
      <c r="J746" s="138"/>
      <c r="K746" s="138"/>
    </row>
    <row r="747" spans="1:11" ht="27.75" customHeight="1">
      <c r="A747" s="137"/>
      <c r="B747" s="138"/>
      <c r="C747" s="136"/>
      <c r="D747" s="137"/>
      <c r="E747" s="138"/>
      <c r="F747" s="623"/>
      <c r="G747" s="551"/>
      <c r="H747" s="151"/>
      <c r="I747" s="234"/>
      <c r="J747" s="138"/>
      <c r="K747" s="138"/>
    </row>
    <row r="748" spans="1:11" ht="27.75" customHeight="1">
      <c r="A748" s="137"/>
      <c r="B748" s="138"/>
      <c r="C748" s="136"/>
      <c r="D748" s="137"/>
      <c r="E748" s="138"/>
      <c r="F748" s="623"/>
      <c r="G748" s="551"/>
      <c r="H748" s="151"/>
      <c r="I748" s="234"/>
      <c r="J748" s="138"/>
      <c r="K748" s="138"/>
    </row>
    <row r="749" spans="1:11" ht="27.75" customHeight="1">
      <c r="A749" s="137"/>
      <c r="B749" s="138"/>
      <c r="C749" s="136"/>
      <c r="D749" s="137"/>
      <c r="E749" s="138"/>
      <c r="F749" s="623"/>
      <c r="G749" s="551"/>
      <c r="H749" s="151"/>
      <c r="I749" s="234"/>
      <c r="J749" s="138"/>
      <c r="K749" s="138"/>
    </row>
    <row r="750" spans="1:11" ht="27.75" customHeight="1">
      <c r="A750" s="137"/>
      <c r="B750" s="138"/>
      <c r="C750" s="136"/>
      <c r="D750" s="137"/>
      <c r="E750" s="138"/>
      <c r="F750" s="623"/>
      <c r="G750" s="551"/>
      <c r="H750" s="151"/>
      <c r="I750" s="234"/>
      <c r="J750" s="138"/>
      <c r="K750" s="138"/>
    </row>
    <row r="751" spans="1:11" ht="27.75" customHeight="1">
      <c r="A751" s="137"/>
      <c r="B751" s="138"/>
      <c r="C751" s="136"/>
      <c r="D751" s="137"/>
      <c r="E751" s="138"/>
      <c r="F751" s="623"/>
      <c r="G751" s="551"/>
      <c r="H751" s="151"/>
      <c r="I751" s="234"/>
      <c r="J751" s="138"/>
      <c r="K751" s="138"/>
    </row>
    <row r="752" spans="1:11" ht="27.75" customHeight="1">
      <c r="A752" s="137"/>
      <c r="B752" s="138"/>
      <c r="C752" s="136"/>
      <c r="D752" s="137"/>
      <c r="E752" s="138"/>
      <c r="F752" s="623"/>
      <c r="G752" s="551"/>
      <c r="H752" s="151"/>
      <c r="I752" s="234"/>
      <c r="J752" s="138"/>
      <c r="K752" s="138"/>
    </row>
    <row r="753" spans="1:11" ht="27.75" customHeight="1">
      <c r="A753" s="137"/>
      <c r="B753" s="138"/>
      <c r="C753" s="136"/>
      <c r="D753" s="137"/>
      <c r="E753" s="138"/>
      <c r="F753" s="623"/>
      <c r="G753" s="551"/>
      <c r="H753" s="151"/>
      <c r="I753" s="234"/>
      <c r="J753" s="138"/>
      <c r="K753" s="138"/>
    </row>
    <row r="754" spans="1:11" ht="27.75" customHeight="1">
      <c r="A754" s="137"/>
      <c r="B754" s="138"/>
      <c r="C754" s="136"/>
      <c r="D754" s="137"/>
      <c r="E754" s="138"/>
      <c r="F754" s="623"/>
      <c r="G754" s="551"/>
      <c r="H754" s="151"/>
      <c r="I754" s="234"/>
      <c r="J754" s="138"/>
      <c r="K754" s="138"/>
    </row>
    <row r="755" spans="1:11" ht="27.75" customHeight="1">
      <c r="A755" s="137"/>
      <c r="B755" s="138"/>
      <c r="C755" s="136"/>
      <c r="D755" s="137"/>
      <c r="E755" s="138"/>
      <c r="F755" s="623"/>
      <c r="G755" s="551"/>
      <c r="H755" s="151"/>
      <c r="I755" s="234"/>
      <c r="J755" s="138"/>
      <c r="K755" s="138"/>
    </row>
    <row r="756" spans="1:11" ht="27.75" customHeight="1">
      <c r="A756" s="137"/>
      <c r="B756" s="138"/>
      <c r="C756" s="136"/>
      <c r="D756" s="137"/>
      <c r="E756" s="138"/>
      <c r="F756" s="623"/>
      <c r="G756" s="551"/>
      <c r="H756" s="151"/>
      <c r="I756" s="234"/>
      <c r="J756" s="138"/>
      <c r="K756" s="138"/>
    </row>
    <row r="757" spans="1:11" ht="27.75" customHeight="1">
      <c r="A757" s="137"/>
      <c r="B757" s="138"/>
      <c r="C757" s="136"/>
      <c r="D757" s="137"/>
      <c r="E757" s="138"/>
      <c r="F757" s="623"/>
      <c r="G757" s="551"/>
      <c r="H757" s="151"/>
      <c r="I757" s="234"/>
      <c r="J757" s="138"/>
      <c r="K757" s="138"/>
    </row>
    <row r="758" spans="1:11" ht="27.75" customHeight="1">
      <c r="A758" s="137"/>
      <c r="B758" s="138"/>
      <c r="C758" s="136"/>
      <c r="D758" s="137"/>
      <c r="E758" s="138"/>
      <c r="F758" s="623"/>
      <c r="G758" s="551"/>
      <c r="H758" s="151"/>
      <c r="I758" s="234"/>
      <c r="J758" s="138"/>
      <c r="K758" s="138"/>
    </row>
    <row r="759" spans="1:11" ht="27.75" customHeight="1">
      <c r="A759" s="137"/>
      <c r="B759" s="138"/>
      <c r="C759" s="136"/>
      <c r="D759" s="137"/>
      <c r="E759" s="138"/>
      <c r="F759" s="623"/>
      <c r="G759" s="551"/>
      <c r="H759" s="151"/>
      <c r="I759" s="234"/>
      <c r="J759" s="138"/>
      <c r="K759" s="138"/>
    </row>
    <row r="760" spans="1:11" ht="27.75" customHeight="1">
      <c r="A760" s="137"/>
      <c r="B760" s="138"/>
      <c r="C760" s="136"/>
      <c r="D760" s="137"/>
      <c r="E760" s="138"/>
      <c r="F760" s="623"/>
      <c r="G760" s="551"/>
      <c r="H760" s="151"/>
      <c r="I760" s="234"/>
      <c r="J760" s="138"/>
      <c r="K760" s="138"/>
    </row>
    <row r="761" spans="1:11" ht="27.75" customHeight="1">
      <c r="A761" s="137"/>
      <c r="B761" s="138"/>
      <c r="C761" s="136"/>
      <c r="D761" s="137"/>
      <c r="E761" s="138"/>
      <c r="F761" s="623"/>
      <c r="G761" s="551"/>
      <c r="H761" s="151"/>
      <c r="I761" s="234"/>
      <c r="J761" s="138"/>
      <c r="K761" s="138"/>
    </row>
    <row r="762" spans="1:11" ht="27.75" customHeight="1">
      <c r="A762" s="137"/>
      <c r="B762" s="138"/>
      <c r="C762" s="136"/>
      <c r="D762" s="137"/>
      <c r="E762" s="138"/>
      <c r="F762" s="623"/>
      <c r="G762" s="551"/>
      <c r="H762" s="151"/>
      <c r="I762" s="234"/>
      <c r="J762" s="138"/>
      <c r="K762" s="138"/>
    </row>
    <row r="763" spans="1:11" ht="27.75" customHeight="1">
      <c r="A763" s="137"/>
      <c r="B763" s="138"/>
      <c r="C763" s="136"/>
      <c r="D763" s="137"/>
      <c r="E763" s="138"/>
      <c r="F763" s="623"/>
      <c r="G763" s="551"/>
      <c r="H763" s="151"/>
      <c r="I763" s="234"/>
      <c r="J763" s="138"/>
      <c r="K763" s="138"/>
    </row>
    <row r="764" spans="1:11" ht="27.75" customHeight="1">
      <c r="A764" s="137"/>
      <c r="B764" s="138"/>
      <c r="C764" s="136"/>
      <c r="D764" s="137"/>
      <c r="E764" s="138"/>
      <c r="F764" s="623"/>
      <c r="G764" s="551"/>
      <c r="H764" s="151"/>
      <c r="I764" s="234"/>
      <c r="J764" s="138"/>
      <c r="K764" s="138"/>
    </row>
    <row r="765" spans="1:11" ht="27.75" customHeight="1">
      <c r="A765" s="137"/>
      <c r="B765" s="138"/>
      <c r="C765" s="136"/>
      <c r="D765" s="137"/>
      <c r="E765" s="138"/>
      <c r="F765" s="623"/>
      <c r="G765" s="551"/>
      <c r="H765" s="151"/>
      <c r="I765" s="234"/>
      <c r="J765" s="138"/>
      <c r="K765" s="138"/>
    </row>
    <row r="766" spans="1:11" ht="27.75" customHeight="1">
      <c r="A766" s="137"/>
      <c r="B766" s="138"/>
      <c r="C766" s="136"/>
      <c r="D766" s="137"/>
      <c r="E766" s="138"/>
      <c r="F766" s="623"/>
      <c r="G766" s="551"/>
      <c r="H766" s="151"/>
      <c r="I766" s="234"/>
      <c r="J766" s="138"/>
      <c r="K766" s="138"/>
    </row>
    <row r="767" spans="1:11" ht="27.75" customHeight="1">
      <c r="A767" s="137"/>
      <c r="B767" s="138"/>
      <c r="C767" s="136"/>
      <c r="D767" s="137"/>
      <c r="E767" s="138"/>
      <c r="F767" s="623"/>
      <c r="G767" s="551"/>
      <c r="H767" s="151"/>
      <c r="I767" s="234"/>
      <c r="J767" s="138"/>
      <c r="K767" s="138"/>
    </row>
    <row r="768" spans="1:11" ht="27.75" customHeight="1">
      <c r="A768" s="137"/>
      <c r="B768" s="138"/>
      <c r="C768" s="136"/>
      <c r="D768" s="137"/>
      <c r="E768" s="138"/>
      <c r="F768" s="623"/>
      <c r="G768" s="551"/>
      <c r="H768" s="151"/>
      <c r="I768" s="234"/>
      <c r="J768" s="138"/>
      <c r="K768" s="138"/>
    </row>
    <row r="769" spans="1:11" ht="27.75" customHeight="1">
      <c r="A769" s="137"/>
      <c r="B769" s="138"/>
      <c r="C769" s="136"/>
      <c r="D769" s="137"/>
      <c r="E769" s="138"/>
      <c r="F769" s="623"/>
      <c r="G769" s="551"/>
      <c r="H769" s="151"/>
      <c r="I769" s="234"/>
      <c r="J769" s="138"/>
      <c r="K769" s="138"/>
    </row>
    <row r="770" spans="1:11" ht="27.75" customHeight="1">
      <c r="A770" s="137"/>
      <c r="B770" s="138"/>
      <c r="C770" s="136"/>
      <c r="D770" s="137"/>
      <c r="E770" s="138"/>
      <c r="F770" s="623"/>
      <c r="G770" s="551"/>
      <c r="H770" s="151"/>
      <c r="I770" s="234"/>
      <c r="J770" s="138"/>
      <c r="K770" s="138"/>
    </row>
    <row r="771" spans="1:11" ht="27.75" customHeight="1">
      <c r="A771" s="137"/>
      <c r="B771" s="138"/>
      <c r="C771" s="136"/>
      <c r="D771" s="137"/>
      <c r="E771" s="138"/>
      <c r="F771" s="623"/>
      <c r="G771" s="551"/>
      <c r="H771" s="151"/>
      <c r="I771" s="234"/>
      <c r="J771" s="138"/>
      <c r="K771" s="138"/>
    </row>
    <row r="772" spans="1:11" ht="27.75" customHeight="1">
      <c r="A772" s="137"/>
      <c r="B772" s="138"/>
      <c r="C772" s="136"/>
      <c r="D772" s="137"/>
      <c r="E772" s="138"/>
      <c r="F772" s="623"/>
      <c r="G772" s="551"/>
      <c r="H772" s="151"/>
      <c r="I772" s="234"/>
      <c r="J772" s="138"/>
      <c r="K772" s="138"/>
    </row>
    <row r="773" spans="1:11" ht="27.75" customHeight="1">
      <c r="A773" s="137"/>
      <c r="B773" s="138"/>
      <c r="C773" s="136"/>
      <c r="D773" s="137"/>
      <c r="E773" s="138"/>
      <c r="F773" s="623"/>
      <c r="G773" s="551"/>
      <c r="H773" s="151"/>
      <c r="I773" s="234"/>
      <c r="J773" s="138"/>
      <c r="K773" s="138"/>
    </row>
    <row r="774" spans="1:11" ht="27.75" customHeight="1">
      <c r="A774" s="137"/>
      <c r="B774" s="138"/>
      <c r="C774" s="136"/>
      <c r="D774" s="137"/>
      <c r="E774" s="138"/>
      <c r="F774" s="623"/>
      <c r="G774" s="551"/>
      <c r="H774" s="151"/>
      <c r="I774" s="234"/>
      <c r="J774" s="138"/>
      <c r="K774" s="138"/>
    </row>
    <row r="775" spans="1:11" ht="27.75" customHeight="1">
      <c r="A775" s="137"/>
      <c r="B775" s="138"/>
      <c r="C775" s="136"/>
      <c r="D775" s="137"/>
      <c r="E775" s="138"/>
      <c r="F775" s="623"/>
      <c r="G775" s="551"/>
      <c r="H775" s="151"/>
      <c r="I775" s="234"/>
      <c r="J775" s="138"/>
      <c r="K775" s="138"/>
    </row>
    <row r="776" spans="1:11" ht="27.75" customHeight="1">
      <c r="A776" s="137"/>
      <c r="B776" s="138"/>
      <c r="C776" s="136"/>
      <c r="D776" s="137"/>
      <c r="E776" s="138"/>
      <c r="F776" s="623"/>
      <c r="G776" s="551"/>
      <c r="H776" s="151"/>
      <c r="I776" s="234"/>
      <c r="J776" s="138"/>
      <c r="K776" s="138"/>
    </row>
    <row r="777" spans="1:11" ht="27.75" customHeight="1">
      <c r="A777" s="137"/>
      <c r="B777" s="138"/>
      <c r="C777" s="136"/>
      <c r="D777" s="137"/>
      <c r="E777" s="138"/>
      <c r="F777" s="623"/>
      <c r="G777" s="551"/>
      <c r="H777" s="151"/>
      <c r="I777" s="234"/>
      <c r="J777" s="138"/>
      <c r="K777" s="138"/>
    </row>
    <row r="778" spans="1:11" ht="27.75" customHeight="1">
      <c r="A778" s="137"/>
      <c r="B778" s="138"/>
      <c r="C778" s="136"/>
      <c r="D778" s="137"/>
      <c r="E778" s="138"/>
      <c r="F778" s="623"/>
      <c r="G778" s="551"/>
      <c r="H778" s="151"/>
      <c r="I778" s="234"/>
      <c r="J778" s="138"/>
      <c r="K778" s="138"/>
    </row>
    <row r="779" spans="1:11" ht="27.75" customHeight="1">
      <c r="A779" s="137"/>
      <c r="B779" s="138"/>
      <c r="C779" s="136"/>
      <c r="D779" s="137"/>
      <c r="E779" s="138"/>
      <c r="F779" s="623"/>
      <c r="G779" s="551"/>
      <c r="H779" s="151"/>
      <c r="I779" s="234"/>
      <c r="J779" s="138"/>
      <c r="K779" s="138"/>
    </row>
    <row r="780" spans="1:11" ht="27.75" customHeight="1">
      <c r="A780" s="137"/>
      <c r="B780" s="138"/>
      <c r="C780" s="136"/>
      <c r="D780" s="137"/>
      <c r="E780" s="138"/>
      <c r="F780" s="623"/>
      <c r="G780" s="551"/>
      <c r="H780" s="151"/>
      <c r="I780" s="234"/>
      <c r="J780" s="138"/>
      <c r="K780" s="138"/>
    </row>
    <row r="781" spans="1:11" ht="27.75" customHeight="1">
      <c r="A781" s="137"/>
      <c r="B781" s="138"/>
      <c r="C781" s="136"/>
      <c r="D781" s="137"/>
      <c r="E781" s="138"/>
      <c r="F781" s="623"/>
      <c r="G781" s="551"/>
      <c r="H781" s="151"/>
      <c r="I781" s="234"/>
      <c r="J781" s="138"/>
      <c r="K781" s="138"/>
    </row>
    <row r="782" spans="1:11" ht="27.75" customHeight="1">
      <c r="A782" s="137"/>
      <c r="B782" s="138"/>
      <c r="C782" s="136"/>
      <c r="D782" s="137"/>
      <c r="E782" s="138"/>
      <c r="F782" s="623"/>
      <c r="G782" s="551"/>
      <c r="H782" s="151"/>
      <c r="I782" s="234"/>
      <c r="J782" s="138"/>
      <c r="K782" s="138"/>
    </row>
    <row r="783" spans="1:11" ht="27.75" customHeight="1">
      <c r="A783" s="137"/>
      <c r="B783" s="138"/>
      <c r="C783" s="136"/>
      <c r="D783" s="137"/>
      <c r="E783" s="138"/>
      <c r="F783" s="623"/>
      <c r="G783" s="551"/>
      <c r="H783" s="151"/>
      <c r="I783" s="234"/>
      <c r="J783" s="138"/>
      <c r="K783" s="138"/>
    </row>
    <row r="784" spans="1:11" ht="27.75" customHeight="1">
      <c r="A784" s="137"/>
      <c r="B784" s="138"/>
      <c r="C784" s="136"/>
      <c r="D784" s="137"/>
      <c r="E784" s="138"/>
      <c r="F784" s="623"/>
      <c r="G784" s="551"/>
      <c r="H784" s="151"/>
      <c r="I784" s="234"/>
      <c r="J784" s="138"/>
      <c r="K784" s="138"/>
    </row>
    <row r="785" spans="1:11" ht="27.75" customHeight="1">
      <c r="A785" s="137"/>
      <c r="B785" s="138"/>
      <c r="C785" s="136"/>
      <c r="D785" s="137"/>
      <c r="E785" s="138"/>
      <c r="F785" s="623"/>
      <c r="G785" s="551"/>
      <c r="H785" s="151"/>
      <c r="I785" s="234"/>
      <c r="J785" s="138"/>
      <c r="K785" s="138"/>
    </row>
    <row r="786" spans="1:11" ht="27.75" customHeight="1">
      <c r="A786" s="137"/>
      <c r="B786" s="138"/>
      <c r="C786" s="136"/>
      <c r="D786" s="137"/>
      <c r="E786" s="138"/>
      <c r="F786" s="623"/>
      <c r="G786" s="551"/>
      <c r="H786" s="151"/>
      <c r="I786" s="234"/>
      <c r="J786" s="138"/>
      <c r="K786" s="138"/>
    </row>
    <row r="787" spans="1:11" ht="27.75" customHeight="1">
      <c r="A787" s="137"/>
      <c r="B787" s="138"/>
      <c r="C787" s="136"/>
      <c r="D787" s="137"/>
      <c r="E787" s="138"/>
      <c r="F787" s="623"/>
      <c r="G787" s="551"/>
      <c r="H787" s="151"/>
      <c r="I787" s="234"/>
      <c r="J787" s="138"/>
      <c r="K787" s="138"/>
    </row>
    <row r="788" spans="1:11" ht="27.75" customHeight="1">
      <c r="A788" s="137"/>
      <c r="B788" s="138"/>
      <c r="C788" s="136"/>
      <c r="D788" s="137"/>
      <c r="E788" s="138"/>
      <c r="F788" s="623"/>
      <c r="G788" s="551"/>
      <c r="H788" s="151"/>
      <c r="I788" s="234"/>
      <c r="J788" s="138"/>
      <c r="K788" s="138"/>
    </row>
    <row r="789" spans="1:11" ht="27.75" customHeight="1">
      <c r="A789" s="137"/>
      <c r="B789" s="138"/>
      <c r="C789" s="136"/>
      <c r="D789" s="137"/>
      <c r="E789" s="138"/>
      <c r="F789" s="623"/>
      <c r="G789" s="551"/>
      <c r="H789" s="151"/>
      <c r="I789" s="234"/>
      <c r="J789" s="138"/>
      <c r="K789" s="138"/>
    </row>
    <row r="790" spans="1:11" ht="27.75" customHeight="1">
      <c r="A790" s="137"/>
      <c r="B790" s="138"/>
      <c r="C790" s="136"/>
      <c r="D790" s="137"/>
      <c r="E790" s="138"/>
      <c r="F790" s="623"/>
      <c r="G790" s="551"/>
      <c r="H790" s="151"/>
      <c r="I790" s="234"/>
      <c r="J790" s="138"/>
      <c r="K790" s="138"/>
    </row>
    <row r="791" spans="1:11" ht="27.75" customHeight="1">
      <c r="A791" s="137"/>
      <c r="B791" s="138"/>
      <c r="C791" s="136"/>
      <c r="D791" s="137"/>
      <c r="E791" s="138"/>
      <c r="F791" s="623"/>
      <c r="G791" s="551"/>
      <c r="H791" s="151"/>
      <c r="I791" s="234"/>
      <c r="J791" s="138"/>
      <c r="K791" s="138"/>
    </row>
    <row r="792" spans="1:11" ht="27.75" customHeight="1">
      <c r="A792" s="137"/>
      <c r="B792" s="138"/>
      <c r="C792" s="136"/>
      <c r="D792" s="137"/>
      <c r="E792" s="138"/>
      <c r="F792" s="623"/>
      <c r="G792" s="551"/>
      <c r="H792" s="151"/>
      <c r="I792" s="234"/>
      <c r="J792" s="138"/>
      <c r="K792" s="138"/>
    </row>
    <row r="793" spans="1:11" ht="27.75" customHeight="1">
      <c r="A793" s="137"/>
      <c r="B793" s="138"/>
      <c r="C793" s="136"/>
      <c r="D793" s="137"/>
      <c r="E793" s="138"/>
      <c r="F793" s="623"/>
      <c r="G793" s="551"/>
      <c r="H793" s="151"/>
      <c r="I793" s="234"/>
      <c r="J793" s="138"/>
      <c r="K793" s="138"/>
    </row>
    <row r="794" spans="1:11" ht="27.75" customHeight="1">
      <c r="A794" s="137"/>
      <c r="B794" s="138"/>
      <c r="C794" s="136"/>
      <c r="D794" s="137"/>
      <c r="E794" s="138"/>
      <c r="F794" s="623"/>
      <c r="G794" s="551"/>
      <c r="H794" s="151"/>
      <c r="I794" s="234"/>
      <c r="J794" s="138"/>
      <c r="K794" s="138"/>
    </row>
    <row r="795" spans="1:11" ht="27.75" customHeight="1">
      <c r="A795" s="137"/>
      <c r="B795" s="138"/>
      <c r="C795" s="136"/>
      <c r="D795" s="137"/>
      <c r="E795" s="138"/>
      <c r="F795" s="623"/>
      <c r="G795" s="551"/>
      <c r="H795" s="151"/>
      <c r="I795" s="234"/>
      <c r="J795" s="138"/>
      <c r="K795" s="138"/>
    </row>
    <row r="796" spans="1:11" ht="27.75" customHeight="1">
      <c r="A796" s="137"/>
      <c r="B796" s="138"/>
      <c r="C796" s="136"/>
      <c r="D796" s="137"/>
      <c r="E796" s="138"/>
      <c r="F796" s="623"/>
      <c r="G796" s="551"/>
      <c r="H796" s="151"/>
      <c r="I796" s="234"/>
      <c r="J796" s="138"/>
      <c r="K796" s="138"/>
    </row>
    <row r="797" spans="1:11" ht="27.75" customHeight="1">
      <c r="A797" s="137"/>
      <c r="B797" s="138"/>
      <c r="C797" s="136"/>
      <c r="D797" s="137"/>
      <c r="E797" s="138"/>
      <c r="F797" s="623"/>
      <c r="G797" s="551"/>
      <c r="H797" s="151"/>
      <c r="I797" s="234"/>
      <c r="J797" s="138"/>
      <c r="K797" s="138"/>
    </row>
    <row r="798" spans="1:11" ht="27.75" customHeight="1">
      <c r="A798" s="137"/>
      <c r="B798" s="138"/>
      <c r="C798" s="136"/>
      <c r="D798" s="137"/>
      <c r="E798" s="138"/>
      <c r="F798" s="623"/>
      <c r="G798" s="551"/>
      <c r="H798" s="151"/>
      <c r="I798" s="234"/>
      <c r="J798" s="138"/>
      <c r="K798" s="138"/>
    </row>
    <row r="799" spans="1:11" ht="27.75" customHeight="1">
      <c r="A799" s="137"/>
      <c r="B799" s="138"/>
      <c r="C799" s="136"/>
      <c r="D799" s="137"/>
      <c r="E799" s="138"/>
      <c r="F799" s="623"/>
      <c r="G799" s="551"/>
      <c r="H799" s="151"/>
      <c r="I799" s="234"/>
      <c r="J799" s="138"/>
      <c r="K799" s="138"/>
    </row>
    <row r="800" spans="1:11" ht="27.75" customHeight="1">
      <c r="A800" s="137"/>
      <c r="B800" s="138"/>
      <c r="C800" s="136"/>
      <c r="D800" s="137"/>
      <c r="E800" s="138"/>
      <c r="F800" s="623"/>
      <c r="G800" s="551"/>
      <c r="H800" s="151"/>
      <c r="I800" s="234"/>
      <c r="J800" s="138"/>
      <c r="K800" s="138"/>
    </row>
    <row r="801" spans="1:11" ht="27.75" customHeight="1">
      <c r="A801" s="137"/>
      <c r="B801" s="138"/>
      <c r="C801" s="136"/>
      <c r="D801" s="137"/>
      <c r="E801" s="138"/>
      <c r="F801" s="623"/>
      <c r="G801" s="551"/>
      <c r="H801" s="151"/>
      <c r="I801" s="234"/>
      <c r="J801" s="138"/>
      <c r="K801" s="138"/>
    </row>
    <row r="802" spans="1:11" ht="27.75" customHeight="1">
      <c r="A802" s="137"/>
      <c r="B802" s="138"/>
      <c r="C802" s="136"/>
      <c r="D802" s="137"/>
      <c r="E802" s="138"/>
      <c r="F802" s="623"/>
      <c r="G802" s="551"/>
      <c r="H802" s="151"/>
      <c r="I802" s="234"/>
      <c r="J802" s="138"/>
      <c r="K802" s="138"/>
    </row>
    <row r="803" spans="1:11" ht="27.75" customHeight="1">
      <c r="A803" s="137"/>
      <c r="B803" s="138"/>
      <c r="C803" s="136"/>
      <c r="D803" s="137"/>
      <c r="E803" s="138"/>
      <c r="F803" s="623"/>
      <c r="G803" s="551"/>
      <c r="H803" s="151"/>
      <c r="I803" s="234"/>
      <c r="J803" s="138"/>
      <c r="K803" s="138"/>
    </row>
    <row r="804" spans="1:11" ht="27.75" customHeight="1">
      <c r="A804" s="137"/>
      <c r="B804" s="138"/>
      <c r="C804" s="136"/>
      <c r="D804" s="137"/>
      <c r="E804" s="138"/>
      <c r="F804" s="623"/>
      <c r="G804" s="551"/>
      <c r="H804" s="151"/>
      <c r="I804" s="234"/>
      <c r="J804" s="138"/>
      <c r="K804" s="138"/>
    </row>
    <row r="805" spans="1:11" ht="27.75" customHeight="1">
      <c r="A805" s="137"/>
      <c r="B805" s="138"/>
      <c r="C805" s="136"/>
      <c r="D805" s="137"/>
      <c r="E805" s="138"/>
      <c r="F805" s="623"/>
      <c r="G805" s="551"/>
      <c r="H805" s="151"/>
      <c r="I805" s="234"/>
      <c r="J805" s="138"/>
      <c r="K805" s="138"/>
    </row>
    <row r="806" spans="1:11" ht="27.75" customHeight="1">
      <c r="A806" s="137"/>
      <c r="B806" s="138"/>
      <c r="C806" s="136"/>
      <c r="D806" s="137"/>
      <c r="E806" s="138"/>
      <c r="F806" s="623"/>
      <c r="G806" s="551"/>
      <c r="H806" s="151"/>
      <c r="I806" s="234"/>
      <c r="J806" s="138"/>
      <c r="K806" s="138"/>
    </row>
    <row r="807" spans="1:11" ht="27.75" customHeight="1">
      <c r="A807" s="137"/>
      <c r="B807" s="138"/>
      <c r="C807" s="136"/>
      <c r="D807" s="137"/>
      <c r="E807" s="138"/>
      <c r="F807" s="623"/>
      <c r="G807" s="551"/>
      <c r="H807" s="151"/>
      <c r="I807" s="234"/>
      <c r="J807" s="138"/>
      <c r="K807" s="138"/>
    </row>
    <row r="808" spans="1:11" ht="27.75" customHeight="1">
      <c r="A808" s="137"/>
      <c r="B808" s="138"/>
      <c r="C808" s="136"/>
      <c r="D808" s="137"/>
      <c r="E808" s="138"/>
      <c r="F808" s="623"/>
      <c r="G808" s="551"/>
      <c r="H808" s="151"/>
      <c r="I808" s="234"/>
      <c r="J808" s="138"/>
      <c r="K808" s="138"/>
    </row>
    <row r="809" spans="1:11" ht="27.75" customHeight="1">
      <c r="A809" s="137"/>
      <c r="B809" s="138"/>
      <c r="C809" s="136"/>
      <c r="D809" s="137"/>
      <c r="E809" s="138"/>
      <c r="F809" s="623"/>
      <c r="G809" s="551"/>
      <c r="H809" s="151"/>
      <c r="I809" s="234"/>
      <c r="J809" s="138"/>
      <c r="K809" s="138"/>
    </row>
    <row r="810" spans="1:11" ht="27.75" customHeight="1">
      <c r="A810" s="137"/>
      <c r="B810" s="138"/>
      <c r="C810" s="136"/>
      <c r="D810" s="137"/>
      <c r="E810" s="138"/>
      <c r="F810" s="623"/>
      <c r="G810" s="551"/>
      <c r="H810" s="151"/>
      <c r="I810" s="234"/>
      <c r="J810" s="138"/>
      <c r="K810" s="138"/>
    </row>
    <row r="811" spans="1:11" ht="27.75" customHeight="1">
      <c r="A811" s="137"/>
      <c r="B811" s="138"/>
      <c r="C811" s="136"/>
      <c r="D811" s="137"/>
      <c r="E811" s="138"/>
      <c r="F811" s="623"/>
      <c r="G811" s="551"/>
      <c r="H811" s="151"/>
      <c r="I811" s="234"/>
      <c r="J811" s="138"/>
      <c r="K811" s="138"/>
    </row>
    <row r="812" spans="1:11" ht="27.75" customHeight="1">
      <c r="A812" s="137"/>
      <c r="B812" s="138"/>
      <c r="C812" s="136"/>
      <c r="D812" s="137"/>
      <c r="E812" s="138"/>
      <c r="F812" s="623"/>
      <c r="G812" s="551"/>
      <c r="H812" s="151"/>
      <c r="I812" s="234"/>
      <c r="J812" s="138"/>
      <c r="K812" s="138"/>
    </row>
    <row r="813" spans="1:11" ht="27.75" customHeight="1">
      <c r="A813" s="137"/>
      <c r="B813" s="138"/>
      <c r="C813" s="136"/>
      <c r="D813" s="137"/>
      <c r="E813" s="138"/>
      <c r="F813" s="623"/>
      <c r="G813" s="551"/>
      <c r="H813" s="151"/>
      <c r="I813" s="234"/>
      <c r="J813" s="138"/>
      <c r="K813" s="138"/>
    </row>
    <row r="814" spans="1:11" ht="27.75" customHeight="1">
      <c r="A814" s="137"/>
      <c r="B814" s="138"/>
      <c r="C814" s="136"/>
      <c r="D814" s="137"/>
      <c r="E814" s="138"/>
      <c r="F814" s="623"/>
      <c r="G814" s="551"/>
      <c r="H814" s="151"/>
      <c r="I814" s="234"/>
      <c r="J814" s="138"/>
      <c r="K814" s="138"/>
    </row>
    <row r="815" spans="1:11" ht="27.75" customHeight="1">
      <c r="A815" s="137"/>
      <c r="B815" s="138"/>
      <c r="C815" s="136"/>
      <c r="D815" s="137"/>
      <c r="E815" s="138"/>
      <c r="F815" s="623"/>
      <c r="G815" s="551"/>
      <c r="H815" s="151"/>
      <c r="I815" s="234"/>
      <c r="J815" s="138"/>
      <c r="K815" s="138"/>
    </row>
    <row r="816" spans="1:11" ht="27.75" customHeight="1">
      <c r="A816" s="137"/>
      <c r="B816" s="138"/>
      <c r="C816" s="136"/>
      <c r="D816" s="137"/>
      <c r="E816" s="138"/>
      <c r="F816" s="623"/>
      <c r="G816" s="551"/>
      <c r="H816" s="151"/>
      <c r="I816" s="234"/>
      <c r="J816" s="138"/>
      <c r="K816" s="138"/>
    </row>
    <row r="817" spans="1:11" ht="27.75" customHeight="1">
      <c r="A817" s="137"/>
      <c r="B817" s="138"/>
      <c r="C817" s="136"/>
      <c r="D817" s="137"/>
      <c r="E817" s="138"/>
      <c r="F817" s="623"/>
      <c r="G817" s="551"/>
      <c r="H817" s="151"/>
      <c r="I817" s="234"/>
      <c r="J817" s="138"/>
      <c r="K817" s="138"/>
    </row>
    <row r="818" spans="1:11" ht="27.75" customHeight="1">
      <c r="A818" s="137"/>
      <c r="B818" s="138"/>
      <c r="C818" s="136"/>
      <c r="D818" s="137"/>
      <c r="E818" s="138"/>
      <c r="F818" s="623"/>
      <c r="G818" s="551"/>
      <c r="H818" s="151"/>
      <c r="I818" s="234"/>
      <c r="J818" s="138"/>
      <c r="K818" s="138"/>
    </row>
    <row r="819" spans="1:11" ht="27.75" customHeight="1">
      <c r="A819" s="137"/>
      <c r="B819" s="138"/>
      <c r="C819" s="136"/>
      <c r="D819" s="137"/>
      <c r="E819" s="138"/>
      <c r="F819" s="623"/>
      <c r="G819" s="551"/>
      <c r="H819" s="151"/>
      <c r="I819" s="234"/>
      <c r="J819" s="138"/>
      <c r="K819" s="138"/>
    </row>
    <row r="820" spans="1:11" ht="27.75" customHeight="1">
      <c r="A820" s="137"/>
      <c r="B820" s="138"/>
      <c r="C820" s="136"/>
      <c r="D820" s="137"/>
      <c r="E820" s="138"/>
      <c r="F820" s="623"/>
      <c r="G820" s="551"/>
      <c r="H820" s="151"/>
      <c r="I820" s="234"/>
      <c r="J820" s="138"/>
      <c r="K820" s="138"/>
    </row>
    <row r="821" spans="1:11" ht="27.75" customHeight="1">
      <c r="A821" s="137"/>
      <c r="B821" s="138"/>
      <c r="C821" s="136"/>
      <c r="D821" s="137"/>
      <c r="E821" s="138"/>
      <c r="F821" s="623"/>
      <c r="G821" s="551"/>
      <c r="H821" s="151"/>
      <c r="I821" s="234"/>
      <c r="J821" s="138"/>
      <c r="K821" s="138"/>
    </row>
    <row r="822" spans="1:11" ht="27.75" customHeight="1">
      <c r="A822" s="137"/>
      <c r="B822" s="138"/>
      <c r="C822" s="136"/>
      <c r="D822" s="137"/>
      <c r="E822" s="138"/>
      <c r="F822" s="623"/>
      <c r="G822" s="551"/>
      <c r="H822" s="151"/>
      <c r="I822" s="234"/>
      <c r="J822" s="138"/>
      <c r="K822" s="138"/>
    </row>
    <row r="823" spans="1:11" ht="27.75" customHeight="1">
      <c r="A823" s="137"/>
      <c r="B823" s="138"/>
      <c r="C823" s="136"/>
      <c r="D823" s="137"/>
      <c r="E823" s="138"/>
      <c r="F823" s="623"/>
      <c r="G823" s="551"/>
      <c r="H823" s="151"/>
      <c r="I823" s="234"/>
      <c r="J823" s="138"/>
      <c r="K823" s="138"/>
    </row>
    <row r="824" spans="1:11" ht="27.75" customHeight="1">
      <c r="A824" s="137"/>
      <c r="B824" s="138"/>
      <c r="C824" s="136"/>
      <c r="D824" s="137"/>
      <c r="E824" s="138"/>
      <c r="F824" s="623"/>
      <c r="G824" s="551"/>
      <c r="H824" s="151"/>
      <c r="I824" s="234"/>
      <c r="J824" s="138"/>
      <c r="K824" s="138"/>
    </row>
    <row r="825" spans="1:11" ht="27.75" customHeight="1">
      <c r="A825" s="137"/>
      <c r="B825" s="138"/>
      <c r="C825" s="136"/>
      <c r="D825" s="137"/>
      <c r="E825" s="138"/>
      <c r="F825" s="623"/>
      <c r="G825" s="551"/>
      <c r="H825" s="151"/>
      <c r="I825" s="234"/>
      <c r="J825" s="138"/>
      <c r="K825" s="138"/>
    </row>
    <row r="826" spans="1:11" ht="27.75" customHeight="1">
      <c r="A826" s="137"/>
      <c r="B826" s="138"/>
      <c r="C826" s="136"/>
      <c r="D826" s="137"/>
      <c r="E826" s="138"/>
      <c r="F826" s="623"/>
      <c r="G826" s="551"/>
      <c r="H826" s="151"/>
      <c r="I826" s="234"/>
      <c r="J826" s="138"/>
      <c r="K826" s="138"/>
    </row>
    <row r="827" spans="1:11" ht="27.75" customHeight="1">
      <c r="A827" s="137"/>
      <c r="B827" s="138"/>
      <c r="C827" s="136"/>
      <c r="D827" s="137"/>
      <c r="E827" s="138"/>
      <c r="F827" s="623"/>
      <c r="G827" s="551"/>
      <c r="H827" s="151"/>
      <c r="I827" s="234"/>
      <c r="J827" s="138"/>
      <c r="K827" s="138"/>
    </row>
    <row r="828" spans="1:11" ht="27.75" customHeight="1">
      <c r="A828" s="137"/>
      <c r="B828" s="138"/>
      <c r="C828" s="136"/>
      <c r="D828" s="137"/>
      <c r="E828" s="138"/>
      <c r="F828" s="623"/>
      <c r="G828" s="551"/>
      <c r="H828" s="151"/>
      <c r="I828" s="234"/>
      <c r="J828" s="138"/>
      <c r="K828" s="138"/>
    </row>
    <row r="829" spans="1:11" ht="27.75" customHeight="1">
      <c r="A829" s="137"/>
      <c r="B829" s="138"/>
      <c r="C829" s="136"/>
      <c r="D829" s="137"/>
      <c r="E829" s="138"/>
      <c r="F829" s="623"/>
      <c r="G829" s="551"/>
      <c r="H829" s="151"/>
      <c r="I829" s="234"/>
      <c r="J829" s="138"/>
      <c r="K829" s="138"/>
    </row>
    <row r="830" spans="1:11" ht="27.75" customHeight="1">
      <c r="A830" s="137"/>
      <c r="B830" s="138"/>
      <c r="C830" s="136"/>
      <c r="D830" s="137"/>
      <c r="E830" s="138"/>
      <c r="F830" s="623"/>
      <c r="G830" s="551"/>
      <c r="H830" s="151"/>
      <c r="I830" s="234"/>
      <c r="J830" s="138"/>
      <c r="K830" s="138"/>
    </row>
    <row r="831" spans="1:11" ht="27.75" customHeight="1">
      <c r="A831" s="137"/>
      <c r="B831" s="138"/>
      <c r="C831" s="136"/>
      <c r="D831" s="137"/>
      <c r="E831" s="138"/>
      <c r="F831" s="623"/>
      <c r="G831" s="551"/>
      <c r="H831" s="151"/>
      <c r="I831" s="234"/>
      <c r="J831" s="138"/>
      <c r="K831" s="138"/>
    </row>
    <row r="832" spans="1:11" ht="27.75" customHeight="1">
      <c r="A832" s="137"/>
      <c r="B832" s="138"/>
      <c r="C832" s="136"/>
      <c r="D832" s="137"/>
      <c r="E832" s="138"/>
      <c r="F832" s="623"/>
      <c r="G832" s="551"/>
      <c r="H832" s="151"/>
      <c r="I832" s="234"/>
      <c r="J832" s="138"/>
      <c r="K832" s="138"/>
    </row>
    <row r="833" spans="1:11" ht="27.75" customHeight="1">
      <c r="A833" s="137"/>
      <c r="B833" s="138"/>
      <c r="C833" s="136"/>
      <c r="D833" s="137"/>
      <c r="E833" s="138"/>
      <c r="F833" s="623"/>
      <c r="G833" s="551"/>
      <c r="H833" s="151"/>
      <c r="I833" s="234"/>
      <c r="J833" s="138"/>
      <c r="K833" s="138"/>
    </row>
    <row r="834" spans="1:11" ht="27.75" customHeight="1">
      <c r="A834" s="137"/>
      <c r="B834" s="138"/>
      <c r="C834" s="136"/>
      <c r="D834" s="137"/>
      <c r="E834" s="138"/>
      <c r="F834" s="623"/>
      <c r="G834" s="551"/>
      <c r="H834" s="151"/>
      <c r="I834" s="234"/>
      <c r="J834" s="138"/>
      <c r="K834" s="138"/>
    </row>
    <row r="835" spans="1:11" ht="27.75" customHeight="1">
      <c r="A835" s="137"/>
      <c r="B835" s="138"/>
      <c r="C835" s="136"/>
      <c r="D835" s="137"/>
      <c r="E835" s="138"/>
      <c r="F835" s="623"/>
      <c r="G835" s="551"/>
      <c r="H835" s="151"/>
      <c r="I835" s="234"/>
      <c r="J835" s="138"/>
      <c r="K835" s="138"/>
    </row>
    <row r="836" spans="1:11" ht="27.75" customHeight="1">
      <c r="A836" s="137"/>
      <c r="B836" s="138"/>
      <c r="C836" s="136"/>
      <c r="D836" s="137"/>
      <c r="E836" s="138"/>
      <c r="F836" s="623"/>
      <c r="G836" s="551"/>
      <c r="H836" s="151"/>
      <c r="I836" s="234"/>
      <c r="J836" s="138"/>
      <c r="K836" s="138"/>
    </row>
    <row r="837" spans="1:11" ht="27.75" customHeight="1">
      <c r="A837" s="137"/>
      <c r="B837" s="138"/>
      <c r="C837" s="136"/>
      <c r="D837" s="137"/>
      <c r="E837" s="138"/>
      <c r="F837" s="623"/>
      <c r="G837" s="551"/>
      <c r="H837" s="151"/>
      <c r="I837" s="234"/>
      <c r="J837" s="138"/>
      <c r="K837" s="138"/>
    </row>
    <row r="838" spans="1:11" ht="27.75" customHeight="1">
      <c r="A838" s="137"/>
      <c r="B838" s="138"/>
      <c r="C838" s="136"/>
      <c r="D838" s="137"/>
      <c r="E838" s="138"/>
      <c r="F838" s="623"/>
      <c r="G838" s="551"/>
      <c r="H838" s="151"/>
      <c r="I838" s="234"/>
      <c r="J838" s="138"/>
      <c r="K838" s="138"/>
    </row>
    <row r="839" spans="1:11" ht="27.75" customHeight="1">
      <c r="A839" s="137"/>
      <c r="B839" s="138"/>
      <c r="C839" s="136"/>
      <c r="D839" s="137"/>
      <c r="E839" s="138"/>
      <c r="F839" s="623"/>
      <c r="G839" s="551"/>
      <c r="H839" s="151"/>
      <c r="I839" s="234"/>
      <c r="J839" s="138"/>
      <c r="K839" s="138"/>
    </row>
    <row r="840" spans="1:11" ht="27.75" customHeight="1">
      <c r="A840" s="137"/>
      <c r="B840" s="138"/>
      <c r="C840" s="136"/>
      <c r="D840" s="137"/>
      <c r="E840" s="138"/>
      <c r="F840" s="623"/>
      <c r="G840" s="551"/>
      <c r="H840" s="151"/>
      <c r="I840" s="234"/>
      <c r="J840" s="138"/>
      <c r="K840" s="138"/>
    </row>
    <row r="841" spans="1:11" ht="27.75" customHeight="1">
      <c r="A841" s="137"/>
      <c r="B841" s="138"/>
      <c r="C841" s="136"/>
      <c r="D841" s="137"/>
      <c r="E841" s="138"/>
      <c r="F841" s="623"/>
      <c r="G841" s="551"/>
      <c r="H841" s="151"/>
      <c r="I841" s="234"/>
      <c r="J841" s="138"/>
      <c r="K841" s="138"/>
    </row>
    <row r="842" spans="1:11" ht="27.75" customHeight="1">
      <c r="A842" s="137"/>
      <c r="B842" s="138"/>
      <c r="C842" s="136"/>
      <c r="D842" s="137"/>
      <c r="E842" s="138"/>
      <c r="F842" s="623"/>
      <c r="G842" s="551"/>
      <c r="H842" s="151"/>
      <c r="I842" s="234"/>
      <c r="J842" s="138"/>
      <c r="K842" s="138"/>
    </row>
    <row r="843" spans="1:11" ht="27.75" customHeight="1">
      <c r="A843" s="137"/>
      <c r="B843" s="138"/>
      <c r="C843" s="136"/>
      <c r="D843" s="137"/>
      <c r="E843" s="138"/>
      <c r="F843" s="623"/>
      <c r="G843" s="551"/>
      <c r="H843" s="151"/>
      <c r="I843" s="234"/>
      <c r="J843" s="138"/>
      <c r="K843" s="138"/>
    </row>
    <row r="844" spans="1:11" ht="27.75" customHeight="1">
      <c r="A844" s="137"/>
      <c r="B844" s="138"/>
      <c r="C844" s="136"/>
      <c r="D844" s="137"/>
      <c r="E844" s="138"/>
      <c r="F844" s="623"/>
      <c r="G844" s="551"/>
      <c r="H844" s="151"/>
      <c r="I844" s="234"/>
      <c r="J844" s="138"/>
      <c r="K844" s="138"/>
    </row>
    <row r="845" spans="1:11" ht="27.75" customHeight="1">
      <c r="A845" s="137"/>
      <c r="B845" s="138"/>
      <c r="C845" s="136"/>
      <c r="D845" s="137"/>
      <c r="E845" s="138"/>
      <c r="F845" s="623"/>
      <c r="G845" s="551"/>
      <c r="H845" s="151"/>
      <c r="I845" s="234"/>
      <c r="J845" s="138"/>
      <c r="K845" s="138"/>
    </row>
    <row r="846" spans="1:11" ht="27.75" customHeight="1">
      <c r="A846" s="137"/>
      <c r="B846" s="138"/>
      <c r="C846" s="136"/>
      <c r="D846" s="137"/>
      <c r="E846" s="138"/>
      <c r="F846" s="623"/>
      <c r="G846" s="551"/>
      <c r="H846" s="151"/>
      <c r="I846" s="234"/>
      <c r="J846" s="138"/>
      <c r="K846" s="138"/>
    </row>
    <row r="847" spans="1:11" ht="27.75" customHeight="1">
      <c r="A847" s="137"/>
      <c r="B847" s="138"/>
      <c r="C847" s="136"/>
      <c r="D847" s="137"/>
      <c r="E847" s="138"/>
      <c r="F847" s="623"/>
      <c r="G847" s="551"/>
      <c r="H847" s="151"/>
      <c r="I847" s="234"/>
      <c r="J847" s="138"/>
      <c r="K847" s="138"/>
    </row>
    <row r="848" spans="1:11" ht="27.75" customHeight="1">
      <c r="A848" s="137"/>
      <c r="B848" s="138"/>
      <c r="C848" s="136"/>
      <c r="D848" s="137"/>
      <c r="E848" s="138"/>
      <c r="F848" s="623"/>
      <c r="G848" s="551"/>
      <c r="H848" s="151"/>
      <c r="I848" s="234"/>
      <c r="J848" s="138"/>
      <c r="K848" s="138"/>
    </row>
    <row r="849" spans="1:11" ht="27.75" customHeight="1">
      <c r="A849" s="137"/>
      <c r="B849" s="138"/>
      <c r="C849" s="136"/>
      <c r="D849" s="137"/>
      <c r="E849" s="138"/>
      <c r="F849" s="623"/>
      <c r="G849" s="551"/>
      <c r="H849" s="151"/>
      <c r="I849" s="234"/>
      <c r="J849" s="138"/>
      <c r="K849" s="138"/>
    </row>
    <row r="850" spans="1:11" ht="27.75" customHeight="1">
      <c r="A850" s="137"/>
      <c r="B850" s="138"/>
      <c r="C850" s="136"/>
      <c r="D850" s="137"/>
      <c r="E850" s="138"/>
      <c r="F850" s="623"/>
      <c r="G850" s="551"/>
      <c r="H850" s="151"/>
      <c r="I850" s="234"/>
      <c r="J850" s="138"/>
      <c r="K850" s="138"/>
    </row>
    <row r="851" spans="1:11" ht="27.75" customHeight="1">
      <c r="A851" s="137"/>
      <c r="B851" s="138"/>
      <c r="C851" s="136"/>
      <c r="D851" s="137"/>
      <c r="E851" s="138"/>
      <c r="F851" s="623"/>
      <c r="G851" s="551"/>
      <c r="H851" s="151"/>
      <c r="I851" s="234"/>
      <c r="J851" s="138"/>
      <c r="K851" s="138"/>
    </row>
    <row r="852" spans="1:11" ht="27.75" customHeight="1">
      <c r="A852" s="137"/>
      <c r="B852" s="138"/>
      <c r="C852" s="136"/>
      <c r="D852" s="137"/>
      <c r="E852" s="138"/>
      <c r="F852" s="623"/>
      <c r="G852" s="551"/>
      <c r="H852" s="151"/>
      <c r="I852" s="234"/>
      <c r="J852" s="138"/>
      <c r="K852" s="138"/>
    </row>
    <row r="853" spans="1:11" ht="27.75" customHeight="1">
      <c r="A853" s="137"/>
      <c r="B853" s="138"/>
      <c r="C853" s="136"/>
      <c r="D853" s="137"/>
      <c r="E853" s="138"/>
      <c r="F853" s="623"/>
      <c r="G853" s="551"/>
      <c r="H853" s="151"/>
      <c r="I853" s="234"/>
      <c r="J853" s="138"/>
      <c r="K853" s="138"/>
    </row>
    <row r="854" spans="1:11" ht="27.75" customHeight="1">
      <c r="A854" s="137"/>
      <c r="B854" s="138"/>
      <c r="C854" s="136"/>
      <c r="D854" s="137"/>
      <c r="E854" s="138"/>
      <c r="F854" s="623"/>
      <c r="G854" s="551"/>
      <c r="H854" s="151"/>
      <c r="I854" s="234"/>
      <c r="J854" s="138"/>
      <c r="K854" s="138"/>
    </row>
    <row r="855" spans="1:11" ht="27.75" customHeight="1">
      <c r="A855" s="137"/>
      <c r="B855" s="138"/>
      <c r="C855" s="136"/>
      <c r="D855" s="137"/>
      <c r="E855" s="138"/>
      <c r="F855" s="623"/>
      <c r="G855" s="551"/>
      <c r="H855" s="151"/>
      <c r="I855" s="234"/>
      <c r="J855" s="138"/>
      <c r="K855" s="138"/>
    </row>
    <row r="856" spans="1:11" ht="27.75" customHeight="1">
      <c r="A856" s="137"/>
      <c r="B856" s="138"/>
      <c r="C856" s="136"/>
      <c r="D856" s="137"/>
      <c r="E856" s="138"/>
      <c r="F856" s="623"/>
      <c r="G856" s="551"/>
      <c r="H856" s="151"/>
      <c r="I856" s="234"/>
      <c r="J856" s="138"/>
      <c r="K856" s="138"/>
    </row>
    <row r="857" spans="1:11" ht="27.75" customHeight="1">
      <c r="A857" s="137"/>
      <c r="B857" s="138"/>
      <c r="C857" s="136"/>
      <c r="D857" s="137"/>
      <c r="E857" s="138"/>
      <c r="F857" s="623"/>
      <c r="G857" s="551"/>
      <c r="H857" s="151"/>
      <c r="I857" s="234"/>
      <c r="J857" s="138"/>
      <c r="K857" s="138"/>
    </row>
    <row r="858" spans="1:11" ht="27.75" customHeight="1">
      <c r="A858" s="137"/>
      <c r="B858" s="138"/>
      <c r="C858" s="136"/>
      <c r="D858" s="137"/>
      <c r="E858" s="138"/>
      <c r="F858" s="623"/>
      <c r="G858" s="551"/>
      <c r="H858" s="151"/>
      <c r="I858" s="234"/>
      <c r="J858" s="138"/>
      <c r="K858" s="138"/>
    </row>
    <row r="859" spans="1:11" ht="27.75" customHeight="1">
      <c r="A859" s="137"/>
      <c r="B859" s="138"/>
      <c r="C859" s="136"/>
      <c r="D859" s="137"/>
      <c r="E859" s="138"/>
      <c r="F859" s="623"/>
      <c r="G859" s="551"/>
      <c r="H859" s="151"/>
      <c r="I859" s="234"/>
      <c r="J859" s="138"/>
      <c r="K859" s="138"/>
    </row>
    <row r="860" spans="1:11" ht="27.75" customHeight="1">
      <c r="A860" s="137"/>
      <c r="B860" s="138"/>
      <c r="C860" s="136"/>
      <c r="D860" s="137"/>
      <c r="E860" s="138"/>
      <c r="F860" s="623"/>
      <c r="G860" s="551"/>
      <c r="H860" s="151"/>
      <c r="I860" s="234"/>
      <c r="J860" s="138"/>
      <c r="K860" s="138"/>
    </row>
    <row r="861" spans="1:11" ht="27.75" customHeight="1">
      <c r="A861" s="137"/>
      <c r="B861" s="138"/>
      <c r="C861" s="136"/>
      <c r="D861" s="137"/>
      <c r="E861" s="138"/>
      <c r="F861" s="623"/>
      <c r="G861" s="551"/>
      <c r="H861" s="151"/>
      <c r="I861" s="234"/>
      <c r="J861" s="138"/>
      <c r="K861" s="138"/>
    </row>
    <row r="862" spans="1:11" ht="27.75" customHeight="1">
      <c r="A862" s="137"/>
      <c r="B862" s="138"/>
      <c r="C862" s="136"/>
      <c r="D862" s="137"/>
      <c r="E862" s="138"/>
      <c r="F862" s="623"/>
      <c r="G862" s="551"/>
      <c r="H862" s="151"/>
      <c r="I862" s="234"/>
      <c r="J862" s="138"/>
      <c r="K862" s="138"/>
    </row>
    <row r="863" spans="1:11" ht="27.75" customHeight="1">
      <c r="A863" s="137"/>
      <c r="B863" s="138"/>
      <c r="C863" s="136"/>
      <c r="D863" s="137"/>
      <c r="E863" s="138"/>
      <c r="F863" s="623"/>
      <c r="G863" s="551"/>
      <c r="H863" s="151"/>
      <c r="I863" s="234"/>
      <c r="J863" s="138"/>
      <c r="K863" s="138"/>
    </row>
    <row r="864" spans="1:11" ht="27.75" customHeight="1">
      <c r="A864" s="137"/>
      <c r="B864" s="138"/>
      <c r="C864" s="136"/>
      <c r="D864" s="137"/>
      <c r="E864" s="138"/>
      <c r="F864" s="623"/>
      <c r="G864" s="551"/>
      <c r="H864" s="151"/>
      <c r="I864" s="234"/>
      <c r="J864" s="138"/>
      <c r="K864" s="138"/>
    </row>
    <row r="865" spans="1:11" ht="27.75" customHeight="1">
      <c r="A865" s="137"/>
      <c r="B865" s="138"/>
      <c r="C865" s="136"/>
      <c r="D865" s="137"/>
      <c r="E865" s="138"/>
      <c r="F865" s="623"/>
      <c r="G865" s="551"/>
      <c r="H865" s="151"/>
      <c r="I865" s="234"/>
      <c r="J865" s="138"/>
      <c r="K865" s="138"/>
    </row>
    <row r="866" spans="1:11" ht="27.75" customHeight="1">
      <c r="A866" s="137"/>
      <c r="B866" s="138"/>
      <c r="C866" s="136"/>
      <c r="D866" s="137"/>
      <c r="E866" s="138"/>
      <c r="F866" s="623"/>
      <c r="G866" s="551"/>
      <c r="H866" s="151"/>
      <c r="I866" s="234"/>
      <c r="J866" s="138"/>
      <c r="K866" s="138"/>
    </row>
    <row r="867" spans="1:11" ht="27.75" customHeight="1">
      <c r="A867" s="137"/>
      <c r="B867" s="138"/>
      <c r="C867" s="136"/>
      <c r="D867" s="137"/>
      <c r="E867" s="138"/>
      <c r="F867" s="623"/>
      <c r="G867" s="551"/>
      <c r="H867" s="151"/>
      <c r="I867" s="234"/>
      <c r="J867" s="138"/>
      <c r="K867" s="138"/>
    </row>
    <row r="868" spans="1:11" ht="27.75" customHeight="1">
      <c r="A868" s="137"/>
      <c r="B868" s="138"/>
      <c r="C868" s="136"/>
      <c r="D868" s="137"/>
      <c r="E868" s="138"/>
      <c r="F868" s="623"/>
      <c r="G868" s="551"/>
      <c r="H868" s="151"/>
      <c r="I868" s="234"/>
      <c r="J868" s="138"/>
      <c r="K868" s="138"/>
    </row>
    <row r="869" spans="1:11" ht="27.75" customHeight="1">
      <c r="A869" s="137"/>
      <c r="B869" s="138"/>
      <c r="C869" s="136"/>
      <c r="D869" s="137"/>
      <c r="E869" s="138"/>
      <c r="F869" s="623"/>
      <c r="G869" s="551"/>
      <c r="H869" s="151"/>
      <c r="I869" s="234"/>
      <c r="J869" s="138"/>
      <c r="K869" s="138"/>
    </row>
    <row r="870" spans="1:11" ht="27.75" customHeight="1">
      <c r="A870" s="137"/>
      <c r="B870" s="138"/>
      <c r="C870" s="136"/>
      <c r="D870" s="137"/>
      <c r="E870" s="138"/>
      <c r="F870" s="623"/>
      <c r="G870" s="551"/>
      <c r="H870" s="151"/>
      <c r="I870" s="234"/>
      <c r="J870" s="138"/>
      <c r="K870" s="138"/>
    </row>
    <row r="871" spans="1:11" ht="27.75" customHeight="1">
      <c r="A871" s="137"/>
      <c r="B871" s="138"/>
      <c r="C871" s="136"/>
      <c r="D871" s="137"/>
      <c r="E871" s="138"/>
      <c r="F871" s="623"/>
      <c r="G871" s="551"/>
      <c r="H871" s="151"/>
      <c r="I871" s="234"/>
      <c r="J871" s="138"/>
      <c r="K871" s="138"/>
    </row>
    <row r="872" spans="1:11" ht="27.75" customHeight="1">
      <c r="A872" s="137"/>
      <c r="B872" s="138"/>
      <c r="C872" s="136"/>
      <c r="D872" s="137"/>
      <c r="E872" s="138"/>
      <c r="F872" s="623"/>
      <c r="G872" s="551"/>
      <c r="H872" s="151"/>
      <c r="I872" s="234"/>
      <c r="J872" s="138"/>
      <c r="K872" s="138"/>
    </row>
    <row r="873" spans="1:11" ht="27.75" customHeight="1">
      <c r="A873" s="137"/>
      <c r="B873" s="138"/>
      <c r="C873" s="136"/>
      <c r="D873" s="137"/>
      <c r="E873" s="138"/>
      <c r="F873" s="623"/>
      <c r="G873" s="551"/>
      <c r="H873" s="151"/>
      <c r="I873" s="234"/>
      <c r="J873" s="138"/>
      <c r="K873" s="138"/>
    </row>
    <row r="874" spans="1:11" ht="27.75" customHeight="1">
      <c r="A874" s="137"/>
      <c r="B874" s="138"/>
      <c r="C874" s="136"/>
      <c r="D874" s="137"/>
      <c r="E874" s="138"/>
      <c r="F874" s="623"/>
      <c r="G874" s="551"/>
      <c r="H874" s="151"/>
      <c r="I874" s="234"/>
      <c r="J874" s="138"/>
      <c r="K874" s="138"/>
    </row>
    <row r="875" spans="1:11" ht="27.75" customHeight="1">
      <c r="A875" s="137"/>
      <c r="B875" s="138"/>
      <c r="C875" s="136"/>
      <c r="D875" s="137"/>
      <c r="E875" s="138"/>
      <c r="F875" s="623"/>
      <c r="G875" s="551"/>
      <c r="H875" s="151"/>
      <c r="I875" s="234"/>
      <c r="J875" s="138"/>
      <c r="K875" s="138"/>
    </row>
    <row r="876" spans="1:11" ht="27.75" customHeight="1">
      <c r="A876" s="137"/>
      <c r="B876" s="138"/>
      <c r="C876" s="136"/>
      <c r="D876" s="137"/>
      <c r="E876" s="138"/>
      <c r="F876" s="623"/>
      <c r="G876" s="551"/>
      <c r="H876" s="151"/>
      <c r="I876" s="234"/>
      <c r="J876" s="138"/>
      <c r="K876" s="138"/>
    </row>
    <row r="877" spans="1:11" ht="27.75" customHeight="1">
      <c r="A877" s="137"/>
      <c r="B877" s="138"/>
      <c r="C877" s="136"/>
      <c r="D877" s="137"/>
      <c r="E877" s="138"/>
      <c r="F877" s="623"/>
      <c r="G877" s="551"/>
      <c r="H877" s="151"/>
      <c r="I877" s="234"/>
      <c r="J877" s="138"/>
      <c r="K877" s="138"/>
    </row>
    <row r="878" spans="1:11" ht="27.75" customHeight="1">
      <c r="A878" s="137"/>
      <c r="B878" s="138"/>
      <c r="C878" s="136"/>
      <c r="D878" s="137"/>
      <c r="E878" s="138"/>
      <c r="F878" s="623"/>
      <c r="G878" s="551"/>
      <c r="H878" s="151"/>
      <c r="I878" s="234"/>
      <c r="J878" s="138"/>
      <c r="K878" s="138"/>
    </row>
    <row r="879" spans="1:11" ht="27.75" customHeight="1">
      <c r="A879" s="137"/>
      <c r="B879" s="138"/>
      <c r="C879" s="136"/>
      <c r="D879" s="137"/>
      <c r="E879" s="138"/>
      <c r="F879" s="623"/>
      <c r="G879" s="551"/>
      <c r="H879" s="151"/>
      <c r="I879" s="234"/>
      <c r="J879" s="138"/>
      <c r="K879" s="138"/>
    </row>
    <row r="880" spans="1:11" ht="27.75" customHeight="1">
      <c r="A880" s="137"/>
      <c r="B880" s="138"/>
      <c r="C880" s="136"/>
      <c r="D880" s="137"/>
      <c r="E880" s="138"/>
      <c r="F880" s="623"/>
      <c r="G880" s="551"/>
      <c r="H880" s="151"/>
      <c r="I880" s="234"/>
      <c r="J880" s="138"/>
      <c r="K880" s="138"/>
    </row>
    <row r="881" spans="1:11" ht="27.75" customHeight="1">
      <c r="A881" s="137"/>
      <c r="B881" s="138"/>
      <c r="C881" s="136"/>
      <c r="D881" s="137"/>
      <c r="E881" s="138"/>
      <c r="F881" s="623"/>
      <c r="G881" s="551"/>
      <c r="H881" s="151"/>
      <c r="I881" s="234"/>
      <c r="J881" s="138"/>
      <c r="K881" s="138"/>
    </row>
    <row r="882" spans="1:11" ht="27.75" customHeight="1">
      <c r="A882" s="137"/>
      <c r="B882" s="138"/>
      <c r="C882" s="136"/>
      <c r="D882" s="137"/>
      <c r="E882" s="138"/>
      <c r="F882" s="623"/>
      <c r="G882" s="551"/>
      <c r="H882" s="151"/>
      <c r="I882" s="234"/>
      <c r="J882" s="138"/>
      <c r="K882" s="138"/>
    </row>
    <row r="883" spans="1:11" ht="27.75" customHeight="1">
      <c r="A883" s="137"/>
      <c r="B883" s="138"/>
      <c r="C883" s="136"/>
      <c r="D883" s="137"/>
      <c r="E883" s="138"/>
      <c r="F883" s="623"/>
      <c r="G883" s="551"/>
      <c r="H883" s="151"/>
      <c r="I883" s="234"/>
      <c r="J883" s="138"/>
      <c r="K883" s="138"/>
    </row>
    <row r="884" spans="1:11" ht="27.75" customHeight="1">
      <c r="A884" s="137"/>
      <c r="B884" s="138"/>
      <c r="C884" s="136"/>
      <c r="D884" s="137"/>
      <c r="E884" s="138"/>
      <c r="F884" s="623"/>
      <c r="G884" s="551"/>
      <c r="H884" s="151"/>
      <c r="I884" s="234"/>
      <c r="J884" s="138"/>
      <c r="K884" s="138"/>
    </row>
    <row r="885" spans="1:11" ht="27.75" customHeight="1">
      <c r="A885" s="137"/>
      <c r="B885" s="138"/>
      <c r="C885" s="136"/>
      <c r="D885" s="137"/>
      <c r="E885" s="138"/>
      <c r="F885" s="623"/>
      <c r="G885" s="551"/>
      <c r="H885" s="151"/>
      <c r="I885" s="234"/>
      <c r="J885" s="138"/>
      <c r="K885" s="138"/>
    </row>
    <row r="886" spans="1:11" ht="27.75" customHeight="1">
      <c r="A886" s="137"/>
      <c r="B886" s="138"/>
      <c r="C886" s="136"/>
      <c r="D886" s="137"/>
      <c r="E886" s="138"/>
      <c r="F886" s="623"/>
      <c r="G886" s="551"/>
      <c r="H886" s="151"/>
      <c r="I886" s="234"/>
      <c r="J886" s="138"/>
      <c r="K886" s="138"/>
    </row>
    <row r="887" spans="1:11" ht="27.75" customHeight="1">
      <c r="A887" s="137"/>
      <c r="B887" s="138"/>
      <c r="C887" s="136"/>
      <c r="D887" s="137"/>
      <c r="E887" s="138"/>
      <c r="F887" s="623"/>
      <c r="G887" s="551"/>
      <c r="H887" s="151"/>
      <c r="I887" s="234"/>
      <c r="J887" s="138"/>
      <c r="K887" s="138"/>
    </row>
    <row r="888" spans="1:11" ht="27.75" customHeight="1">
      <c r="A888" s="137"/>
      <c r="B888" s="138"/>
      <c r="C888" s="136"/>
      <c r="D888" s="137"/>
      <c r="E888" s="138"/>
      <c r="F888" s="623"/>
      <c r="G888" s="551"/>
      <c r="H888" s="151"/>
      <c r="I888" s="234"/>
      <c r="J888" s="138"/>
      <c r="K888" s="138"/>
    </row>
    <row r="889" spans="1:11" ht="27.75" customHeight="1">
      <c r="A889" s="137"/>
      <c r="B889" s="138"/>
      <c r="C889" s="136"/>
      <c r="D889" s="137"/>
      <c r="E889" s="138"/>
      <c r="F889" s="623"/>
      <c r="G889" s="551"/>
      <c r="H889" s="151"/>
      <c r="I889" s="234"/>
      <c r="J889" s="138"/>
      <c r="K889" s="138"/>
    </row>
    <row r="890" spans="1:11" ht="27.75" customHeight="1">
      <c r="A890" s="137"/>
      <c r="B890" s="138"/>
      <c r="C890" s="136"/>
      <c r="D890" s="137"/>
      <c r="E890" s="138"/>
      <c r="F890" s="623"/>
      <c r="G890" s="551"/>
      <c r="H890" s="151"/>
      <c r="I890" s="234"/>
      <c r="J890" s="138"/>
      <c r="K890" s="138"/>
    </row>
    <row r="891" spans="1:11" ht="27.75" customHeight="1">
      <c r="A891" s="137"/>
      <c r="B891" s="138"/>
      <c r="C891" s="136"/>
      <c r="D891" s="137"/>
      <c r="E891" s="138"/>
      <c r="F891" s="623"/>
      <c r="G891" s="551"/>
      <c r="H891" s="151"/>
      <c r="I891" s="234"/>
      <c r="J891" s="138"/>
      <c r="K891" s="138"/>
    </row>
    <row r="892" spans="1:11" ht="27.75" customHeight="1">
      <c r="A892" s="137"/>
      <c r="B892" s="138"/>
      <c r="C892" s="136"/>
      <c r="D892" s="137"/>
      <c r="E892" s="138"/>
      <c r="F892" s="623"/>
      <c r="G892" s="551"/>
      <c r="H892" s="151"/>
      <c r="I892" s="234"/>
      <c r="J892" s="138"/>
      <c r="K892" s="138"/>
    </row>
    <row r="893" spans="1:11" ht="27.75" customHeight="1">
      <c r="A893" s="137"/>
      <c r="B893" s="138"/>
      <c r="C893" s="136"/>
      <c r="D893" s="137"/>
      <c r="E893" s="138"/>
      <c r="F893" s="623"/>
      <c r="G893" s="551"/>
      <c r="H893" s="151"/>
      <c r="I893" s="234"/>
      <c r="J893" s="138"/>
      <c r="K893" s="138"/>
    </row>
    <row r="894" spans="1:11" ht="27.75" customHeight="1">
      <c r="A894" s="137"/>
      <c r="B894" s="138"/>
      <c r="C894" s="136"/>
      <c r="D894" s="137"/>
      <c r="E894" s="138"/>
      <c r="F894" s="623"/>
      <c r="G894" s="551"/>
      <c r="H894" s="151"/>
      <c r="I894" s="234"/>
      <c r="J894" s="138"/>
      <c r="K894" s="138"/>
    </row>
    <row r="895" spans="1:11" ht="27.75" customHeight="1">
      <c r="A895" s="137"/>
      <c r="B895" s="138"/>
      <c r="C895" s="136"/>
      <c r="D895" s="137"/>
      <c r="E895" s="138"/>
      <c r="F895" s="623"/>
      <c r="G895" s="551"/>
      <c r="H895" s="151"/>
      <c r="I895" s="234"/>
      <c r="J895" s="138"/>
      <c r="K895" s="138"/>
    </row>
    <row r="896" spans="1:11" ht="27.75" customHeight="1">
      <c r="A896" s="137"/>
      <c r="B896" s="138"/>
      <c r="C896" s="136"/>
      <c r="D896" s="137"/>
      <c r="E896" s="138"/>
      <c r="F896" s="623"/>
      <c r="G896" s="551"/>
      <c r="H896" s="151"/>
      <c r="I896" s="234"/>
      <c r="J896" s="138"/>
      <c r="K896" s="138"/>
    </row>
    <row r="897" spans="1:11" ht="27.75" customHeight="1">
      <c r="A897" s="137"/>
      <c r="B897" s="138"/>
      <c r="C897" s="136"/>
      <c r="D897" s="137"/>
      <c r="E897" s="138"/>
      <c r="F897" s="623"/>
      <c r="G897" s="551"/>
      <c r="H897" s="151"/>
      <c r="I897" s="234"/>
      <c r="J897" s="138"/>
      <c r="K897" s="138"/>
    </row>
    <row r="898" spans="1:11" ht="27.75" customHeight="1">
      <c r="A898" s="137"/>
      <c r="B898" s="138"/>
      <c r="C898" s="136"/>
      <c r="D898" s="137"/>
      <c r="E898" s="138"/>
      <c r="F898" s="623"/>
      <c r="G898" s="551"/>
      <c r="H898" s="151"/>
      <c r="I898" s="234"/>
      <c r="J898" s="138"/>
      <c r="K898" s="138"/>
    </row>
    <row r="899" spans="1:11" ht="27.75" customHeight="1">
      <c r="A899" s="137"/>
      <c r="B899" s="138"/>
      <c r="C899" s="136"/>
      <c r="D899" s="137"/>
      <c r="E899" s="138"/>
      <c r="F899" s="623"/>
      <c r="G899" s="551"/>
      <c r="H899" s="151"/>
      <c r="I899" s="234"/>
      <c r="J899" s="138"/>
      <c r="K899" s="138"/>
    </row>
    <row r="900" spans="1:11" ht="27.75" customHeight="1">
      <c r="A900" s="137"/>
      <c r="B900" s="138"/>
      <c r="C900" s="136"/>
      <c r="D900" s="137"/>
      <c r="E900" s="138"/>
      <c r="F900" s="623"/>
      <c r="G900" s="551"/>
      <c r="H900" s="151"/>
      <c r="I900" s="234"/>
      <c r="J900" s="138"/>
      <c r="K900" s="138"/>
    </row>
    <row r="901" spans="1:11" ht="27.75" customHeight="1">
      <c r="A901" s="137"/>
      <c r="B901" s="138"/>
      <c r="C901" s="136"/>
      <c r="D901" s="137"/>
      <c r="E901" s="138"/>
      <c r="F901" s="623"/>
      <c r="G901" s="551"/>
      <c r="H901" s="151"/>
      <c r="I901" s="234"/>
      <c r="J901" s="138"/>
      <c r="K901" s="138"/>
    </row>
    <row r="902" spans="1:11" ht="27.75" customHeight="1">
      <c r="A902" s="137"/>
      <c r="B902" s="138"/>
      <c r="C902" s="136"/>
      <c r="D902" s="137"/>
      <c r="E902" s="138"/>
      <c r="F902" s="623"/>
      <c r="G902" s="551"/>
      <c r="H902" s="151"/>
      <c r="I902" s="234"/>
      <c r="J902" s="138"/>
      <c r="K902" s="138"/>
    </row>
    <row r="903" spans="1:11" ht="27.75" customHeight="1">
      <c r="A903" s="137"/>
      <c r="B903" s="138"/>
      <c r="C903" s="136"/>
      <c r="D903" s="137"/>
      <c r="E903" s="138"/>
      <c r="F903" s="623"/>
      <c r="G903" s="551"/>
      <c r="H903" s="151"/>
      <c r="I903" s="234"/>
      <c r="J903" s="138"/>
      <c r="K903" s="138"/>
    </row>
    <row r="904" spans="1:11" ht="27.75" customHeight="1">
      <c r="A904" s="137"/>
      <c r="B904" s="138"/>
      <c r="C904" s="136"/>
      <c r="D904" s="137"/>
      <c r="E904" s="138"/>
      <c r="F904" s="623"/>
      <c r="G904" s="551"/>
      <c r="H904" s="151"/>
      <c r="I904" s="234"/>
      <c r="J904" s="138"/>
      <c r="K904" s="138"/>
    </row>
    <row r="905" spans="1:11" ht="27.75" customHeight="1">
      <c r="A905" s="137"/>
      <c r="B905" s="138"/>
      <c r="C905" s="136"/>
      <c r="D905" s="137"/>
      <c r="E905" s="138"/>
      <c r="F905" s="623"/>
      <c r="G905" s="551"/>
      <c r="H905" s="151"/>
      <c r="I905" s="234"/>
      <c r="J905" s="138"/>
      <c r="K905" s="138"/>
    </row>
    <row r="906" spans="1:11" ht="27.75" customHeight="1">
      <c r="A906" s="137"/>
      <c r="B906" s="138"/>
      <c r="C906" s="136"/>
      <c r="D906" s="137"/>
      <c r="E906" s="138"/>
      <c r="F906" s="623"/>
      <c r="G906" s="551"/>
      <c r="H906" s="151"/>
      <c r="I906" s="234"/>
      <c r="J906" s="138"/>
      <c r="K906" s="138"/>
    </row>
    <row r="907" spans="1:11" ht="27.75" customHeight="1">
      <c r="A907" s="137"/>
      <c r="B907" s="138"/>
      <c r="C907" s="136"/>
      <c r="D907" s="137"/>
      <c r="E907" s="138"/>
      <c r="F907" s="623"/>
      <c r="G907" s="551"/>
      <c r="H907" s="151"/>
      <c r="I907" s="234"/>
      <c r="J907" s="138"/>
      <c r="K907" s="138"/>
    </row>
    <row r="908" spans="1:11" ht="27.75" customHeight="1">
      <c r="A908" s="137"/>
      <c r="B908" s="138"/>
      <c r="C908" s="136"/>
      <c r="D908" s="137"/>
      <c r="E908" s="138"/>
      <c r="F908" s="623"/>
      <c r="G908" s="551"/>
      <c r="H908" s="151"/>
      <c r="I908" s="234"/>
      <c r="J908" s="138"/>
      <c r="K908" s="138"/>
    </row>
    <row r="909" spans="1:11" ht="27.75" customHeight="1">
      <c r="A909" s="137"/>
      <c r="B909" s="138"/>
      <c r="C909" s="136"/>
      <c r="D909" s="137"/>
      <c r="E909" s="138"/>
      <c r="F909" s="623"/>
      <c r="G909" s="551"/>
      <c r="H909" s="151"/>
      <c r="I909" s="234"/>
      <c r="J909" s="138"/>
      <c r="K909" s="138"/>
    </row>
    <row r="910" spans="1:11" ht="27.75" customHeight="1">
      <c r="A910" s="137"/>
      <c r="B910" s="138"/>
      <c r="C910" s="136"/>
      <c r="D910" s="137"/>
      <c r="E910" s="138"/>
      <c r="F910" s="623"/>
      <c r="G910" s="551"/>
      <c r="H910" s="151"/>
      <c r="I910" s="234"/>
      <c r="J910" s="138"/>
      <c r="K910" s="138"/>
    </row>
    <row r="911" spans="1:11" ht="27.75" customHeight="1">
      <c r="A911" s="137"/>
      <c r="B911" s="138"/>
      <c r="C911" s="136"/>
      <c r="D911" s="137"/>
      <c r="E911" s="138"/>
      <c r="F911" s="623"/>
      <c r="G911" s="551"/>
      <c r="H911" s="151"/>
      <c r="I911" s="234"/>
      <c r="J911" s="138"/>
      <c r="K911" s="138"/>
    </row>
    <row r="912" spans="1:11" ht="27.75" customHeight="1">
      <c r="A912" s="137"/>
      <c r="B912" s="138"/>
      <c r="C912" s="136"/>
      <c r="D912" s="137"/>
      <c r="E912" s="138"/>
      <c r="F912" s="623"/>
      <c r="G912" s="551"/>
      <c r="H912" s="151"/>
      <c r="I912" s="234"/>
      <c r="J912" s="138"/>
      <c r="K912" s="138"/>
    </row>
    <row r="913" spans="1:11" ht="27.75" customHeight="1">
      <c r="A913" s="137"/>
      <c r="B913" s="138"/>
      <c r="C913" s="136"/>
      <c r="D913" s="137"/>
      <c r="E913" s="138"/>
      <c r="F913" s="623"/>
      <c r="G913" s="551"/>
      <c r="H913" s="151"/>
      <c r="I913" s="234"/>
      <c r="J913" s="138"/>
      <c r="K913" s="138"/>
    </row>
    <row r="914" spans="1:11" ht="27.75" customHeight="1">
      <c r="A914" s="137"/>
      <c r="B914" s="138"/>
      <c r="C914" s="136"/>
      <c r="D914" s="137"/>
      <c r="E914" s="138"/>
      <c r="F914" s="623"/>
      <c r="G914" s="551"/>
      <c r="H914" s="151"/>
      <c r="I914" s="234"/>
      <c r="J914" s="138"/>
      <c r="K914" s="138"/>
    </row>
    <row r="915" spans="1:11" ht="27.75" customHeight="1">
      <c r="A915" s="137"/>
      <c r="B915" s="138"/>
      <c r="C915" s="136"/>
      <c r="D915" s="137"/>
      <c r="E915" s="138"/>
      <c r="F915" s="623"/>
      <c r="G915" s="551"/>
      <c r="H915" s="151"/>
      <c r="I915" s="234"/>
      <c r="J915" s="138"/>
      <c r="K915" s="138"/>
    </row>
    <row r="916" spans="1:11" ht="27.75" customHeight="1">
      <c r="A916" s="137"/>
      <c r="B916" s="138"/>
      <c r="C916" s="136"/>
      <c r="D916" s="137"/>
      <c r="E916" s="138"/>
      <c r="F916" s="623"/>
      <c r="G916" s="551"/>
      <c r="H916" s="151"/>
      <c r="I916" s="234"/>
      <c r="J916" s="138"/>
      <c r="K916" s="138"/>
    </row>
    <row r="917" spans="1:11" ht="27.75" customHeight="1">
      <c r="A917" s="137"/>
      <c r="B917" s="138"/>
      <c r="C917" s="136"/>
      <c r="D917" s="137"/>
      <c r="E917" s="138"/>
      <c r="F917" s="623"/>
      <c r="G917" s="551"/>
      <c r="H917" s="151"/>
      <c r="I917" s="234"/>
      <c r="J917" s="138"/>
      <c r="K917" s="138"/>
    </row>
    <row r="918" spans="1:11" ht="27.75" customHeight="1">
      <c r="A918" s="137"/>
      <c r="B918" s="138"/>
      <c r="C918" s="136"/>
      <c r="D918" s="137"/>
      <c r="E918" s="138"/>
      <c r="F918" s="623"/>
      <c r="G918" s="551"/>
      <c r="H918" s="151"/>
      <c r="I918" s="234"/>
      <c r="J918" s="138"/>
      <c r="K918" s="138"/>
    </row>
    <row r="919" spans="1:11" ht="27.75" customHeight="1">
      <c r="A919" s="137"/>
      <c r="B919" s="138"/>
      <c r="C919" s="136"/>
      <c r="D919" s="137"/>
      <c r="E919" s="138"/>
      <c r="F919" s="623"/>
      <c r="G919" s="551"/>
      <c r="H919" s="151"/>
      <c r="I919" s="234"/>
      <c r="J919" s="138"/>
      <c r="K919" s="138"/>
    </row>
    <row r="920" spans="1:11" ht="27.75" customHeight="1">
      <c r="A920" s="137"/>
      <c r="B920" s="138"/>
      <c r="C920" s="136"/>
      <c r="D920" s="137"/>
      <c r="E920" s="138"/>
      <c r="F920" s="623"/>
      <c r="G920" s="551"/>
      <c r="H920" s="151"/>
      <c r="I920" s="234"/>
      <c r="J920" s="138"/>
      <c r="K920" s="138"/>
    </row>
    <row r="921" spans="1:11" ht="27.75" customHeight="1">
      <c r="A921" s="137"/>
      <c r="B921" s="138"/>
      <c r="C921" s="136"/>
      <c r="D921" s="137"/>
      <c r="E921" s="138"/>
      <c r="F921" s="623"/>
      <c r="G921" s="551"/>
      <c r="H921" s="151"/>
      <c r="I921" s="234"/>
      <c r="J921" s="138"/>
      <c r="K921" s="138"/>
    </row>
    <row r="922" spans="1:11" ht="27.75" customHeight="1">
      <c r="A922" s="137"/>
      <c r="B922" s="138"/>
      <c r="C922" s="136"/>
      <c r="D922" s="137"/>
      <c r="E922" s="138"/>
      <c r="F922" s="623"/>
      <c r="G922" s="551"/>
      <c r="H922" s="151"/>
      <c r="I922" s="234"/>
      <c r="J922" s="138"/>
      <c r="K922" s="138"/>
    </row>
    <row r="923" spans="1:11" ht="27.75" customHeight="1">
      <c r="A923" s="137"/>
      <c r="B923" s="138"/>
      <c r="C923" s="136"/>
      <c r="D923" s="137"/>
      <c r="E923" s="138"/>
      <c r="F923" s="623"/>
      <c r="G923" s="551"/>
      <c r="H923" s="151"/>
      <c r="I923" s="234"/>
      <c r="J923" s="138"/>
      <c r="K923" s="138"/>
    </row>
    <row r="924" spans="1:11" ht="27.75" customHeight="1">
      <c r="A924" s="137"/>
      <c r="B924" s="138"/>
      <c r="C924" s="136"/>
      <c r="D924" s="137"/>
      <c r="E924" s="138"/>
      <c r="F924" s="623"/>
      <c r="G924" s="551"/>
      <c r="H924" s="151"/>
      <c r="I924" s="234"/>
      <c r="J924" s="138"/>
      <c r="K924" s="138"/>
    </row>
    <row r="925" spans="1:11" ht="27.75" customHeight="1">
      <c r="A925" s="137"/>
      <c r="B925" s="138"/>
      <c r="C925" s="136"/>
      <c r="D925" s="137"/>
      <c r="E925" s="138"/>
      <c r="F925" s="623"/>
      <c r="G925" s="551"/>
      <c r="H925" s="151"/>
      <c r="I925" s="234"/>
      <c r="J925" s="138"/>
      <c r="K925" s="138"/>
    </row>
    <row r="926" spans="1:11" ht="27.75" customHeight="1">
      <c r="A926" s="137"/>
      <c r="B926" s="138"/>
      <c r="C926" s="136"/>
      <c r="D926" s="137"/>
      <c r="E926" s="138"/>
      <c r="F926" s="623"/>
      <c r="G926" s="551"/>
      <c r="H926" s="151"/>
      <c r="I926" s="234"/>
      <c r="J926" s="138"/>
      <c r="K926" s="138"/>
    </row>
    <row r="927" spans="1:11" ht="27.75" customHeight="1">
      <c r="A927" s="137"/>
      <c r="B927" s="138"/>
      <c r="C927" s="136"/>
      <c r="D927" s="137"/>
      <c r="E927" s="138"/>
      <c r="F927" s="623"/>
      <c r="G927" s="551"/>
      <c r="H927" s="151"/>
      <c r="I927" s="234"/>
      <c r="J927" s="138"/>
      <c r="K927" s="138"/>
    </row>
    <row r="928" spans="1:11" ht="27.75" customHeight="1">
      <c r="A928" s="137"/>
      <c r="B928" s="138"/>
      <c r="C928" s="136"/>
      <c r="D928" s="137"/>
      <c r="E928" s="138"/>
      <c r="F928" s="623"/>
      <c r="G928" s="551"/>
      <c r="H928" s="151"/>
      <c r="I928" s="234"/>
      <c r="J928" s="138"/>
      <c r="K928" s="138"/>
    </row>
    <row r="929" spans="1:11" ht="27.75" customHeight="1">
      <c r="A929" s="137"/>
      <c r="B929" s="138"/>
      <c r="C929" s="136"/>
      <c r="D929" s="137"/>
      <c r="E929" s="138"/>
      <c r="F929" s="623"/>
      <c r="G929" s="551"/>
      <c r="H929" s="151"/>
      <c r="I929" s="234"/>
      <c r="J929" s="138"/>
      <c r="K929" s="138"/>
    </row>
    <row r="930" spans="1:11" ht="27.75" customHeight="1">
      <c r="A930" s="137"/>
      <c r="B930" s="138"/>
      <c r="C930" s="136"/>
      <c r="D930" s="137"/>
      <c r="E930" s="138"/>
      <c r="F930" s="623"/>
      <c r="G930" s="551"/>
      <c r="H930" s="151"/>
      <c r="I930" s="234"/>
      <c r="J930" s="138"/>
      <c r="K930" s="138"/>
    </row>
    <row r="931" spans="1:11" ht="27.75" customHeight="1">
      <c r="A931" s="137"/>
      <c r="B931" s="138"/>
      <c r="C931" s="136"/>
      <c r="D931" s="137"/>
      <c r="E931" s="138"/>
      <c r="F931" s="623"/>
      <c r="G931" s="551"/>
      <c r="H931" s="151"/>
      <c r="I931" s="234"/>
      <c r="J931" s="138"/>
      <c r="K931" s="138"/>
    </row>
    <row r="932" spans="1:11" ht="27.75" customHeight="1">
      <c r="A932" s="137"/>
      <c r="B932" s="138"/>
      <c r="C932" s="136"/>
      <c r="D932" s="137"/>
      <c r="E932" s="138"/>
      <c r="F932" s="623"/>
      <c r="G932" s="551"/>
      <c r="H932" s="151"/>
      <c r="I932" s="234"/>
      <c r="J932" s="138"/>
      <c r="K932" s="138"/>
    </row>
    <row r="933" spans="1:11" ht="27.75" customHeight="1">
      <c r="A933" s="137"/>
      <c r="B933" s="138"/>
      <c r="C933" s="136"/>
      <c r="D933" s="137"/>
      <c r="E933" s="138"/>
      <c r="F933" s="623"/>
      <c r="G933" s="551"/>
      <c r="H933" s="151"/>
      <c r="I933" s="234"/>
      <c r="J933" s="138"/>
      <c r="K933" s="138"/>
    </row>
    <row r="934" spans="1:11" ht="27.75" customHeight="1">
      <c r="A934" s="137"/>
      <c r="B934" s="138"/>
      <c r="C934" s="136"/>
      <c r="D934" s="137"/>
      <c r="E934" s="138"/>
      <c r="F934" s="623"/>
      <c r="G934" s="551"/>
      <c r="H934" s="151"/>
      <c r="I934" s="234"/>
      <c r="J934" s="138"/>
      <c r="K934" s="138"/>
    </row>
    <row r="935" spans="1:11" ht="27.75" customHeight="1">
      <c r="A935" s="137"/>
      <c r="B935" s="138"/>
      <c r="C935" s="136"/>
      <c r="D935" s="137"/>
      <c r="E935" s="138"/>
      <c r="F935" s="623"/>
      <c r="G935" s="551"/>
      <c r="H935" s="151"/>
      <c r="I935" s="234"/>
      <c r="J935" s="138"/>
      <c r="K935" s="138"/>
    </row>
    <row r="936" spans="1:11" ht="27.75" customHeight="1">
      <c r="A936" s="137"/>
      <c r="B936" s="138"/>
      <c r="C936" s="136"/>
      <c r="D936" s="137"/>
      <c r="E936" s="138"/>
      <c r="F936" s="623"/>
      <c r="G936" s="551"/>
      <c r="H936" s="151"/>
      <c r="I936" s="234"/>
      <c r="J936" s="138"/>
      <c r="K936" s="138"/>
    </row>
    <row r="937" spans="1:11" ht="27.75" customHeight="1">
      <c r="A937" s="137"/>
      <c r="B937" s="138"/>
      <c r="C937" s="136"/>
      <c r="D937" s="137"/>
      <c r="E937" s="138"/>
      <c r="F937" s="623"/>
      <c r="G937" s="551"/>
      <c r="H937" s="151"/>
      <c r="I937" s="234"/>
      <c r="J937" s="138"/>
      <c r="K937" s="138"/>
    </row>
    <row r="938" spans="1:11" ht="27.75" customHeight="1">
      <c r="A938" s="137"/>
      <c r="B938" s="138"/>
      <c r="C938" s="136"/>
      <c r="D938" s="137"/>
      <c r="E938" s="138"/>
      <c r="F938" s="623"/>
      <c r="G938" s="551"/>
      <c r="H938" s="151"/>
      <c r="I938" s="234"/>
      <c r="J938" s="138"/>
      <c r="K938" s="138"/>
    </row>
    <row r="939" spans="1:11" ht="27.75" customHeight="1">
      <c r="A939" s="137"/>
      <c r="B939" s="138"/>
      <c r="C939" s="136"/>
      <c r="D939" s="137"/>
      <c r="E939" s="138"/>
      <c r="F939" s="623"/>
      <c r="G939" s="551"/>
      <c r="H939" s="151"/>
      <c r="I939" s="234"/>
      <c r="J939" s="138"/>
      <c r="K939" s="138"/>
    </row>
    <row r="940" spans="1:11" ht="27.75" customHeight="1">
      <c r="A940" s="137"/>
      <c r="B940" s="138"/>
      <c r="C940" s="136"/>
      <c r="D940" s="137"/>
      <c r="E940" s="138"/>
      <c r="F940" s="623"/>
      <c r="G940" s="551"/>
      <c r="H940" s="151"/>
      <c r="I940" s="234"/>
      <c r="J940" s="138"/>
      <c r="K940" s="138"/>
    </row>
    <row r="941" spans="1:11" ht="27.75" customHeight="1">
      <c r="A941" s="137"/>
      <c r="B941" s="138"/>
      <c r="C941" s="136"/>
      <c r="D941" s="137"/>
      <c r="E941" s="138"/>
      <c r="F941" s="623"/>
      <c r="G941" s="551"/>
      <c r="H941" s="151"/>
      <c r="I941" s="234"/>
      <c r="J941" s="138"/>
      <c r="K941" s="138"/>
    </row>
    <row r="942" spans="1:11" ht="27.75" customHeight="1">
      <c r="A942" s="137"/>
      <c r="B942" s="138"/>
      <c r="C942" s="136"/>
      <c r="D942" s="137"/>
      <c r="E942" s="138"/>
      <c r="F942" s="623"/>
      <c r="G942" s="551"/>
      <c r="H942" s="151"/>
      <c r="I942" s="234"/>
      <c r="J942" s="138"/>
      <c r="K942" s="138"/>
    </row>
    <row r="943" spans="1:11" ht="27.75" customHeight="1">
      <c r="A943" s="137"/>
      <c r="B943" s="138"/>
      <c r="C943" s="136"/>
      <c r="D943" s="137"/>
      <c r="E943" s="138"/>
      <c r="F943" s="623"/>
      <c r="G943" s="551"/>
      <c r="H943" s="151"/>
      <c r="I943" s="234"/>
      <c r="J943" s="138"/>
      <c r="K943" s="138"/>
    </row>
    <row r="944" spans="1:11" ht="27.75" customHeight="1">
      <c r="A944" s="137"/>
      <c r="B944" s="138"/>
      <c r="C944" s="136"/>
      <c r="D944" s="137"/>
      <c r="E944" s="138"/>
      <c r="F944" s="623"/>
      <c r="G944" s="551"/>
      <c r="H944" s="151"/>
      <c r="I944" s="234"/>
      <c r="J944" s="138"/>
      <c r="K944" s="138"/>
    </row>
    <row r="945" spans="1:11" ht="27.75" customHeight="1">
      <c r="A945" s="137"/>
      <c r="B945" s="138"/>
      <c r="C945" s="136"/>
      <c r="D945" s="137"/>
      <c r="E945" s="138"/>
      <c r="F945" s="623"/>
      <c r="G945" s="551"/>
      <c r="H945" s="151"/>
      <c r="I945" s="234"/>
      <c r="J945" s="138"/>
      <c r="K945" s="138"/>
    </row>
    <row r="946" spans="1:11" ht="27.75" customHeight="1">
      <c r="A946" s="137"/>
      <c r="B946" s="138"/>
      <c r="C946" s="136"/>
      <c r="D946" s="137"/>
      <c r="E946" s="138"/>
      <c r="F946" s="623"/>
      <c r="G946" s="551"/>
      <c r="H946" s="151"/>
      <c r="I946" s="234"/>
      <c r="J946" s="138"/>
      <c r="K946" s="138"/>
    </row>
    <row r="947" spans="1:11" ht="27.75" customHeight="1">
      <c r="A947" s="137"/>
      <c r="B947" s="138"/>
      <c r="C947" s="136"/>
      <c r="D947" s="137"/>
      <c r="E947" s="138"/>
      <c r="F947" s="623"/>
      <c r="G947" s="551"/>
      <c r="H947" s="151"/>
      <c r="I947" s="234"/>
      <c r="J947" s="138"/>
      <c r="K947" s="138"/>
    </row>
    <row r="948" spans="1:11" ht="27.75" customHeight="1">
      <c r="A948" s="137"/>
      <c r="B948" s="138"/>
      <c r="C948" s="136"/>
      <c r="D948" s="137"/>
      <c r="E948" s="138"/>
      <c r="F948" s="623"/>
      <c r="G948" s="551"/>
      <c r="H948" s="151"/>
      <c r="I948" s="234"/>
      <c r="J948" s="138"/>
      <c r="K948" s="138"/>
    </row>
    <row r="949" spans="1:11" ht="27.75" customHeight="1">
      <c r="A949" s="137"/>
      <c r="B949" s="138"/>
      <c r="C949" s="136"/>
      <c r="D949" s="137"/>
      <c r="E949" s="138"/>
      <c r="F949" s="623"/>
      <c r="G949" s="551"/>
      <c r="H949" s="151"/>
      <c r="I949" s="234"/>
      <c r="J949" s="138"/>
      <c r="K949" s="138"/>
    </row>
    <row r="950" spans="1:11" ht="27.75" customHeight="1">
      <c r="A950" s="137"/>
      <c r="B950" s="138"/>
      <c r="C950" s="136"/>
      <c r="D950" s="137"/>
      <c r="E950" s="138"/>
      <c r="F950" s="623"/>
      <c r="G950" s="551"/>
      <c r="H950" s="151"/>
      <c r="I950" s="234"/>
      <c r="J950" s="138"/>
      <c r="K950" s="138"/>
    </row>
    <row r="951" spans="1:11" ht="27.75" customHeight="1">
      <c r="A951" s="137"/>
      <c r="B951" s="138"/>
      <c r="C951" s="136"/>
      <c r="D951" s="137"/>
      <c r="E951" s="138"/>
      <c r="F951" s="623"/>
      <c r="G951" s="551"/>
      <c r="H951" s="151"/>
      <c r="I951" s="234"/>
      <c r="J951" s="138"/>
      <c r="K951" s="138"/>
    </row>
    <row r="952" spans="1:11" ht="27.75" customHeight="1">
      <c r="A952" s="137"/>
      <c r="B952" s="138"/>
      <c r="C952" s="136"/>
      <c r="D952" s="137"/>
      <c r="E952" s="138"/>
      <c r="F952" s="623"/>
      <c r="G952" s="551"/>
      <c r="H952" s="151"/>
      <c r="I952" s="234"/>
      <c r="J952" s="138"/>
      <c r="K952" s="138"/>
    </row>
    <row r="953" spans="1:11" ht="27.75" customHeight="1">
      <c r="A953" s="137"/>
      <c r="B953" s="138"/>
      <c r="C953" s="136"/>
      <c r="D953" s="137"/>
      <c r="E953" s="138"/>
      <c r="F953" s="623"/>
      <c r="G953" s="551"/>
      <c r="H953" s="151"/>
      <c r="I953" s="234"/>
      <c r="J953" s="138"/>
      <c r="K953" s="138"/>
    </row>
    <row r="954" spans="1:11" ht="27.75" customHeight="1">
      <c r="A954" s="137"/>
      <c r="B954" s="138"/>
      <c r="C954" s="136"/>
      <c r="D954" s="137"/>
      <c r="E954" s="138"/>
      <c r="F954" s="623"/>
      <c r="G954" s="551"/>
      <c r="H954" s="151"/>
      <c r="I954" s="234"/>
      <c r="J954" s="138"/>
      <c r="K954" s="138"/>
    </row>
    <row r="955" spans="1:11" ht="27.75" customHeight="1">
      <c r="A955" s="137"/>
      <c r="B955" s="138"/>
      <c r="C955" s="136"/>
      <c r="D955" s="137"/>
      <c r="E955" s="138"/>
      <c r="F955" s="623"/>
      <c r="G955" s="551"/>
      <c r="H955" s="151"/>
      <c r="I955" s="234"/>
      <c r="J955" s="138"/>
      <c r="K955" s="138"/>
    </row>
    <row r="956" spans="1:11" ht="27.75" customHeight="1">
      <c r="A956" s="137"/>
      <c r="B956" s="138"/>
      <c r="C956" s="136"/>
      <c r="D956" s="137"/>
      <c r="E956" s="138"/>
      <c r="F956" s="623"/>
      <c r="G956" s="551"/>
      <c r="H956" s="151"/>
      <c r="I956" s="234"/>
      <c r="J956" s="138"/>
      <c r="K956" s="138"/>
    </row>
    <row r="957" spans="1:11" ht="27.75" customHeight="1">
      <c r="A957" s="137"/>
      <c r="B957" s="138"/>
      <c r="C957" s="136"/>
      <c r="D957" s="137"/>
      <c r="E957" s="138"/>
      <c r="F957" s="623"/>
      <c r="G957" s="551"/>
      <c r="H957" s="151"/>
      <c r="I957" s="234"/>
      <c r="J957" s="138"/>
      <c r="K957" s="138"/>
    </row>
    <row r="958" spans="1:11" ht="27.75" customHeight="1">
      <c r="A958" s="137"/>
      <c r="B958" s="138"/>
      <c r="C958" s="136"/>
      <c r="D958" s="137"/>
      <c r="E958" s="138"/>
      <c r="F958" s="623"/>
      <c r="G958" s="551"/>
      <c r="H958" s="151"/>
      <c r="I958" s="234"/>
      <c r="J958" s="138"/>
      <c r="K958" s="138"/>
    </row>
    <row r="959" spans="1:11" ht="27.75" customHeight="1">
      <c r="A959" s="137"/>
      <c r="B959" s="138"/>
      <c r="C959" s="136"/>
      <c r="D959" s="137"/>
      <c r="E959" s="138"/>
      <c r="F959" s="623"/>
      <c r="G959" s="551"/>
      <c r="H959" s="151"/>
      <c r="I959" s="234"/>
      <c r="J959" s="138"/>
      <c r="K959" s="138"/>
    </row>
    <row r="960" spans="1:11" ht="27.75" customHeight="1">
      <c r="A960" s="137"/>
      <c r="B960" s="138"/>
      <c r="C960" s="136"/>
      <c r="D960" s="137"/>
      <c r="E960" s="138"/>
      <c r="F960" s="623"/>
      <c r="G960" s="551"/>
      <c r="H960" s="151"/>
      <c r="I960" s="234"/>
      <c r="J960" s="138"/>
      <c r="K960" s="138"/>
    </row>
    <row r="961" spans="1:11" ht="27.75" customHeight="1">
      <c r="A961" s="137"/>
      <c r="B961" s="138"/>
      <c r="C961" s="136"/>
      <c r="D961" s="137"/>
      <c r="E961" s="138"/>
      <c r="F961" s="623"/>
      <c r="G961" s="551"/>
      <c r="H961" s="151"/>
      <c r="I961" s="234"/>
      <c r="J961" s="138"/>
      <c r="K961" s="138"/>
    </row>
    <row r="962" spans="1:11" ht="27.75" customHeight="1">
      <c r="A962" s="137"/>
      <c r="B962" s="138"/>
      <c r="C962" s="136"/>
      <c r="D962" s="137"/>
      <c r="E962" s="138"/>
      <c r="F962" s="623"/>
      <c r="G962" s="551"/>
      <c r="H962" s="151"/>
      <c r="I962" s="234"/>
      <c r="J962" s="138"/>
      <c r="K962" s="138"/>
    </row>
    <row r="963" spans="1:11" ht="27.75" customHeight="1">
      <c r="A963" s="137"/>
      <c r="B963" s="138"/>
      <c r="C963" s="136"/>
      <c r="D963" s="137"/>
      <c r="E963" s="138"/>
      <c r="F963" s="623"/>
      <c r="G963" s="551"/>
      <c r="H963" s="151"/>
      <c r="I963" s="234"/>
      <c r="J963" s="138"/>
      <c r="K963" s="138"/>
    </row>
    <row r="964" spans="1:11" ht="27.75" customHeight="1">
      <c r="A964" s="137"/>
      <c r="B964" s="138"/>
      <c r="C964" s="136"/>
      <c r="D964" s="137"/>
      <c r="E964" s="138"/>
      <c r="F964" s="623"/>
      <c r="G964" s="551"/>
      <c r="H964" s="151"/>
      <c r="I964" s="234"/>
      <c r="J964" s="138"/>
      <c r="K964" s="138"/>
    </row>
    <row r="965" spans="1:11" ht="27.75" customHeight="1">
      <c r="A965" s="137"/>
      <c r="B965" s="138"/>
      <c r="C965" s="136"/>
      <c r="D965" s="137"/>
      <c r="E965" s="138"/>
      <c r="F965" s="623"/>
      <c r="G965" s="551"/>
      <c r="H965" s="151"/>
      <c r="I965" s="234"/>
      <c r="J965" s="138"/>
      <c r="K965" s="138"/>
    </row>
    <row r="966" spans="1:11" ht="27.75" customHeight="1">
      <c r="A966" s="137"/>
      <c r="B966" s="138"/>
      <c r="C966" s="136"/>
      <c r="D966" s="137"/>
      <c r="E966" s="138"/>
      <c r="F966" s="623"/>
      <c r="G966" s="551"/>
      <c r="H966" s="151"/>
      <c r="I966" s="234"/>
      <c r="J966" s="138"/>
      <c r="K966" s="138"/>
    </row>
    <row r="967" spans="1:11" ht="27.75" customHeight="1">
      <c r="A967" s="137"/>
      <c r="B967" s="138"/>
      <c r="C967" s="136"/>
      <c r="D967" s="137"/>
      <c r="E967" s="138"/>
      <c r="F967" s="623"/>
      <c r="G967" s="551"/>
      <c r="H967" s="151"/>
      <c r="I967" s="234"/>
      <c r="J967" s="138"/>
      <c r="K967" s="138"/>
    </row>
    <row r="968" spans="1:11" ht="27.75" customHeight="1">
      <c r="A968" s="137"/>
      <c r="B968" s="138"/>
      <c r="C968" s="136"/>
      <c r="D968" s="137"/>
      <c r="E968" s="138"/>
      <c r="F968" s="623"/>
      <c r="G968" s="551"/>
      <c r="H968" s="151"/>
      <c r="I968" s="234"/>
      <c r="J968" s="138"/>
      <c r="K968" s="138"/>
    </row>
    <row r="969" spans="1:11" ht="27.75" customHeight="1">
      <c r="A969" s="137"/>
      <c r="B969" s="138"/>
      <c r="C969" s="136"/>
      <c r="D969" s="137"/>
      <c r="E969" s="138"/>
      <c r="F969" s="623"/>
      <c r="G969" s="551"/>
      <c r="H969" s="151"/>
      <c r="I969" s="234"/>
      <c r="J969" s="138"/>
      <c r="K969" s="138"/>
    </row>
    <row r="970" spans="1:11" ht="27.75" customHeight="1">
      <c r="A970" s="137"/>
      <c r="B970" s="138"/>
      <c r="C970" s="136"/>
      <c r="D970" s="137"/>
      <c r="E970" s="138"/>
      <c r="F970" s="623"/>
      <c r="G970" s="551"/>
      <c r="H970" s="151"/>
      <c r="I970" s="234"/>
      <c r="J970" s="138"/>
      <c r="K970" s="138"/>
    </row>
    <row r="971" spans="1:11" ht="27.75" customHeight="1">
      <c r="A971" s="137"/>
      <c r="B971" s="138"/>
      <c r="C971" s="136"/>
      <c r="D971" s="137"/>
      <c r="E971" s="138"/>
      <c r="F971" s="623"/>
      <c r="G971" s="551"/>
      <c r="H971" s="151"/>
      <c r="I971" s="234"/>
      <c r="J971" s="138"/>
      <c r="K971" s="138"/>
    </row>
    <row r="972" spans="1:11" ht="27.75" customHeight="1">
      <c r="A972" s="137"/>
      <c r="B972" s="138"/>
      <c r="C972" s="136"/>
      <c r="D972" s="137"/>
      <c r="E972" s="138"/>
      <c r="F972" s="623"/>
      <c r="G972" s="551"/>
      <c r="H972" s="151"/>
      <c r="I972" s="234"/>
      <c r="J972" s="138"/>
      <c r="K972" s="138"/>
    </row>
    <row r="973" spans="1:11" ht="27.75" customHeight="1">
      <c r="A973" s="137"/>
      <c r="B973" s="138"/>
      <c r="C973" s="136"/>
      <c r="D973" s="137"/>
      <c r="E973" s="138"/>
      <c r="F973" s="623"/>
      <c r="G973" s="551"/>
      <c r="H973" s="151"/>
      <c r="I973" s="234"/>
      <c r="J973" s="138"/>
      <c r="K973" s="138"/>
    </row>
    <row r="974" spans="1:11" ht="27.75" customHeight="1">
      <c r="A974" s="137"/>
      <c r="B974" s="138"/>
      <c r="C974" s="136"/>
      <c r="D974" s="137"/>
      <c r="E974" s="138"/>
      <c r="F974" s="623"/>
      <c r="G974" s="551"/>
      <c r="H974" s="151"/>
      <c r="I974" s="234"/>
      <c r="J974" s="138"/>
      <c r="K974" s="138"/>
    </row>
    <row r="975" spans="1:11" ht="27.75" customHeight="1">
      <c r="A975" s="137"/>
      <c r="B975" s="138"/>
      <c r="C975" s="136"/>
      <c r="D975" s="137"/>
      <c r="E975" s="138"/>
      <c r="F975" s="623"/>
      <c r="G975" s="551"/>
      <c r="H975" s="151"/>
      <c r="I975" s="234"/>
      <c r="J975" s="138"/>
      <c r="K975" s="138"/>
    </row>
    <row r="976" spans="1:11" ht="27.75" customHeight="1">
      <c r="A976" s="137"/>
      <c r="B976" s="138"/>
      <c r="C976" s="136"/>
      <c r="D976" s="137"/>
      <c r="E976" s="138"/>
      <c r="F976" s="623"/>
      <c r="G976" s="551"/>
      <c r="H976" s="151"/>
      <c r="I976" s="234"/>
      <c r="J976" s="138"/>
      <c r="K976" s="138"/>
    </row>
    <row r="977" spans="1:11" ht="27.75" customHeight="1">
      <c r="A977" s="137"/>
      <c r="B977" s="138"/>
      <c r="C977" s="136"/>
      <c r="D977" s="137"/>
      <c r="E977" s="138"/>
      <c r="F977" s="623"/>
      <c r="G977" s="551"/>
      <c r="H977" s="151"/>
      <c r="I977" s="234"/>
      <c r="J977" s="138"/>
      <c r="K977" s="138"/>
    </row>
    <row r="978" spans="1:11" ht="27.75" customHeight="1">
      <c r="A978" s="137"/>
      <c r="B978" s="138"/>
      <c r="C978" s="136"/>
      <c r="D978" s="137"/>
      <c r="E978" s="138"/>
      <c r="F978" s="623"/>
      <c r="G978" s="551"/>
      <c r="H978" s="151"/>
      <c r="I978" s="234"/>
      <c r="J978" s="138"/>
      <c r="K978" s="138"/>
    </row>
    <row r="979" spans="1:11" ht="27.75" customHeight="1">
      <c r="A979" s="137"/>
      <c r="B979" s="138"/>
      <c r="C979" s="136"/>
      <c r="D979" s="137"/>
      <c r="E979" s="138"/>
      <c r="F979" s="623"/>
      <c r="G979" s="551"/>
      <c r="H979" s="151"/>
      <c r="I979" s="234"/>
      <c r="J979" s="138"/>
      <c r="K979" s="138"/>
    </row>
    <row r="980" spans="1:11" ht="27.75" customHeight="1">
      <c r="A980" s="137"/>
      <c r="B980" s="138"/>
      <c r="C980" s="136"/>
      <c r="D980" s="137"/>
      <c r="E980" s="138"/>
      <c r="F980" s="623"/>
      <c r="G980" s="551"/>
      <c r="H980" s="151"/>
      <c r="I980" s="234"/>
      <c r="J980" s="138"/>
      <c r="K980" s="138"/>
    </row>
    <row r="981" spans="1:11" ht="27.75" customHeight="1">
      <c r="A981" s="137"/>
      <c r="B981" s="138"/>
      <c r="C981" s="136"/>
      <c r="D981" s="137"/>
      <c r="E981" s="138"/>
      <c r="F981" s="623"/>
      <c r="G981" s="551"/>
      <c r="H981" s="151"/>
      <c r="I981" s="234"/>
      <c r="J981" s="138"/>
      <c r="K981" s="138"/>
    </row>
    <row r="982" spans="1:11" ht="27.75" customHeight="1">
      <c r="A982" s="137"/>
      <c r="B982" s="138"/>
      <c r="C982" s="136"/>
      <c r="D982" s="137"/>
      <c r="E982" s="138"/>
      <c r="F982" s="623"/>
      <c r="G982" s="551"/>
      <c r="H982" s="151"/>
      <c r="I982" s="234"/>
      <c r="J982" s="138"/>
      <c r="K982" s="138"/>
    </row>
    <row r="983" spans="1:11" ht="27.75" customHeight="1">
      <c r="A983" s="137"/>
      <c r="B983" s="138"/>
      <c r="C983" s="136"/>
      <c r="D983" s="137"/>
      <c r="E983" s="138"/>
      <c r="F983" s="623"/>
      <c r="G983" s="551"/>
      <c r="H983" s="151"/>
      <c r="I983" s="234"/>
      <c r="J983" s="138"/>
      <c r="K983" s="138"/>
    </row>
    <row r="984" spans="1:11" ht="27.75" customHeight="1">
      <c r="A984" s="137"/>
      <c r="B984" s="138"/>
      <c r="C984" s="136"/>
      <c r="D984" s="137"/>
      <c r="E984" s="138"/>
      <c r="F984" s="623"/>
      <c r="G984" s="551"/>
      <c r="H984" s="151"/>
      <c r="I984" s="234"/>
      <c r="J984" s="138"/>
      <c r="K984" s="138"/>
    </row>
    <row r="985" spans="1:11" ht="27.75" customHeight="1">
      <c r="A985" s="137"/>
      <c r="B985" s="138"/>
      <c r="C985" s="136"/>
      <c r="D985" s="137"/>
      <c r="E985" s="138"/>
      <c r="F985" s="623"/>
      <c r="G985" s="551"/>
      <c r="H985" s="151"/>
      <c r="I985" s="234"/>
      <c r="J985" s="138"/>
      <c r="K985" s="138"/>
    </row>
    <row r="986" spans="1:11" ht="27.75" customHeight="1">
      <c r="A986" s="137"/>
      <c r="B986" s="138"/>
      <c r="C986" s="136"/>
      <c r="D986" s="137"/>
      <c r="E986" s="138"/>
      <c r="F986" s="623"/>
      <c r="G986" s="551"/>
      <c r="H986" s="151"/>
      <c r="I986" s="234"/>
      <c r="J986" s="138"/>
      <c r="K986" s="138"/>
    </row>
    <row r="987" spans="1:11" ht="27.75" customHeight="1">
      <c r="A987" s="137"/>
      <c r="B987" s="138"/>
      <c r="C987" s="136"/>
      <c r="D987" s="137"/>
      <c r="E987" s="138"/>
      <c r="F987" s="623"/>
      <c r="G987" s="551"/>
      <c r="H987" s="151"/>
      <c r="I987" s="234"/>
      <c r="J987" s="138"/>
      <c r="K987" s="138"/>
    </row>
    <row r="988" spans="1:11" ht="27.75" customHeight="1">
      <c r="A988" s="137"/>
      <c r="B988" s="138"/>
      <c r="C988" s="136"/>
      <c r="D988" s="137"/>
      <c r="E988" s="138"/>
      <c r="F988" s="623"/>
      <c r="G988" s="551"/>
      <c r="H988" s="151"/>
      <c r="I988" s="234"/>
      <c r="J988" s="138"/>
      <c r="K988" s="138"/>
    </row>
    <row r="989" spans="1:11" ht="27.75" customHeight="1">
      <c r="A989" s="137"/>
      <c r="B989" s="138"/>
      <c r="C989" s="136"/>
      <c r="D989" s="137"/>
      <c r="E989" s="138"/>
      <c r="F989" s="623"/>
      <c r="G989" s="551"/>
      <c r="H989" s="151"/>
      <c r="I989" s="234"/>
      <c r="J989" s="138"/>
      <c r="K989" s="138"/>
    </row>
    <row r="990" spans="1:11" ht="27.75" customHeight="1">
      <c r="A990" s="137"/>
      <c r="B990" s="138"/>
      <c r="C990" s="136"/>
      <c r="D990" s="137"/>
      <c r="E990" s="138"/>
      <c r="F990" s="623"/>
      <c r="G990" s="551"/>
      <c r="H990" s="151"/>
      <c r="I990" s="234"/>
      <c r="J990" s="138"/>
      <c r="K990" s="138"/>
    </row>
    <row r="991" spans="1:11" ht="27.75" customHeight="1">
      <c r="A991" s="137"/>
      <c r="B991" s="138"/>
      <c r="C991" s="136"/>
      <c r="D991" s="137"/>
      <c r="E991" s="138"/>
      <c r="F991" s="623"/>
      <c r="G991" s="551"/>
      <c r="H991" s="151"/>
      <c r="I991" s="234"/>
      <c r="J991" s="138"/>
      <c r="K991" s="138"/>
    </row>
    <row r="992" spans="1:11" ht="27.75" customHeight="1">
      <c r="A992" s="137"/>
      <c r="B992" s="138"/>
      <c r="C992" s="136"/>
      <c r="D992" s="137"/>
      <c r="E992" s="138"/>
      <c r="F992" s="623"/>
      <c r="G992" s="551"/>
      <c r="H992" s="151"/>
      <c r="I992" s="234"/>
      <c r="J992" s="138"/>
      <c r="K992" s="138"/>
    </row>
    <row r="993" spans="1:11" ht="27.75" customHeight="1">
      <c r="A993" s="137"/>
      <c r="B993" s="138"/>
      <c r="C993" s="136"/>
      <c r="D993" s="137"/>
      <c r="E993" s="138"/>
      <c r="F993" s="623"/>
      <c r="G993" s="551"/>
      <c r="H993" s="151"/>
      <c r="I993" s="234"/>
      <c r="J993" s="138"/>
      <c r="K993" s="138"/>
    </row>
    <row r="994" spans="1:11" ht="27.75" customHeight="1">
      <c r="A994" s="137"/>
      <c r="B994" s="138"/>
      <c r="C994" s="136"/>
      <c r="D994" s="137"/>
      <c r="E994" s="138"/>
      <c r="F994" s="623"/>
      <c r="G994" s="551"/>
      <c r="H994" s="151"/>
      <c r="I994" s="234"/>
      <c r="J994" s="138"/>
      <c r="K994" s="138"/>
    </row>
    <row r="995" spans="1:11" ht="27.75" customHeight="1">
      <c r="A995" s="137"/>
      <c r="B995" s="138"/>
      <c r="C995" s="136"/>
      <c r="D995" s="137"/>
      <c r="E995" s="138"/>
      <c r="F995" s="623"/>
      <c r="G995" s="551"/>
      <c r="H995" s="151"/>
      <c r="I995" s="234"/>
      <c r="J995" s="138"/>
      <c r="K995" s="138"/>
    </row>
    <row r="996" spans="1:11" ht="27.75" customHeight="1">
      <c r="A996" s="137"/>
      <c r="B996" s="138"/>
      <c r="C996" s="136"/>
      <c r="D996" s="137"/>
      <c r="E996" s="138"/>
      <c r="F996" s="623"/>
      <c r="G996" s="551"/>
      <c r="H996" s="151"/>
      <c r="I996" s="234"/>
      <c r="J996" s="138"/>
      <c r="K996" s="138"/>
    </row>
    <row r="997" spans="1:11" ht="27.75" customHeight="1">
      <c r="A997" s="137"/>
      <c r="B997" s="138"/>
      <c r="C997" s="136"/>
      <c r="D997" s="137"/>
      <c r="E997" s="138"/>
      <c r="F997" s="623"/>
      <c r="G997" s="551"/>
      <c r="H997" s="151"/>
      <c r="I997" s="234"/>
      <c r="J997" s="138"/>
      <c r="K997" s="138"/>
    </row>
    <row r="998" spans="1:11" ht="27.75" customHeight="1">
      <c r="A998" s="137"/>
      <c r="B998" s="138"/>
      <c r="C998" s="136"/>
      <c r="D998" s="137"/>
      <c r="E998" s="138"/>
      <c r="F998" s="623"/>
      <c r="G998" s="551"/>
      <c r="H998" s="151"/>
      <c r="I998" s="234"/>
      <c r="J998" s="138"/>
      <c r="K998" s="138"/>
    </row>
    <row r="999" spans="1:11" ht="27.75" customHeight="1">
      <c r="A999" s="137"/>
      <c r="B999" s="138"/>
      <c r="C999" s="136"/>
      <c r="D999" s="137"/>
      <c r="E999" s="138"/>
      <c r="F999" s="623"/>
      <c r="G999" s="551"/>
      <c r="H999" s="151"/>
      <c r="I999" s="234"/>
      <c r="J999" s="138"/>
      <c r="K999" s="138"/>
    </row>
    <row r="1000" spans="1:11" ht="27.75" customHeight="1">
      <c r="A1000" s="137"/>
      <c r="B1000" s="138"/>
      <c r="C1000" s="136"/>
      <c r="D1000" s="137"/>
      <c r="E1000" s="138"/>
      <c r="F1000" s="623"/>
      <c r="G1000" s="551"/>
      <c r="H1000" s="151"/>
      <c r="I1000" s="234"/>
      <c r="J1000" s="138"/>
      <c r="K1000" s="138"/>
    </row>
    <row r="1001" spans="1:11" ht="27.75" customHeight="1">
      <c r="A1001" s="137"/>
      <c r="B1001" s="138"/>
      <c r="C1001" s="136"/>
      <c r="D1001" s="137"/>
      <c r="E1001" s="138"/>
      <c r="F1001" s="623"/>
      <c r="G1001" s="551"/>
      <c r="H1001" s="151"/>
      <c r="I1001" s="234"/>
      <c r="J1001" s="138"/>
      <c r="K1001" s="138"/>
    </row>
    <row r="1002" spans="1:11" ht="27.75" customHeight="1">
      <c r="A1002" s="137"/>
      <c r="B1002" s="138"/>
      <c r="C1002" s="136"/>
      <c r="D1002" s="137"/>
      <c r="E1002" s="138"/>
      <c r="F1002" s="623"/>
      <c r="G1002" s="551"/>
      <c r="H1002" s="151"/>
      <c r="I1002" s="234"/>
      <c r="J1002" s="138"/>
      <c r="K1002" s="138"/>
    </row>
    <row r="1003" spans="1:11" ht="27.75" customHeight="1">
      <c r="A1003" s="137"/>
      <c r="B1003" s="138"/>
      <c r="C1003" s="136"/>
      <c r="D1003" s="137"/>
      <c r="E1003" s="138"/>
      <c r="F1003" s="623"/>
      <c r="G1003" s="551"/>
      <c r="H1003" s="151"/>
      <c r="I1003" s="234"/>
      <c r="J1003" s="138"/>
      <c r="K1003" s="138"/>
    </row>
    <row r="1004" spans="1:11" ht="27.75" customHeight="1">
      <c r="A1004" s="137"/>
      <c r="B1004" s="138"/>
      <c r="C1004" s="136"/>
      <c r="D1004" s="137"/>
      <c r="E1004" s="138"/>
      <c r="F1004" s="623"/>
      <c r="G1004" s="551"/>
      <c r="H1004" s="151"/>
      <c r="I1004" s="234"/>
      <c r="J1004" s="138"/>
      <c r="K1004" s="138"/>
    </row>
    <row r="1005" spans="1:11" ht="27.75" customHeight="1">
      <c r="A1005" s="137"/>
      <c r="B1005" s="138"/>
      <c r="C1005" s="136"/>
      <c r="D1005" s="137"/>
      <c r="E1005" s="138"/>
      <c r="F1005" s="623"/>
      <c r="G1005" s="551"/>
      <c r="H1005" s="151"/>
      <c r="I1005" s="234"/>
      <c r="J1005" s="138"/>
      <c r="K1005" s="138"/>
    </row>
    <row r="1006" spans="1:11" ht="27.75" customHeight="1">
      <c r="A1006" s="137"/>
      <c r="B1006" s="138"/>
      <c r="C1006" s="136"/>
      <c r="D1006" s="137"/>
      <c r="E1006" s="138"/>
      <c r="F1006" s="623"/>
      <c r="G1006" s="551"/>
      <c r="H1006" s="151"/>
      <c r="I1006" s="234"/>
      <c r="J1006" s="138"/>
      <c r="K1006" s="138"/>
    </row>
    <row r="1007" spans="1:11" ht="27.75" customHeight="1">
      <c r="A1007" s="137"/>
      <c r="B1007" s="138"/>
      <c r="C1007" s="136"/>
      <c r="D1007" s="137"/>
      <c r="E1007" s="138"/>
      <c r="F1007" s="623"/>
      <c r="G1007" s="551"/>
      <c r="H1007" s="151"/>
      <c r="I1007" s="234"/>
      <c r="J1007" s="138"/>
      <c r="K1007" s="138"/>
    </row>
    <row r="1008" spans="1:11" ht="27.75" customHeight="1">
      <c r="A1008" s="137"/>
      <c r="B1008" s="138"/>
      <c r="C1008" s="136"/>
      <c r="D1008" s="137"/>
      <c r="E1008" s="138"/>
      <c r="F1008" s="623"/>
      <c r="G1008" s="551"/>
      <c r="H1008" s="151"/>
      <c r="I1008" s="234"/>
      <c r="J1008" s="138"/>
      <c r="K1008" s="138"/>
    </row>
    <row r="1009" spans="1:11" ht="27.75" customHeight="1">
      <c r="A1009" s="137"/>
      <c r="B1009" s="138"/>
      <c r="C1009" s="136"/>
      <c r="D1009" s="137"/>
      <c r="E1009" s="138"/>
      <c r="F1009" s="623"/>
      <c r="G1009" s="551"/>
      <c r="H1009" s="151"/>
      <c r="I1009" s="234"/>
      <c r="J1009" s="138"/>
      <c r="K1009" s="138"/>
    </row>
    <row r="1010" spans="1:11" ht="27.75" customHeight="1">
      <c r="A1010" s="137"/>
      <c r="B1010" s="138"/>
      <c r="C1010" s="136"/>
      <c r="D1010" s="137"/>
      <c r="E1010" s="138"/>
      <c r="F1010" s="623"/>
      <c r="G1010" s="551"/>
      <c r="H1010" s="151"/>
      <c r="I1010" s="234"/>
      <c r="J1010" s="138"/>
      <c r="K1010" s="138"/>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F15" sqref="F15"/>
    </sheetView>
  </sheetViews>
  <sheetFormatPr defaultColWidth="13" defaultRowHeight="14.1"/>
  <cols>
    <col min="1" max="1" width="17.7109375" style="132" customWidth="1"/>
    <col min="2" max="2" width="5.42578125" style="132" bestFit="1" customWidth="1"/>
    <col min="3" max="3" width="5.42578125" style="132" customWidth="1"/>
    <col min="4" max="4" width="7.140625" style="132" customWidth="1"/>
    <col min="5" max="5" width="10.140625" style="132" customWidth="1"/>
    <col min="6" max="6" width="24.28515625" style="132" customWidth="1"/>
    <col min="7" max="7" width="9.7109375" style="132" customWidth="1"/>
    <col min="8" max="9" width="6.28515625" style="132" customWidth="1"/>
    <col min="10" max="16" width="8.7109375" style="132" customWidth="1"/>
    <col min="17" max="17" width="9.7109375" style="132" customWidth="1"/>
    <col min="18" max="19" width="6.28515625" style="132" customWidth="1"/>
    <col min="20" max="23" width="8.7109375" style="132" customWidth="1"/>
    <col min="24" max="24" width="19.7109375" style="132" customWidth="1"/>
    <col min="25" max="25" width="3.140625" style="128" customWidth="1"/>
    <col min="26" max="26" width="0" style="128" hidden="1" customWidth="1"/>
    <col min="27" max="16384" width="13" style="128"/>
  </cols>
  <sheetData>
    <row r="1" spans="1:26" s="117" customFormat="1" ht="23.25" customHeight="1">
      <c r="A1" s="112" t="str">
        <f>様式一覧!A8</f>
        <v>様式 2-5. (空調)熱源入力シート</v>
      </c>
      <c r="B1" s="124"/>
      <c r="C1" s="124"/>
      <c r="D1" s="124"/>
      <c r="E1" s="124"/>
      <c r="F1" s="113"/>
      <c r="G1" s="124"/>
      <c r="H1" s="113"/>
      <c r="I1" s="124"/>
      <c r="Q1" s="124"/>
      <c r="X1" s="113"/>
    </row>
    <row r="2" spans="1:26" s="127" customFormat="1" ht="9.75" customHeight="1" thickBot="1">
      <c r="A2" s="126"/>
      <c r="B2" s="126"/>
      <c r="C2" s="126"/>
      <c r="D2" s="126"/>
      <c r="E2" s="126"/>
      <c r="F2" s="126"/>
      <c r="G2" s="126"/>
      <c r="H2" s="126"/>
      <c r="I2" s="126"/>
      <c r="J2" s="126"/>
      <c r="K2" s="126"/>
      <c r="L2" s="126"/>
      <c r="M2" s="126"/>
      <c r="N2" s="126"/>
      <c r="O2" s="126"/>
      <c r="P2" s="126"/>
      <c r="Q2" s="126"/>
      <c r="R2" s="126"/>
      <c r="S2" s="126"/>
      <c r="T2" s="126"/>
      <c r="U2" s="126"/>
      <c r="V2" s="126"/>
      <c r="W2" s="126"/>
      <c r="X2" s="126"/>
    </row>
    <row r="3" spans="1:26" ht="24" customHeight="1" thickBot="1">
      <c r="A3" s="351" t="s">
        <v>24</v>
      </c>
      <c r="B3" s="352" t="s">
        <v>529</v>
      </c>
      <c r="C3" s="353" t="s">
        <v>530</v>
      </c>
      <c r="D3" s="1162" t="s">
        <v>546</v>
      </c>
      <c r="E3" s="1163"/>
      <c r="F3" s="354" t="s">
        <v>57</v>
      </c>
      <c r="G3" s="1159" t="s">
        <v>547</v>
      </c>
      <c r="H3" s="1160"/>
      <c r="I3" s="1160"/>
      <c r="J3" s="1160"/>
      <c r="K3" s="1160"/>
      <c r="L3" s="1160"/>
      <c r="M3" s="1160"/>
      <c r="N3" s="1160"/>
      <c r="O3" s="1160"/>
      <c r="P3" s="1161"/>
      <c r="Q3" s="1159" t="s">
        <v>548</v>
      </c>
      <c r="R3" s="1160"/>
      <c r="S3" s="1160"/>
      <c r="T3" s="1160"/>
      <c r="U3" s="1160"/>
      <c r="V3" s="1160"/>
      <c r="W3" s="1161"/>
      <c r="X3" s="355" t="s">
        <v>549</v>
      </c>
    </row>
    <row r="4" spans="1:26" ht="19.5" customHeight="1" thickBot="1">
      <c r="A4" s="375"/>
      <c r="B4" s="357"/>
      <c r="C4" s="358"/>
      <c r="D4" s="359" t="s">
        <v>252</v>
      </c>
      <c r="E4" s="360" t="s">
        <v>36</v>
      </c>
      <c r="F4" s="378"/>
      <c r="G4" s="359" t="s">
        <v>40</v>
      </c>
      <c r="H4" s="362" t="s">
        <v>44</v>
      </c>
      <c r="I4" s="352" t="s">
        <v>46</v>
      </c>
      <c r="J4" s="363" t="s">
        <v>550</v>
      </c>
      <c r="K4" s="363" t="s">
        <v>551</v>
      </c>
      <c r="L4" s="363" t="s">
        <v>552</v>
      </c>
      <c r="M4" s="364" t="s">
        <v>55</v>
      </c>
      <c r="N4" s="1164" t="s">
        <v>553</v>
      </c>
      <c r="O4" s="1165"/>
      <c r="P4" s="1166"/>
      <c r="Q4" s="359" t="s">
        <v>40</v>
      </c>
      <c r="R4" s="362" t="s">
        <v>44</v>
      </c>
      <c r="S4" s="352" t="s">
        <v>46</v>
      </c>
      <c r="T4" s="363" t="s">
        <v>550</v>
      </c>
      <c r="U4" s="363" t="s">
        <v>551</v>
      </c>
      <c r="V4" s="363" t="s">
        <v>552</v>
      </c>
      <c r="W4" s="364" t="s">
        <v>55</v>
      </c>
      <c r="X4" s="365"/>
    </row>
    <row r="5" spans="1:26" ht="19.5" customHeight="1">
      <c r="A5" s="375"/>
      <c r="B5" s="357"/>
      <c r="C5" s="358"/>
      <c r="D5" s="366"/>
      <c r="E5" s="367"/>
      <c r="F5" s="378"/>
      <c r="G5" s="368"/>
      <c r="H5" s="369"/>
      <c r="I5" s="370"/>
      <c r="J5" s="371"/>
      <c r="K5" s="371"/>
      <c r="L5" s="371"/>
      <c r="M5" s="372"/>
      <c r="N5" s="373" t="s">
        <v>554</v>
      </c>
      <c r="O5" s="374" t="s">
        <v>555</v>
      </c>
      <c r="P5" s="364" t="s">
        <v>556</v>
      </c>
      <c r="Q5" s="368"/>
      <c r="R5" s="369"/>
      <c r="S5" s="370"/>
      <c r="T5" s="371"/>
      <c r="U5" s="371"/>
      <c r="V5" s="371"/>
      <c r="W5" s="372"/>
      <c r="X5" s="365"/>
    </row>
    <row r="6" spans="1:26" s="129" customFormat="1" ht="93.75" customHeight="1">
      <c r="A6" s="375" t="s">
        <v>557</v>
      </c>
      <c r="B6" s="357" t="s">
        <v>558</v>
      </c>
      <c r="C6" s="358" t="s">
        <v>559</v>
      </c>
      <c r="D6" s="376" t="s">
        <v>560</v>
      </c>
      <c r="E6" s="377" t="s">
        <v>561</v>
      </c>
      <c r="F6" s="378" t="s">
        <v>562</v>
      </c>
      <c r="G6" s="366" t="s">
        <v>563</v>
      </c>
      <c r="H6" s="369" t="s">
        <v>564</v>
      </c>
      <c r="I6" s="370" t="s">
        <v>565</v>
      </c>
      <c r="J6" s="371" t="s">
        <v>566</v>
      </c>
      <c r="K6" s="371" t="s">
        <v>567</v>
      </c>
      <c r="L6" s="371" t="s">
        <v>568</v>
      </c>
      <c r="M6" s="372" t="s">
        <v>569</v>
      </c>
      <c r="N6" s="379" t="s">
        <v>566</v>
      </c>
      <c r="O6" s="371" t="s">
        <v>570</v>
      </c>
      <c r="P6" s="372" t="s">
        <v>571</v>
      </c>
      <c r="Q6" s="366" t="s">
        <v>563</v>
      </c>
      <c r="R6" s="369" t="s">
        <v>564</v>
      </c>
      <c r="S6" s="370" t="s">
        <v>565</v>
      </c>
      <c r="T6" s="371" t="s">
        <v>572</v>
      </c>
      <c r="U6" s="371" t="s">
        <v>567</v>
      </c>
      <c r="V6" s="371" t="s">
        <v>568</v>
      </c>
      <c r="W6" s="372" t="s">
        <v>569</v>
      </c>
      <c r="X6" s="365" t="s">
        <v>260</v>
      </c>
    </row>
    <row r="7" spans="1:26" s="129" customFormat="1" ht="17.850000000000001" customHeight="1">
      <c r="A7" s="356"/>
      <c r="B7" s="380"/>
      <c r="C7" s="381"/>
      <c r="D7" s="382"/>
      <c r="E7" s="383"/>
      <c r="F7" s="361"/>
      <c r="G7" s="376"/>
      <c r="H7" s="369"/>
      <c r="I7" s="384"/>
      <c r="J7" s="371"/>
      <c r="K7" s="371"/>
      <c r="L7" s="371"/>
      <c r="M7" s="372"/>
      <c r="N7" s="379"/>
      <c r="O7" s="385"/>
      <c r="P7" s="386"/>
      <c r="Q7" s="376"/>
      <c r="R7" s="369"/>
      <c r="S7" s="384"/>
      <c r="T7" s="371"/>
      <c r="U7" s="371"/>
      <c r="V7" s="371"/>
      <c r="W7" s="372"/>
      <c r="X7" s="365" t="s">
        <v>573</v>
      </c>
    </row>
    <row r="8" spans="1:26" s="129" customFormat="1" ht="17.850000000000001" customHeight="1">
      <c r="A8" s="387"/>
      <c r="B8" s="380"/>
      <c r="C8" s="381"/>
      <c r="D8" s="382"/>
      <c r="E8" s="367" t="s">
        <v>574</v>
      </c>
      <c r="F8" s="388"/>
      <c r="G8" s="376"/>
      <c r="H8" s="369" t="s">
        <v>575</v>
      </c>
      <c r="I8" s="389" t="s">
        <v>576</v>
      </c>
      <c r="J8" s="402" t="s">
        <v>577</v>
      </c>
      <c r="K8" s="371" t="s">
        <v>577</v>
      </c>
      <c r="L8" s="371" t="s">
        <v>577</v>
      </c>
      <c r="M8" s="624" t="s">
        <v>577</v>
      </c>
      <c r="N8" s="408" t="s">
        <v>577</v>
      </c>
      <c r="O8" s="371" t="s">
        <v>577</v>
      </c>
      <c r="P8" s="372" t="s">
        <v>577</v>
      </c>
      <c r="Q8" s="376"/>
      <c r="R8" s="369" t="s">
        <v>575</v>
      </c>
      <c r="S8" s="389" t="s">
        <v>576</v>
      </c>
      <c r="T8" s="402" t="s">
        <v>577</v>
      </c>
      <c r="U8" s="371" t="s">
        <v>577</v>
      </c>
      <c r="V8" s="371" t="s">
        <v>577</v>
      </c>
      <c r="W8" s="372" t="s">
        <v>577</v>
      </c>
      <c r="X8" s="365" t="s">
        <v>578</v>
      </c>
    </row>
    <row r="9" spans="1:26" s="130" customFormat="1" ht="17.850000000000001" customHeight="1">
      <c r="A9" s="387"/>
      <c r="B9" s="387" t="s">
        <v>74</v>
      </c>
      <c r="C9" s="625" t="s">
        <v>74</v>
      </c>
      <c r="D9" s="626" t="s">
        <v>74</v>
      </c>
      <c r="E9" s="625"/>
      <c r="F9" s="378" t="s">
        <v>264</v>
      </c>
      <c r="G9" s="366" t="s">
        <v>74</v>
      </c>
      <c r="H9" s="369"/>
      <c r="I9" s="389"/>
      <c r="J9" s="402"/>
      <c r="K9" s="371"/>
      <c r="L9" s="371"/>
      <c r="M9" s="624"/>
      <c r="N9" s="408"/>
      <c r="O9" s="371"/>
      <c r="P9" s="372"/>
      <c r="Q9" s="366" t="s">
        <v>74</v>
      </c>
      <c r="R9" s="369"/>
      <c r="S9" s="389"/>
      <c r="T9" s="402"/>
      <c r="U9" s="371"/>
      <c r="V9" s="371"/>
      <c r="W9" s="372"/>
      <c r="X9" s="365"/>
    </row>
    <row r="10" spans="1:26" s="131" customFormat="1" ht="8.1" customHeight="1" thickBot="1">
      <c r="A10" s="903"/>
      <c r="B10" s="904"/>
      <c r="C10" s="627"/>
      <c r="D10" s="905"/>
      <c r="E10" s="627"/>
      <c r="F10" s="906"/>
      <c r="G10" s="905"/>
      <c r="H10" s="907"/>
      <c r="I10" s="908"/>
      <c r="J10" s="907"/>
      <c r="K10" s="907"/>
      <c r="L10" s="907"/>
      <c r="M10" s="909"/>
      <c r="N10" s="905"/>
      <c r="O10" s="907"/>
      <c r="P10" s="627"/>
      <c r="Q10" s="905"/>
      <c r="R10" s="907"/>
      <c r="S10" s="908"/>
      <c r="T10" s="907"/>
      <c r="U10" s="907"/>
      <c r="V10" s="907"/>
      <c r="W10" s="627"/>
      <c r="X10" s="910"/>
      <c r="Z10" s="876" t="s">
        <v>579</v>
      </c>
    </row>
    <row r="11" spans="1:26" ht="27" customHeight="1" thickTop="1">
      <c r="A11" s="133" t="s">
        <v>580</v>
      </c>
      <c r="B11" s="133"/>
      <c r="C11" s="134"/>
      <c r="D11" s="147"/>
      <c r="E11" s="134"/>
      <c r="F11" s="911" t="s">
        <v>581</v>
      </c>
      <c r="G11" s="133" t="s">
        <v>582</v>
      </c>
      <c r="H11" s="135">
        <v>1</v>
      </c>
      <c r="I11" s="911">
        <v>7</v>
      </c>
      <c r="J11" s="135">
        <f>163</f>
        <v>163</v>
      </c>
      <c r="K11" s="135">
        <v>41</v>
      </c>
      <c r="L11" s="135"/>
      <c r="M11" s="135">
        <v>2.2000000000000002</v>
      </c>
      <c r="N11" s="147"/>
      <c r="O11" s="135"/>
      <c r="P11" s="134"/>
      <c r="Q11" s="135" t="s">
        <v>582</v>
      </c>
      <c r="R11" s="148">
        <v>1</v>
      </c>
      <c r="S11" s="135">
        <v>42</v>
      </c>
      <c r="T11" s="135">
        <f>180</f>
        <v>180</v>
      </c>
      <c r="U11" s="135">
        <v>45</v>
      </c>
      <c r="V11" s="135"/>
      <c r="W11" s="135">
        <v>2.2000000000000002</v>
      </c>
      <c r="X11" s="145"/>
      <c r="Z11" s="877" t="s">
        <v>583</v>
      </c>
    </row>
    <row r="12" spans="1:26" ht="27" customHeight="1">
      <c r="A12" s="136"/>
      <c r="B12" s="137"/>
      <c r="C12" s="138"/>
      <c r="D12" s="152"/>
      <c r="E12" s="153"/>
      <c r="F12" s="139"/>
      <c r="G12" s="137"/>
      <c r="H12" s="151"/>
      <c r="I12" s="139"/>
      <c r="J12" s="151"/>
      <c r="K12" s="151"/>
      <c r="L12" s="151"/>
      <c r="M12" s="151"/>
      <c r="N12" s="152"/>
      <c r="O12" s="151"/>
      <c r="P12" s="153"/>
      <c r="Q12" s="140"/>
      <c r="R12" s="154"/>
      <c r="S12" s="151"/>
      <c r="T12" s="151"/>
      <c r="U12" s="151"/>
      <c r="V12" s="151"/>
      <c r="W12" s="151"/>
      <c r="X12" s="146"/>
      <c r="Z12" s="877" t="s">
        <v>584</v>
      </c>
    </row>
    <row r="13" spans="1:26" ht="27" customHeight="1">
      <c r="A13" s="136"/>
      <c r="B13" s="137"/>
      <c r="C13" s="138"/>
      <c r="D13" s="152"/>
      <c r="E13" s="153"/>
      <c r="F13" s="139"/>
      <c r="G13" s="137"/>
      <c r="H13" s="151"/>
      <c r="I13" s="139"/>
      <c r="J13" s="151"/>
      <c r="K13" s="151"/>
      <c r="L13" s="151"/>
      <c r="M13" s="151"/>
      <c r="N13" s="152"/>
      <c r="O13" s="151"/>
      <c r="P13" s="153"/>
      <c r="Q13" s="140"/>
      <c r="R13" s="154"/>
      <c r="S13" s="151"/>
      <c r="T13" s="151"/>
      <c r="U13" s="151"/>
      <c r="V13" s="151"/>
      <c r="W13" s="151"/>
      <c r="X13" s="146"/>
      <c r="Z13" s="877" t="s">
        <v>581</v>
      </c>
    </row>
    <row r="14" spans="1:26" ht="27" customHeight="1">
      <c r="A14" s="136"/>
      <c r="B14" s="137"/>
      <c r="C14" s="138"/>
      <c r="D14" s="152"/>
      <c r="E14" s="153"/>
      <c r="F14" s="139"/>
      <c r="G14" s="137"/>
      <c r="H14" s="151"/>
      <c r="I14" s="139"/>
      <c r="J14" s="151"/>
      <c r="K14" s="151"/>
      <c r="L14" s="151"/>
      <c r="M14" s="151"/>
      <c r="N14" s="152"/>
      <c r="O14" s="151"/>
      <c r="P14" s="153"/>
      <c r="Q14" s="140"/>
      <c r="R14" s="154"/>
      <c r="S14" s="151"/>
      <c r="T14" s="151"/>
      <c r="U14" s="151"/>
      <c r="V14" s="151"/>
      <c r="W14" s="151"/>
      <c r="X14" s="146"/>
      <c r="Z14" s="877" t="s">
        <v>585</v>
      </c>
    </row>
    <row r="15" spans="1:26" ht="27" customHeight="1">
      <c r="A15" s="136"/>
      <c r="B15" s="137"/>
      <c r="C15" s="138"/>
      <c r="D15" s="152"/>
      <c r="E15" s="153"/>
      <c r="F15" s="139"/>
      <c r="G15" s="137"/>
      <c r="H15" s="151"/>
      <c r="I15" s="139"/>
      <c r="J15" s="151"/>
      <c r="K15" s="151"/>
      <c r="L15" s="151"/>
      <c r="M15" s="151"/>
      <c r="N15" s="152"/>
      <c r="O15" s="151"/>
      <c r="P15" s="153"/>
      <c r="Q15" s="140"/>
      <c r="R15" s="154"/>
      <c r="S15" s="151"/>
      <c r="T15" s="151"/>
      <c r="U15" s="151"/>
      <c r="V15" s="151"/>
      <c r="W15" s="151"/>
      <c r="X15" s="146"/>
      <c r="Z15" s="877" t="s">
        <v>586</v>
      </c>
    </row>
    <row r="16" spans="1:26" ht="27" customHeight="1">
      <c r="A16" s="136"/>
      <c r="B16" s="137"/>
      <c r="C16" s="138"/>
      <c r="D16" s="152"/>
      <c r="E16" s="153"/>
      <c r="F16" s="139"/>
      <c r="G16" s="137"/>
      <c r="H16" s="151"/>
      <c r="I16" s="139"/>
      <c r="J16" s="151"/>
      <c r="K16" s="151"/>
      <c r="L16" s="151"/>
      <c r="M16" s="151"/>
      <c r="N16" s="152"/>
      <c r="O16" s="151"/>
      <c r="P16" s="153"/>
      <c r="Q16" s="140"/>
      <c r="R16" s="154"/>
      <c r="S16" s="151"/>
      <c r="T16" s="151"/>
      <c r="U16" s="151"/>
      <c r="V16" s="151"/>
      <c r="W16" s="151"/>
      <c r="X16" s="146"/>
      <c r="Z16" s="877" t="s">
        <v>587</v>
      </c>
    </row>
    <row r="17" spans="1:26" ht="27" customHeight="1">
      <c r="A17" s="136"/>
      <c r="B17" s="137"/>
      <c r="C17" s="138"/>
      <c r="D17" s="152"/>
      <c r="E17" s="153"/>
      <c r="F17" s="139"/>
      <c r="G17" s="137"/>
      <c r="H17" s="151"/>
      <c r="I17" s="139"/>
      <c r="J17" s="151"/>
      <c r="K17" s="151"/>
      <c r="L17" s="151"/>
      <c r="M17" s="151"/>
      <c r="N17" s="152"/>
      <c r="O17" s="151"/>
      <c r="P17" s="153"/>
      <c r="Q17" s="140"/>
      <c r="R17" s="154"/>
      <c r="S17" s="151"/>
      <c r="T17" s="151"/>
      <c r="U17" s="151"/>
      <c r="V17" s="151"/>
      <c r="W17" s="151"/>
      <c r="X17" s="146"/>
      <c r="Z17" s="877" t="s">
        <v>588</v>
      </c>
    </row>
    <row r="18" spans="1:26" ht="27" customHeight="1">
      <c r="A18" s="136"/>
      <c r="B18" s="137"/>
      <c r="C18" s="138"/>
      <c r="D18" s="152"/>
      <c r="E18" s="153"/>
      <c r="F18" s="139"/>
      <c r="G18" s="137"/>
      <c r="H18" s="151"/>
      <c r="I18" s="139"/>
      <c r="J18" s="151"/>
      <c r="K18" s="151"/>
      <c r="L18" s="151"/>
      <c r="M18" s="151"/>
      <c r="N18" s="152"/>
      <c r="O18" s="151"/>
      <c r="P18" s="153"/>
      <c r="Q18" s="140"/>
      <c r="R18" s="154"/>
      <c r="S18" s="151"/>
      <c r="T18" s="151"/>
      <c r="U18" s="151"/>
      <c r="V18" s="151"/>
      <c r="W18" s="151"/>
      <c r="X18" s="146"/>
      <c r="Z18" s="877" t="s">
        <v>589</v>
      </c>
    </row>
    <row r="19" spans="1:26" ht="27" customHeight="1">
      <c r="A19" s="136"/>
      <c r="B19" s="137"/>
      <c r="C19" s="138"/>
      <c r="D19" s="152"/>
      <c r="E19" s="153"/>
      <c r="F19" s="139"/>
      <c r="G19" s="137"/>
      <c r="H19" s="151"/>
      <c r="I19" s="139"/>
      <c r="J19" s="151"/>
      <c r="K19" s="151"/>
      <c r="L19" s="151"/>
      <c r="M19" s="151"/>
      <c r="N19" s="152"/>
      <c r="O19" s="151"/>
      <c r="P19" s="153"/>
      <c r="Q19" s="140"/>
      <c r="R19" s="154"/>
      <c r="S19" s="151"/>
      <c r="T19" s="151"/>
      <c r="U19" s="151"/>
      <c r="V19" s="151"/>
      <c r="W19" s="151"/>
      <c r="X19" s="146"/>
      <c r="Z19" s="877" t="s">
        <v>590</v>
      </c>
    </row>
    <row r="20" spans="1:26" ht="27" customHeight="1">
      <c r="A20" s="136"/>
      <c r="B20" s="137"/>
      <c r="C20" s="138"/>
      <c r="D20" s="152"/>
      <c r="E20" s="153"/>
      <c r="F20" s="139"/>
      <c r="G20" s="137"/>
      <c r="H20" s="151"/>
      <c r="I20" s="139"/>
      <c r="J20" s="151"/>
      <c r="K20" s="151"/>
      <c r="L20" s="151"/>
      <c r="M20" s="151"/>
      <c r="N20" s="152"/>
      <c r="O20" s="151"/>
      <c r="P20" s="153"/>
      <c r="Q20" s="140"/>
      <c r="R20" s="154"/>
      <c r="S20" s="151"/>
      <c r="T20" s="151"/>
      <c r="U20" s="151"/>
      <c r="V20" s="151"/>
      <c r="W20" s="151"/>
      <c r="X20" s="146"/>
      <c r="Z20" s="877" t="s">
        <v>591</v>
      </c>
    </row>
    <row r="21" spans="1:26" ht="27" customHeight="1">
      <c r="A21" s="136"/>
      <c r="B21" s="137"/>
      <c r="C21" s="138"/>
      <c r="D21" s="152"/>
      <c r="E21" s="153"/>
      <c r="F21" s="139"/>
      <c r="G21" s="137"/>
      <c r="H21" s="151"/>
      <c r="I21" s="139"/>
      <c r="J21" s="151"/>
      <c r="K21" s="151"/>
      <c r="L21" s="151"/>
      <c r="M21" s="151"/>
      <c r="N21" s="152"/>
      <c r="O21" s="151"/>
      <c r="P21" s="153"/>
      <c r="Q21" s="140"/>
      <c r="R21" s="154"/>
      <c r="S21" s="151"/>
      <c r="T21" s="151"/>
      <c r="U21" s="151"/>
      <c r="V21" s="151"/>
      <c r="W21" s="151"/>
      <c r="X21" s="146"/>
      <c r="Z21" s="877" t="s">
        <v>592</v>
      </c>
    </row>
    <row r="22" spans="1:26" ht="27" customHeight="1">
      <c r="A22" s="136"/>
      <c r="B22" s="137"/>
      <c r="C22" s="138"/>
      <c r="D22" s="152"/>
      <c r="E22" s="153"/>
      <c r="F22" s="139"/>
      <c r="G22" s="137"/>
      <c r="H22" s="151"/>
      <c r="I22" s="139"/>
      <c r="J22" s="151"/>
      <c r="K22" s="151"/>
      <c r="L22" s="151"/>
      <c r="M22" s="151"/>
      <c r="N22" s="152"/>
      <c r="O22" s="151"/>
      <c r="P22" s="153"/>
      <c r="Q22" s="140"/>
      <c r="R22" s="154"/>
      <c r="S22" s="151"/>
      <c r="T22" s="151"/>
      <c r="U22" s="151"/>
      <c r="V22" s="151"/>
      <c r="W22" s="151"/>
      <c r="X22" s="146"/>
      <c r="Z22" s="877" t="s">
        <v>593</v>
      </c>
    </row>
    <row r="23" spans="1:26" ht="27" customHeight="1">
      <c r="A23" s="136"/>
      <c r="B23" s="137"/>
      <c r="C23" s="138"/>
      <c r="D23" s="152"/>
      <c r="E23" s="153"/>
      <c r="F23" s="139"/>
      <c r="G23" s="137"/>
      <c r="H23" s="151"/>
      <c r="I23" s="139"/>
      <c r="J23" s="151"/>
      <c r="K23" s="151"/>
      <c r="L23" s="151"/>
      <c r="M23" s="151"/>
      <c r="N23" s="152"/>
      <c r="O23" s="151"/>
      <c r="P23" s="153"/>
      <c r="Q23" s="140"/>
      <c r="R23" s="154"/>
      <c r="S23" s="151"/>
      <c r="T23" s="151"/>
      <c r="U23" s="151"/>
      <c r="V23" s="151"/>
      <c r="W23" s="151"/>
      <c r="X23" s="146"/>
      <c r="Z23" s="877" t="s">
        <v>594</v>
      </c>
    </row>
    <row r="24" spans="1:26" ht="27" customHeight="1">
      <c r="A24" s="136"/>
      <c r="B24" s="137"/>
      <c r="C24" s="138"/>
      <c r="D24" s="152"/>
      <c r="E24" s="153"/>
      <c r="F24" s="139"/>
      <c r="G24" s="137"/>
      <c r="H24" s="151"/>
      <c r="I24" s="139"/>
      <c r="J24" s="151"/>
      <c r="K24" s="151"/>
      <c r="L24" s="151"/>
      <c r="M24" s="151"/>
      <c r="N24" s="152"/>
      <c r="O24" s="151"/>
      <c r="P24" s="153"/>
      <c r="Q24" s="140"/>
      <c r="R24" s="154"/>
      <c r="S24" s="151"/>
      <c r="T24" s="151"/>
      <c r="U24" s="151"/>
      <c r="V24" s="151"/>
      <c r="W24" s="151"/>
      <c r="X24" s="146"/>
      <c r="Z24" s="877" t="s">
        <v>595</v>
      </c>
    </row>
    <row r="25" spans="1:26" ht="27" customHeight="1">
      <c r="A25" s="136"/>
      <c r="B25" s="137"/>
      <c r="C25" s="138"/>
      <c r="D25" s="152"/>
      <c r="E25" s="153"/>
      <c r="F25" s="139"/>
      <c r="G25" s="137"/>
      <c r="H25" s="151"/>
      <c r="I25" s="139"/>
      <c r="J25" s="151"/>
      <c r="K25" s="151"/>
      <c r="L25" s="151"/>
      <c r="M25" s="151"/>
      <c r="N25" s="152"/>
      <c r="O25" s="151"/>
      <c r="P25" s="153"/>
      <c r="Q25" s="140"/>
      <c r="R25" s="154"/>
      <c r="S25" s="151"/>
      <c r="T25" s="151"/>
      <c r="U25" s="151"/>
      <c r="V25" s="151"/>
      <c r="W25" s="151"/>
      <c r="X25" s="146"/>
      <c r="Z25" s="877" t="s">
        <v>596</v>
      </c>
    </row>
    <row r="26" spans="1:26" ht="27" customHeight="1">
      <c r="A26" s="136"/>
      <c r="B26" s="137"/>
      <c r="C26" s="138"/>
      <c r="D26" s="152"/>
      <c r="E26" s="153"/>
      <c r="F26" s="139"/>
      <c r="G26" s="137"/>
      <c r="H26" s="151"/>
      <c r="I26" s="139"/>
      <c r="J26" s="151"/>
      <c r="K26" s="151"/>
      <c r="L26" s="151"/>
      <c r="M26" s="151"/>
      <c r="N26" s="152"/>
      <c r="O26" s="151"/>
      <c r="P26" s="153"/>
      <c r="Q26" s="140"/>
      <c r="R26" s="154"/>
      <c r="S26" s="151"/>
      <c r="T26" s="151"/>
      <c r="U26" s="151"/>
      <c r="V26" s="151"/>
      <c r="W26" s="151"/>
      <c r="X26" s="146"/>
      <c r="Z26" s="877" t="s">
        <v>597</v>
      </c>
    </row>
    <row r="27" spans="1:26" ht="27" customHeight="1">
      <c r="A27" s="136"/>
      <c r="B27" s="137"/>
      <c r="C27" s="138"/>
      <c r="D27" s="152"/>
      <c r="E27" s="153"/>
      <c r="F27" s="139"/>
      <c r="G27" s="137"/>
      <c r="H27" s="151"/>
      <c r="I27" s="139"/>
      <c r="J27" s="151"/>
      <c r="K27" s="151"/>
      <c r="L27" s="151"/>
      <c r="M27" s="151"/>
      <c r="N27" s="152"/>
      <c r="O27" s="151"/>
      <c r="P27" s="153"/>
      <c r="Q27" s="140"/>
      <c r="R27" s="154"/>
      <c r="S27" s="151"/>
      <c r="T27" s="151"/>
      <c r="U27" s="151"/>
      <c r="V27" s="151"/>
      <c r="W27" s="151"/>
      <c r="X27" s="146"/>
      <c r="Z27" s="877" t="s">
        <v>598</v>
      </c>
    </row>
    <row r="28" spans="1:26" ht="27" customHeight="1">
      <c r="A28" s="136"/>
      <c r="B28" s="137"/>
      <c r="C28" s="138"/>
      <c r="D28" s="152"/>
      <c r="E28" s="153"/>
      <c r="F28" s="139"/>
      <c r="G28" s="137"/>
      <c r="H28" s="151"/>
      <c r="I28" s="139"/>
      <c r="J28" s="151"/>
      <c r="K28" s="151"/>
      <c r="L28" s="151"/>
      <c r="M28" s="151"/>
      <c r="N28" s="152"/>
      <c r="O28" s="151"/>
      <c r="P28" s="153"/>
      <c r="Q28" s="140"/>
      <c r="R28" s="154"/>
      <c r="S28" s="151"/>
      <c r="T28" s="151"/>
      <c r="U28" s="151"/>
      <c r="V28" s="151"/>
      <c r="W28" s="151"/>
      <c r="X28" s="146"/>
      <c r="Z28" s="877" t="s">
        <v>599</v>
      </c>
    </row>
    <row r="29" spans="1:26" ht="27" customHeight="1">
      <c r="A29" s="136"/>
      <c r="B29" s="137"/>
      <c r="C29" s="138"/>
      <c r="D29" s="152"/>
      <c r="E29" s="153"/>
      <c r="F29" s="139"/>
      <c r="G29" s="137"/>
      <c r="H29" s="151"/>
      <c r="I29" s="139"/>
      <c r="J29" s="151"/>
      <c r="K29" s="151"/>
      <c r="L29" s="151"/>
      <c r="M29" s="151"/>
      <c r="N29" s="152"/>
      <c r="O29" s="151"/>
      <c r="P29" s="153"/>
      <c r="Q29" s="140"/>
      <c r="R29" s="154"/>
      <c r="S29" s="151"/>
      <c r="T29" s="151"/>
      <c r="U29" s="151"/>
      <c r="V29" s="151"/>
      <c r="W29" s="151"/>
      <c r="X29" s="146"/>
      <c r="Z29" s="877" t="s">
        <v>600</v>
      </c>
    </row>
    <row r="30" spans="1:26" ht="27" customHeight="1">
      <c r="A30" s="136"/>
      <c r="B30" s="137"/>
      <c r="C30" s="138"/>
      <c r="D30" s="152"/>
      <c r="E30" s="153"/>
      <c r="F30" s="139"/>
      <c r="G30" s="137"/>
      <c r="H30" s="151"/>
      <c r="I30" s="139"/>
      <c r="J30" s="151"/>
      <c r="K30" s="151"/>
      <c r="L30" s="151"/>
      <c r="M30" s="151"/>
      <c r="N30" s="152"/>
      <c r="O30" s="151"/>
      <c r="P30" s="153"/>
      <c r="Q30" s="140"/>
      <c r="R30" s="154"/>
      <c r="S30" s="151"/>
      <c r="T30" s="151"/>
      <c r="U30" s="151"/>
      <c r="V30" s="151"/>
      <c r="W30" s="151"/>
      <c r="X30" s="146"/>
      <c r="Z30" s="877" t="s">
        <v>601</v>
      </c>
    </row>
    <row r="31" spans="1:26" ht="27" customHeight="1">
      <c r="A31" s="136"/>
      <c r="B31" s="137"/>
      <c r="C31" s="138"/>
      <c r="D31" s="152"/>
      <c r="E31" s="153"/>
      <c r="F31" s="139"/>
      <c r="G31" s="137"/>
      <c r="H31" s="151"/>
      <c r="I31" s="139"/>
      <c r="J31" s="151"/>
      <c r="K31" s="151"/>
      <c r="L31" s="151"/>
      <c r="M31" s="151"/>
      <c r="N31" s="152"/>
      <c r="O31" s="151"/>
      <c r="P31" s="153"/>
      <c r="Q31" s="140"/>
      <c r="R31" s="154"/>
      <c r="S31" s="151"/>
      <c r="T31" s="151"/>
      <c r="U31" s="151"/>
      <c r="V31" s="151"/>
      <c r="W31" s="151"/>
      <c r="X31" s="146"/>
      <c r="Z31" s="877" t="s">
        <v>602</v>
      </c>
    </row>
    <row r="32" spans="1:26" ht="27" customHeight="1">
      <c r="A32" s="136"/>
      <c r="B32" s="137"/>
      <c r="C32" s="138"/>
      <c r="D32" s="152"/>
      <c r="E32" s="153"/>
      <c r="F32" s="139"/>
      <c r="G32" s="137"/>
      <c r="H32" s="151"/>
      <c r="I32" s="139"/>
      <c r="J32" s="151"/>
      <c r="K32" s="151"/>
      <c r="L32" s="151"/>
      <c r="M32" s="151"/>
      <c r="N32" s="152"/>
      <c r="O32" s="151"/>
      <c r="P32" s="153"/>
      <c r="Q32" s="140"/>
      <c r="R32" s="154"/>
      <c r="S32" s="151"/>
      <c r="T32" s="151"/>
      <c r="U32" s="151"/>
      <c r="V32" s="151"/>
      <c r="W32" s="151"/>
      <c r="X32" s="146"/>
      <c r="Z32" s="877" t="s">
        <v>603</v>
      </c>
    </row>
    <row r="33" spans="1:26" ht="27" customHeight="1">
      <c r="A33" s="136"/>
      <c r="B33" s="137"/>
      <c r="C33" s="138"/>
      <c r="D33" s="152"/>
      <c r="E33" s="153"/>
      <c r="F33" s="139"/>
      <c r="G33" s="137"/>
      <c r="H33" s="151"/>
      <c r="I33" s="139"/>
      <c r="J33" s="151"/>
      <c r="K33" s="151"/>
      <c r="L33" s="151"/>
      <c r="M33" s="151"/>
      <c r="N33" s="152"/>
      <c r="O33" s="151"/>
      <c r="P33" s="153"/>
      <c r="Q33" s="140"/>
      <c r="R33" s="154"/>
      <c r="S33" s="151"/>
      <c r="T33" s="151"/>
      <c r="U33" s="151"/>
      <c r="V33" s="151"/>
      <c r="W33" s="151"/>
      <c r="X33" s="146"/>
      <c r="Z33" s="877" t="s">
        <v>604</v>
      </c>
    </row>
    <row r="34" spans="1:26" ht="27" customHeight="1">
      <c r="A34" s="136"/>
      <c r="B34" s="137"/>
      <c r="C34" s="138"/>
      <c r="D34" s="152"/>
      <c r="E34" s="153"/>
      <c r="F34" s="139"/>
      <c r="G34" s="137"/>
      <c r="H34" s="151"/>
      <c r="I34" s="139"/>
      <c r="J34" s="151"/>
      <c r="K34" s="151"/>
      <c r="L34" s="151"/>
      <c r="M34" s="151"/>
      <c r="N34" s="152"/>
      <c r="O34" s="151"/>
      <c r="P34" s="153"/>
      <c r="Q34" s="140"/>
      <c r="R34" s="154"/>
      <c r="S34" s="151"/>
      <c r="T34" s="151"/>
      <c r="U34" s="151"/>
      <c r="V34" s="151"/>
      <c r="W34" s="151"/>
      <c r="X34" s="146"/>
      <c r="Z34" s="877" t="s">
        <v>605</v>
      </c>
    </row>
    <row r="35" spans="1:26" ht="27" customHeight="1">
      <c r="A35" s="136"/>
      <c r="B35" s="137"/>
      <c r="C35" s="138"/>
      <c r="D35" s="152"/>
      <c r="E35" s="153"/>
      <c r="F35" s="139"/>
      <c r="G35" s="137"/>
      <c r="H35" s="151"/>
      <c r="I35" s="139"/>
      <c r="J35" s="151"/>
      <c r="K35" s="151"/>
      <c r="L35" s="151"/>
      <c r="M35" s="151"/>
      <c r="N35" s="152"/>
      <c r="O35" s="151"/>
      <c r="P35" s="153"/>
      <c r="Q35" s="140"/>
      <c r="R35" s="154"/>
      <c r="S35" s="151"/>
      <c r="T35" s="151"/>
      <c r="U35" s="151"/>
      <c r="V35" s="151"/>
      <c r="W35" s="151"/>
      <c r="X35" s="146"/>
      <c r="Z35" s="877" t="s">
        <v>606</v>
      </c>
    </row>
    <row r="36" spans="1:26" ht="27" customHeight="1">
      <c r="A36" s="136"/>
      <c r="B36" s="137"/>
      <c r="C36" s="138"/>
      <c r="D36" s="152"/>
      <c r="E36" s="153"/>
      <c r="F36" s="139"/>
      <c r="G36" s="137"/>
      <c r="H36" s="151"/>
      <c r="I36" s="139"/>
      <c r="J36" s="151"/>
      <c r="K36" s="151"/>
      <c r="L36" s="151"/>
      <c r="M36" s="151"/>
      <c r="N36" s="152"/>
      <c r="O36" s="151"/>
      <c r="P36" s="153"/>
      <c r="Q36" s="140"/>
      <c r="R36" s="154"/>
      <c r="S36" s="151"/>
      <c r="T36" s="151"/>
      <c r="U36" s="151"/>
      <c r="V36" s="151"/>
      <c r="W36" s="151"/>
      <c r="X36" s="146"/>
      <c r="Z36" s="877" t="s">
        <v>607</v>
      </c>
    </row>
    <row r="37" spans="1:26" ht="27" customHeight="1">
      <c r="A37" s="136"/>
      <c r="B37" s="137"/>
      <c r="C37" s="138"/>
      <c r="D37" s="152"/>
      <c r="E37" s="153"/>
      <c r="F37" s="139"/>
      <c r="G37" s="137"/>
      <c r="H37" s="151"/>
      <c r="I37" s="139"/>
      <c r="J37" s="151"/>
      <c r="K37" s="151"/>
      <c r="L37" s="151"/>
      <c r="M37" s="151"/>
      <c r="N37" s="152"/>
      <c r="O37" s="151"/>
      <c r="P37" s="153"/>
      <c r="Q37" s="140"/>
      <c r="R37" s="154"/>
      <c r="S37" s="151"/>
      <c r="T37" s="151"/>
      <c r="U37" s="151"/>
      <c r="V37" s="151"/>
      <c r="W37" s="151"/>
      <c r="X37" s="146"/>
      <c r="Z37" s="877" t="s">
        <v>608</v>
      </c>
    </row>
    <row r="38" spans="1:26" ht="27" customHeight="1">
      <c r="A38" s="136"/>
      <c r="B38" s="137"/>
      <c r="C38" s="138"/>
      <c r="D38" s="152"/>
      <c r="E38" s="153"/>
      <c r="F38" s="139"/>
      <c r="G38" s="137"/>
      <c r="H38" s="151"/>
      <c r="I38" s="139"/>
      <c r="J38" s="151"/>
      <c r="K38" s="151"/>
      <c r="L38" s="151"/>
      <c r="M38" s="151"/>
      <c r="N38" s="152"/>
      <c r="O38" s="151"/>
      <c r="P38" s="153"/>
      <c r="Q38" s="140"/>
      <c r="R38" s="154"/>
      <c r="S38" s="151"/>
      <c r="T38" s="151"/>
      <c r="U38" s="151"/>
      <c r="V38" s="151"/>
      <c r="W38" s="151"/>
      <c r="X38" s="146"/>
      <c r="Z38" s="877" t="s">
        <v>609</v>
      </c>
    </row>
    <row r="39" spans="1:26" ht="27" customHeight="1">
      <c r="A39" s="136"/>
      <c r="B39" s="137"/>
      <c r="C39" s="138"/>
      <c r="D39" s="152"/>
      <c r="E39" s="153"/>
      <c r="F39" s="139"/>
      <c r="G39" s="137"/>
      <c r="H39" s="151"/>
      <c r="I39" s="139"/>
      <c r="J39" s="151"/>
      <c r="K39" s="151"/>
      <c r="L39" s="151"/>
      <c r="M39" s="151"/>
      <c r="N39" s="152"/>
      <c r="O39" s="151"/>
      <c r="P39" s="153"/>
      <c r="Q39" s="140"/>
      <c r="R39" s="154"/>
      <c r="S39" s="151"/>
      <c r="T39" s="151"/>
      <c r="U39" s="151"/>
      <c r="V39" s="151"/>
      <c r="W39" s="151"/>
      <c r="X39" s="146"/>
      <c r="Z39" s="877" t="s">
        <v>610</v>
      </c>
    </row>
    <row r="40" spans="1:26" ht="27" customHeight="1">
      <c r="A40" s="136"/>
      <c r="B40" s="137"/>
      <c r="C40" s="138"/>
      <c r="D40" s="152"/>
      <c r="E40" s="153"/>
      <c r="F40" s="139"/>
      <c r="G40" s="137"/>
      <c r="H40" s="151"/>
      <c r="I40" s="139"/>
      <c r="J40" s="151"/>
      <c r="K40" s="151"/>
      <c r="L40" s="151"/>
      <c r="M40" s="151"/>
      <c r="N40" s="152"/>
      <c r="O40" s="151"/>
      <c r="P40" s="153"/>
      <c r="Q40" s="140"/>
      <c r="R40" s="154"/>
      <c r="S40" s="151"/>
      <c r="T40" s="151"/>
      <c r="U40" s="151"/>
      <c r="V40" s="151"/>
      <c r="W40" s="151"/>
      <c r="X40" s="146"/>
      <c r="Z40" s="877" t="s">
        <v>611</v>
      </c>
    </row>
    <row r="41" spans="1:26" ht="27" customHeight="1">
      <c r="A41" s="136"/>
      <c r="B41" s="137"/>
      <c r="C41" s="138"/>
      <c r="D41" s="152"/>
      <c r="E41" s="153"/>
      <c r="F41" s="139"/>
      <c r="G41" s="137"/>
      <c r="H41" s="151"/>
      <c r="I41" s="139"/>
      <c r="J41" s="151"/>
      <c r="K41" s="151"/>
      <c r="L41" s="151"/>
      <c r="M41" s="151"/>
      <c r="N41" s="152"/>
      <c r="O41" s="151"/>
      <c r="P41" s="153"/>
      <c r="Q41" s="140"/>
      <c r="R41" s="154"/>
      <c r="S41" s="151"/>
      <c r="T41" s="151"/>
      <c r="U41" s="151"/>
      <c r="V41" s="151"/>
      <c r="W41" s="151"/>
      <c r="X41" s="146"/>
      <c r="Z41" s="877" t="s">
        <v>612</v>
      </c>
    </row>
    <row r="42" spans="1:26" ht="27" customHeight="1">
      <c r="A42" s="136"/>
      <c r="B42" s="137"/>
      <c r="C42" s="138"/>
      <c r="D42" s="152"/>
      <c r="E42" s="153"/>
      <c r="F42" s="139"/>
      <c r="G42" s="137"/>
      <c r="H42" s="151"/>
      <c r="I42" s="139"/>
      <c r="J42" s="151"/>
      <c r="K42" s="151"/>
      <c r="L42" s="151"/>
      <c r="M42" s="151"/>
      <c r="N42" s="152"/>
      <c r="O42" s="151"/>
      <c r="P42" s="153"/>
      <c r="Q42" s="140"/>
      <c r="R42" s="154"/>
      <c r="S42" s="151"/>
      <c r="T42" s="151"/>
      <c r="U42" s="151"/>
      <c r="V42" s="151"/>
      <c r="W42" s="151"/>
      <c r="X42" s="146"/>
      <c r="Z42" s="877" t="s">
        <v>613</v>
      </c>
    </row>
    <row r="43" spans="1:26" ht="27" customHeight="1">
      <c r="A43" s="136"/>
      <c r="B43" s="137"/>
      <c r="C43" s="138"/>
      <c r="D43" s="152"/>
      <c r="E43" s="153"/>
      <c r="F43" s="139"/>
      <c r="G43" s="137"/>
      <c r="H43" s="151"/>
      <c r="I43" s="139"/>
      <c r="J43" s="151"/>
      <c r="K43" s="151"/>
      <c r="L43" s="151"/>
      <c r="M43" s="151"/>
      <c r="N43" s="152"/>
      <c r="O43" s="151"/>
      <c r="P43" s="153"/>
      <c r="Q43" s="140"/>
      <c r="R43" s="154"/>
      <c r="S43" s="151"/>
      <c r="T43" s="151"/>
      <c r="U43" s="151"/>
      <c r="V43" s="151"/>
      <c r="W43" s="151"/>
      <c r="X43" s="146"/>
      <c r="Z43" s="877" t="s">
        <v>614</v>
      </c>
    </row>
    <row r="44" spans="1:26" ht="27" customHeight="1">
      <c r="A44" s="136"/>
      <c r="B44" s="137"/>
      <c r="C44" s="138"/>
      <c r="D44" s="152"/>
      <c r="E44" s="153"/>
      <c r="F44" s="139"/>
      <c r="G44" s="137"/>
      <c r="H44" s="151"/>
      <c r="I44" s="139"/>
      <c r="J44" s="151"/>
      <c r="K44" s="151"/>
      <c r="L44" s="151"/>
      <c r="M44" s="151"/>
      <c r="N44" s="152"/>
      <c r="O44" s="151"/>
      <c r="P44" s="153"/>
      <c r="Q44" s="140"/>
      <c r="R44" s="154"/>
      <c r="S44" s="151"/>
      <c r="T44" s="151"/>
      <c r="U44" s="151"/>
      <c r="V44" s="151"/>
      <c r="W44" s="151"/>
      <c r="X44" s="146"/>
      <c r="Z44" s="877" t="s">
        <v>615</v>
      </c>
    </row>
    <row r="45" spans="1:26" ht="27" customHeight="1">
      <c r="A45" s="136"/>
      <c r="B45" s="137"/>
      <c r="C45" s="138"/>
      <c r="D45" s="152"/>
      <c r="E45" s="153"/>
      <c r="F45" s="139"/>
      <c r="G45" s="137"/>
      <c r="H45" s="151"/>
      <c r="I45" s="139"/>
      <c r="J45" s="151"/>
      <c r="K45" s="151"/>
      <c r="L45" s="151"/>
      <c r="M45" s="151"/>
      <c r="N45" s="152"/>
      <c r="O45" s="151"/>
      <c r="P45" s="153"/>
      <c r="Q45" s="140"/>
      <c r="R45" s="154"/>
      <c r="S45" s="151"/>
      <c r="T45" s="151"/>
      <c r="U45" s="151"/>
      <c r="V45" s="151"/>
      <c r="W45" s="151"/>
      <c r="X45" s="146"/>
      <c r="Z45" s="877" t="s">
        <v>616</v>
      </c>
    </row>
    <row r="46" spans="1:26" ht="27" customHeight="1">
      <c r="A46" s="136"/>
      <c r="B46" s="137"/>
      <c r="C46" s="138"/>
      <c r="D46" s="152"/>
      <c r="E46" s="153"/>
      <c r="F46" s="139"/>
      <c r="G46" s="137"/>
      <c r="H46" s="151"/>
      <c r="I46" s="139"/>
      <c r="J46" s="151"/>
      <c r="K46" s="151"/>
      <c r="L46" s="151"/>
      <c r="M46" s="151"/>
      <c r="N46" s="152"/>
      <c r="O46" s="151"/>
      <c r="P46" s="153"/>
      <c r="Q46" s="140"/>
      <c r="R46" s="154"/>
      <c r="S46" s="151"/>
      <c r="T46" s="151"/>
      <c r="U46" s="151"/>
      <c r="V46" s="151"/>
      <c r="W46" s="151"/>
      <c r="X46" s="146"/>
      <c r="Z46" s="877" t="s">
        <v>617</v>
      </c>
    </row>
    <row r="47" spans="1:26" ht="27" customHeight="1">
      <c r="A47" s="136"/>
      <c r="B47" s="137"/>
      <c r="C47" s="138"/>
      <c r="D47" s="152"/>
      <c r="E47" s="153"/>
      <c r="F47" s="139"/>
      <c r="G47" s="137"/>
      <c r="H47" s="151"/>
      <c r="I47" s="139"/>
      <c r="J47" s="151"/>
      <c r="K47" s="151"/>
      <c r="L47" s="151"/>
      <c r="M47" s="151"/>
      <c r="N47" s="152"/>
      <c r="O47" s="151"/>
      <c r="P47" s="153"/>
      <c r="Q47" s="140"/>
      <c r="R47" s="154"/>
      <c r="S47" s="151"/>
      <c r="T47" s="151"/>
      <c r="U47" s="151"/>
      <c r="V47" s="151"/>
      <c r="W47" s="151"/>
      <c r="X47" s="146"/>
      <c r="Z47" s="877" t="s">
        <v>618</v>
      </c>
    </row>
    <row r="48" spans="1:26" ht="27" customHeight="1">
      <c r="A48" s="136"/>
      <c r="B48" s="137"/>
      <c r="C48" s="138"/>
      <c r="D48" s="152"/>
      <c r="E48" s="153"/>
      <c r="F48" s="139"/>
      <c r="G48" s="137"/>
      <c r="H48" s="151"/>
      <c r="I48" s="139"/>
      <c r="J48" s="151"/>
      <c r="K48" s="151"/>
      <c r="L48" s="151"/>
      <c r="M48" s="151"/>
      <c r="N48" s="152"/>
      <c r="O48" s="151"/>
      <c r="P48" s="153"/>
      <c r="Q48" s="140"/>
      <c r="R48" s="154"/>
      <c r="S48" s="151"/>
      <c r="T48" s="151"/>
      <c r="U48" s="151"/>
      <c r="V48" s="151"/>
      <c r="W48" s="151"/>
      <c r="X48" s="146"/>
      <c r="Z48" s="877" t="s">
        <v>619</v>
      </c>
    </row>
    <row r="49" spans="1:26" ht="27" customHeight="1">
      <c r="A49" s="136"/>
      <c r="B49" s="137"/>
      <c r="C49" s="138"/>
      <c r="D49" s="152"/>
      <c r="E49" s="153"/>
      <c r="F49" s="139"/>
      <c r="G49" s="137"/>
      <c r="H49" s="151"/>
      <c r="I49" s="139"/>
      <c r="J49" s="151"/>
      <c r="K49" s="151"/>
      <c r="L49" s="151"/>
      <c r="M49" s="151"/>
      <c r="N49" s="152"/>
      <c r="O49" s="151"/>
      <c r="P49" s="153"/>
      <c r="Q49" s="140"/>
      <c r="R49" s="154"/>
      <c r="S49" s="151"/>
      <c r="T49" s="151"/>
      <c r="U49" s="151"/>
      <c r="V49" s="151"/>
      <c r="W49" s="151"/>
      <c r="X49" s="146"/>
      <c r="Z49" s="877" t="s">
        <v>620</v>
      </c>
    </row>
    <row r="50" spans="1:26" ht="27" customHeight="1">
      <c r="A50" s="136"/>
      <c r="B50" s="137"/>
      <c r="C50" s="138"/>
      <c r="D50" s="152"/>
      <c r="E50" s="153"/>
      <c r="F50" s="139"/>
      <c r="G50" s="137"/>
      <c r="H50" s="151"/>
      <c r="I50" s="139"/>
      <c r="J50" s="151"/>
      <c r="K50" s="151"/>
      <c r="L50" s="151"/>
      <c r="M50" s="151"/>
      <c r="N50" s="152"/>
      <c r="O50" s="151"/>
      <c r="P50" s="153"/>
      <c r="Q50" s="140"/>
      <c r="R50" s="154"/>
      <c r="S50" s="151"/>
      <c r="T50" s="151"/>
      <c r="U50" s="151"/>
      <c r="V50" s="151"/>
      <c r="W50" s="151"/>
      <c r="X50" s="146"/>
      <c r="Z50" s="877" t="s">
        <v>621</v>
      </c>
    </row>
    <row r="51" spans="1:26" ht="27" customHeight="1">
      <c r="A51" s="136"/>
      <c r="B51" s="137"/>
      <c r="C51" s="138"/>
      <c r="D51" s="152"/>
      <c r="E51" s="153"/>
      <c r="F51" s="139"/>
      <c r="G51" s="137"/>
      <c r="H51" s="151"/>
      <c r="I51" s="139"/>
      <c r="J51" s="151"/>
      <c r="K51" s="151"/>
      <c r="L51" s="151"/>
      <c r="M51" s="151"/>
      <c r="N51" s="152"/>
      <c r="O51" s="151"/>
      <c r="P51" s="153"/>
      <c r="Q51" s="140"/>
      <c r="R51" s="154"/>
      <c r="S51" s="151"/>
      <c r="T51" s="151"/>
      <c r="U51" s="151"/>
      <c r="V51" s="151"/>
      <c r="W51" s="151"/>
      <c r="X51" s="146"/>
      <c r="Z51" s="877" t="s">
        <v>622</v>
      </c>
    </row>
    <row r="52" spans="1:26" ht="27" customHeight="1">
      <c r="A52" s="136"/>
      <c r="B52" s="137"/>
      <c r="C52" s="138"/>
      <c r="D52" s="152"/>
      <c r="E52" s="153"/>
      <c r="F52" s="139"/>
      <c r="G52" s="137"/>
      <c r="H52" s="151"/>
      <c r="I52" s="139"/>
      <c r="J52" s="151"/>
      <c r="K52" s="151"/>
      <c r="L52" s="151"/>
      <c r="M52" s="151"/>
      <c r="N52" s="152"/>
      <c r="O52" s="151"/>
      <c r="P52" s="153"/>
      <c r="Q52" s="140"/>
      <c r="R52" s="154"/>
      <c r="S52" s="151"/>
      <c r="T52" s="151"/>
      <c r="U52" s="151"/>
      <c r="V52" s="151"/>
      <c r="W52" s="151"/>
      <c r="X52" s="146"/>
      <c r="Z52" s="877" t="s">
        <v>623</v>
      </c>
    </row>
    <row r="53" spans="1:26" ht="27" customHeight="1">
      <c r="A53" s="136"/>
      <c r="B53" s="137"/>
      <c r="C53" s="138"/>
      <c r="D53" s="152"/>
      <c r="E53" s="153"/>
      <c r="F53" s="139"/>
      <c r="G53" s="137"/>
      <c r="H53" s="151"/>
      <c r="I53" s="139"/>
      <c r="J53" s="151"/>
      <c r="K53" s="151"/>
      <c r="L53" s="151"/>
      <c r="M53" s="151"/>
      <c r="N53" s="152"/>
      <c r="O53" s="151"/>
      <c r="P53" s="153"/>
      <c r="Q53" s="140"/>
      <c r="R53" s="154"/>
      <c r="S53" s="151"/>
      <c r="T53" s="151"/>
      <c r="U53" s="151"/>
      <c r="V53" s="151"/>
      <c r="W53" s="151"/>
      <c r="X53" s="146"/>
      <c r="Z53" s="877" t="s">
        <v>624</v>
      </c>
    </row>
    <row r="54" spans="1:26" ht="27" customHeight="1">
      <c r="A54" s="136"/>
      <c r="B54" s="137"/>
      <c r="C54" s="138"/>
      <c r="D54" s="152"/>
      <c r="E54" s="153"/>
      <c r="F54" s="139"/>
      <c r="G54" s="137"/>
      <c r="H54" s="151"/>
      <c r="I54" s="139"/>
      <c r="J54" s="151"/>
      <c r="K54" s="151"/>
      <c r="L54" s="151"/>
      <c r="M54" s="151"/>
      <c r="N54" s="152"/>
      <c r="O54" s="151"/>
      <c r="P54" s="153"/>
      <c r="Q54" s="140"/>
      <c r="R54" s="154"/>
      <c r="S54" s="151"/>
      <c r="T54" s="151"/>
      <c r="U54" s="151"/>
      <c r="V54" s="151"/>
      <c r="W54" s="151"/>
      <c r="X54" s="146"/>
      <c r="Z54" s="877" t="s">
        <v>625</v>
      </c>
    </row>
    <row r="55" spans="1:26" ht="27" customHeight="1">
      <c r="A55" s="136"/>
      <c r="B55" s="137"/>
      <c r="C55" s="138"/>
      <c r="D55" s="152"/>
      <c r="E55" s="153"/>
      <c r="F55" s="139"/>
      <c r="G55" s="137"/>
      <c r="H55" s="151"/>
      <c r="I55" s="139"/>
      <c r="J55" s="151"/>
      <c r="K55" s="151"/>
      <c r="L55" s="151"/>
      <c r="M55" s="151"/>
      <c r="N55" s="152"/>
      <c r="O55" s="151"/>
      <c r="P55" s="153"/>
      <c r="Q55" s="140"/>
      <c r="R55" s="154"/>
      <c r="S55" s="151"/>
      <c r="T55" s="151"/>
      <c r="U55" s="151"/>
      <c r="V55" s="151"/>
      <c r="W55" s="151"/>
      <c r="X55" s="146"/>
      <c r="Z55" s="877" t="s">
        <v>626</v>
      </c>
    </row>
    <row r="56" spans="1:26" ht="27" customHeight="1">
      <c r="A56" s="136"/>
      <c r="B56" s="137"/>
      <c r="C56" s="138"/>
      <c r="D56" s="152"/>
      <c r="E56" s="153"/>
      <c r="F56" s="139"/>
      <c r="G56" s="137"/>
      <c r="H56" s="151"/>
      <c r="I56" s="139"/>
      <c r="J56" s="151"/>
      <c r="K56" s="151"/>
      <c r="L56" s="151"/>
      <c r="M56" s="151"/>
      <c r="N56" s="152"/>
      <c r="O56" s="151"/>
      <c r="P56" s="153"/>
      <c r="Q56" s="140"/>
      <c r="R56" s="154"/>
      <c r="S56" s="151"/>
      <c r="T56" s="151"/>
      <c r="U56" s="151"/>
      <c r="V56" s="151"/>
      <c r="W56" s="151"/>
      <c r="X56" s="146"/>
      <c r="Z56" s="877" t="s">
        <v>627</v>
      </c>
    </row>
    <row r="57" spans="1:26" ht="27" customHeight="1">
      <c r="A57" s="136"/>
      <c r="B57" s="137"/>
      <c r="C57" s="138"/>
      <c r="D57" s="152"/>
      <c r="E57" s="153"/>
      <c r="F57" s="139"/>
      <c r="G57" s="137"/>
      <c r="H57" s="151"/>
      <c r="I57" s="139"/>
      <c r="J57" s="151"/>
      <c r="K57" s="151"/>
      <c r="L57" s="151"/>
      <c r="M57" s="151"/>
      <c r="N57" s="152"/>
      <c r="O57" s="151"/>
      <c r="P57" s="153"/>
      <c r="Q57" s="140"/>
      <c r="R57" s="154"/>
      <c r="S57" s="151"/>
      <c r="T57" s="151"/>
      <c r="U57" s="151"/>
      <c r="V57" s="151"/>
      <c r="W57" s="151"/>
      <c r="X57" s="146"/>
      <c r="Z57" s="877" t="s">
        <v>628</v>
      </c>
    </row>
    <row r="58" spans="1:26" ht="27" customHeight="1">
      <c r="A58" s="136"/>
      <c r="B58" s="137"/>
      <c r="C58" s="138"/>
      <c r="D58" s="152"/>
      <c r="E58" s="153"/>
      <c r="F58" s="139"/>
      <c r="G58" s="137"/>
      <c r="H58" s="151"/>
      <c r="I58" s="139"/>
      <c r="J58" s="151"/>
      <c r="K58" s="151"/>
      <c r="L58" s="151"/>
      <c r="M58" s="151"/>
      <c r="N58" s="152"/>
      <c r="O58" s="151"/>
      <c r="P58" s="153"/>
      <c r="Q58" s="140"/>
      <c r="R58" s="154"/>
      <c r="S58" s="151"/>
      <c r="T58" s="151"/>
      <c r="U58" s="151"/>
      <c r="V58" s="151"/>
      <c r="W58" s="151"/>
      <c r="X58" s="146"/>
      <c r="Z58" s="877" t="s">
        <v>629</v>
      </c>
    </row>
    <row r="59" spans="1:26" ht="27" customHeight="1">
      <c r="A59" s="136"/>
      <c r="B59" s="137"/>
      <c r="C59" s="138"/>
      <c r="D59" s="152"/>
      <c r="E59" s="153"/>
      <c r="F59" s="139"/>
      <c r="G59" s="137"/>
      <c r="H59" s="151"/>
      <c r="I59" s="139"/>
      <c r="J59" s="151"/>
      <c r="K59" s="151"/>
      <c r="L59" s="151"/>
      <c r="M59" s="151"/>
      <c r="N59" s="152"/>
      <c r="O59" s="151"/>
      <c r="P59" s="153"/>
      <c r="Q59" s="140"/>
      <c r="R59" s="154"/>
      <c r="S59" s="151"/>
      <c r="T59" s="151"/>
      <c r="U59" s="151"/>
      <c r="V59" s="151"/>
      <c r="W59" s="151"/>
      <c r="X59" s="146"/>
      <c r="Z59" s="877" t="s">
        <v>630</v>
      </c>
    </row>
    <row r="60" spans="1:26" ht="27" customHeight="1">
      <c r="A60" s="136"/>
      <c r="B60" s="137"/>
      <c r="C60" s="138"/>
      <c r="D60" s="152"/>
      <c r="E60" s="153"/>
      <c r="F60" s="139"/>
      <c r="G60" s="137"/>
      <c r="H60" s="151"/>
      <c r="I60" s="139"/>
      <c r="J60" s="151"/>
      <c r="K60" s="151"/>
      <c r="L60" s="151"/>
      <c r="M60" s="151"/>
      <c r="N60" s="152"/>
      <c r="O60" s="151"/>
      <c r="P60" s="153"/>
      <c r="Q60" s="140"/>
      <c r="R60" s="154"/>
      <c r="S60" s="151"/>
      <c r="T60" s="151"/>
      <c r="U60" s="151"/>
      <c r="V60" s="151"/>
      <c r="W60" s="151"/>
      <c r="X60" s="146"/>
      <c r="Z60" s="877" t="s">
        <v>631</v>
      </c>
    </row>
    <row r="61" spans="1:26" ht="27" customHeight="1">
      <c r="A61" s="136"/>
      <c r="B61" s="137"/>
      <c r="C61" s="138"/>
      <c r="D61" s="152"/>
      <c r="E61" s="153"/>
      <c r="F61" s="139"/>
      <c r="G61" s="137"/>
      <c r="H61" s="151"/>
      <c r="I61" s="139"/>
      <c r="J61" s="151"/>
      <c r="K61" s="151"/>
      <c r="L61" s="151"/>
      <c r="M61" s="151"/>
      <c r="N61" s="152"/>
      <c r="O61" s="151"/>
      <c r="P61" s="153"/>
      <c r="Q61" s="140"/>
      <c r="R61" s="154"/>
      <c r="S61" s="151"/>
      <c r="T61" s="151"/>
      <c r="U61" s="151"/>
      <c r="V61" s="151"/>
      <c r="W61" s="151"/>
      <c r="X61" s="146"/>
      <c r="Z61" s="877" t="s">
        <v>632</v>
      </c>
    </row>
    <row r="62" spans="1:26" ht="27" customHeight="1">
      <c r="A62" s="136"/>
      <c r="B62" s="137"/>
      <c r="C62" s="138"/>
      <c r="D62" s="152"/>
      <c r="E62" s="153"/>
      <c r="F62" s="139"/>
      <c r="G62" s="137"/>
      <c r="H62" s="151"/>
      <c r="I62" s="139"/>
      <c r="J62" s="151"/>
      <c r="K62" s="151"/>
      <c r="L62" s="151"/>
      <c r="M62" s="151"/>
      <c r="N62" s="152"/>
      <c r="O62" s="151"/>
      <c r="P62" s="153"/>
      <c r="Q62" s="140"/>
      <c r="R62" s="154"/>
      <c r="S62" s="151"/>
      <c r="T62" s="151"/>
      <c r="U62" s="151"/>
      <c r="V62" s="151"/>
      <c r="W62" s="151"/>
      <c r="X62" s="146"/>
      <c r="Z62" s="877" t="s">
        <v>633</v>
      </c>
    </row>
    <row r="63" spans="1:26" ht="27" customHeight="1">
      <c r="A63" s="136"/>
      <c r="B63" s="137"/>
      <c r="C63" s="138"/>
      <c r="D63" s="152"/>
      <c r="E63" s="153"/>
      <c r="F63" s="139"/>
      <c r="G63" s="137"/>
      <c r="H63" s="151"/>
      <c r="I63" s="139"/>
      <c r="J63" s="151"/>
      <c r="K63" s="151"/>
      <c r="L63" s="151"/>
      <c r="M63" s="151"/>
      <c r="N63" s="152"/>
      <c r="O63" s="151"/>
      <c r="P63" s="153"/>
      <c r="Q63" s="140"/>
      <c r="R63" s="154"/>
      <c r="S63" s="151"/>
      <c r="T63" s="151"/>
      <c r="U63" s="151"/>
      <c r="V63" s="151"/>
      <c r="W63" s="151"/>
      <c r="X63" s="146"/>
      <c r="Z63" s="877" t="s">
        <v>634</v>
      </c>
    </row>
    <row r="64" spans="1:26" ht="27" customHeight="1">
      <c r="A64" s="136"/>
      <c r="B64" s="137"/>
      <c r="C64" s="138"/>
      <c r="D64" s="152"/>
      <c r="E64" s="153"/>
      <c r="F64" s="139"/>
      <c r="G64" s="137"/>
      <c r="H64" s="151"/>
      <c r="I64" s="139"/>
      <c r="J64" s="151"/>
      <c r="K64" s="151"/>
      <c r="L64" s="151"/>
      <c r="M64" s="151"/>
      <c r="N64" s="152"/>
      <c r="O64" s="151"/>
      <c r="P64" s="153"/>
      <c r="Q64" s="140"/>
      <c r="R64" s="154"/>
      <c r="S64" s="151"/>
      <c r="T64" s="151"/>
      <c r="U64" s="151"/>
      <c r="V64" s="151"/>
      <c r="W64" s="151"/>
      <c r="X64" s="146"/>
      <c r="Z64" s="877" t="s">
        <v>635</v>
      </c>
    </row>
    <row r="65" spans="1:26" ht="27" customHeight="1">
      <c r="A65" s="136"/>
      <c r="B65" s="137"/>
      <c r="C65" s="138"/>
      <c r="D65" s="152"/>
      <c r="E65" s="153"/>
      <c r="F65" s="139"/>
      <c r="G65" s="137"/>
      <c r="H65" s="151"/>
      <c r="I65" s="139"/>
      <c r="J65" s="151"/>
      <c r="K65" s="151"/>
      <c r="L65" s="151"/>
      <c r="M65" s="151"/>
      <c r="N65" s="152"/>
      <c r="O65" s="151"/>
      <c r="P65" s="153"/>
      <c r="Q65" s="140"/>
      <c r="R65" s="154"/>
      <c r="S65" s="151"/>
      <c r="T65" s="151"/>
      <c r="U65" s="151"/>
      <c r="V65" s="151"/>
      <c r="W65" s="151"/>
      <c r="X65" s="146"/>
      <c r="Z65" s="877" t="s">
        <v>636</v>
      </c>
    </row>
    <row r="66" spans="1:26" ht="27" customHeight="1">
      <c r="A66" s="136"/>
      <c r="B66" s="137"/>
      <c r="C66" s="138"/>
      <c r="D66" s="152"/>
      <c r="E66" s="153"/>
      <c r="F66" s="139"/>
      <c r="G66" s="137"/>
      <c r="H66" s="151"/>
      <c r="I66" s="139"/>
      <c r="J66" s="151"/>
      <c r="K66" s="151"/>
      <c r="L66" s="151"/>
      <c r="M66" s="151"/>
      <c r="N66" s="152"/>
      <c r="O66" s="151"/>
      <c r="P66" s="153"/>
      <c r="Q66" s="140"/>
      <c r="R66" s="154"/>
      <c r="S66" s="151"/>
      <c r="T66" s="151"/>
      <c r="U66" s="151"/>
      <c r="V66" s="151"/>
      <c r="W66" s="151"/>
      <c r="X66" s="146"/>
      <c r="Z66" s="877" t="s">
        <v>637</v>
      </c>
    </row>
    <row r="67" spans="1:26" ht="27" customHeight="1">
      <c r="A67" s="136"/>
      <c r="B67" s="137"/>
      <c r="C67" s="138"/>
      <c r="D67" s="152"/>
      <c r="E67" s="153"/>
      <c r="F67" s="139"/>
      <c r="G67" s="137"/>
      <c r="H67" s="151"/>
      <c r="I67" s="139"/>
      <c r="J67" s="151"/>
      <c r="K67" s="151"/>
      <c r="L67" s="151"/>
      <c r="M67" s="151"/>
      <c r="N67" s="152"/>
      <c r="O67" s="151"/>
      <c r="P67" s="153"/>
      <c r="Q67" s="140"/>
      <c r="R67" s="154"/>
      <c r="S67" s="151"/>
      <c r="T67" s="151"/>
      <c r="U67" s="151"/>
      <c r="V67" s="151"/>
      <c r="W67" s="151"/>
      <c r="X67" s="146"/>
      <c r="Z67" s="877" t="s">
        <v>638</v>
      </c>
    </row>
    <row r="68" spans="1:26" ht="27" customHeight="1">
      <c r="A68" s="136"/>
      <c r="B68" s="137"/>
      <c r="C68" s="138"/>
      <c r="D68" s="152"/>
      <c r="E68" s="153"/>
      <c r="F68" s="139"/>
      <c r="G68" s="137"/>
      <c r="H68" s="151"/>
      <c r="I68" s="139"/>
      <c r="J68" s="151"/>
      <c r="K68" s="151"/>
      <c r="L68" s="151"/>
      <c r="M68" s="151"/>
      <c r="N68" s="152"/>
      <c r="O68" s="151"/>
      <c r="P68" s="153"/>
      <c r="Q68" s="140"/>
      <c r="R68" s="154"/>
      <c r="S68" s="151"/>
      <c r="T68" s="151"/>
      <c r="U68" s="151"/>
      <c r="V68" s="151"/>
      <c r="W68" s="151"/>
      <c r="X68" s="146"/>
      <c r="Z68" s="877" t="s">
        <v>639</v>
      </c>
    </row>
    <row r="69" spans="1:26" ht="27" customHeight="1">
      <c r="A69" s="136"/>
      <c r="B69" s="137"/>
      <c r="C69" s="138"/>
      <c r="D69" s="152"/>
      <c r="E69" s="153"/>
      <c r="F69" s="139"/>
      <c r="G69" s="137"/>
      <c r="H69" s="151"/>
      <c r="I69" s="139"/>
      <c r="J69" s="151"/>
      <c r="K69" s="151"/>
      <c r="L69" s="151"/>
      <c r="M69" s="151"/>
      <c r="N69" s="152"/>
      <c r="O69" s="151"/>
      <c r="P69" s="153"/>
      <c r="Q69" s="140"/>
      <c r="R69" s="154"/>
      <c r="S69" s="151"/>
      <c r="T69" s="151"/>
      <c r="U69" s="151"/>
      <c r="V69" s="151"/>
      <c r="W69" s="151"/>
      <c r="X69" s="146"/>
      <c r="Z69" s="877" t="s">
        <v>640</v>
      </c>
    </row>
    <row r="70" spans="1:26" ht="27" customHeight="1">
      <c r="A70" s="136"/>
      <c r="B70" s="137"/>
      <c r="C70" s="138"/>
      <c r="D70" s="152"/>
      <c r="E70" s="153"/>
      <c r="F70" s="139"/>
      <c r="G70" s="137"/>
      <c r="H70" s="151"/>
      <c r="I70" s="139"/>
      <c r="J70" s="151"/>
      <c r="K70" s="151"/>
      <c r="L70" s="151"/>
      <c r="M70" s="151"/>
      <c r="N70" s="152"/>
      <c r="O70" s="151"/>
      <c r="P70" s="153"/>
      <c r="Q70" s="140"/>
      <c r="R70" s="154"/>
      <c r="S70" s="151"/>
      <c r="T70" s="151"/>
      <c r="U70" s="151"/>
      <c r="V70" s="151"/>
      <c r="W70" s="151"/>
      <c r="X70" s="146"/>
      <c r="Z70" s="877" t="s">
        <v>641</v>
      </c>
    </row>
    <row r="71" spans="1:26" ht="27" customHeight="1">
      <c r="A71" s="136"/>
      <c r="B71" s="137"/>
      <c r="C71" s="138"/>
      <c r="D71" s="152"/>
      <c r="E71" s="153"/>
      <c r="F71" s="139"/>
      <c r="G71" s="137"/>
      <c r="H71" s="151"/>
      <c r="I71" s="139"/>
      <c r="J71" s="151"/>
      <c r="K71" s="151"/>
      <c r="L71" s="151"/>
      <c r="M71" s="151"/>
      <c r="N71" s="152"/>
      <c r="O71" s="151"/>
      <c r="P71" s="153"/>
      <c r="Q71" s="140"/>
      <c r="R71" s="154"/>
      <c r="S71" s="151"/>
      <c r="T71" s="151"/>
      <c r="U71" s="151"/>
      <c r="V71" s="151"/>
      <c r="W71" s="151"/>
      <c r="X71" s="146"/>
      <c r="Z71" s="877" t="s">
        <v>642</v>
      </c>
    </row>
    <row r="72" spans="1:26" ht="27" customHeight="1">
      <c r="A72" s="136"/>
      <c r="B72" s="137"/>
      <c r="C72" s="138"/>
      <c r="D72" s="152"/>
      <c r="E72" s="153"/>
      <c r="F72" s="139"/>
      <c r="G72" s="137"/>
      <c r="H72" s="151"/>
      <c r="I72" s="139"/>
      <c r="J72" s="151"/>
      <c r="K72" s="151"/>
      <c r="L72" s="151"/>
      <c r="M72" s="151"/>
      <c r="N72" s="152"/>
      <c r="O72" s="151"/>
      <c r="P72" s="153"/>
      <c r="Q72" s="140"/>
      <c r="R72" s="154"/>
      <c r="S72" s="151"/>
      <c r="T72" s="151"/>
      <c r="U72" s="151"/>
      <c r="V72" s="151"/>
      <c r="W72" s="151"/>
      <c r="X72" s="146"/>
      <c r="Z72" s="877" t="s">
        <v>643</v>
      </c>
    </row>
    <row r="73" spans="1:26" ht="27" customHeight="1">
      <c r="A73" s="136"/>
      <c r="B73" s="137"/>
      <c r="C73" s="138"/>
      <c r="D73" s="152"/>
      <c r="E73" s="153"/>
      <c r="F73" s="139"/>
      <c r="G73" s="137"/>
      <c r="H73" s="151"/>
      <c r="I73" s="139"/>
      <c r="J73" s="151"/>
      <c r="K73" s="151"/>
      <c r="L73" s="151"/>
      <c r="M73" s="151"/>
      <c r="N73" s="152"/>
      <c r="O73" s="151"/>
      <c r="P73" s="153"/>
      <c r="Q73" s="140"/>
      <c r="R73" s="154"/>
      <c r="S73" s="151"/>
      <c r="T73" s="151"/>
      <c r="U73" s="151"/>
      <c r="V73" s="151"/>
      <c r="W73" s="151"/>
      <c r="X73" s="146"/>
      <c r="Z73" s="877" t="s">
        <v>644</v>
      </c>
    </row>
    <row r="74" spans="1:26" ht="27" customHeight="1">
      <c r="A74" s="136"/>
      <c r="B74" s="137"/>
      <c r="C74" s="138"/>
      <c r="D74" s="152"/>
      <c r="E74" s="153"/>
      <c r="F74" s="139"/>
      <c r="G74" s="137"/>
      <c r="H74" s="151"/>
      <c r="I74" s="139"/>
      <c r="J74" s="151"/>
      <c r="K74" s="151"/>
      <c r="L74" s="151"/>
      <c r="M74" s="151"/>
      <c r="N74" s="152"/>
      <c r="O74" s="151"/>
      <c r="P74" s="153"/>
      <c r="Q74" s="140"/>
      <c r="R74" s="154"/>
      <c r="S74" s="151"/>
      <c r="T74" s="151"/>
      <c r="U74" s="151"/>
      <c r="V74" s="151"/>
      <c r="W74" s="151"/>
      <c r="X74" s="146"/>
      <c r="Z74" s="877" t="s">
        <v>645</v>
      </c>
    </row>
    <row r="75" spans="1:26" ht="27" customHeight="1">
      <c r="A75" s="136"/>
      <c r="B75" s="137"/>
      <c r="C75" s="138"/>
      <c r="D75" s="152"/>
      <c r="E75" s="153"/>
      <c r="F75" s="139"/>
      <c r="G75" s="137"/>
      <c r="H75" s="151"/>
      <c r="I75" s="139"/>
      <c r="J75" s="151"/>
      <c r="K75" s="151"/>
      <c r="L75" s="151"/>
      <c r="M75" s="151"/>
      <c r="N75" s="152"/>
      <c r="O75" s="151"/>
      <c r="P75" s="153"/>
      <c r="Q75" s="140"/>
      <c r="R75" s="154"/>
      <c r="S75" s="151"/>
      <c r="T75" s="151"/>
      <c r="U75" s="151"/>
      <c r="V75" s="151"/>
      <c r="W75" s="151"/>
      <c r="X75" s="146"/>
      <c r="Z75" s="877" t="s">
        <v>646</v>
      </c>
    </row>
    <row r="76" spans="1:26" ht="27" customHeight="1">
      <c r="A76" s="136"/>
      <c r="B76" s="137"/>
      <c r="C76" s="138"/>
      <c r="D76" s="152"/>
      <c r="E76" s="153"/>
      <c r="F76" s="139"/>
      <c r="G76" s="137"/>
      <c r="H76" s="151"/>
      <c r="I76" s="139"/>
      <c r="J76" s="151"/>
      <c r="K76" s="151"/>
      <c r="L76" s="151"/>
      <c r="M76" s="151"/>
      <c r="N76" s="152"/>
      <c r="O76" s="151"/>
      <c r="P76" s="153"/>
      <c r="Q76" s="140"/>
      <c r="R76" s="154"/>
      <c r="S76" s="151"/>
      <c r="T76" s="151"/>
      <c r="U76" s="151"/>
      <c r="V76" s="151"/>
      <c r="W76" s="151"/>
      <c r="X76" s="146"/>
      <c r="Z76" s="877" t="s">
        <v>647</v>
      </c>
    </row>
    <row r="77" spans="1:26" ht="27" customHeight="1">
      <c r="A77" s="136"/>
      <c r="B77" s="137"/>
      <c r="C77" s="138"/>
      <c r="D77" s="152"/>
      <c r="E77" s="153"/>
      <c r="F77" s="139"/>
      <c r="G77" s="137"/>
      <c r="H77" s="151"/>
      <c r="I77" s="139"/>
      <c r="J77" s="151"/>
      <c r="K77" s="151"/>
      <c r="L77" s="151"/>
      <c r="M77" s="151"/>
      <c r="N77" s="152"/>
      <c r="O77" s="151"/>
      <c r="P77" s="153"/>
      <c r="Q77" s="140"/>
      <c r="R77" s="154"/>
      <c r="S77" s="151"/>
      <c r="T77" s="151"/>
      <c r="U77" s="151"/>
      <c r="V77" s="151"/>
      <c r="W77" s="151"/>
      <c r="X77" s="146"/>
      <c r="Z77" s="877" t="s">
        <v>648</v>
      </c>
    </row>
    <row r="78" spans="1:26" ht="27" customHeight="1">
      <c r="A78" s="136"/>
      <c r="B78" s="137"/>
      <c r="C78" s="138"/>
      <c r="D78" s="152"/>
      <c r="E78" s="153"/>
      <c r="F78" s="139"/>
      <c r="G78" s="137"/>
      <c r="H78" s="151"/>
      <c r="I78" s="139"/>
      <c r="J78" s="151"/>
      <c r="K78" s="151"/>
      <c r="L78" s="151"/>
      <c r="M78" s="151"/>
      <c r="N78" s="152"/>
      <c r="O78" s="151"/>
      <c r="P78" s="153"/>
      <c r="Q78" s="140"/>
      <c r="R78" s="154"/>
      <c r="S78" s="151"/>
      <c r="T78" s="151"/>
      <c r="U78" s="151"/>
      <c r="V78" s="151"/>
      <c r="W78" s="151"/>
      <c r="X78" s="146"/>
      <c r="Z78" s="877" t="s">
        <v>649</v>
      </c>
    </row>
    <row r="79" spans="1:26" ht="27" customHeight="1">
      <c r="A79" s="136"/>
      <c r="B79" s="137"/>
      <c r="C79" s="138"/>
      <c r="D79" s="152"/>
      <c r="E79" s="153"/>
      <c r="F79" s="139"/>
      <c r="G79" s="137"/>
      <c r="H79" s="151"/>
      <c r="I79" s="139"/>
      <c r="J79" s="151"/>
      <c r="K79" s="151"/>
      <c r="L79" s="151"/>
      <c r="M79" s="151"/>
      <c r="N79" s="152"/>
      <c r="O79" s="151"/>
      <c r="P79" s="153"/>
      <c r="Q79" s="140"/>
      <c r="R79" s="154"/>
      <c r="S79" s="151"/>
      <c r="T79" s="151"/>
      <c r="U79" s="151"/>
      <c r="V79" s="151"/>
      <c r="W79" s="151"/>
      <c r="X79" s="146"/>
      <c r="Z79" s="877" t="s">
        <v>650</v>
      </c>
    </row>
    <row r="80" spans="1:26" ht="27" customHeight="1">
      <c r="A80" s="136"/>
      <c r="B80" s="137"/>
      <c r="C80" s="138"/>
      <c r="D80" s="152"/>
      <c r="E80" s="153"/>
      <c r="F80" s="139"/>
      <c r="G80" s="137"/>
      <c r="H80" s="151"/>
      <c r="I80" s="139"/>
      <c r="J80" s="151"/>
      <c r="K80" s="151"/>
      <c r="L80" s="151"/>
      <c r="M80" s="151"/>
      <c r="N80" s="152"/>
      <c r="O80" s="151"/>
      <c r="P80" s="153"/>
      <c r="Q80" s="140"/>
      <c r="R80" s="154"/>
      <c r="S80" s="151"/>
      <c r="T80" s="151"/>
      <c r="U80" s="151"/>
      <c r="V80" s="151"/>
      <c r="W80" s="151"/>
      <c r="X80" s="146"/>
      <c r="Z80" s="877" t="s">
        <v>651</v>
      </c>
    </row>
    <row r="81" spans="1:26" ht="27" customHeight="1">
      <c r="A81" s="136"/>
      <c r="B81" s="137"/>
      <c r="C81" s="138"/>
      <c r="D81" s="152"/>
      <c r="E81" s="153"/>
      <c r="F81" s="139"/>
      <c r="G81" s="137"/>
      <c r="H81" s="151"/>
      <c r="I81" s="139"/>
      <c r="J81" s="151"/>
      <c r="K81" s="151"/>
      <c r="L81" s="151"/>
      <c r="M81" s="151"/>
      <c r="N81" s="152"/>
      <c r="O81" s="151"/>
      <c r="P81" s="153"/>
      <c r="Q81" s="140"/>
      <c r="R81" s="154"/>
      <c r="S81" s="151"/>
      <c r="T81" s="151"/>
      <c r="U81" s="151"/>
      <c r="V81" s="151"/>
      <c r="W81" s="151"/>
      <c r="X81" s="146"/>
      <c r="Z81" s="877" t="s">
        <v>652</v>
      </c>
    </row>
    <row r="82" spans="1:26" ht="27" customHeight="1">
      <c r="A82" s="136"/>
      <c r="B82" s="137"/>
      <c r="C82" s="138"/>
      <c r="D82" s="152"/>
      <c r="E82" s="153"/>
      <c r="F82" s="139"/>
      <c r="G82" s="137"/>
      <c r="H82" s="151"/>
      <c r="I82" s="139"/>
      <c r="J82" s="151"/>
      <c r="K82" s="151"/>
      <c r="L82" s="151"/>
      <c r="M82" s="151"/>
      <c r="N82" s="152"/>
      <c r="O82" s="151"/>
      <c r="P82" s="153"/>
      <c r="Q82" s="140"/>
      <c r="R82" s="154"/>
      <c r="S82" s="151"/>
      <c r="T82" s="151"/>
      <c r="U82" s="151"/>
      <c r="V82" s="151"/>
      <c r="W82" s="151"/>
      <c r="X82" s="146"/>
      <c r="Z82" s="877" t="s">
        <v>653</v>
      </c>
    </row>
    <row r="83" spans="1:26" ht="27" customHeight="1">
      <c r="A83" s="136"/>
      <c r="B83" s="137"/>
      <c r="C83" s="138"/>
      <c r="D83" s="152"/>
      <c r="E83" s="153"/>
      <c r="F83" s="139"/>
      <c r="G83" s="137"/>
      <c r="H83" s="151"/>
      <c r="I83" s="139"/>
      <c r="J83" s="151"/>
      <c r="K83" s="151"/>
      <c r="L83" s="151"/>
      <c r="M83" s="151"/>
      <c r="N83" s="152"/>
      <c r="O83" s="151"/>
      <c r="P83" s="153"/>
      <c r="Q83" s="140"/>
      <c r="R83" s="154"/>
      <c r="S83" s="151"/>
      <c r="T83" s="151"/>
      <c r="U83" s="151"/>
      <c r="V83" s="151"/>
      <c r="W83" s="151"/>
      <c r="X83" s="146"/>
      <c r="Z83" s="877" t="s">
        <v>654</v>
      </c>
    </row>
    <row r="84" spans="1:26" ht="27" customHeight="1">
      <c r="A84" s="136"/>
      <c r="B84" s="137"/>
      <c r="C84" s="138"/>
      <c r="D84" s="152"/>
      <c r="E84" s="153"/>
      <c r="F84" s="139"/>
      <c r="G84" s="137"/>
      <c r="H84" s="151"/>
      <c r="I84" s="139"/>
      <c r="J84" s="151"/>
      <c r="K84" s="151"/>
      <c r="L84" s="151"/>
      <c r="M84" s="151"/>
      <c r="N84" s="152"/>
      <c r="O84" s="151"/>
      <c r="P84" s="153"/>
      <c r="Q84" s="140"/>
      <c r="R84" s="154"/>
      <c r="S84" s="151"/>
      <c r="T84" s="151"/>
      <c r="U84" s="151"/>
      <c r="V84" s="151"/>
      <c r="W84" s="151"/>
      <c r="X84" s="146"/>
      <c r="Z84" s="877" t="s">
        <v>655</v>
      </c>
    </row>
    <row r="85" spans="1:26" ht="27" customHeight="1">
      <c r="A85" s="136"/>
      <c r="B85" s="137"/>
      <c r="C85" s="138"/>
      <c r="D85" s="152"/>
      <c r="E85" s="153"/>
      <c r="F85" s="139"/>
      <c r="G85" s="137"/>
      <c r="H85" s="151"/>
      <c r="I85" s="139"/>
      <c r="J85" s="151"/>
      <c r="K85" s="151"/>
      <c r="L85" s="151"/>
      <c r="M85" s="151"/>
      <c r="N85" s="152"/>
      <c r="O85" s="151"/>
      <c r="P85" s="153"/>
      <c r="Q85" s="140"/>
      <c r="R85" s="154"/>
      <c r="S85" s="151"/>
      <c r="T85" s="151"/>
      <c r="U85" s="151"/>
      <c r="V85" s="151"/>
      <c r="W85" s="151"/>
      <c r="X85" s="146"/>
      <c r="Z85" s="877" t="s">
        <v>656</v>
      </c>
    </row>
    <row r="86" spans="1:26" ht="27" customHeight="1">
      <c r="A86" s="136"/>
      <c r="B86" s="137"/>
      <c r="C86" s="138"/>
      <c r="D86" s="152"/>
      <c r="E86" s="153"/>
      <c r="F86" s="139"/>
      <c r="G86" s="137"/>
      <c r="H86" s="151"/>
      <c r="I86" s="139"/>
      <c r="J86" s="151"/>
      <c r="K86" s="151"/>
      <c r="L86" s="151"/>
      <c r="M86" s="151"/>
      <c r="N86" s="152"/>
      <c r="O86" s="151"/>
      <c r="P86" s="153"/>
      <c r="Q86" s="140"/>
      <c r="R86" s="154"/>
      <c r="S86" s="151"/>
      <c r="T86" s="151"/>
      <c r="U86" s="151"/>
      <c r="V86" s="151"/>
      <c r="W86" s="151"/>
      <c r="X86" s="146"/>
      <c r="Z86" s="877" t="s">
        <v>657</v>
      </c>
    </row>
    <row r="87" spans="1:26" ht="27" customHeight="1">
      <c r="A87" s="136"/>
      <c r="B87" s="137"/>
      <c r="C87" s="138"/>
      <c r="D87" s="152"/>
      <c r="E87" s="153"/>
      <c r="F87" s="139"/>
      <c r="G87" s="137"/>
      <c r="H87" s="151"/>
      <c r="I87" s="139"/>
      <c r="J87" s="151"/>
      <c r="K87" s="151"/>
      <c r="L87" s="151"/>
      <c r="M87" s="151"/>
      <c r="N87" s="152"/>
      <c r="O87" s="151"/>
      <c r="P87" s="153"/>
      <c r="Q87" s="140"/>
      <c r="R87" s="154"/>
      <c r="S87" s="151"/>
      <c r="T87" s="151"/>
      <c r="U87" s="151"/>
      <c r="V87" s="151"/>
      <c r="W87" s="151"/>
      <c r="X87" s="146"/>
      <c r="Z87" s="877" t="s">
        <v>658</v>
      </c>
    </row>
    <row r="88" spans="1:26" ht="27" customHeight="1">
      <c r="A88" s="136"/>
      <c r="B88" s="137"/>
      <c r="C88" s="138"/>
      <c r="D88" s="152"/>
      <c r="E88" s="153"/>
      <c r="F88" s="139"/>
      <c r="G88" s="137"/>
      <c r="H88" s="151"/>
      <c r="I88" s="139"/>
      <c r="J88" s="151"/>
      <c r="K88" s="151"/>
      <c r="L88" s="151"/>
      <c r="M88" s="151"/>
      <c r="N88" s="152"/>
      <c r="O88" s="151"/>
      <c r="P88" s="153"/>
      <c r="Q88" s="140"/>
      <c r="R88" s="154"/>
      <c r="S88" s="151"/>
      <c r="T88" s="151"/>
      <c r="U88" s="151"/>
      <c r="V88" s="151"/>
      <c r="W88" s="151"/>
      <c r="X88" s="146"/>
      <c r="Z88" s="877" t="s">
        <v>659</v>
      </c>
    </row>
    <row r="89" spans="1:26" ht="27" customHeight="1">
      <c r="A89" s="136"/>
      <c r="B89" s="137"/>
      <c r="C89" s="138"/>
      <c r="D89" s="152"/>
      <c r="E89" s="153"/>
      <c r="F89" s="139"/>
      <c r="G89" s="137"/>
      <c r="H89" s="151"/>
      <c r="I89" s="139"/>
      <c r="J89" s="151"/>
      <c r="K89" s="151"/>
      <c r="L89" s="151"/>
      <c r="M89" s="151"/>
      <c r="N89" s="152"/>
      <c r="O89" s="151"/>
      <c r="P89" s="153"/>
      <c r="Q89" s="140"/>
      <c r="R89" s="154"/>
      <c r="S89" s="151"/>
      <c r="T89" s="151"/>
      <c r="U89" s="151"/>
      <c r="V89" s="151"/>
      <c r="W89" s="151"/>
      <c r="X89" s="146"/>
      <c r="Z89" s="877" t="s">
        <v>660</v>
      </c>
    </row>
    <row r="90" spans="1:26" ht="27" customHeight="1">
      <c r="A90" s="136"/>
      <c r="B90" s="137"/>
      <c r="C90" s="138"/>
      <c r="D90" s="152"/>
      <c r="E90" s="153"/>
      <c r="F90" s="139"/>
      <c r="G90" s="137"/>
      <c r="H90" s="151"/>
      <c r="I90" s="139"/>
      <c r="J90" s="151"/>
      <c r="K90" s="151"/>
      <c r="L90" s="151"/>
      <c r="M90" s="151"/>
      <c r="N90" s="152"/>
      <c r="O90" s="151"/>
      <c r="P90" s="153"/>
      <c r="Q90" s="140"/>
      <c r="R90" s="154"/>
      <c r="S90" s="151"/>
      <c r="T90" s="151"/>
      <c r="U90" s="151"/>
      <c r="V90" s="151"/>
      <c r="W90" s="151"/>
      <c r="X90" s="146"/>
    </row>
    <row r="91" spans="1:26" ht="27" customHeight="1">
      <c r="A91" s="136"/>
      <c r="B91" s="137"/>
      <c r="C91" s="138"/>
      <c r="D91" s="152"/>
      <c r="E91" s="153"/>
      <c r="F91" s="139"/>
      <c r="G91" s="137"/>
      <c r="H91" s="151"/>
      <c r="I91" s="139"/>
      <c r="J91" s="151"/>
      <c r="K91" s="151"/>
      <c r="L91" s="151"/>
      <c r="M91" s="151"/>
      <c r="N91" s="152"/>
      <c r="O91" s="151"/>
      <c r="P91" s="153"/>
      <c r="Q91" s="140"/>
      <c r="R91" s="154"/>
      <c r="S91" s="151"/>
      <c r="T91" s="151"/>
      <c r="U91" s="151"/>
      <c r="V91" s="151"/>
      <c r="W91" s="151"/>
      <c r="X91" s="146"/>
    </row>
    <row r="92" spans="1:26" ht="27" customHeight="1">
      <c r="A92" s="136"/>
      <c r="B92" s="137"/>
      <c r="C92" s="138"/>
      <c r="D92" s="152"/>
      <c r="E92" s="153"/>
      <c r="F92" s="139"/>
      <c r="G92" s="137"/>
      <c r="H92" s="151"/>
      <c r="I92" s="139"/>
      <c r="J92" s="151"/>
      <c r="K92" s="151"/>
      <c r="L92" s="151"/>
      <c r="M92" s="151"/>
      <c r="N92" s="152"/>
      <c r="O92" s="151"/>
      <c r="P92" s="153"/>
      <c r="Q92" s="140"/>
      <c r="R92" s="154"/>
      <c r="S92" s="151"/>
      <c r="T92" s="151"/>
      <c r="U92" s="151"/>
      <c r="V92" s="151"/>
      <c r="W92" s="151"/>
      <c r="X92" s="146"/>
    </row>
    <row r="93" spans="1:26" ht="27" customHeight="1">
      <c r="A93" s="136"/>
      <c r="B93" s="137"/>
      <c r="C93" s="138"/>
      <c r="D93" s="152"/>
      <c r="E93" s="153"/>
      <c r="F93" s="139"/>
      <c r="G93" s="137"/>
      <c r="H93" s="151"/>
      <c r="I93" s="139"/>
      <c r="J93" s="151"/>
      <c r="K93" s="151"/>
      <c r="L93" s="151"/>
      <c r="M93" s="151"/>
      <c r="N93" s="152"/>
      <c r="O93" s="151"/>
      <c r="P93" s="153"/>
      <c r="Q93" s="140"/>
      <c r="R93" s="154"/>
      <c r="S93" s="151"/>
      <c r="T93" s="151"/>
      <c r="U93" s="151"/>
      <c r="V93" s="151"/>
      <c r="W93" s="151"/>
      <c r="X93" s="146"/>
    </row>
    <row r="94" spans="1:26" ht="27" customHeight="1">
      <c r="A94" s="136"/>
      <c r="B94" s="137"/>
      <c r="C94" s="138"/>
      <c r="D94" s="152"/>
      <c r="E94" s="153"/>
      <c r="F94" s="139"/>
      <c r="G94" s="137"/>
      <c r="H94" s="151"/>
      <c r="I94" s="139"/>
      <c r="J94" s="151"/>
      <c r="K94" s="151"/>
      <c r="L94" s="151"/>
      <c r="M94" s="151"/>
      <c r="N94" s="152"/>
      <c r="O94" s="151"/>
      <c r="P94" s="153"/>
      <c r="Q94" s="140"/>
      <c r="R94" s="154"/>
      <c r="S94" s="151"/>
      <c r="T94" s="151"/>
      <c r="U94" s="151"/>
      <c r="V94" s="151"/>
      <c r="W94" s="151"/>
      <c r="X94" s="146"/>
    </row>
    <row r="95" spans="1:26" ht="27" customHeight="1">
      <c r="A95" s="136"/>
      <c r="B95" s="137"/>
      <c r="C95" s="138"/>
      <c r="D95" s="152"/>
      <c r="E95" s="153"/>
      <c r="F95" s="139"/>
      <c r="G95" s="137"/>
      <c r="H95" s="151"/>
      <c r="I95" s="139"/>
      <c r="J95" s="151"/>
      <c r="K95" s="151"/>
      <c r="L95" s="151"/>
      <c r="M95" s="151"/>
      <c r="N95" s="152"/>
      <c r="O95" s="151"/>
      <c r="P95" s="153"/>
      <c r="Q95" s="140"/>
      <c r="R95" s="154"/>
      <c r="S95" s="151"/>
      <c r="T95" s="151"/>
      <c r="U95" s="151"/>
      <c r="V95" s="151"/>
      <c r="W95" s="151"/>
      <c r="X95" s="146"/>
    </row>
    <row r="96" spans="1:26" ht="27" customHeight="1">
      <c r="A96" s="136"/>
      <c r="B96" s="137"/>
      <c r="C96" s="138"/>
      <c r="D96" s="152"/>
      <c r="E96" s="153"/>
      <c r="F96" s="139"/>
      <c r="G96" s="137"/>
      <c r="H96" s="151"/>
      <c r="I96" s="139"/>
      <c r="J96" s="151"/>
      <c r="K96" s="151"/>
      <c r="L96" s="151"/>
      <c r="M96" s="151"/>
      <c r="N96" s="152"/>
      <c r="O96" s="151"/>
      <c r="P96" s="153"/>
      <c r="Q96" s="140"/>
      <c r="R96" s="154"/>
      <c r="S96" s="151"/>
      <c r="T96" s="151"/>
      <c r="U96" s="151"/>
      <c r="V96" s="151"/>
      <c r="W96" s="151"/>
      <c r="X96" s="146"/>
    </row>
    <row r="97" spans="1:24" ht="27" customHeight="1">
      <c r="A97" s="136"/>
      <c r="B97" s="137"/>
      <c r="C97" s="138"/>
      <c r="D97" s="152"/>
      <c r="E97" s="153"/>
      <c r="F97" s="139"/>
      <c r="G97" s="137"/>
      <c r="H97" s="151"/>
      <c r="I97" s="139"/>
      <c r="J97" s="151"/>
      <c r="K97" s="151"/>
      <c r="L97" s="151"/>
      <c r="M97" s="151"/>
      <c r="N97" s="152"/>
      <c r="O97" s="151"/>
      <c r="P97" s="153"/>
      <c r="Q97" s="140"/>
      <c r="R97" s="154"/>
      <c r="S97" s="151"/>
      <c r="T97" s="151"/>
      <c r="U97" s="151"/>
      <c r="V97" s="151"/>
      <c r="W97" s="151"/>
      <c r="X97" s="146"/>
    </row>
    <row r="98" spans="1:24" ht="27" customHeight="1">
      <c r="A98" s="136"/>
      <c r="B98" s="137"/>
      <c r="C98" s="138"/>
      <c r="D98" s="152"/>
      <c r="E98" s="153"/>
      <c r="F98" s="139"/>
      <c r="G98" s="137"/>
      <c r="H98" s="151"/>
      <c r="I98" s="139"/>
      <c r="J98" s="151"/>
      <c r="K98" s="151"/>
      <c r="L98" s="151"/>
      <c r="M98" s="151"/>
      <c r="N98" s="152"/>
      <c r="O98" s="151"/>
      <c r="P98" s="153"/>
      <c r="Q98" s="140"/>
      <c r="R98" s="154"/>
      <c r="S98" s="151"/>
      <c r="T98" s="151"/>
      <c r="U98" s="151"/>
      <c r="V98" s="151"/>
      <c r="W98" s="151"/>
      <c r="X98" s="146"/>
    </row>
    <row r="99" spans="1:24" ht="27" customHeight="1">
      <c r="A99" s="136"/>
      <c r="B99" s="137"/>
      <c r="C99" s="138"/>
      <c r="D99" s="152"/>
      <c r="E99" s="153"/>
      <c r="F99" s="139"/>
      <c r="G99" s="137"/>
      <c r="H99" s="151"/>
      <c r="I99" s="139"/>
      <c r="J99" s="151"/>
      <c r="K99" s="151"/>
      <c r="L99" s="151"/>
      <c r="M99" s="151"/>
      <c r="N99" s="152"/>
      <c r="O99" s="151"/>
      <c r="P99" s="153"/>
      <c r="Q99" s="140"/>
      <c r="R99" s="154"/>
      <c r="S99" s="151"/>
      <c r="T99" s="151"/>
      <c r="U99" s="151"/>
      <c r="V99" s="151"/>
      <c r="W99" s="151"/>
      <c r="X99" s="146"/>
    </row>
    <row r="100" spans="1:24" ht="27" customHeight="1">
      <c r="A100" s="136"/>
      <c r="B100" s="137"/>
      <c r="C100" s="138"/>
      <c r="D100" s="152"/>
      <c r="E100" s="153"/>
      <c r="F100" s="139"/>
      <c r="G100" s="137"/>
      <c r="H100" s="151"/>
      <c r="I100" s="139"/>
      <c r="J100" s="151"/>
      <c r="K100" s="151"/>
      <c r="L100" s="151"/>
      <c r="M100" s="151"/>
      <c r="N100" s="152"/>
      <c r="O100" s="151"/>
      <c r="P100" s="153"/>
      <c r="Q100" s="140"/>
      <c r="R100" s="154"/>
      <c r="S100" s="151"/>
      <c r="T100" s="151"/>
      <c r="U100" s="151"/>
      <c r="V100" s="151"/>
      <c r="W100" s="151"/>
      <c r="X100" s="146"/>
    </row>
    <row r="101" spans="1:24" ht="27" customHeight="1">
      <c r="A101" s="136"/>
      <c r="B101" s="137"/>
      <c r="C101" s="138"/>
      <c r="D101" s="152"/>
      <c r="E101" s="153"/>
      <c r="F101" s="139"/>
      <c r="G101" s="137"/>
      <c r="H101" s="151"/>
      <c r="I101" s="139"/>
      <c r="J101" s="151"/>
      <c r="K101" s="151"/>
      <c r="L101" s="151"/>
      <c r="M101" s="151"/>
      <c r="N101" s="152"/>
      <c r="O101" s="151"/>
      <c r="P101" s="153"/>
      <c r="Q101" s="140"/>
      <c r="R101" s="154"/>
      <c r="S101" s="151"/>
      <c r="T101" s="151"/>
      <c r="U101" s="151"/>
      <c r="V101" s="151"/>
      <c r="W101" s="151"/>
      <c r="X101" s="146"/>
    </row>
    <row r="102" spans="1:24" ht="27" customHeight="1">
      <c r="A102" s="136"/>
      <c r="B102" s="137"/>
      <c r="C102" s="138"/>
      <c r="D102" s="152"/>
      <c r="E102" s="153"/>
      <c r="F102" s="139"/>
      <c r="G102" s="137"/>
      <c r="H102" s="151"/>
      <c r="I102" s="139"/>
      <c r="J102" s="151"/>
      <c r="K102" s="151"/>
      <c r="L102" s="151"/>
      <c r="M102" s="151"/>
      <c r="N102" s="152"/>
      <c r="O102" s="151"/>
      <c r="P102" s="153"/>
      <c r="Q102" s="140"/>
      <c r="R102" s="154"/>
      <c r="S102" s="151"/>
      <c r="T102" s="151"/>
      <c r="U102" s="151"/>
      <c r="V102" s="151"/>
      <c r="W102" s="151"/>
      <c r="X102" s="146"/>
    </row>
    <row r="103" spans="1:24" ht="27" customHeight="1">
      <c r="A103" s="136"/>
      <c r="B103" s="137"/>
      <c r="C103" s="138"/>
      <c r="D103" s="152"/>
      <c r="E103" s="153"/>
      <c r="F103" s="139"/>
      <c r="G103" s="137"/>
      <c r="H103" s="151"/>
      <c r="I103" s="139"/>
      <c r="J103" s="151"/>
      <c r="K103" s="151"/>
      <c r="L103" s="151"/>
      <c r="M103" s="151"/>
      <c r="N103" s="152"/>
      <c r="O103" s="151"/>
      <c r="P103" s="153"/>
      <c r="Q103" s="140"/>
      <c r="R103" s="154"/>
      <c r="S103" s="151"/>
      <c r="T103" s="151"/>
      <c r="U103" s="151"/>
      <c r="V103" s="151"/>
      <c r="W103" s="151"/>
      <c r="X103" s="146"/>
    </row>
    <row r="104" spans="1:24" ht="27" customHeight="1">
      <c r="A104" s="136"/>
      <c r="B104" s="137"/>
      <c r="C104" s="138"/>
      <c r="D104" s="152"/>
      <c r="E104" s="153"/>
      <c r="F104" s="139"/>
      <c r="G104" s="137"/>
      <c r="H104" s="151"/>
      <c r="I104" s="139"/>
      <c r="J104" s="151"/>
      <c r="K104" s="151"/>
      <c r="L104" s="151"/>
      <c r="M104" s="151"/>
      <c r="N104" s="152"/>
      <c r="O104" s="151"/>
      <c r="P104" s="153"/>
      <c r="Q104" s="140"/>
      <c r="R104" s="154"/>
      <c r="S104" s="151"/>
      <c r="T104" s="151"/>
      <c r="U104" s="151"/>
      <c r="V104" s="151"/>
      <c r="W104" s="151"/>
      <c r="X104" s="146"/>
    </row>
    <row r="105" spans="1:24" ht="27" customHeight="1">
      <c r="A105" s="136"/>
      <c r="B105" s="137"/>
      <c r="C105" s="138"/>
      <c r="D105" s="152"/>
      <c r="E105" s="153"/>
      <c r="F105" s="139"/>
      <c r="G105" s="137"/>
      <c r="H105" s="151"/>
      <c r="I105" s="139"/>
      <c r="J105" s="151"/>
      <c r="K105" s="151"/>
      <c r="L105" s="151"/>
      <c r="M105" s="151"/>
      <c r="N105" s="152"/>
      <c r="O105" s="151"/>
      <c r="P105" s="153"/>
      <c r="Q105" s="140"/>
      <c r="R105" s="154"/>
      <c r="S105" s="151"/>
      <c r="T105" s="151"/>
      <c r="U105" s="151"/>
      <c r="V105" s="151"/>
      <c r="W105" s="151"/>
      <c r="X105" s="146"/>
    </row>
    <row r="106" spans="1:24" ht="27" customHeight="1">
      <c r="A106" s="136"/>
      <c r="B106" s="137"/>
      <c r="C106" s="138"/>
      <c r="D106" s="152"/>
      <c r="E106" s="153"/>
      <c r="F106" s="139"/>
      <c r="G106" s="137"/>
      <c r="H106" s="151"/>
      <c r="I106" s="139"/>
      <c r="J106" s="151"/>
      <c r="K106" s="151"/>
      <c r="L106" s="151"/>
      <c r="M106" s="151"/>
      <c r="N106" s="152"/>
      <c r="O106" s="151"/>
      <c r="P106" s="153"/>
      <c r="Q106" s="140"/>
      <c r="R106" s="154"/>
      <c r="S106" s="151"/>
      <c r="T106" s="151"/>
      <c r="U106" s="151"/>
      <c r="V106" s="151"/>
      <c r="W106" s="151"/>
      <c r="X106" s="146"/>
    </row>
    <row r="107" spans="1:24" ht="27" customHeight="1">
      <c r="A107" s="136"/>
      <c r="B107" s="137"/>
      <c r="C107" s="138"/>
      <c r="D107" s="152"/>
      <c r="E107" s="153"/>
      <c r="F107" s="139"/>
      <c r="G107" s="137"/>
      <c r="H107" s="151"/>
      <c r="I107" s="139"/>
      <c r="J107" s="151"/>
      <c r="K107" s="151"/>
      <c r="L107" s="151"/>
      <c r="M107" s="151"/>
      <c r="N107" s="152"/>
      <c r="O107" s="151"/>
      <c r="P107" s="153"/>
      <c r="Q107" s="140"/>
      <c r="R107" s="154"/>
      <c r="S107" s="151"/>
      <c r="T107" s="151"/>
      <c r="U107" s="151"/>
      <c r="V107" s="151"/>
      <c r="W107" s="151"/>
      <c r="X107" s="146"/>
    </row>
    <row r="108" spans="1:24" ht="27" customHeight="1">
      <c r="A108" s="136"/>
      <c r="B108" s="137"/>
      <c r="C108" s="138"/>
      <c r="D108" s="152"/>
      <c r="E108" s="153"/>
      <c r="F108" s="139"/>
      <c r="G108" s="137"/>
      <c r="H108" s="151"/>
      <c r="I108" s="139"/>
      <c r="J108" s="151"/>
      <c r="K108" s="151"/>
      <c r="L108" s="151"/>
      <c r="M108" s="151"/>
      <c r="N108" s="152"/>
      <c r="O108" s="151"/>
      <c r="P108" s="153"/>
      <c r="Q108" s="140"/>
      <c r="R108" s="154"/>
      <c r="S108" s="151"/>
      <c r="T108" s="151"/>
      <c r="U108" s="151"/>
      <c r="V108" s="151"/>
      <c r="W108" s="151"/>
      <c r="X108" s="146"/>
    </row>
    <row r="109" spans="1:24" ht="27" customHeight="1">
      <c r="A109" s="136"/>
      <c r="B109" s="137"/>
      <c r="C109" s="138"/>
      <c r="D109" s="152"/>
      <c r="E109" s="153"/>
      <c r="F109" s="139"/>
      <c r="G109" s="137"/>
      <c r="H109" s="151"/>
      <c r="I109" s="139"/>
      <c r="J109" s="151"/>
      <c r="K109" s="151"/>
      <c r="L109" s="151"/>
      <c r="M109" s="151"/>
      <c r="N109" s="152"/>
      <c r="O109" s="151"/>
      <c r="P109" s="153"/>
      <c r="Q109" s="140"/>
      <c r="R109" s="154"/>
      <c r="S109" s="151"/>
      <c r="T109" s="151"/>
      <c r="U109" s="151"/>
      <c r="V109" s="151"/>
      <c r="W109" s="151"/>
      <c r="X109" s="146"/>
    </row>
    <row r="110" spans="1:24" ht="27" customHeight="1">
      <c r="A110" s="136"/>
      <c r="B110" s="137"/>
      <c r="C110" s="138"/>
      <c r="D110" s="152"/>
      <c r="E110" s="153"/>
      <c r="F110" s="139"/>
      <c r="G110" s="137"/>
      <c r="H110" s="151"/>
      <c r="I110" s="139"/>
      <c r="J110" s="151"/>
      <c r="K110" s="151"/>
      <c r="L110" s="151"/>
      <c r="M110" s="151"/>
      <c r="N110" s="152"/>
      <c r="O110" s="151"/>
      <c r="P110" s="153"/>
      <c r="Q110" s="140"/>
      <c r="R110" s="154"/>
      <c r="S110" s="151"/>
      <c r="T110" s="151"/>
      <c r="U110" s="151"/>
      <c r="V110" s="151"/>
      <c r="W110" s="151"/>
      <c r="X110" s="146"/>
    </row>
    <row r="111" spans="1:24" ht="27" customHeight="1">
      <c r="A111" s="136"/>
      <c r="B111" s="137"/>
      <c r="C111" s="138"/>
      <c r="D111" s="152"/>
      <c r="E111" s="153"/>
      <c r="F111" s="139"/>
      <c r="G111" s="137"/>
      <c r="H111" s="151"/>
      <c r="I111" s="139"/>
      <c r="J111" s="151"/>
      <c r="K111" s="151"/>
      <c r="L111" s="151"/>
      <c r="M111" s="151"/>
      <c r="N111" s="152"/>
      <c r="O111" s="151"/>
      <c r="P111" s="153"/>
      <c r="Q111" s="140"/>
      <c r="R111" s="154"/>
      <c r="S111" s="151"/>
      <c r="T111" s="151"/>
      <c r="U111" s="151"/>
      <c r="V111" s="151"/>
      <c r="W111" s="151"/>
      <c r="X111" s="146"/>
    </row>
    <row r="112" spans="1:24" ht="27" customHeight="1">
      <c r="A112" s="136"/>
      <c r="B112" s="137"/>
      <c r="C112" s="138"/>
      <c r="D112" s="152"/>
      <c r="E112" s="153"/>
      <c r="F112" s="139"/>
      <c r="G112" s="137"/>
      <c r="H112" s="151"/>
      <c r="I112" s="139"/>
      <c r="J112" s="151"/>
      <c r="K112" s="151"/>
      <c r="L112" s="151"/>
      <c r="M112" s="151"/>
      <c r="N112" s="152"/>
      <c r="O112" s="151"/>
      <c r="P112" s="153"/>
      <c r="Q112" s="140"/>
      <c r="R112" s="154"/>
      <c r="S112" s="151"/>
      <c r="T112" s="151"/>
      <c r="U112" s="151"/>
      <c r="V112" s="151"/>
      <c r="W112" s="151"/>
      <c r="X112" s="146"/>
    </row>
    <row r="113" spans="1:24" ht="27" customHeight="1">
      <c r="A113" s="136"/>
      <c r="B113" s="137"/>
      <c r="C113" s="138"/>
      <c r="D113" s="152"/>
      <c r="E113" s="153"/>
      <c r="F113" s="139"/>
      <c r="G113" s="137"/>
      <c r="H113" s="151"/>
      <c r="I113" s="139"/>
      <c r="J113" s="151"/>
      <c r="K113" s="151"/>
      <c r="L113" s="151"/>
      <c r="M113" s="151"/>
      <c r="N113" s="152"/>
      <c r="O113" s="151"/>
      <c r="P113" s="153"/>
      <c r="Q113" s="140"/>
      <c r="R113" s="154"/>
      <c r="S113" s="151"/>
      <c r="T113" s="151"/>
      <c r="U113" s="151"/>
      <c r="V113" s="151"/>
      <c r="W113" s="151"/>
      <c r="X113" s="146"/>
    </row>
    <row r="114" spans="1:24" ht="27" customHeight="1">
      <c r="A114" s="136"/>
      <c r="B114" s="137"/>
      <c r="C114" s="138"/>
      <c r="D114" s="152"/>
      <c r="E114" s="153"/>
      <c r="F114" s="139"/>
      <c r="G114" s="137"/>
      <c r="H114" s="151"/>
      <c r="I114" s="139"/>
      <c r="J114" s="151"/>
      <c r="K114" s="151"/>
      <c r="L114" s="151"/>
      <c r="M114" s="151"/>
      <c r="N114" s="152"/>
      <c r="O114" s="151"/>
      <c r="P114" s="153"/>
      <c r="Q114" s="140"/>
      <c r="R114" s="154"/>
      <c r="S114" s="151"/>
      <c r="T114" s="151"/>
      <c r="U114" s="151"/>
      <c r="V114" s="151"/>
      <c r="W114" s="151"/>
      <c r="X114" s="146"/>
    </row>
    <row r="115" spans="1:24" ht="27" customHeight="1">
      <c r="A115" s="136"/>
      <c r="B115" s="137"/>
      <c r="C115" s="138"/>
      <c r="D115" s="152"/>
      <c r="E115" s="153"/>
      <c r="F115" s="139"/>
      <c r="G115" s="137"/>
      <c r="H115" s="151"/>
      <c r="I115" s="139"/>
      <c r="J115" s="151"/>
      <c r="K115" s="151"/>
      <c r="L115" s="151"/>
      <c r="M115" s="151"/>
      <c r="N115" s="152"/>
      <c r="O115" s="151"/>
      <c r="P115" s="153"/>
      <c r="Q115" s="140"/>
      <c r="R115" s="154"/>
      <c r="S115" s="151"/>
      <c r="T115" s="151"/>
      <c r="U115" s="151"/>
      <c r="V115" s="151"/>
      <c r="W115" s="151"/>
      <c r="X115" s="146"/>
    </row>
    <row r="116" spans="1:24" ht="27" customHeight="1">
      <c r="A116" s="136"/>
      <c r="B116" s="137"/>
      <c r="C116" s="138"/>
      <c r="D116" s="152"/>
      <c r="E116" s="153"/>
      <c r="F116" s="139"/>
      <c r="G116" s="137"/>
      <c r="H116" s="151"/>
      <c r="I116" s="139"/>
      <c r="J116" s="151"/>
      <c r="K116" s="151"/>
      <c r="L116" s="151"/>
      <c r="M116" s="151"/>
      <c r="N116" s="152"/>
      <c r="O116" s="151"/>
      <c r="P116" s="153"/>
      <c r="Q116" s="140"/>
      <c r="R116" s="154"/>
      <c r="S116" s="151"/>
      <c r="T116" s="151"/>
      <c r="U116" s="151"/>
      <c r="V116" s="151"/>
      <c r="W116" s="151"/>
      <c r="X116" s="146"/>
    </row>
    <row r="117" spans="1:24" ht="27" customHeight="1">
      <c r="A117" s="136"/>
      <c r="B117" s="137"/>
      <c r="C117" s="138"/>
      <c r="D117" s="152"/>
      <c r="E117" s="153"/>
      <c r="F117" s="139"/>
      <c r="G117" s="137"/>
      <c r="H117" s="151"/>
      <c r="I117" s="139"/>
      <c r="J117" s="151"/>
      <c r="K117" s="151"/>
      <c r="L117" s="151"/>
      <c r="M117" s="151"/>
      <c r="N117" s="152"/>
      <c r="O117" s="151"/>
      <c r="P117" s="153"/>
      <c r="Q117" s="140"/>
      <c r="R117" s="154"/>
      <c r="S117" s="151"/>
      <c r="T117" s="151"/>
      <c r="U117" s="151"/>
      <c r="V117" s="151"/>
      <c r="W117" s="151"/>
      <c r="X117" s="146"/>
    </row>
    <row r="118" spans="1:24" ht="27" customHeight="1">
      <c r="A118" s="136"/>
      <c r="B118" s="137"/>
      <c r="C118" s="138"/>
      <c r="D118" s="152"/>
      <c r="E118" s="153"/>
      <c r="F118" s="139"/>
      <c r="G118" s="137"/>
      <c r="H118" s="151"/>
      <c r="I118" s="139"/>
      <c r="J118" s="151"/>
      <c r="K118" s="151"/>
      <c r="L118" s="151"/>
      <c r="M118" s="151"/>
      <c r="N118" s="152"/>
      <c r="O118" s="151"/>
      <c r="P118" s="153"/>
      <c r="Q118" s="140"/>
      <c r="R118" s="154"/>
      <c r="S118" s="151"/>
      <c r="T118" s="151"/>
      <c r="U118" s="151"/>
      <c r="V118" s="151"/>
      <c r="W118" s="151"/>
      <c r="X118" s="146"/>
    </row>
    <row r="119" spans="1:24" ht="27" customHeight="1">
      <c r="A119" s="136"/>
      <c r="B119" s="137"/>
      <c r="C119" s="138"/>
      <c r="D119" s="152"/>
      <c r="E119" s="153"/>
      <c r="F119" s="139"/>
      <c r="G119" s="137"/>
      <c r="H119" s="151"/>
      <c r="I119" s="139"/>
      <c r="J119" s="151"/>
      <c r="K119" s="151"/>
      <c r="L119" s="151"/>
      <c r="M119" s="151"/>
      <c r="N119" s="152"/>
      <c r="O119" s="151"/>
      <c r="P119" s="153"/>
      <c r="Q119" s="140"/>
      <c r="R119" s="154"/>
      <c r="S119" s="151"/>
      <c r="T119" s="151"/>
      <c r="U119" s="151"/>
      <c r="V119" s="151"/>
      <c r="W119" s="151"/>
      <c r="X119" s="146"/>
    </row>
    <row r="120" spans="1:24" ht="27" customHeight="1">
      <c r="A120" s="136"/>
      <c r="B120" s="137"/>
      <c r="C120" s="138"/>
      <c r="D120" s="152"/>
      <c r="E120" s="153"/>
      <c r="F120" s="139"/>
      <c r="G120" s="137"/>
      <c r="H120" s="151"/>
      <c r="I120" s="139"/>
      <c r="J120" s="151"/>
      <c r="K120" s="151"/>
      <c r="L120" s="151"/>
      <c r="M120" s="151"/>
      <c r="N120" s="152"/>
      <c r="O120" s="151"/>
      <c r="P120" s="153"/>
      <c r="Q120" s="140"/>
      <c r="R120" s="154"/>
      <c r="S120" s="151"/>
      <c r="T120" s="151"/>
      <c r="U120" s="151"/>
      <c r="V120" s="151"/>
      <c r="W120" s="151"/>
      <c r="X120" s="146"/>
    </row>
    <row r="121" spans="1:24" ht="27" customHeight="1">
      <c r="A121" s="136"/>
      <c r="B121" s="137"/>
      <c r="C121" s="138"/>
      <c r="D121" s="152"/>
      <c r="E121" s="153"/>
      <c r="F121" s="139"/>
      <c r="G121" s="137"/>
      <c r="H121" s="151"/>
      <c r="I121" s="139"/>
      <c r="J121" s="151"/>
      <c r="K121" s="151"/>
      <c r="L121" s="151"/>
      <c r="M121" s="151"/>
      <c r="N121" s="152"/>
      <c r="O121" s="151"/>
      <c r="P121" s="153"/>
      <c r="Q121" s="140"/>
      <c r="R121" s="154"/>
      <c r="S121" s="151"/>
      <c r="T121" s="151"/>
      <c r="U121" s="151"/>
      <c r="V121" s="151"/>
      <c r="W121" s="151"/>
      <c r="X121" s="146"/>
    </row>
    <row r="122" spans="1:24" ht="27" customHeight="1">
      <c r="A122" s="136"/>
      <c r="B122" s="137"/>
      <c r="C122" s="138"/>
      <c r="D122" s="152"/>
      <c r="E122" s="153"/>
      <c r="F122" s="139"/>
      <c r="G122" s="137"/>
      <c r="H122" s="151"/>
      <c r="I122" s="139"/>
      <c r="J122" s="151"/>
      <c r="K122" s="151"/>
      <c r="L122" s="151"/>
      <c r="M122" s="151"/>
      <c r="N122" s="152"/>
      <c r="O122" s="151"/>
      <c r="P122" s="153"/>
      <c r="Q122" s="140"/>
      <c r="R122" s="154"/>
      <c r="S122" s="151"/>
      <c r="T122" s="151"/>
      <c r="U122" s="151"/>
      <c r="V122" s="151"/>
      <c r="W122" s="151"/>
      <c r="X122" s="146"/>
    </row>
    <row r="123" spans="1:24" ht="27" customHeight="1">
      <c r="A123" s="136"/>
      <c r="B123" s="137"/>
      <c r="C123" s="138"/>
      <c r="D123" s="152"/>
      <c r="E123" s="153"/>
      <c r="F123" s="139"/>
      <c r="G123" s="137"/>
      <c r="H123" s="151"/>
      <c r="I123" s="139"/>
      <c r="J123" s="151"/>
      <c r="K123" s="151"/>
      <c r="L123" s="151"/>
      <c r="M123" s="151"/>
      <c r="N123" s="152"/>
      <c r="O123" s="151"/>
      <c r="P123" s="153"/>
      <c r="Q123" s="140"/>
      <c r="R123" s="154"/>
      <c r="S123" s="151"/>
      <c r="T123" s="151"/>
      <c r="U123" s="151"/>
      <c r="V123" s="151"/>
      <c r="W123" s="151"/>
      <c r="X123" s="146"/>
    </row>
    <row r="124" spans="1:24" ht="27" customHeight="1">
      <c r="A124" s="136"/>
      <c r="B124" s="137"/>
      <c r="C124" s="138"/>
      <c r="D124" s="152"/>
      <c r="E124" s="153"/>
      <c r="F124" s="139"/>
      <c r="G124" s="137"/>
      <c r="H124" s="151"/>
      <c r="I124" s="139"/>
      <c r="J124" s="151"/>
      <c r="K124" s="151"/>
      <c r="L124" s="151"/>
      <c r="M124" s="151"/>
      <c r="N124" s="152"/>
      <c r="O124" s="151"/>
      <c r="P124" s="153"/>
      <c r="Q124" s="140"/>
      <c r="R124" s="154"/>
      <c r="S124" s="151"/>
      <c r="T124" s="151"/>
      <c r="U124" s="151"/>
      <c r="V124" s="151"/>
      <c r="W124" s="151"/>
      <c r="X124" s="146"/>
    </row>
    <row r="125" spans="1:24" ht="27" customHeight="1">
      <c r="A125" s="136"/>
      <c r="B125" s="137"/>
      <c r="C125" s="138"/>
      <c r="D125" s="152"/>
      <c r="E125" s="153"/>
      <c r="F125" s="139"/>
      <c r="G125" s="137"/>
      <c r="H125" s="151"/>
      <c r="I125" s="139"/>
      <c r="J125" s="151"/>
      <c r="K125" s="151"/>
      <c r="L125" s="151"/>
      <c r="M125" s="151"/>
      <c r="N125" s="152"/>
      <c r="O125" s="151"/>
      <c r="P125" s="153"/>
      <c r="Q125" s="140"/>
      <c r="R125" s="154"/>
      <c r="S125" s="151"/>
      <c r="T125" s="151"/>
      <c r="U125" s="151"/>
      <c r="V125" s="151"/>
      <c r="W125" s="151"/>
      <c r="X125" s="146"/>
    </row>
    <row r="126" spans="1:24" ht="27" customHeight="1">
      <c r="A126" s="136"/>
      <c r="B126" s="137"/>
      <c r="C126" s="138"/>
      <c r="D126" s="152"/>
      <c r="E126" s="153"/>
      <c r="F126" s="139"/>
      <c r="G126" s="137"/>
      <c r="H126" s="151"/>
      <c r="I126" s="139"/>
      <c r="J126" s="151"/>
      <c r="K126" s="151"/>
      <c r="L126" s="151"/>
      <c r="M126" s="151"/>
      <c r="N126" s="152"/>
      <c r="O126" s="151"/>
      <c r="P126" s="153"/>
      <c r="Q126" s="140"/>
      <c r="R126" s="154"/>
      <c r="S126" s="151"/>
      <c r="T126" s="151"/>
      <c r="U126" s="151"/>
      <c r="V126" s="151"/>
      <c r="W126" s="151"/>
      <c r="X126" s="146"/>
    </row>
    <row r="127" spans="1:24" ht="27" customHeight="1">
      <c r="A127" s="136"/>
      <c r="B127" s="137"/>
      <c r="C127" s="138"/>
      <c r="D127" s="152"/>
      <c r="E127" s="153"/>
      <c r="F127" s="139"/>
      <c r="G127" s="137"/>
      <c r="H127" s="151"/>
      <c r="I127" s="139"/>
      <c r="J127" s="151"/>
      <c r="K127" s="151"/>
      <c r="L127" s="151"/>
      <c r="M127" s="151"/>
      <c r="N127" s="152"/>
      <c r="O127" s="151"/>
      <c r="P127" s="153"/>
      <c r="Q127" s="140"/>
      <c r="R127" s="154"/>
      <c r="S127" s="151"/>
      <c r="T127" s="151"/>
      <c r="U127" s="151"/>
      <c r="V127" s="151"/>
      <c r="W127" s="151"/>
      <c r="X127" s="146"/>
    </row>
    <row r="128" spans="1:24" ht="27" customHeight="1">
      <c r="A128" s="136"/>
      <c r="B128" s="137"/>
      <c r="C128" s="138"/>
      <c r="D128" s="152"/>
      <c r="E128" s="153"/>
      <c r="F128" s="139"/>
      <c r="G128" s="137"/>
      <c r="H128" s="151"/>
      <c r="I128" s="139"/>
      <c r="J128" s="151"/>
      <c r="K128" s="151"/>
      <c r="L128" s="151"/>
      <c r="M128" s="151"/>
      <c r="N128" s="152"/>
      <c r="O128" s="151"/>
      <c r="P128" s="153"/>
      <c r="Q128" s="140"/>
      <c r="R128" s="154"/>
      <c r="S128" s="151"/>
      <c r="T128" s="151"/>
      <c r="U128" s="151"/>
      <c r="V128" s="151"/>
      <c r="W128" s="151"/>
      <c r="X128" s="146"/>
    </row>
    <row r="129" spans="1:24" ht="27" customHeight="1">
      <c r="A129" s="136"/>
      <c r="B129" s="137"/>
      <c r="C129" s="138"/>
      <c r="D129" s="152"/>
      <c r="E129" s="153"/>
      <c r="F129" s="139"/>
      <c r="G129" s="137"/>
      <c r="H129" s="151"/>
      <c r="I129" s="139"/>
      <c r="J129" s="151"/>
      <c r="K129" s="151"/>
      <c r="L129" s="151"/>
      <c r="M129" s="151"/>
      <c r="N129" s="152"/>
      <c r="O129" s="151"/>
      <c r="P129" s="153"/>
      <c r="Q129" s="140"/>
      <c r="R129" s="154"/>
      <c r="S129" s="151"/>
      <c r="T129" s="151"/>
      <c r="U129" s="151"/>
      <c r="V129" s="151"/>
      <c r="W129" s="151"/>
      <c r="X129" s="146"/>
    </row>
    <row r="130" spans="1:24" ht="27" customHeight="1">
      <c r="A130" s="136"/>
      <c r="B130" s="137"/>
      <c r="C130" s="138"/>
      <c r="D130" s="152"/>
      <c r="E130" s="153"/>
      <c r="F130" s="139"/>
      <c r="G130" s="137"/>
      <c r="H130" s="151"/>
      <c r="I130" s="139"/>
      <c r="J130" s="151"/>
      <c r="K130" s="151"/>
      <c r="L130" s="151"/>
      <c r="M130" s="151"/>
      <c r="N130" s="152"/>
      <c r="O130" s="151"/>
      <c r="P130" s="153"/>
      <c r="Q130" s="140"/>
      <c r="R130" s="154"/>
      <c r="S130" s="151"/>
      <c r="T130" s="151"/>
      <c r="U130" s="151"/>
      <c r="V130" s="151"/>
      <c r="W130" s="151"/>
      <c r="X130" s="146"/>
    </row>
    <row r="131" spans="1:24" ht="27" customHeight="1">
      <c r="A131" s="136"/>
      <c r="B131" s="137"/>
      <c r="C131" s="138"/>
      <c r="D131" s="152"/>
      <c r="E131" s="153"/>
      <c r="F131" s="139"/>
      <c r="G131" s="137"/>
      <c r="H131" s="151"/>
      <c r="I131" s="139"/>
      <c r="J131" s="151"/>
      <c r="K131" s="151"/>
      <c r="L131" s="151"/>
      <c r="M131" s="151"/>
      <c r="N131" s="152"/>
      <c r="O131" s="151"/>
      <c r="P131" s="153"/>
      <c r="Q131" s="140"/>
      <c r="R131" s="154"/>
      <c r="S131" s="151"/>
      <c r="T131" s="151"/>
      <c r="U131" s="151"/>
      <c r="V131" s="151"/>
      <c r="W131" s="151"/>
      <c r="X131" s="146"/>
    </row>
    <row r="132" spans="1:24" ht="27" customHeight="1">
      <c r="A132" s="136"/>
      <c r="B132" s="137"/>
      <c r="C132" s="138"/>
      <c r="D132" s="152"/>
      <c r="E132" s="153"/>
      <c r="F132" s="139"/>
      <c r="G132" s="137"/>
      <c r="H132" s="151"/>
      <c r="I132" s="139"/>
      <c r="J132" s="151"/>
      <c r="K132" s="151"/>
      <c r="L132" s="151"/>
      <c r="M132" s="151"/>
      <c r="N132" s="152"/>
      <c r="O132" s="151"/>
      <c r="P132" s="153"/>
      <c r="Q132" s="140"/>
      <c r="R132" s="154"/>
      <c r="S132" s="151"/>
      <c r="T132" s="151"/>
      <c r="U132" s="151"/>
      <c r="V132" s="151"/>
      <c r="W132" s="151"/>
      <c r="X132" s="146"/>
    </row>
    <row r="133" spans="1:24" ht="27" customHeight="1">
      <c r="A133" s="136"/>
      <c r="B133" s="137"/>
      <c r="C133" s="138"/>
      <c r="D133" s="152"/>
      <c r="E133" s="153"/>
      <c r="F133" s="139"/>
      <c r="G133" s="137"/>
      <c r="H133" s="151"/>
      <c r="I133" s="139"/>
      <c r="J133" s="151"/>
      <c r="K133" s="151"/>
      <c r="L133" s="151"/>
      <c r="M133" s="151"/>
      <c r="N133" s="152"/>
      <c r="O133" s="151"/>
      <c r="P133" s="153"/>
      <c r="Q133" s="140"/>
      <c r="R133" s="154"/>
      <c r="S133" s="151"/>
      <c r="T133" s="151"/>
      <c r="U133" s="151"/>
      <c r="V133" s="151"/>
      <c r="W133" s="151"/>
      <c r="X133" s="146"/>
    </row>
    <row r="134" spans="1:24" ht="27" customHeight="1">
      <c r="A134" s="136"/>
      <c r="B134" s="137"/>
      <c r="C134" s="138"/>
      <c r="D134" s="152"/>
      <c r="E134" s="153"/>
      <c r="F134" s="139"/>
      <c r="G134" s="137"/>
      <c r="H134" s="151"/>
      <c r="I134" s="139"/>
      <c r="J134" s="151"/>
      <c r="K134" s="151"/>
      <c r="L134" s="151"/>
      <c r="M134" s="151"/>
      <c r="N134" s="152"/>
      <c r="O134" s="151"/>
      <c r="P134" s="153"/>
      <c r="Q134" s="140"/>
      <c r="R134" s="154"/>
      <c r="S134" s="151"/>
      <c r="T134" s="151"/>
      <c r="U134" s="151"/>
      <c r="V134" s="151"/>
      <c r="W134" s="151"/>
      <c r="X134" s="146"/>
    </row>
    <row r="135" spans="1:24" ht="27" customHeight="1">
      <c r="A135" s="136"/>
      <c r="B135" s="137"/>
      <c r="C135" s="138"/>
      <c r="D135" s="152"/>
      <c r="E135" s="153"/>
      <c r="F135" s="139"/>
      <c r="G135" s="137"/>
      <c r="H135" s="151"/>
      <c r="I135" s="139"/>
      <c r="J135" s="151"/>
      <c r="K135" s="151"/>
      <c r="L135" s="151"/>
      <c r="M135" s="151"/>
      <c r="N135" s="152"/>
      <c r="O135" s="151"/>
      <c r="P135" s="153"/>
      <c r="Q135" s="140"/>
      <c r="R135" s="154"/>
      <c r="S135" s="151"/>
      <c r="T135" s="151"/>
      <c r="U135" s="151"/>
      <c r="V135" s="151"/>
      <c r="W135" s="151"/>
      <c r="X135" s="146"/>
    </row>
    <row r="136" spans="1:24" ht="27" customHeight="1">
      <c r="A136" s="136"/>
      <c r="B136" s="137"/>
      <c r="C136" s="138"/>
      <c r="D136" s="152"/>
      <c r="E136" s="153"/>
      <c r="F136" s="139"/>
      <c r="G136" s="137"/>
      <c r="H136" s="151"/>
      <c r="I136" s="139"/>
      <c r="J136" s="151"/>
      <c r="K136" s="151"/>
      <c r="L136" s="151"/>
      <c r="M136" s="151"/>
      <c r="N136" s="152"/>
      <c r="O136" s="151"/>
      <c r="P136" s="153"/>
      <c r="Q136" s="140"/>
      <c r="R136" s="154"/>
      <c r="S136" s="151"/>
      <c r="T136" s="151"/>
      <c r="U136" s="151"/>
      <c r="V136" s="151"/>
      <c r="W136" s="151"/>
      <c r="X136" s="146"/>
    </row>
    <row r="137" spans="1:24" ht="27" customHeight="1">
      <c r="A137" s="136"/>
      <c r="B137" s="137"/>
      <c r="C137" s="138"/>
      <c r="D137" s="152"/>
      <c r="E137" s="153"/>
      <c r="F137" s="139"/>
      <c r="G137" s="137"/>
      <c r="H137" s="151"/>
      <c r="I137" s="139"/>
      <c r="J137" s="151"/>
      <c r="K137" s="151"/>
      <c r="L137" s="151"/>
      <c r="M137" s="151"/>
      <c r="N137" s="152"/>
      <c r="O137" s="151"/>
      <c r="P137" s="153"/>
      <c r="Q137" s="140"/>
      <c r="R137" s="154"/>
      <c r="S137" s="151"/>
      <c r="T137" s="151"/>
      <c r="U137" s="151"/>
      <c r="V137" s="151"/>
      <c r="W137" s="151"/>
      <c r="X137" s="146"/>
    </row>
    <row r="138" spans="1:24" ht="27" customHeight="1">
      <c r="A138" s="136"/>
      <c r="B138" s="137"/>
      <c r="C138" s="138"/>
      <c r="D138" s="152"/>
      <c r="E138" s="153"/>
      <c r="F138" s="139"/>
      <c r="G138" s="137"/>
      <c r="H138" s="151"/>
      <c r="I138" s="139"/>
      <c r="J138" s="151"/>
      <c r="K138" s="151"/>
      <c r="L138" s="151"/>
      <c r="M138" s="151"/>
      <c r="N138" s="152"/>
      <c r="O138" s="151"/>
      <c r="P138" s="153"/>
      <c r="Q138" s="140"/>
      <c r="R138" s="154"/>
      <c r="S138" s="151"/>
      <c r="T138" s="151"/>
      <c r="U138" s="151"/>
      <c r="V138" s="151"/>
      <c r="W138" s="151"/>
      <c r="X138" s="146"/>
    </row>
    <row r="139" spans="1:24" ht="27" customHeight="1">
      <c r="A139" s="136"/>
      <c r="B139" s="137"/>
      <c r="C139" s="138"/>
      <c r="D139" s="152"/>
      <c r="E139" s="153"/>
      <c r="F139" s="139"/>
      <c r="G139" s="137"/>
      <c r="H139" s="151"/>
      <c r="I139" s="139"/>
      <c r="J139" s="151"/>
      <c r="K139" s="151"/>
      <c r="L139" s="151"/>
      <c r="M139" s="151"/>
      <c r="N139" s="152"/>
      <c r="O139" s="151"/>
      <c r="P139" s="153"/>
      <c r="Q139" s="140"/>
      <c r="R139" s="154"/>
      <c r="S139" s="151"/>
      <c r="T139" s="151"/>
      <c r="U139" s="151"/>
      <c r="V139" s="151"/>
      <c r="W139" s="151"/>
      <c r="X139" s="146"/>
    </row>
    <row r="140" spans="1:24" ht="27" customHeight="1">
      <c r="A140" s="136"/>
      <c r="B140" s="137"/>
      <c r="C140" s="138"/>
      <c r="D140" s="152"/>
      <c r="E140" s="153"/>
      <c r="F140" s="139"/>
      <c r="G140" s="137"/>
      <c r="H140" s="151"/>
      <c r="I140" s="139"/>
      <c r="J140" s="151"/>
      <c r="K140" s="151"/>
      <c r="L140" s="151"/>
      <c r="M140" s="151"/>
      <c r="N140" s="152"/>
      <c r="O140" s="151"/>
      <c r="P140" s="153"/>
      <c r="Q140" s="140"/>
      <c r="R140" s="154"/>
      <c r="S140" s="151"/>
      <c r="T140" s="151"/>
      <c r="U140" s="151"/>
      <c r="V140" s="151"/>
      <c r="W140" s="151"/>
      <c r="X140" s="146"/>
    </row>
    <row r="141" spans="1:24" ht="27" customHeight="1">
      <c r="A141" s="136"/>
      <c r="B141" s="137"/>
      <c r="C141" s="138"/>
      <c r="D141" s="152"/>
      <c r="E141" s="153"/>
      <c r="F141" s="139"/>
      <c r="G141" s="137"/>
      <c r="H141" s="151"/>
      <c r="I141" s="139"/>
      <c r="J141" s="151"/>
      <c r="K141" s="151"/>
      <c r="L141" s="151"/>
      <c r="M141" s="151"/>
      <c r="N141" s="152"/>
      <c r="O141" s="151"/>
      <c r="P141" s="153"/>
      <c r="Q141" s="140"/>
      <c r="R141" s="154"/>
      <c r="S141" s="151"/>
      <c r="T141" s="151"/>
      <c r="U141" s="151"/>
      <c r="V141" s="151"/>
      <c r="W141" s="151"/>
      <c r="X141" s="146"/>
    </row>
    <row r="142" spans="1:24" ht="27" customHeight="1">
      <c r="A142" s="136"/>
      <c r="B142" s="137"/>
      <c r="C142" s="138"/>
      <c r="D142" s="152"/>
      <c r="E142" s="153"/>
      <c r="F142" s="139"/>
      <c r="G142" s="137"/>
      <c r="H142" s="151"/>
      <c r="I142" s="139"/>
      <c r="J142" s="151"/>
      <c r="K142" s="151"/>
      <c r="L142" s="151"/>
      <c r="M142" s="151"/>
      <c r="N142" s="152"/>
      <c r="O142" s="151"/>
      <c r="P142" s="153"/>
      <c r="Q142" s="140"/>
      <c r="R142" s="154"/>
      <c r="S142" s="151"/>
      <c r="T142" s="151"/>
      <c r="U142" s="151"/>
      <c r="V142" s="151"/>
      <c r="W142" s="151"/>
      <c r="X142" s="146"/>
    </row>
    <row r="143" spans="1:24" ht="27" customHeight="1">
      <c r="A143" s="136"/>
      <c r="B143" s="137"/>
      <c r="C143" s="138"/>
      <c r="D143" s="152"/>
      <c r="E143" s="153"/>
      <c r="F143" s="139"/>
      <c r="G143" s="137"/>
      <c r="H143" s="151"/>
      <c r="I143" s="139"/>
      <c r="J143" s="151"/>
      <c r="K143" s="151"/>
      <c r="L143" s="151"/>
      <c r="M143" s="151"/>
      <c r="N143" s="152"/>
      <c r="O143" s="151"/>
      <c r="P143" s="153"/>
      <c r="Q143" s="140"/>
      <c r="R143" s="154"/>
      <c r="S143" s="151"/>
      <c r="T143" s="151"/>
      <c r="U143" s="151"/>
      <c r="V143" s="151"/>
      <c r="W143" s="151"/>
      <c r="X143" s="146"/>
    </row>
    <row r="144" spans="1:24" ht="27" customHeight="1">
      <c r="A144" s="136"/>
      <c r="B144" s="137"/>
      <c r="C144" s="138"/>
      <c r="D144" s="152"/>
      <c r="E144" s="153"/>
      <c r="F144" s="139"/>
      <c r="G144" s="137"/>
      <c r="H144" s="151"/>
      <c r="I144" s="139"/>
      <c r="J144" s="151"/>
      <c r="K144" s="151"/>
      <c r="L144" s="151"/>
      <c r="M144" s="151"/>
      <c r="N144" s="152"/>
      <c r="O144" s="151"/>
      <c r="P144" s="153"/>
      <c r="Q144" s="140"/>
      <c r="R144" s="154"/>
      <c r="S144" s="151"/>
      <c r="T144" s="151"/>
      <c r="U144" s="151"/>
      <c r="V144" s="151"/>
      <c r="W144" s="151"/>
      <c r="X144" s="146"/>
    </row>
    <row r="145" spans="1:24" ht="27" customHeight="1">
      <c r="A145" s="136"/>
      <c r="B145" s="137"/>
      <c r="C145" s="138"/>
      <c r="D145" s="152"/>
      <c r="E145" s="153"/>
      <c r="F145" s="139"/>
      <c r="G145" s="137"/>
      <c r="H145" s="151"/>
      <c r="I145" s="139"/>
      <c r="J145" s="151"/>
      <c r="K145" s="151"/>
      <c r="L145" s="151"/>
      <c r="M145" s="151"/>
      <c r="N145" s="152"/>
      <c r="O145" s="151"/>
      <c r="P145" s="153"/>
      <c r="Q145" s="140"/>
      <c r="R145" s="154"/>
      <c r="S145" s="151"/>
      <c r="T145" s="151"/>
      <c r="U145" s="151"/>
      <c r="V145" s="151"/>
      <c r="W145" s="151"/>
      <c r="X145" s="146"/>
    </row>
    <row r="146" spans="1:24" ht="27" customHeight="1">
      <c r="A146" s="136"/>
      <c r="B146" s="137"/>
      <c r="C146" s="138"/>
      <c r="D146" s="152"/>
      <c r="E146" s="153"/>
      <c r="F146" s="139"/>
      <c r="G146" s="137"/>
      <c r="H146" s="151"/>
      <c r="I146" s="139"/>
      <c r="J146" s="151"/>
      <c r="K146" s="151"/>
      <c r="L146" s="151"/>
      <c r="M146" s="151"/>
      <c r="N146" s="152"/>
      <c r="O146" s="151"/>
      <c r="P146" s="153"/>
      <c r="Q146" s="140"/>
      <c r="R146" s="154"/>
      <c r="S146" s="151"/>
      <c r="T146" s="151"/>
      <c r="U146" s="151"/>
      <c r="V146" s="151"/>
      <c r="W146" s="151"/>
      <c r="X146" s="146"/>
    </row>
    <row r="147" spans="1:24" ht="27" customHeight="1">
      <c r="A147" s="136"/>
      <c r="B147" s="137"/>
      <c r="C147" s="138"/>
      <c r="D147" s="152"/>
      <c r="E147" s="153"/>
      <c r="F147" s="139"/>
      <c r="G147" s="137"/>
      <c r="H147" s="151"/>
      <c r="I147" s="139"/>
      <c r="J147" s="151"/>
      <c r="K147" s="151"/>
      <c r="L147" s="151"/>
      <c r="M147" s="151"/>
      <c r="N147" s="152"/>
      <c r="O147" s="151"/>
      <c r="P147" s="153"/>
      <c r="Q147" s="140"/>
      <c r="R147" s="154"/>
      <c r="S147" s="151"/>
      <c r="T147" s="151"/>
      <c r="U147" s="151"/>
      <c r="V147" s="151"/>
      <c r="W147" s="151"/>
      <c r="X147" s="146"/>
    </row>
    <row r="148" spans="1:24" ht="27" customHeight="1">
      <c r="A148" s="136"/>
      <c r="B148" s="137"/>
      <c r="C148" s="138"/>
      <c r="D148" s="152"/>
      <c r="E148" s="153"/>
      <c r="F148" s="139"/>
      <c r="G148" s="137"/>
      <c r="H148" s="151"/>
      <c r="I148" s="139"/>
      <c r="J148" s="151"/>
      <c r="K148" s="151"/>
      <c r="L148" s="151"/>
      <c r="M148" s="151"/>
      <c r="N148" s="152"/>
      <c r="O148" s="151"/>
      <c r="P148" s="153"/>
      <c r="Q148" s="140"/>
      <c r="R148" s="154"/>
      <c r="S148" s="151"/>
      <c r="T148" s="151"/>
      <c r="U148" s="151"/>
      <c r="V148" s="151"/>
      <c r="W148" s="151"/>
      <c r="X148" s="146"/>
    </row>
    <row r="149" spans="1:24" ht="27" customHeight="1">
      <c r="A149" s="136"/>
      <c r="B149" s="137"/>
      <c r="C149" s="138"/>
      <c r="D149" s="152"/>
      <c r="E149" s="153"/>
      <c r="F149" s="139"/>
      <c r="G149" s="137"/>
      <c r="H149" s="151"/>
      <c r="I149" s="139"/>
      <c r="J149" s="151"/>
      <c r="K149" s="151"/>
      <c r="L149" s="151"/>
      <c r="M149" s="151"/>
      <c r="N149" s="152"/>
      <c r="O149" s="151"/>
      <c r="P149" s="153"/>
      <c r="Q149" s="140"/>
      <c r="R149" s="154"/>
      <c r="S149" s="151"/>
      <c r="T149" s="151"/>
      <c r="U149" s="151"/>
      <c r="V149" s="151"/>
      <c r="W149" s="151"/>
      <c r="X149" s="146"/>
    </row>
    <row r="150" spans="1:24" ht="27" customHeight="1">
      <c r="A150" s="136"/>
      <c r="B150" s="137"/>
      <c r="C150" s="138"/>
      <c r="D150" s="152"/>
      <c r="E150" s="153"/>
      <c r="F150" s="139"/>
      <c r="G150" s="137"/>
      <c r="H150" s="151"/>
      <c r="I150" s="139"/>
      <c r="J150" s="151"/>
      <c r="K150" s="151"/>
      <c r="L150" s="151"/>
      <c r="M150" s="151"/>
      <c r="N150" s="152"/>
      <c r="O150" s="151"/>
      <c r="P150" s="153"/>
      <c r="Q150" s="140"/>
      <c r="R150" s="154"/>
      <c r="S150" s="151"/>
      <c r="T150" s="151"/>
      <c r="U150" s="151"/>
      <c r="V150" s="151"/>
      <c r="W150" s="151"/>
      <c r="X150" s="146"/>
    </row>
    <row r="151" spans="1:24" ht="27" customHeight="1">
      <c r="A151" s="136"/>
      <c r="B151" s="137"/>
      <c r="C151" s="138"/>
      <c r="D151" s="152"/>
      <c r="E151" s="153"/>
      <c r="F151" s="139"/>
      <c r="G151" s="137"/>
      <c r="H151" s="151"/>
      <c r="I151" s="139"/>
      <c r="J151" s="151"/>
      <c r="K151" s="151"/>
      <c r="L151" s="151"/>
      <c r="M151" s="151"/>
      <c r="N151" s="152"/>
      <c r="O151" s="151"/>
      <c r="P151" s="153"/>
      <c r="Q151" s="140"/>
      <c r="R151" s="154"/>
      <c r="S151" s="151"/>
      <c r="T151" s="151"/>
      <c r="U151" s="151"/>
      <c r="V151" s="151"/>
      <c r="W151" s="151"/>
      <c r="X151" s="146"/>
    </row>
    <row r="152" spans="1:24" ht="27" customHeight="1">
      <c r="A152" s="136"/>
      <c r="B152" s="137"/>
      <c r="C152" s="138"/>
      <c r="D152" s="152"/>
      <c r="E152" s="153"/>
      <c r="F152" s="139"/>
      <c r="G152" s="137"/>
      <c r="H152" s="151"/>
      <c r="I152" s="139"/>
      <c r="J152" s="151"/>
      <c r="K152" s="151"/>
      <c r="L152" s="151"/>
      <c r="M152" s="151"/>
      <c r="N152" s="152"/>
      <c r="O152" s="151"/>
      <c r="P152" s="153"/>
      <c r="Q152" s="140"/>
      <c r="R152" s="154"/>
      <c r="S152" s="151"/>
      <c r="T152" s="151"/>
      <c r="U152" s="151"/>
      <c r="V152" s="151"/>
      <c r="W152" s="151"/>
      <c r="X152" s="146"/>
    </row>
    <row r="153" spans="1:24" ht="27" customHeight="1">
      <c r="A153" s="136"/>
      <c r="B153" s="137"/>
      <c r="C153" s="138"/>
      <c r="D153" s="152"/>
      <c r="E153" s="153"/>
      <c r="F153" s="139"/>
      <c r="G153" s="137"/>
      <c r="H153" s="151"/>
      <c r="I153" s="139"/>
      <c r="J153" s="151"/>
      <c r="K153" s="151"/>
      <c r="L153" s="151"/>
      <c r="M153" s="151"/>
      <c r="N153" s="152"/>
      <c r="O153" s="151"/>
      <c r="P153" s="153"/>
      <c r="Q153" s="140"/>
      <c r="R153" s="154"/>
      <c r="S153" s="151"/>
      <c r="T153" s="151"/>
      <c r="U153" s="151"/>
      <c r="V153" s="151"/>
      <c r="W153" s="151"/>
      <c r="X153" s="146"/>
    </row>
    <row r="154" spans="1:24" ht="27" customHeight="1">
      <c r="A154" s="136"/>
      <c r="B154" s="137"/>
      <c r="C154" s="138"/>
      <c r="D154" s="152"/>
      <c r="E154" s="153"/>
      <c r="F154" s="139"/>
      <c r="G154" s="137"/>
      <c r="H154" s="151"/>
      <c r="I154" s="139"/>
      <c r="J154" s="151"/>
      <c r="K154" s="151"/>
      <c r="L154" s="151"/>
      <c r="M154" s="151"/>
      <c r="N154" s="152"/>
      <c r="O154" s="151"/>
      <c r="P154" s="153"/>
      <c r="Q154" s="140"/>
      <c r="R154" s="154"/>
      <c r="S154" s="151"/>
      <c r="T154" s="151"/>
      <c r="U154" s="151"/>
      <c r="V154" s="151"/>
      <c r="W154" s="151"/>
      <c r="X154" s="146"/>
    </row>
    <row r="155" spans="1:24" ht="27" customHeight="1">
      <c r="A155" s="136"/>
      <c r="B155" s="137"/>
      <c r="C155" s="138"/>
      <c r="D155" s="152"/>
      <c r="E155" s="153"/>
      <c r="F155" s="139"/>
      <c r="G155" s="137"/>
      <c r="H155" s="151"/>
      <c r="I155" s="139"/>
      <c r="J155" s="151"/>
      <c r="K155" s="151"/>
      <c r="L155" s="151"/>
      <c r="M155" s="151"/>
      <c r="N155" s="152"/>
      <c r="O155" s="151"/>
      <c r="P155" s="153"/>
      <c r="Q155" s="140"/>
      <c r="R155" s="154"/>
      <c r="S155" s="151"/>
      <c r="T155" s="151"/>
      <c r="U155" s="151"/>
      <c r="V155" s="151"/>
      <c r="W155" s="151"/>
      <c r="X155" s="146"/>
    </row>
    <row r="156" spans="1:24" ht="27" customHeight="1">
      <c r="A156" s="136"/>
      <c r="B156" s="137"/>
      <c r="C156" s="138"/>
      <c r="D156" s="152"/>
      <c r="E156" s="153"/>
      <c r="F156" s="139"/>
      <c r="G156" s="137"/>
      <c r="H156" s="151"/>
      <c r="I156" s="139"/>
      <c r="J156" s="151"/>
      <c r="K156" s="151"/>
      <c r="L156" s="151"/>
      <c r="M156" s="151"/>
      <c r="N156" s="152"/>
      <c r="O156" s="151"/>
      <c r="P156" s="153"/>
      <c r="Q156" s="140"/>
      <c r="R156" s="154"/>
      <c r="S156" s="151"/>
      <c r="T156" s="151"/>
      <c r="U156" s="151"/>
      <c r="V156" s="151"/>
      <c r="W156" s="151"/>
      <c r="X156" s="146"/>
    </row>
    <row r="157" spans="1:24" ht="27" customHeight="1">
      <c r="A157" s="136"/>
      <c r="B157" s="137"/>
      <c r="C157" s="138"/>
      <c r="D157" s="152"/>
      <c r="E157" s="153"/>
      <c r="F157" s="139"/>
      <c r="G157" s="137"/>
      <c r="H157" s="151"/>
      <c r="I157" s="139"/>
      <c r="J157" s="151"/>
      <c r="K157" s="151"/>
      <c r="L157" s="151"/>
      <c r="M157" s="151"/>
      <c r="N157" s="152"/>
      <c r="O157" s="151"/>
      <c r="P157" s="153"/>
      <c r="Q157" s="140"/>
      <c r="R157" s="154"/>
      <c r="S157" s="151"/>
      <c r="T157" s="151"/>
      <c r="U157" s="151"/>
      <c r="V157" s="151"/>
      <c r="W157" s="151"/>
      <c r="X157" s="146"/>
    </row>
    <row r="158" spans="1:24" ht="27" customHeight="1">
      <c r="A158" s="136"/>
      <c r="B158" s="137"/>
      <c r="C158" s="138"/>
      <c r="D158" s="152"/>
      <c r="E158" s="153"/>
      <c r="F158" s="139"/>
      <c r="G158" s="137"/>
      <c r="H158" s="151"/>
      <c r="I158" s="139"/>
      <c r="J158" s="151"/>
      <c r="K158" s="151"/>
      <c r="L158" s="151"/>
      <c r="M158" s="151"/>
      <c r="N158" s="152"/>
      <c r="O158" s="151"/>
      <c r="P158" s="153"/>
      <c r="Q158" s="140"/>
      <c r="R158" s="154"/>
      <c r="S158" s="151"/>
      <c r="T158" s="151"/>
      <c r="U158" s="151"/>
      <c r="V158" s="151"/>
      <c r="W158" s="151"/>
      <c r="X158" s="146"/>
    </row>
    <row r="159" spans="1:24" ht="27" customHeight="1">
      <c r="A159" s="136"/>
      <c r="B159" s="137"/>
      <c r="C159" s="138"/>
      <c r="D159" s="152"/>
      <c r="E159" s="153"/>
      <c r="F159" s="139"/>
      <c r="G159" s="137"/>
      <c r="H159" s="151"/>
      <c r="I159" s="139"/>
      <c r="J159" s="151"/>
      <c r="K159" s="151"/>
      <c r="L159" s="151"/>
      <c r="M159" s="151"/>
      <c r="N159" s="152"/>
      <c r="O159" s="151"/>
      <c r="P159" s="153"/>
      <c r="Q159" s="140"/>
      <c r="R159" s="154"/>
      <c r="S159" s="151"/>
      <c r="T159" s="151"/>
      <c r="U159" s="151"/>
      <c r="V159" s="151"/>
      <c r="W159" s="151"/>
      <c r="X159" s="146"/>
    </row>
    <row r="160" spans="1:24" ht="27" customHeight="1">
      <c r="A160" s="136"/>
      <c r="B160" s="137"/>
      <c r="C160" s="138"/>
      <c r="D160" s="152"/>
      <c r="E160" s="153"/>
      <c r="F160" s="139"/>
      <c r="G160" s="137"/>
      <c r="H160" s="151"/>
      <c r="I160" s="139"/>
      <c r="J160" s="151"/>
      <c r="K160" s="151"/>
      <c r="L160" s="151"/>
      <c r="M160" s="151"/>
      <c r="N160" s="152"/>
      <c r="O160" s="151"/>
      <c r="P160" s="153"/>
      <c r="Q160" s="140"/>
      <c r="R160" s="154"/>
      <c r="S160" s="151"/>
      <c r="T160" s="151"/>
      <c r="U160" s="151"/>
      <c r="V160" s="151"/>
      <c r="W160" s="151"/>
      <c r="X160" s="146"/>
    </row>
    <row r="161" spans="1:24" ht="27" customHeight="1">
      <c r="A161" s="136"/>
      <c r="B161" s="137"/>
      <c r="C161" s="138"/>
      <c r="D161" s="152"/>
      <c r="E161" s="153"/>
      <c r="F161" s="139"/>
      <c r="G161" s="137"/>
      <c r="H161" s="151"/>
      <c r="I161" s="139"/>
      <c r="J161" s="151"/>
      <c r="K161" s="151"/>
      <c r="L161" s="151"/>
      <c r="M161" s="151"/>
      <c r="N161" s="152"/>
      <c r="O161" s="151"/>
      <c r="P161" s="153"/>
      <c r="Q161" s="140"/>
      <c r="R161" s="154"/>
      <c r="S161" s="151"/>
      <c r="T161" s="151"/>
      <c r="U161" s="151"/>
      <c r="V161" s="151"/>
      <c r="W161" s="151"/>
      <c r="X161" s="146"/>
    </row>
    <row r="162" spans="1:24" ht="27" customHeight="1">
      <c r="A162" s="136"/>
      <c r="B162" s="137"/>
      <c r="C162" s="138"/>
      <c r="D162" s="152"/>
      <c r="E162" s="153"/>
      <c r="F162" s="139"/>
      <c r="G162" s="137"/>
      <c r="H162" s="151"/>
      <c r="I162" s="139"/>
      <c r="J162" s="151"/>
      <c r="K162" s="151"/>
      <c r="L162" s="151"/>
      <c r="M162" s="151"/>
      <c r="N162" s="152"/>
      <c r="O162" s="151"/>
      <c r="P162" s="153"/>
      <c r="Q162" s="140"/>
      <c r="R162" s="154"/>
      <c r="S162" s="151"/>
      <c r="T162" s="151"/>
      <c r="U162" s="151"/>
      <c r="V162" s="151"/>
      <c r="W162" s="151"/>
      <c r="X162" s="146"/>
    </row>
    <row r="163" spans="1:24" ht="27" customHeight="1">
      <c r="A163" s="136"/>
      <c r="B163" s="137"/>
      <c r="C163" s="138"/>
      <c r="D163" s="152"/>
      <c r="E163" s="153"/>
      <c r="F163" s="139"/>
      <c r="G163" s="137"/>
      <c r="H163" s="151"/>
      <c r="I163" s="139"/>
      <c r="J163" s="151"/>
      <c r="K163" s="151"/>
      <c r="L163" s="151"/>
      <c r="M163" s="151"/>
      <c r="N163" s="152"/>
      <c r="O163" s="151"/>
      <c r="P163" s="153"/>
      <c r="Q163" s="140"/>
      <c r="R163" s="154"/>
      <c r="S163" s="151"/>
      <c r="T163" s="151"/>
      <c r="U163" s="151"/>
      <c r="V163" s="151"/>
      <c r="W163" s="151"/>
      <c r="X163" s="146"/>
    </row>
    <row r="164" spans="1:24" ht="27" customHeight="1">
      <c r="A164" s="136"/>
      <c r="B164" s="137"/>
      <c r="C164" s="138"/>
      <c r="D164" s="152"/>
      <c r="E164" s="153"/>
      <c r="F164" s="139"/>
      <c r="G164" s="137"/>
      <c r="H164" s="151"/>
      <c r="I164" s="139"/>
      <c r="J164" s="151"/>
      <c r="K164" s="151"/>
      <c r="L164" s="151"/>
      <c r="M164" s="151"/>
      <c r="N164" s="152"/>
      <c r="O164" s="151"/>
      <c r="P164" s="153"/>
      <c r="Q164" s="140"/>
      <c r="R164" s="154"/>
      <c r="S164" s="151"/>
      <c r="T164" s="151"/>
      <c r="U164" s="151"/>
      <c r="V164" s="151"/>
      <c r="W164" s="151"/>
      <c r="X164" s="146"/>
    </row>
    <row r="165" spans="1:24" ht="27" customHeight="1">
      <c r="A165" s="136"/>
      <c r="B165" s="137"/>
      <c r="C165" s="138"/>
      <c r="D165" s="152"/>
      <c r="E165" s="153"/>
      <c r="F165" s="139"/>
      <c r="G165" s="137"/>
      <c r="H165" s="151"/>
      <c r="I165" s="139"/>
      <c r="J165" s="151"/>
      <c r="K165" s="151"/>
      <c r="L165" s="151"/>
      <c r="M165" s="151"/>
      <c r="N165" s="152"/>
      <c r="O165" s="151"/>
      <c r="P165" s="153"/>
      <c r="Q165" s="140"/>
      <c r="R165" s="154"/>
      <c r="S165" s="151"/>
      <c r="T165" s="151"/>
      <c r="U165" s="151"/>
      <c r="V165" s="151"/>
      <c r="W165" s="151"/>
      <c r="X165" s="146"/>
    </row>
    <row r="166" spans="1:24" ht="27" customHeight="1">
      <c r="A166" s="136"/>
      <c r="B166" s="137"/>
      <c r="C166" s="138"/>
      <c r="D166" s="152"/>
      <c r="E166" s="153"/>
      <c r="F166" s="139"/>
      <c r="G166" s="137"/>
      <c r="H166" s="151"/>
      <c r="I166" s="139"/>
      <c r="J166" s="151"/>
      <c r="K166" s="151"/>
      <c r="L166" s="151"/>
      <c r="M166" s="151"/>
      <c r="N166" s="152"/>
      <c r="O166" s="151"/>
      <c r="P166" s="153"/>
      <c r="Q166" s="140"/>
      <c r="R166" s="154"/>
      <c r="S166" s="151"/>
      <c r="T166" s="151"/>
      <c r="U166" s="151"/>
      <c r="V166" s="151"/>
      <c r="W166" s="151"/>
      <c r="X166" s="146"/>
    </row>
    <row r="167" spans="1:24" ht="27" customHeight="1">
      <c r="A167" s="136"/>
      <c r="B167" s="137"/>
      <c r="C167" s="138"/>
      <c r="D167" s="152"/>
      <c r="E167" s="153"/>
      <c r="F167" s="139"/>
      <c r="G167" s="137"/>
      <c r="H167" s="151"/>
      <c r="I167" s="139"/>
      <c r="J167" s="151"/>
      <c r="K167" s="151"/>
      <c r="L167" s="151"/>
      <c r="M167" s="151"/>
      <c r="N167" s="152"/>
      <c r="O167" s="151"/>
      <c r="P167" s="153"/>
      <c r="Q167" s="140"/>
      <c r="R167" s="154"/>
      <c r="S167" s="151"/>
      <c r="T167" s="151"/>
      <c r="U167" s="151"/>
      <c r="V167" s="151"/>
      <c r="W167" s="151"/>
      <c r="X167" s="146"/>
    </row>
    <row r="168" spans="1:24" ht="27" customHeight="1">
      <c r="A168" s="136"/>
      <c r="B168" s="137"/>
      <c r="C168" s="138"/>
      <c r="D168" s="152"/>
      <c r="E168" s="153"/>
      <c r="F168" s="139"/>
      <c r="G168" s="137"/>
      <c r="H168" s="151"/>
      <c r="I168" s="139"/>
      <c r="J168" s="151"/>
      <c r="K168" s="151"/>
      <c r="L168" s="151"/>
      <c r="M168" s="151"/>
      <c r="N168" s="152"/>
      <c r="O168" s="151"/>
      <c r="P168" s="153"/>
      <c r="Q168" s="140"/>
      <c r="R168" s="154"/>
      <c r="S168" s="151"/>
      <c r="T168" s="151"/>
      <c r="U168" s="151"/>
      <c r="V168" s="151"/>
      <c r="W168" s="151"/>
      <c r="X168" s="146"/>
    </row>
    <row r="169" spans="1:24" ht="27" customHeight="1">
      <c r="A169" s="136"/>
      <c r="B169" s="137"/>
      <c r="C169" s="138"/>
      <c r="D169" s="152"/>
      <c r="E169" s="153"/>
      <c r="F169" s="139"/>
      <c r="G169" s="137"/>
      <c r="H169" s="151"/>
      <c r="I169" s="139"/>
      <c r="J169" s="151"/>
      <c r="K169" s="151"/>
      <c r="L169" s="151"/>
      <c r="M169" s="151"/>
      <c r="N169" s="152"/>
      <c r="O169" s="151"/>
      <c r="P169" s="153"/>
      <c r="Q169" s="140"/>
      <c r="R169" s="154"/>
      <c r="S169" s="151"/>
      <c r="T169" s="151"/>
      <c r="U169" s="151"/>
      <c r="V169" s="151"/>
      <c r="W169" s="151"/>
      <c r="X169" s="146"/>
    </row>
    <row r="170" spans="1:24" ht="27" customHeight="1">
      <c r="A170" s="136"/>
      <c r="B170" s="137"/>
      <c r="C170" s="138"/>
      <c r="D170" s="152"/>
      <c r="E170" s="153"/>
      <c r="F170" s="139"/>
      <c r="G170" s="137"/>
      <c r="H170" s="151"/>
      <c r="I170" s="139"/>
      <c r="J170" s="151"/>
      <c r="K170" s="151"/>
      <c r="L170" s="151"/>
      <c r="M170" s="151"/>
      <c r="N170" s="152"/>
      <c r="O170" s="151"/>
      <c r="P170" s="153"/>
      <c r="Q170" s="140"/>
      <c r="R170" s="154"/>
      <c r="S170" s="151"/>
      <c r="T170" s="151"/>
      <c r="U170" s="151"/>
      <c r="V170" s="151"/>
      <c r="W170" s="151"/>
      <c r="X170" s="146"/>
    </row>
    <row r="171" spans="1:24" ht="27" customHeight="1">
      <c r="A171" s="136"/>
      <c r="B171" s="137"/>
      <c r="C171" s="138"/>
      <c r="D171" s="152"/>
      <c r="E171" s="153"/>
      <c r="F171" s="139"/>
      <c r="G171" s="137"/>
      <c r="H171" s="151"/>
      <c r="I171" s="139"/>
      <c r="J171" s="151"/>
      <c r="K171" s="151"/>
      <c r="L171" s="151"/>
      <c r="M171" s="151"/>
      <c r="N171" s="152"/>
      <c r="O171" s="151"/>
      <c r="P171" s="153"/>
      <c r="Q171" s="140"/>
      <c r="R171" s="154"/>
      <c r="S171" s="151"/>
      <c r="T171" s="151"/>
      <c r="U171" s="151"/>
      <c r="V171" s="151"/>
      <c r="W171" s="151"/>
      <c r="X171" s="146"/>
    </row>
    <row r="172" spans="1:24" ht="27" customHeight="1">
      <c r="A172" s="136"/>
      <c r="B172" s="137"/>
      <c r="C172" s="138"/>
      <c r="D172" s="152"/>
      <c r="E172" s="153"/>
      <c r="F172" s="139"/>
      <c r="G172" s="137"/>
      <c r="H172" s="151"/>
      <c r="I172" s="139"/>
      <c r="J172" s="151"/>
      <c r="K172" s="151"/>
      <c r="L172" s="151"/>
      <c r="M172" s="151"/>
      <c r="N172" s="152"/>
      <c r="O172" s="151"/>
      <c r="P172" s="153"/>
      <c r="Q172" s="140"/>
      <c r="R172" s="154"/>
      <c r="S172" s="151"/>
      <c r="T172" s="151"/>
      <c r="U172" s="151"/>
      <c r="V172" s="151"/>
      <c r="W172" s="151"/>
      <c r="X172" s="146"/>
    </row>
    <row r="173" spans="1:24" ht="27" customHeight="1">
      <c r="A173" s="136"/>
      <c r="B173" s="137"/>
      <c r="C173" s="138"/>
      <c r="D173" s="152"/>
      <c r="E173" s="153"/>
      <c r="F173" s="139"/>
      <c r="G173" s="137"/>
      <c r="H173" s="151"/>
      <c r="I173" s="139"/>
      <c r="J173" s="151"/>
      <c r="K173" s="151"/>
      <c r="L173" s="151"/>
      <c r="M173" s="151"/>
      <c r="N173" s="152"/>
      <c r="O173" s="151"/>
      <c r="P173" s="153"/>
      <c r="Q173" s="140"/>
      <c r="R173" s="154"/>
      <c r="S173" s="151"/>
      <c r="T173" s="151"/>
      <c r="U173" s="151"/>
      <c r="V173" s="151"/>
      <c r="W173" s="151"/>
      <c r="X173" s="146"/>
    </row>
    <row r="174" spans="1:24" ht="27" customHeight="1">
      <c r="A174" s="136"/>
      <c r="B174" s="137"/>
      <c r="C174" s="138"/>
      <c r="D174" s="152"/>
      <c r="E174" s="153"/>
      <c r="F174" s="139"/>
      <c r="G174" s="137"/>
      <c r="H174" s="151"/>
      <c r="I174" s="139"/>
      <c r="J174" s="151"/>
      <c r="K174" s="151"/>
      <c r="L174" s="151"/>
      <c r="M174" s="151"/>
      <c r="N174" s="152"/>
      <c r="O174" s="151"/>
      <c r="P174" s="153"/>
      <c r="Q174" s="140"/>
      <c r="R174" s="154"/>
      <c r="S174" s="151"/>
      <c r="T174" s="151"/>
      <c r="U174" s="151"/>
      <c r="V174" s="151"/>
      <c r="W174" s="151"/>
      <c r="X174" s="146"/>
    </row>
    <row r="175" spans="1:24" ht="27" customHeight="1">
      <c r="A175" s="136"/>
      <c r="B175" s="137"/>
      <c r="C175" s="138"/>
      <c r="D175" s="152"/>
      <c r="E175" s="153"/>
      <c r="F175" s="139"/>
      <c r="G175" s="137"/>
      <c r="H175" s="151"/>
      <c r="I175" s="139"/>
      <c r="J175" s="151"/>
      <c r="K175" s="151"/>
      <c r="L175" s="151"/>
      <c r="M175" s="151"/>
      <c r="N175" s="152"/>
      <c r="O175" s="151"/>
      <c r="P175" s="153"/>
      <c r="Q175" s="140"/>
      <c r="R175" s="154"/>
      <c r="S175" s="151"/>
      <c r="T175" s="151"/>
      <c r="U175" s="151"/>
      <c r="V175" s="151"/>
      <c r="W175" s="151"/>
      <c r="X175" s="146"/>
    </row>
    <row r="176" spans="1:24" ht="27" customHeight="1">
      <c r="A176" s="136"/>
      <c r="B176" s="137"/>
      <c r="C176" s="138"/>
      <c r="D176" s="152"/>
      <c r="E176" s="153"/>
      <c r="F176" s="139"/>
      <c r="G176" s="137"/>
      <c r="H176" s="151"/>
      <c r="I176" s="139"/>
      <c r="J176" s="151"/>
      <c r="K176" s="151"/>
      <c r="L176" s="151"/>
      <c r="M176" s="151"/>
      <c r="N176" s="152"/>
      <c r="O176" s="151"/>
      <c r="P176" s="153"/>
      <c r="Q176" s="140"/>
      <c r="R176" s="154"/>
      <c r="S176" s="151"/>
      <c r="T176" s="151"/>
      <c r="U176" s="151"/>
      <c r="V176" s="151"/>
      <c r="W176" s="151"/>
      <c r="X176" s="146"/>
    </row>
    <row r="177" spans="1:24" ht="27" customHeight="1">
      <c r="A177" s="136"/>
      <c r="B177" s="137"/>
      <c r="C177" s="138"/>
      <c r="D177" s="152"/>
      <c r="E177" s="153"/>
      <c r="F177" s="139"/>
      <c r="G177" s="137"/>
      <c r="H177" s="151"/>
      <c r="I177" s="139"/>
      <c r="J177" s="151"/>
      <c r="K177" s="151"/>
      <c r="L177" s="151"/>
      <c r="M177" s="151"/>
      <c r="N177" s="152"/>
      <c r="O177" s="151"/>
      <c r="P177" s="153"/>
      <c r="Q177" s="140"/>
      <c r="R177" s="154"/>
      <c r="S177" s="151"/>
      <c r="T177" s="151"/>
      <c r="U177" s="151"/>
      <c r="V177" s="151"/>
      <c r="W177" s="151"/>
      <c r="X177" s="146"/>
    </row>
    <row r="178" spans="1:24" ht="27" customHeight="1">
      <c r="A178" s="136"/>
      <c r="B178" s="137"/>
      <c r="C178" s="138"/>
      <c r="D178" s="152"/>
      <c r="E178" s="153"/>
      <c r="F178" s="139"/>
      <c r="G178" s="137"/>
      <c r="H178" s="151"/>
      <c r="I178" s="139"/>
      <c r="J178" s="151"/>
      <c r="K178" s="151"/>
      <c r="L178" s="151"/>
      <c r="M178" s="151"/>
      <c r="N178" s="152"/>
      <c r="O178" s="151"/>
      <c r="P178" s="153"/>
      <c r="Q178" s="140"/>
      <c r="R178" s="154"/>
      <c r="S178" s="151"/>
      <c r="T178" s="151"/>
      <c r="U178" s="151"/>
      <c r="V178" s="151"/>
      <c r="W178" s="151"/>
      <c r="X178" s="146"/>
    </row>
    <row r="179" spans="1:24" ht="27" customHeight="1">
      <c r="A179" s="136"/>
      <c r="B179" s="137"/>
      <c r="C179" s="138"/>
      <c r="D179" s="152"/>
      <c r="E179" s="153"/>
      <c r="F179" s="139"/>
      <c r="G179" s="137"/>
      <c r="H179" s="151"/>
      <c r="I179" s="139"/>
      <c r="J179" s="151"/>
      <c r="K179" s="151"/>
      <c r="L179" s="151"/>
      <c r="M179" s="151"/>
      <c r="N179" s="152"/>
      <c r="O179" s="151"/>
      <c r="P179" s="153"/>
      <c r="Q179" s="140"/>
      <c r="R179" s="154"/>
      <c r="S179" s="151"/>
      <c r="T179" s="151"/>
      <c r="U179" s="151"/>
      <c r="V179" s="151"/>
      <c r="W179" s="151"/>
      <c r="X179" s="146"/>
    </row>
    <row r="180" spans="1:24" ht="27" customHeight="1">
      <c r="A180" s="136"/>
      <c r="B180" s="137"/>
      <c r="C180" s="138"/>
      <c r="D180" s="152"/>
      <c r="E180" s="153"/>
      <c r="F180" s="139"/>
      <c r="G180" s="137"/>
      <c r="H180" s="151"/>
      <c r="I180" s="139"/>
      <c r="J180" s="151"/>
      <c r="K180" s="151"/>
      <c r="L180" s="151"/>
      <c r="M180" s="151"/>
      <c r="N180" s="152"/>
      <c r="O180" s="151"/>
      <c r="P180" s="153"/>
      <c r="Q180" s="140"/>
      <c r="R180" s="154"/>
      <c r="S180" s="151"/>
      <c r="T180" s="151"/>
      <c r="U180" s="151"/>
      <c r="V180" s="151"/>
      <c r="W180" s="151"/>
      <c r="X180" s="146"/>
    </row>
    <row r="181" spans="1:24" ht="27" customHeight="1">
      <c r="A181" s="136"/>
      <c r="B181" s="137"/>
      <c r="C181" s="138"/>
      <c r="D181" s="152"/>
      <c r="E181" s="153"/>
      <c r="F181" s="139"/>
      <c r="G181" s="137"/>
      <c r="H181" s="151"/>
      <c r="I181" s="139"/>
      <c r="J181" s="151"/>
      <c r="K181" s="151"/>
      <c r="L181" s="151"/>
      <c r="M181" s="151"/>
      <c r="N181" s="152"/>
      <c r="O181" s="151"/>
      <c r="P181" s="153"/>
      <c r="Q181" s="140"/>
      <c r="R181" s="154"/>
      <c r="S181" s="151"/>
      <c r="T181" s="151"/>
      <c r="U181" s="151"/>
      <c r="V181" s="151"/>
      <c r="W181" s="151"/>
      <c r="X181" s="146"/>
    </row>
    <row r="182" spans="1:24" ht="27" customHeight="1">
      <c r="A182" s="136"/>
      <c r="B182" s="137"/>
      <c r="C182" s="138"/>
      <c r="D182" s="152"/>
      <c r="E182" s="153"/>
      <c r="F182" s="139"/>
      <c r="G182" s="137"/>
      <c r="H182" s="151"/>
      <c r="I182" s="139"/>
      <c r="J182" s="151"/>
      <c r="K182" s="151"/>
      <c r="L182" s="151"/>
      <c r="M182" s="151"/>
      <c r="N182" s="152"/>
      <c r="O182" s="151"/>
      <c r="P182" s="153"/>
      <c r="Q182" s="140"/>
      <c r="R182" s="154"/>
      <c r="S182" s="151"/>
      <c r="T182" s="151"/>
      <c r="U182" s="151"/>
      <c r="V182" s="151"/>
      <c r="W182" s="151"/>
      <c r="X182" s="146"/>
    </row>
    <row r="183" spans="1:24" ht="27" customHeight="1">
      <c r="A183" s="136"/>
      <c r="B183" s="137"/>
      <c r="C183" s="138"/>
      <c r="D183" s="152"/>
      <c r="E183" s="153"/>
      <c r="F183" s="139"/>
      <c r="G183" s="137"/>
      <c r="H183" s="151"/>
      <c r="I183" s="139"/>
      <c r="J183" s="151"/>
      <c r="K183" s="151"/>
      <c r="L183" s="151"/>
      <c r="M183" s="151"/>
      <c r="N183" s="152"/>
      <c r="O183" s="151"/>
      <c r="P183" s="153"/>
      <c r="Q183" s="140"/>
      <c r="R183" s="154"/>
      <c r="S183" s="151"/>
      <c r="T183" s="151"/>
      <c r="U183" s="151"/>
      <c r="V183" s="151"/>
      <c r="W183" s="151"/>
      <c r="X183" s="146"/>
    </row>
    <row r="184" spans="1:24" ht="27" customHeight="1">
      <c r="A184" s="136"/>
      <c r="B184" s="137"/>
      <c r="C184" s="138"/>
      <c r="D184" s="152"/>
      <c r="E184" s="153"/>
      <c r="F184" s="139"/>
      <c r="G184" s="137"/>
      <c r="H184" s="151"/>
      <c r="I184" s="139"/>
      <c r="J184" s="151"/>
      <c r="K184" s="151"/>
      <c r="L184" s="151"/>
      <c r="M184" s="151"/>
      <c r="N184" s="152"/>
      <c r="O184" s="151"/>
      <c r="P184" s="153"/>
      <c r="Q184" s="140"/>
      <c r="R184" s="154"/>
      <c r="S184" s="151"/>
      <c r="T184" s="151"/>
      <c r="U184" s="151"/>
      <c r="V184" s="151"/>
      <c r="W184" s="151"/>
      <c r="X184" s="146"/>
    </row>
    <row r="185" spans="1:24" ht="27" customHeight="1">
      <c r="A185" s="136"/>
      <c r="B185" s="137"/>
      <c r="C185" s="138"/>
      <c r="D185" s="152"/>
      <c r="E185" s="153"/>
      <c r="F185" s="139"/>
      <c r="G185" s="137"/>
      <c r="H185" s="151"/>
      <c r="I185" s="139"/>
      <c r="J185" s="151"/>
      <c r="K185" s="151"/>
      <c r="L185" s="151"/>
      <c r="M185" s="151"/>
      <c r="N185" s="152"/>
      <c r="O185" s="151"/>
      <c r="P185" s="153"/>
      <c r="Q185" s="140"/>
      <c r="R185" s="154"/>
      <c r="S185" s="151"/>
      <c r="T185" s="151"/>
      <c r="U185" s="151"/>
      <c r="V185" s="151"/>
      <c r="W185" s="151"/>
      <c r="X185" s="146"/>
    </row>
    <row r="186" spans="1:24" ht="27" customHeight="1">
      <c r="A186" s="136"/>
      <c r="B186" s="137"/>
      <c r="C186" s="138"/>
      <c r="D186" s="152"/>
      <c r="E186" s="153"/>
      <c r="F186" s="139"/>
      <c r="G186" s="137"/>
      <c r="H186" s="151"/>
      <c r="I186" s="139"/>
      <c r="J186" s="151"/>
      <c r="K186" s="151"/>
      <c r="L186" s="151"/>
      <c r="M186" s="151"/>
      <c r="N186" s="152"/>
      <c r="O186" s="151"/>
      <c r="P186" s="153"/>
      <c r="Q186" s="140"/>
      <c r="R186" s="154"/>
      <c r="S186" s="151"/>
      <c r="T186" s="151"/>
      <c r="U186" s="151"/>
      <c r="V186" s="151"/>
      <c r="W186" s="151"/>
      <c r="X186" s="146"/>
    </row>
    <row r="187" spans="1:24" ht="27" customHeight="1">
      <c r="A187" s="136"/>
      <c r="B187" s="137"/>
      <c r="C187" s="138"/>
      <c r="D187" s="152"/>
      <c r="E187" s="153"/>
      <c r="F187" s="139"/>
      <c r="G187" s="137"/>
      <c r="H187" s="151"/>
      <c r="I187" s="139"/>
      <c r="J187" s="151"/>
      <c r="K187" s="151"/>
      <c r="L187" s="151"/>
      <c r="M187" s="151"/>
      <c r="N187" s="152"/>
      <c r="O187" s="151"/>
      <c r="P187" s="153"/>
      <c r="Q187" s="140"/>
      <c r="R187" s="154"/>
      <c r="S187" s="151"/>
      <c r="T187" s="151"/>
      <c r="U187" s="151"/>
      <c r="V187" s="151"/>
      <c r="W187" s="151"/>
      <c r="X187" s="146"/>
    </row>
    <row r="188" spans="1:24" ht="27" customHeight="1">
      <c r="A188" s="136"/>
      <c r="B188" s="137"/>
      <c r="C188" s="138"/>
      <c r="D188" s="152"/>
      <c r="E188" s="153"/>
      <c r="F188" s="139"/>
      <c r="G188" s="137"/>
      <c r="H188" s="151"/>
      <c r="I188" s="139"/>
      <c r="J188" s="151"/>
      <c r="K188" s="151"/>
      <c r="L188" s="151"/>
      <c r="M188" s="151"/>
      <c r="N188" s="152"/>
      <c r="O188" s="151"/>
      <c r="P188" s="153"/>
      <c r="Q188" s="140"/>
      <c r="R188" s="154"/>
      <c r="S188" s="151"/>
      <c r="T188" s="151"/>
      <c r="U188" s="151"/>
      <c r="V188" s="151"/>
      <c r="W188" s="151"/>
      <c r="X188" s="146"/>
    </row>
    <row r="189" spans="1:24" ht="27" customHeight="1">
      <c r="A189" s="136"/>
      <c r="B189" s="137"/>
      <c r="C189" s="138"/>
      <c r="D189" s="152"/>
      <c r="E189" s="153"/>
      <c r="F189" s="139"/>
      <c r="G189" s="137"/>
      <c r="H189" s="151"/>
      <c r="I189" s="139"/>
      <c r="J189" s="151"/>
      <c r="K189" s="151"/>
      <c r="L189" s="151"/>
      <c r="M189" s="151"/>
      <c r="N189" s="152"/>
      <c r="O189" s="151"/>
      <c r="P189" s="153"/>
      <c r="Q189" s="140"/>
      <c r="R189" s="154"/>
      <c r="S189" s="151"/>
      <c r="T189" s="151"/>
      <c r="U189" s="151"/>
      <c r="V189" s="151"/>
      <c r="W189" s="151"/>
      <c r="X189" s="146"/>
    </row>
    <row r="190" spans="1:24" ht="27" customHeight="1">
      <c r="A190" s="136"/>
      <c r="B190" s="137"/>
      <c r="C190" s="138"/>
      <c r="D190" s="152"/>
      <c r="E190" s="153"/>
      <c r="F190" s="139"/>
      <c r="G190" s="137"/>
      <c r="H190" s="151"/>
      <c r="I190" s="139"/>
      <c r="J190" s="151"/>
      <c r="K190" s="151"/>
      <c r="L190" s="151"/>
      <c r="M190" s="151"/>
      <c r="N190" s="152"/>
      <c r="O190" s="151"/>
      <c r="P190" s="153"/>
      <c r="Q190" s="140"/>
      <c r="R190" s="154"/>
      <c r="S190" s="151"/>
      <c r="T190" s="151"/>
      <c r="U190" s="151"/>
      <c r="V190" s="151"/>
      <c r="W190" s="151"/>
      <c r="X190" s="146"/>
    </row>
    <row r="191" spans="1:24" ht="27" customHeight="1">
      <c r="A191" s="136"/>
      <c r="B191" s="137"/>
      <c r="C191" s="138"/>
      <c r="D191" s="152"/>
      <c r="E191" s="153"/>
      <c r="F191" s="139"/>
      <c r="G191" s="137"/>
      <c r="H191" s="151"/>
      <c r="I191" s="139"/>
      <c r="J191" s="151"/>
      <c r="K191" s="151"/>
      <c r="L191" s="151"/>
      <c r="M191" s="151"/>
      <c r="N191" s="152"/>
      <c r="O191" s="151"/>
      <c r="P191" s="153"/>
      <c r="Q191" s="140"/>
      <c r="R191" s="154"/>
      <c r="S191" s="151"/>
      <c r="T191" s="151"/>
      <c r="U191" s="151"/>
      <c r="V191" s="151"/>
      <c r="W191" s="151"/>
      <c r="X191" s="146"/>
    </row>
    <row r="192" spans="1:24" ht="27" customHeight="1">
      <c r="A192" s="136"/>
      <c r="B192" s="137"/>
      <c r="C192" s="138"/>
      <c r="D192" s="152"/>
      <c r="E192" s="153"/>
      <c r="F192" s="139"/>
      <c r="G192" s="137"/>
      <c r="H192" s="151"/>
      <c r="I192" s="139"/>
      <c r="J192" s="151"/>
      <c r="K192" s="151"/>
      <c r="L192" s="151"/>
      <c r="M192" s="151"/>
      <c r="N192" s="152"/>
      <c r="O192" s="151"/>
      <c r="P192" s="153"/>
      <c r="Q192" s="140"/>
      <c r="R192" s="154"/>
      <c r="S192" s="151"/>
      <c r="T192" s="151"/>
      <c r="U192" s="151"/>
      <c r="V192" s="151"/>
      <c r="W192" s="151"/>
      <c r="X192" s="146"/>
    </row>
    <row r="193" spans="1:24" ht="27" customHeight="1">
      <c r="A193" s="136"/>
      <c r="B193" s="137"/>
      <c r="C193" s="138"/>
      <c r="D193" s="152"/>
      <c r="E193" s="153"/>
      <c r="F193" s="139"/>
      <c r="G193" s="137"/>
      <c r="H193" s="151"/>
      <c r="I193" s="139"/>
      <c r="J193" s="151"/>
      <c r="K193" s="151"/>
      <c r="L193" s="151"/>
      <c r="M193" s="151"/>
      <c r="N193" s="152"/>
      <c r="O193" s="151"/>
      <c r="P193" s="153"/>
      <c r="Q193" s="140"/>
      <c r="R193" s="154"/>
      <c r="S193" s="151"/>
      <c r="T193" s="151"/>
      <c r="U193" s="151"/>
      <c r="V193" s="151"/>
      <c r="W193" s="151"/>
      <c r="X193" s="146"/>
    </row>
    <row r="194" spans="1:24" ht="27" customHeight="1">
      <c r="A194" s="136"/>
      <c r="B194" s="137"/>
      <c r="C194" s="138"/>
      <c r="D194" s="152"/>
      <c r="E194" s="153"/>
      <c r="F194" s="139"/>
      <c r="G194" s="137"/>
      <c r="H194" s="151"/>
      <c r="I194" s="139"/>
      <c r="J194" s="151"/>
      <c r="K194" s="151"/>
      <c r="L194" s="151"/>
      <c r="M194" s="151"/>
      <c r="N194" s="152"/>
      <c r="O194" s="151"/>
      <c r="P194" s="153"/>
      <c r="Q194" s="140"/>
      <c r="R194" s="154"/>
      <c r="S194" s="151"/>
      <c r="T194" s="151"/>
      <c r="U194" s="151"/>
      <c r="V194" s="151"/>
      <c r="W194" s="151"/>
      <c r="X194" s="146"/>
    </row>
    <row r="195" spans="1:24" ht="27" customHeight="1">
      <c r="A195" s="136"/>
      <c r="B195" s="137"/>
      <c r="C195" s="138"/>
      <c r="D195" s="152"/>
      <c r="E195" s="153"/>
      <c r="F195" s="139"/>
      <c r="G195" s="137"/>
      <c r="H195" s="151"/>
      <c r="I195" s="139"/>
      <c r="J195" s="151"/>
      <c r="K195" s="151"/>
      <c r="L195" s="151"/>
      <c r="M195" s="151"/>
      <c r="N195" s="152"/>
      <c r="O195" s="151"/>
      <c r="P195" s="153"/>
      <c r="Q195" s="140"/>
      <c r="R195" s="154"/>
      <c r="S195" s="151"/>
      <c r="T195" s="151"/>
      <c r="U195" s="151"/>
      <c r="V195" s="151"/>
      <c r="W195" s="151"/>
      <c r="X195" s="146"/>
    </row>
    <row r="196" spans="1:24" ht="27" customHeight="1">
      <c r="A196" s="136"/>
      <c r="B196" s="137"/>
      <c r="C196" s="138"/>
      <c r="D196" s="152"/>
      <c r="E196" s="153"/>
      <c r="F196" s="139"/>
      <c r="G196" s="137"/>
      <c r="H196" s="151"/>
      <c r="I196" s="139"/>
      <c r="J196" s="151"/>
      <c r="K196" s="151"/>
      <c r="L196" s="151"/>
      <c r="M196" s="151"/>
      <c r="N196" s="152"/>
      <c r="O196" s="151"/>
      <c r="P196" s="153"/>
      <c r="Q196" s="140"/>
      <c r="R196" s="154"/>
      <c r="S196" s="151"/>
      <c r="T196" s="151"/>
      <c r="U196" s="151"/>
      <c r="V196" s="151"/>
      <c r="W196" s="151"/>
      <c r="X196" s="146"/>
    </row>
    <row r="197" spans="1:24" ht="27" customHeight="1">
      <c r="A197" s="136"/>
      <c r="B197" s="137"/>
      <c r="C197" s="138"/>
      <c r="D197" s="152"/>
      <c r="E197" s="153"/>
      <c r="F197" s="139"/>
      <c r="G197" s="137"/>
      <c r="H197" s="151"/>
      <c r="I197" s="139"/>
      <c r="J197" s="151"/>
      <c r="K197" s="151"/>
      <c r="L197" s="151"/>
      <c r="M197" s="151"/>
      <c r="N197" s="152"/>
      <c r="O197" s="151"/>
      <c r="P197" s="153"/>
      <c r="Q197" s="140"/>
      <c r="R197" s="154"/>
      <c r="S197" s="151"/>
      <c r="T197" s="151"/>
      <c r="U197" s="151"/>
      <c r="V197" s="151"/>
      <c r="W197" s="151"/>
      <c r="X197" s="146"/>
    </row>
    <row r="198" spans="1:24" ht="27" customHeight="1">
      <c r="A198" s="136"/>
      <c r="B198" s="137"/>
      <c r="C198" s="138"/>
      <c r="D198" s="152"/>
      <c r="E198" s="153"/>
      <c r="F198" s="139"/>
      <c r="G198" s="137"/>
      <c r="H198" s="151"/>
      <c r="I198" s="139"/>
      <c r="J198" s="151"/>
      <c r="K198" s="151"/>
      <c r="L198" s="151"/>
      <c r="M198" s="151"/>
      <c r="N198" s="152"/>
      <c r="O198" s="151"/>
      <c r="P198" s="153"/>
      <c r="Q198" s="140"/>
      <c r="R198" s="154"/>
      <c r="S198" s="151"/>
      <c r="T198" s="151"/>
      <c r="U198" s="151"/>
      <c r="V198" s="151"/>
      <c r="W198" s="151"/>
      <c r="X198" s="146"/>
    </row>
    <row r="199" spans="1:24" ht="27" customHeight="1">
      <c r="A199" s="136"/>
      <c r="B199" s="137"/>
      <c r="C199" s="138"/>
      <c r="D199" s="152"/>
      <c r="E199" s="153"/>
      <c r="F199" s="139"/>
      <c r="G199" s="137"/>
      <c r="H199" s="151"/>
      <c r="I199" s="139"/>
      <c r="J199" s="151"/>
      <c r="K199" s="151"/>
      <c r="L199" s="151"/>
      <c r="M199" s="151"/>
      <c r="N199" s="152"/>
      <c r="O199" s="151"/>
      <c r="P199" s="153"/>
      <c r="Q199" s="140"/>
      <c r="R199" s="154"/>
      <c r="S199" s="151"/>
      <c r="T199" s="151"/>
      <c r="U199" s="151"/>
      <c r="V199" s="151"/>
      <c r="W199" s="151"/>
      <c r="X199" s="146"/>
    </row>
    <row r="200" spans="1:24" ht="27" customHeight="1">
      <c r="A200" s="136"/>
      <c r="B200" s="137"/>
      <c r="C200" s="138"/>
      <c r="D200" s="152"/>
      <c r="E200" s="153"/>
      <c r="F200" s="139"/>
      <c r="G200" s="137"/>
      <c r="H200" s="151"/>
      <c r="I200" s="139"/>
      <c r="J200" s="151"/>
      <c r="K200" s="151"/>
      <c r="L200" s="151"/>
      <c r="M200" s="151"/>
      <c r="N200" s="152"/>
      <c r="O200" s="151"/>
      <c r="P200" s="153"/>
      <c r="Q200" s="140"/>
      <c r="R200" s="154"/>
      <c r="S200" s="151"/>
      <c r="T200" s="151"/>
      <c r="U200" s="151"/>
      <c r="V200" s="151"/>
      <c r="W200" s="151"/>
      <c r="X200" s="146"/>
    </row>
    <row r="201" spans="1:24" ht="27" customHeight="1">
      <c r="A201" s="136"/>
      <c r="B201" s="137"/>
      <c r="C201" s="138"/>
      <c r="D201" s="152"/>
      <c r="E201" s="153"/>
      <c r="F201" s="139"/>
      <c r="G201" s="137"/>
      <c r="H201" s="151"/>
      <c r="I201" s="139"/>
      <c r="J201" s="151"/>
      <c r="K201" s="151"/>
      <c r="L201" s="151"/>
      <c r="M201" s="151"/>
      <c r="N201" s="152"/>
      <c r="O201" s="151"/>
      <c r="P201" s="153"/>
      <c r="Q201" s="140"/>
      <c r="R201" s="154"/>
      <c r="S201" s="151"/>
      <c r="T201" s="151"/>
      <c r="U201" s="151"/>
      <c r="V201" s="151"/>
      <c r="W201" s="151"/>
      <c r="X201" s="146"/>
    </row>
    <row r="202" spans="1:24" ht="27" customHeight="1">
      <c r="A202" s="136"/>
      <c r="B202" s="137"/>
      <c r="C202" s="138"/>
      <c r="D202" s="152"/>
      <c r="E202" s="153"/>
      <c r="F202" s="139"/>
      <c r="G202" s="137"/>
      <c r="H202" s="151"/>
      <c r="I202" s="139"/>
      <c r="J202" s="151"/>
      <c r="K202" s="151"/>
      <c r="L202" s="151"/>
      <c r="M202" s="151"/>
      <c r="N202" s="152"/>
      <c r="O202" s="151"/>
      <c r="P202" s="153"/>
      <c r="Q202" s="140"/>
      <c r="R202" s="154"/>
      <c r="S202" s="151"/>
      <c r="T202" s="151"/>
      <c r="U202" s="151"/>
      <c r="V202" s="151"/>
      <c r="W202" s="151"/>
      <c r="X202" s="146"/>
    </row>
    <row r="203" spans="1:24" ht="27" customHeight="1">
      <c r="A203" s="136"/>
      <c r="B203" s="137"/>
      <c r="C203" s="138"/>
      <c r="D203" s="152"/>
      <c r="E203" s="153"/>
      <c r="F203" s="139"/>
      <c r="G203" s="137"/>
      <c r="H203" s="151"/>
      <c r="I203" s="139"/>
      <c r="J203" s="151"/>
      <c r="K203" s="151"/>
      <c r="L203" s="151"/>
      <c r="M203" s="151"/>
      <c r="N203" s="152"/>
      <c r="O203" s="151"/>
      <c r="P203" s="153"/>
      <c r="Q203" s="140"/>
      <c r="R203" s="154"/>
      <c r="S203" s="151"/>
      <c r="T203" s="151"/>
      <c r="U203" s="151"/>
      <c r="V203" s="151"/>
      <c r="W203" s="151"/>
      <c r="X203" s="146"/>
    </row>
    <row r="204" spans="1:24" ht="27" customHeight="1">
      <c r="A204" s="136"/>
      <c r="B204" s="137"/>
      <c r="C204" s="138"/>
      <c r="D204" s="152"/>
      <c r="E204" s="153"/>
      <c r="F204" s="139"/>
      <c r="G204" s="137"/>
      <c r="H204" s="151"/>
      <c r="I204" s="139"/>
      <c r="J204" s="151"/>
      <c r="K204" s="151"/>
      <c r="L204" s="151"/>
      <c r="M204" s="151"/>
      <c r="N204" s="152"/>
      <c r="O204" s="151"/>
      <c r="P204" s="153"/>
      <c r="Q204" s="140"/>
      <c r="R204" s="154"/>
      <c r="S204" s="151"/>
      <c r="T204" s="151"/>
      <c r="U204" s="151"/>
      <c r="V204" s="151"/>
      <c r="W204" s="151"/>
      <c r="X204" s="146"/>
    </row>
    <row r="205" spans="1:24" ht="27" customHeight="1">
      <c r="A205" s="136"/>
      <c r="B205" s="137"/>
      <c r="C205" s="138"/>
      <c r="D205" s="152"/>
      <c r="E205" s="153"/>
      <c r="F205" s="139"/>
      <c r="G205" s="137"/>
      <c r="H205" s="151"/>
      <c r="I205" s="139"/>
      <c r="J205" s="151"/>
      <c r="K205" s="151"/>
      <c r="L205" s="151"/>
      <c r="M205" s="151"/>
      <c r="N205" s="152"/>
      <c r="O205" s="151"/>
      <c r="P205" s="153"/>
      <c r="Q205" s="140"/>
      <c r="R205" s="154"/>
      <c r="S205" s="151"/>
      <c r="T205" s="151"/>
      <c r="U205" s="151"/>
      <c r="V205" s="151"/>
      <c r="W205" s="151"/>
      <c r="X205" s="146"/>
    </row>
    <row r="206" spans="1:24" ht="27" customHeight="1">
      <c r="A206" s="136"/>
      <c r="B206" s="137"/>
      <c r="C206" s="138"/>
      <c r="D206" s="152"/>
      <c r="E206" s="153"/>
      <c r="F206" s="139"/>
      <c r="G206" s="137"/>
      <c r="H206" s="151"/>
      <c r="I206" s="139"/>
      <c r="J206" s="151"/>
      <c r="K206" s="151"/>
      <c r="L206" s="151"/>
      <c r="M206" s="151"/>
      <c r="N206" s="152"/>
      <c r="O206" s="151"/>
      <c r="P206" s="153"/>
      <c r="Q206" s="140"/>
      <c r="R206" s="154"/>
      <c r="S206" s="151"/>
      <c r="T206" s="151"/>
      <c r="U206" s="151"/>
      <c r="V206" s="151"/>
      <c r="W206" s="151"/>
      <c r="X206" s="146"/>
    </row>
    <row r="207" spans="1:24" ht="27" customHeight="1">
      <c r="A207" s="136"/>
      <c r="B207" s="137"/>
      <c r="C207" s="138"/>
      <c r="D207" s="152"/>
      <c r="E207" s="153"/>
      <c r="F207" s="139"/>
      <c r="G207" s="137"/>
      <c r="H207" s="151"/>
      <c r="I207" s="139"/>
      <c r="J207" s="151"/>
      <c r="K207" s="151"/>
      <c r="L207" s="151"/>
      <c r="M207" s="151"/>
      <c r="N207" s="152"/>
      <c r="O207" s="151"/>
      <c r="P207" s="153"/>
      <c r="Q207" s="140"/>
      <c r="R207" s="154"/>
      <c r="S207" s="151"/>
      <c r="T207" s="151"/>
      <c r="U207" s="151"/>
      <c r="V207" s="151"/>
      <c r="W207" s="151"/>
      <c r="X207" s="146"/>
    </row>
    <row r="208" spans="1:24" ht="27" customHeight="1">
      <c r="A208" s="136"/>
      <c r="B208" s="137"/>
      <c r="C208" s="138"/>
      <c r="D208" s="152"/>
      <c r="E208" s="153"/>
      <c r="F208" s="139"/>
      <c r="G208" s="137"/>
      <c r="H208" s="151"/>
      <c r="I208" s="139"/>
      <c r="J208" s="151"/>
      <c r="K208" s="151"/>
      <c r="L208" s="151"/>
      <c r="M208" s="151"/>
      <c r="N208" s="152"/>
      <c r="O208" s="151"/>
      <c r="P208" s="153"/>
      <c r="Q208" s="140"/>
      <c r="R208" s="154"/>
      <c r="S208" s="151"/>
      <c r="T208" s="151"/>
      <c r="U208" s="151"/>
      <c r="V208" s="151"/>
      <c r="W208" s="151"/>
      <c r="X208" s="146"/>
    </row>
    <row r="209" spans="1:24" ht="27" customHeight="1">
      <c r="A209" s="136"/>
      <c r="B209" s="137"/>
      <c r="C209" s="138"/>
      <c r="D209" s="152"/>
      <c r="E209" s="153"/>
      <c r="F209" s="139"/>
      <c r="G209" s="137"/>
      <c r="H209" s="151"/>
      <c r="I209" s="139"/>
      <c r="J209" s="151"/>
      <c r="K209" s="151"/>
      <c r="L209" s="151"/>
      <c r="M209" s="151"/>
      <c r="N209" s="152"/>
      <c r="O209" s="151"/>
      <c r="P209" s="153"/>
      <c r="Q209" s="140"/>
      <c r="R209" s="154"/>
      <c r="S209" s="151"/>
      <c r="T209" s="151"/>
      <c r="U209" s="151"/>
      <c r="V209" s="151"/>
      <c r="W209" s="151"/>
      <c r="X209" s="146"/>
    </row>
    <row r="210" spans="1:24" ht="27" customHeight="1">
      <c r="A210" s="136"/>
      <c r="B210" s="137"/>
      <c r="C210" s="138"/>
      <c r="D210" s="152"/>
      <c r="E210" s="153"/>
      <c r="F210" s="139"/>
      <c r="G210" s="137"/>
      <c r="H210" s="151"/>
      <c r="I210" s="139"/>
      <c r="J210" s="151"/>
      <c r="K210" s="151"/>
      <c r="L210" s="151"/>
      <c r="M210" s="151"/>
      <c r="N210" s="152"/>
      <c r="O210" s="151"/>
      <c r="P210" s="153"/>
      <c r="Q210" s="140"/>
      <c r="R210" s="154"/>
      <c r="S210" s="151"/>
      <c r="T210" s="151"/>
      <c r="U210" s="151"/>
      <c r="V210" s="151"/>
      <c r="W210" s="151"/>
      <c r="X210" s="146"/>
    </row>
    <row r="211" spans="1:24" ht="27" customHeight="1">
      <c r="A211" s="136"/>
      <c r="B211" s="137"/>
      <c r="C211" s="138"/>
      <c r="D211" s="152"/>
      <c r="E211" s="153"/>
      <c r="F211" s="139"/>
      <c r="G211" s="137"/>
      <c r="H211" s="151"/>
      <c r="I211" s="139"/>
      <c r="J211" s="151"/>
      <c r="K211" s="151"/>
      <c r="L211" s="151"/>
      <c r="M211" s="151"/>
      <c r="N211" s="152"/>
      <c r="O211" s="151"/>
      <c r="P211" s="153"/>
      <c r="Q211" s="140"/>
      <c r="R211" s="154"/>
      <c r="S211" s="151"/>
      <c r="T211" s="151"/>
      <c r="U211" s="151"/>
      <c r="V211" s="151"/>
      <c r="W211" s="151"/>
      <c r="X211" s="146"/>
    </row>
    <row r="212" spans="1:24" ht="27" customHeight="1">
      <c r="A212" s="136"/>
      <c r="B212" s="137"/>
      <c r="C212" s="138"/>
      <c r="D212" s="152"/>
      <c r="E212" s="153"/>
      <c r="F212" s="139"/>
      <c r="G212" s="137"/>
      <c r="H212" s="151"/>
      <c r="I212" s="139"/>
      <c r="J212" s="151"/>
      <c r="K212" s="151"/>
      <c r="L212" s="151"/>
      <c r="M212" s="151"/>
      <c r="N212" s="152"/>
      <c r="O212" s="151"/>
      <c r="P212" s="153"/>
      <c r="Q212" s="140"/>
      <c r="R212" s="154"/>
      <c r="S212" s="151"/>
      <c r="T212" s="151"/>
      <c r="U212" s="151"/>
      <c r="V212" s="151"/>
      <c r="W212" s="151"/>
      <c r="X212" s="146"/>
    </row>
    <row r="213" spans="1:24" ht="27" customHeight="1">
      <c r="A213" s="136"/>
      <c r="B213" s="137"/>
      <c r="C213" s="138"/>
      <c r="D213" s="152"/>
      <c r="E213" s="153"/>
      <c r="F213" s="139"/>
      <c r="G213" s="137"/>
      <c r="H213" s="151"/>
      <c r="I213" s="139"/>
      <c r="J213" s="151"/>
      <c r="K213" s="151"/>
      <c r="L213" s="151"/>
      <c r="M213" s="151"/>
      <c r="N213" s="152"/>
      <c r="O213" s="151"/>
      <c r="P213" s="153"/>
      <c r="Q213" s="140"/>
      <c r="R213" s="154"/>
      <c r="S213" s="151"/>
      <c r="T213" s="151"/>
      <c r="U213" s="151"/>
      <c r="V213" s="151"/>
      <c r="W213" s="151"/>
      <c r="X213" s="146"/>
    </row>
    <row r="214" spans="1:24" ht="27" customHeight="1">
      <c r="A214" s="136"/>
      <c r="B214" s="137"/>
      <c r="C214" s="138"/>
      <c r="D214" s="152"/>
      <c r="E214" s="153"/>
      <c r="F214" s="139"/>
      <c r="G214" s="137"/>
      <c r="H214" s="151"/>
      <c r="I214" s="139"/>
      <c r="J214" s="151"/>
      <c r="K214" s="151"/>
      <c r="L214" s="151"/>
      <c r="M214" s="151"/>
      <c r="N214" s="152"/>
      <c r="O214" s="151"/>
      <c r="P214" s="153"/>
      <c r="Q214" s="140"/>
      <c r="R214" s="154"/>
      <c r="S214" s="151"/>
      <c r="T214" s="151"/>
      <c r="U214" s="151"/>
      <c r="V214" s="151"/>
      <c r="W214" s="151"/>
      <c r="X214" s="146"/>
    </row>
    <row r="215" spans="1:24" ht="27" customHeight="1">
      <c r="A215" s="136"/>
      <c r="B215" s="137"/>
      <c r="C215" s="138"/>
      <c r="D215" s="152"/>
      <c r="E215" s="153"/>
      <c r="F215" s="139"/>
      <c r="G215" s="137"/>
      <c r="H215" s="151"/>
      <c r="I215" s="139"/>
      <c r="J215" s="151"/>
      <c r="K215" s="151"/>
      <c r="L215" s="151"/>
      <c r="M215" s="151"/>
      <c r="N215" s="152"/>
      <c r="O215" s="151"/>
      <c r="P215" s="153"/>
      <c r="Q215" s="140"/>
      <c r="R215" s="154"/>
      <c r="S215" s="151"/>
      <c r="T215" s="151"/>
      <c r="U215" s="151"/>
      <c r="V215" s="151"/>
      <c r="W215" s="151"/>
      <c r="X215" s="146"/>
    </row>
    <row r="216" spans="1:24" ht="27" customHeight="1">
      <c r="A216" s="136"/>
      <c r="B216" s="137"/>
      <c r="C216" s="138"/>
      <c r="D216" s="152"/>
      <c r="E216" s="153"/>
      <c r="F216" s="139"/>
      <c r="G216" s="137"/>
      <c r="H216" s="151"/>
      <c r="I216" s="139"/>
      <c r="J216" s="151"/>
      <c r="K216" s="151"/>
      <c r="L216" s="151"/>
      <c r="M216" s="151"/>
      <c r="N216" s="152"/>
      <c r="O216" s="151"/>
      <c r="P216" s="153"/>
      <c r="Q216" s="140"/>
      <c r="R216" s="154"/>
      <c r="S216" s="151"/>
      <c r="T216" s="151"/>
      <c r="U216" s="151"/>
      <c r="V216" s="151"/>
      <c r="W216" s="151"/>
      <c r="X216" s="146"/>
    </row>
    <row r="217" spans="1:24" ht="27" customHeight="1">
      <c r="A217" s="136"/>
      <c r="B217" s="137"/>
      <c r="C217" s="138"/>
      <c r="D217" s="152"/>
      <c r="E217" s="153"/>
      <c r="F217" s="139"/>
      <c r="G217" s="137"/>
      <c r="H217" s="151"/>
      <c r="I217" s="139"/>
      <c r="J217" s="151"/>
      <c r="K217" s="151"/>
      <c r="L217" s="151"/>
      <c r="M217" s="151"/>
      <c r="N217" s="152"/>
      <c r="O217" s="151"/>
      <c r="P217" s="153"/>
      <c r="Q217" s="140"/>
      <c r="R217" s="154"/>
      <c r="S217" s="151"/>
      <c r="T217" s="151"/>
      <c r="U217" s="151"/>
      <c r="V217" s="151"/>
      <c r="W217" s="151"/>
      <c r="X217" s="146"/>
    </row>
    <row r="218" spans="1:24" ht="27" customHeight="1">
      <c r="A218" s="136"/>
      <c r="B218" s="137"/>
      <c r="C218" s="138"/>
      <c r="D218" s="152"/>
      <c r="E218" s="153"/>
      <c r="F218" s="139"/>
      <c r="G218" s="137"/>
      <c r="H218" s="151"/>
      <c r="I218" s="139"/>
      <c r="J218" s="151"/>
      <c r="K218" s="151"/>
      <c r="L218" s="151"/>
      <c r="M218" s="151"/>
      <c r="N218" s="152"/>
      <c r="O218" s="151"/>
      <c r="P218" s="153"/>
      <c r="Q218" s="140"/>
      <c r="R218" s="154"/>
      <c r="S218" s="151"/>
      <c r="T218" s="151"/>
      <c r="U218" s="151"/>
      <c r="V218" s="151"/>
      <c r="W218" s="151"/>
      <c r="X218" s="146"/>
    </row>
    <row r="219" spans="1:24" ht="27" customHeight="1">
      <c r="A219" s="136"/>
      <c r="B219" s="137"/>
      <c r="C219" s="138"/>
      <c r="D219" s="152"/>
      <c r="E219" s="153"/>
      <c r="F219" s="139"/>
      <c r="G219" s="137"/>
      <c r="H219" s="151"/>
      <c r="I219" s="139"/>
      <c r="J219" s="151"/>
      <c r="K219" s="151"/>
      <c r="L219" s="151"/>
      <c r="M219" s="151"/>
      <c r="N219" s="152"/>
      <c r="O219" s="151"/>
      <c r="P219" s="153"/>
      <c r="Q219" s="140"/>
      <c r="R219" s="154"/>
      <c r="S219" s="151"/>
      <c r="T219" s="151"/>
      <c r="U219" s="151"/>
      <c r="V219" s="151"/>
      <c r="W219" s="151"/>
      <c r="X219" s="146"/>
    </row>
    <row r="220" spans="1:24" ht="27" customHeight="1">
      <c r="A220" s="136"/>
      <c r="B220" s="137"/>
      <c r="C220" s="138"/>
      <c r="D220" s="152"/>
      <c r="E220" s="153"/>
      <c r="F220" s="139"/>
      <c r="G220" s="137"/>
      <c r="H220" s="151"/>
      <c r="I220" s="139"/>
      <c r="J220" s="151"/>
      <c r="K220" s="151"/>
      <c r="L220" s="151"/>
      <c r="M220" s="151"/>
      <c r="N220" s="152"/>
      <c r="O220" s="151"/>
      <c r="P220" s="153"/>
      <c r="Q220" s="140"/>
      <c r="R220" s="154"/>
      <c r="S220" s="151"/>
      <c r="T220" s="151"/>
      <c r="U220" s="151"/>
      <c r="V220" s="151"/>
      <c r="W220" s="151"/>
      <c r="X220" s="146"/>
    </row>
    <row r="221" spans="1:24" ht="27" customHeight="1">
      <c r="A221" s="136"/>
      <c r="B221" s="137"/>
      <c r="C221" s="138"/>
      <c r="D221" s="152"/>
      <c r="E221" s="153"/>
      <c r="F221" s="139"/>
      <c r="G221" s="137"/>
      <c r="H221" s="151"/>
      <c r="I221" s="139"/>
      <c r="J221" s="151"/>
      <c r="K221" s="151"/>
      <c r="L221" s="151"/>
      <c r="M221" s="151"/>
      <c r="N221" s="152"/>
      <c r="O221" s="151"/>
      <c r="P221" s="153"/>
      <c r="Q221" s="140"/>
      <c r="R221" s="154"/>
      <c r="S221" s="151"/>
      <c r="T221" s="151"/>
      <c r="U221" s="151"/>
      <c r="V221" s="151"/>
      <c r="W221" s="151"/>
      <c r="X221" s="146"/>
    </row>
    <row r="222" spans="1:24" ht="27" customHeight="1">
      <c r="A222" s="136"/>
      <c r="B222" s="137"/>
      <c r="C222" s="138"/>
      <c r="D222" s="152"/>
      <c r="E222" s="153"/>
      <c r="F222" s="139"/>
      <c r="G222" s="137"/>
      <c r="H222" s="151"/>
      <c r="I222" s="139"/>
      <c r="J222" s="151"/>
      <c r="K222" s="151"/>
      <c r="L222" s="151"/>
      <c r="M222" s="151"/>
      <c r="N222" s="152"/>
      <c r="O222" s="151"/>
      <c r="P222" s="153"/>
      <c r="Q222" s="140"/>
      <c r="R222" s="154"/>
      <c r="S222" s="151"/>
      <c r="T222" s="151"/>
      <c r="U222" s="151"/>
      <c r="V222" s="151"/>
      <c r="W222" s="151"/>
      <c r="X222" s="146"/>
    </row>
    <row r="223" spans="1:24" ht="27" customHeight="1">
      <c r="A223" s="136"/>
      <c r="B223" s="137"/>
      <c r="C223" s="138"/>
      <c r="D223" s="152"/>
      <c r="E223" s="153"/>
      <c r="F223" s="139"/>
      <c r="G223" s="137"/>
      <c r="H223" s="151"/>
      <c r="I223" s="139"/>
      <c r="J223" s="151"/>
      <c r="K223" s="151"/>
      <c r="L223" s="151"/>
      <c r="M223" s="151"/>
      <c r="N223" s="152"/>
      <c r="O223" s="151"/>
      <c r="P223" s="153"/>
      <c r="Q223" s="140"/>
      <c r="R223" s="154"/>
      <c r="S223" s="151"/>
      <c r="T223" s="151"/>
      <c r="U223" s="151"/>
      <c r="V223" s="151"/>
      <c r="W223" s="151"/>
      <c r="X223" s="146"/>
    </row>
    <row r="224" spans="1:24" ht="27" customHeight="1">
      <c r="A224" s="136"/>
      <c r="B224" s="137"/>
      <c r="C224" s="138"/>
      <c r="D224" s="152"/>
      <c r="E224" s="153"/>
      <c r="F224" s="139"/>
      <c r="G224" s="137"/>
      <c r="H224" s="151"/>
      <c r="I224" s="139"/>
      <c r="J224" s="151"/>
      <c r="K224" s="151"/>
      <c r="L224" s="151"/>
      <c r="M224" s="151"/>
      <c r="N224" s="152"/>
      <c r="O224" s="151"/>
      <c r="P224" s="153"/>
      <c r="Q224" s="140"/>
      <c r="R224" s="154"/>
      <c r="S224" s="151"/>
      <c r="T224" s="151"/>
      <c r="U224" s="151"/>
      <c r="V224" s="151"/>
      <c r="W224" s="151"/>
      <c r="X224" s="146"/>
    </row>
    <row r="225" spans="1:24" ht="27" customHeight="1">
      <c r="A225" s="136"/>
      <c r="B225" s="137"/>
      <c r="C225" s="138"/>
      <c r="D225" s="152"/>
      <c r="E225" s="153"/>
      <c r="F225" s="139"/>
      <c r="G225" s="137"/>
      <c r="H225" s="151"/>
      <c r="I225" s="139"/>
      <c r="J225" s="151"/>
      <c r="K225" s="151"/>
      <c r="L225" s="151"/>
      <c r="M225" s="151"/>
      <c r="N225" s="152"/>
      <c r="O225" s="151"/>
      <c r="P225" s="153"/>
      <c r="Q225" s="140"/>
      <c r="R225" s="154"/>
      <c r="S225" s="151"/>
      <c r="T225" s="151"/>
      <c r="U225" s="151"/>
      <c r="V225" s="151"/>
      <c r="W225" s="151"/>
      <c r="X225" s="146"/>
    </row>
    <row r="226" spans="1:24" ht="27" customHeight="1">
      <c r="A226" s="136"/>
      <c r="B226" s="137"/>
      <c r="C226" s="138"/>
      <c r="D226" s="152"/>
      <c r="E226" s="153"/>
      <c r="F226" s="139"/>
      <c r="G226" s="137"/>
      <c r="H226" s="151"/>
      <c r="I226" s="139"/>
      <c r="J226" s="151"/>
      <c r="K226" s="151"/>
      <c r="L226" s="151"/>
      <c r="M226" s="151"/>
      <c r="N226" s="152"/>
      <c r="O226" s="151"/>
      <c r="P226" s="153"/>
      <c r="Q226" s="140"/>
      <c r="R226" s="154"/>
      <c r="S226" s="151"/>
      <c r="T226" s="151"/>
      <c r="U226" s="151"/>
      <c r="V226" s="151"/>
      <c r="W226" s="151"/>
      <c r="X226" s="146"/>
    </row>
    <row r="227" spans="1:24" ht="27" customHeight="1">
      <c r="A227" s="136"/>
      <c r="B227" s="137"/>
      <c r="C227" s="138"/>
      <c r="D227" s="152"/>
      <c r="E227" s="153"/>
      <c r="F227" s="139"/>
      <c r="G227" s="137"/>
      <c r="H227" s="151"/>
      <c r="I227" s="139"/>
      <c r="J227" s="151"/>
      <c r="K227" s="151"/>
      <c r="L227" s="151"/>
      <c r="M227" s="151"/>
      <c r="N227" s="152"/>
      <c r="O227" s="151"/>
      <c r="P227" s="153"/>
      <c r="Q227" s="140"/>
      <c r="R227" s="154"/>
      <c r="S227" s="151"/>
      <c r="T227" s="151"/>
      <c r="U227" s="151"/>
      <c r="V227" s="151"/>
      <c r="W227" s="151"/>
      <c r="X227" s="146"/>
    </row>
    <row r="228" spans="1:24" ht="27" customHeight="1">
      <c r="A228" s="136"/>
      <c r="B228" s="137"/>
      <c r="C228" s="138"/>
      <c r="D228" s="152"/>
      <c r="E228" s="153"/>
      <c r="F228" s="139"/>
      <c r="G228" s="137"/>
      <c r="H228" s="151"/>
      <c r="I228" s="139"/>
      <c r="J228" s="151"/>
      <c r="K228" s="151"/>
      <c r="L228" s="151"/>
      <c r="M228" s="151"/>
      <c r="N228" s="152"/>
      <c r="O228" s="151"/>
      <c r="P228" s="153"/>
      <c r="Q228" s="140"/>
      <c r="R228" s="154"/>
      <c r="S228" s="151"/>
      <c r="T228" s="151"/>
      <c r="U228" s="151"/>
      <c r="V228" s="151"/>
      <c r="W228" s="151"/>
      <c r="X228" s="146"/>
    </row>
    <row r="229" spans="1:24" ht="27" customHeight="1">
      <c r="A229" s="136"/>
      <c r="B229" s="137"/>
      <c r="C229" s="138"/>
      <c r="D229" s="152"/>
      <c r="E229" s="153"/>
      <c r="F229" s="139"/>
      <c r="G229" s="137"/>
      <c r="H229" s="151"/>
      <c r="I229" s="139"/>
      <c r="J229" s="151"/>
      <c r="K229" s="151"/>
      <c r="L229" s="151"/>
      <c r="M229" s="151"/>
      <c r="N229" s="152"/>
      <c r="O229" s="151"/>
      <c r="P229" s="153"/>
      <c r="Q229" s="140"/>
      <c r="R229" s="154"/>
      <c r="S229" s="151"/>
      <c r="T229" s="151"/>
      <c r="U229" s="151"/>
      <c r="V229" s="151"/>
      <c r="W229" s="151"/>
      <c r="X229" s="146"/>
    </row>
    <row r="230" spans="1:24" ht="27" customHeight="1">
      <c r="A230" s="136"/>
      <c r="B230" s="137"/>
      <c r="C230" s="138"/>
      <c r="D230" s="152"/>
      <c r="E230" s="153"/>
      <c r="F230" s="139"/>
      <c r="G230" s="137"/>
      <c r="H230" s="151"/>
      <c r="I230" s="139"/>
      <c r="J230" s="151"/>
      <c r="K230" s="151"/>
      <c r="L230" s="151"/>
      <c r="M230" s="151"/>
      <c r="N230" s="152"/>
      <c r="O230" s="151"/>
      <c r="P230" s="153"/>
      <c r="Q230" s="140"/>
      <c r="R230" s="154"/>
      <c r="S230" s="151"/>
      <c r="T230" s="151"/>
      <c r="U230" s="151"/>
      <c r="V230" s="151"/>
      <c r="W230" s="151"/>
      <c r="X230" s="146"/>
    </row>
    <row r="231" spans="1:24" ht="27" customHeight="1">
      <c r="A231" s="136"/>
      <c r="B231" s="137"/>
      <c r="C231" s="138"/>
      <c r="D231" s="152"/>
      <c r="E231" s="153"/>
      <c r="F231" s="139"/>
      <c r="G231" s="137"/>
      <c r="H231" s="151"/>
      <c r="I231" s="139"/>
      <c r="J231" s="151"/>
      <c r="K231" s="151"/>
      <c r="L231" s="151"/>
      <c r="M231" s="151"/>
      <c r="N231" s="152"/>
      <c r="O231" s="151"/>
      <c r="P231" s="153"/>
      <c r="Q231" s="140"/>
      <c r="R231" s="154"/>
      <c r="S231" s="151"/>
      <c r="T231" s="151"/>
      <c r="U231" s="151"/>
      <c r="V231" s="151"/>
      <c r="W231" s="151"/>
      <c r="X231" s="146"/>
    </row>
    <row r="232" spans="1:24" ht="27" customHeight="1">
      <c r="A232" s="136"/>
      <c r="B232" s="137"/>
      <c r="C232" s="138"/>
      <c r="D232" s="152"/>
      <c r="E232" s="153"/>
      <c r="F232" s="139"/>
      <c r="G232" s="137"/>
      <c r="H232" s="151"/>
      <c r="I232" s="139"/>
      <c r="J232" s="151"/>
      <c r="K232" s="151"/>
      <c r="L232" s="151"/>
      <c r="M232" s="151"/>
      <c r="N232" s="152"/>
      <c r="O232" s="151"/>
      <c r="P232" s="153"/>
      <c r="Q232" s="140"/>
      <c r="R232" s="154"/>
      <c r="S232" s="151"/>
      <c r="T232" s="151"/>
      <c r="U232" s="151"/>
      <c r="V232" s="151"/>
      <c r="W232" s="151"/>
      <c r="X232" s="146"/>
    </row>
    <row r="233" spans="1:24" ht="27" customHeight="1">
      <c r="A233" s="136"/>
      <c r="B233" s="137"/>
      <c r="C233" s="138"/>
      <c r="D233" s="152"/>
      <c r="E233" s="153"/>
      <c r="F233" s="139"/>
      <c r="G233" s="137"/>
      <c r="H233" s="151"/>
      <c r="I233" s="139"/>
      <c r="J233" s="151"/>
      <c r="K233" s="151"/>
      <c r="L233" s="151"/>
      <c r="M233" s="151"/>
      <c r="N233" s="152"/>
      <c r="O233" s="151"/>
      <c r="P233" s="153"/>
      <c r="Q233" s="140"/>
      <c r="R233" s="154"/>
      <c r="S233" s="151"/>
      <c r="T233" s="151"/>
      <c r="U233" s="151"/>
      <c r="V233" s="151"/>
      <c r="W233" s="151"/>
      <c r="X233" s="146"/>
    </row>
    <row r="234" spans="1:24" ht="27" customHeight="1">
      <c r="A234" s="136"/>
      <c r="B234" s="137"/>
      <c r="C234" s="138"/>
      <c r="D234" s="152"/>
      <c r="E234" s="153"/>
      <c r="F234" s="139"/>
      <c r="G234" s="137"/>
      <c r="H234" s="151"/>
      <c r="I234" s="139"/>
      <c r="J234" s="151"/>
      <c r="K234" s="151"/>
      <c r="L234" s="151"/>
      <c r="M234" s="151"/>
      <c r="N234" s="152"/>
      <c r="O234" s="151"/>
      <c r="P234" s="153"/>
      <c r="Q234" s="140"/>
      <c r="R234" s="154"/>
      <c r="S234" s="151"/>
      <c r="T234" s="151"/>
      <c r="U234" s="151"/>
      <c r="V234" s="151"/>
      <c r="W234" s="151"/>
      <c r="X234" s="146"/>
    </row>
    <row r="235" spans="1:24" ht="27" customHeight="1">
      <c r="A235" s="136"/>
      <c r="B235" s="137"/>
      <c r="C235" s="138"/>
      <c r="D235" s="152"/>
      <c r="E235" s="153"/>
      <c r="F235" s="139"/>
      <c r="G235" s="137"/>
      <c r="H235" s="151"/>
      <c r="I235" s="139"/>
      <c r="J235" s="151"/>
      <c r="K235" s="151"/>
      <c r="L235" s="151"/>
      <c r="M235" s="151"/>
      <c r="N235" s="152"/>
      <c r="O235" s="151"/>
      <c r="P235" s="153"/>
      <c r="Q235" s="140"/>
      <c r="R235" s="154"/>
      <c r="S235" s="151"/>
      <c r="T235" s="151"/>
      <c r="U235" s="151"/>
      <c r="V235" s="151"/>
      <c r="W235" s="151"/>
      <c r="X235" s="146"/>
    </row>
    <row r="236" spans="1:24" ht="27" customHeight="1">
      <c r="A236" s="136"/>
      <c r="B236" s="137"/>
      <c r="C236" s="138"/>
      <c r="D236" s="152"/>
      <c r="E236" s="153"/>
      <c r="F236" s="139"/>
      <c r="G236" s="137"/>
      <c r="H236" s="151"/>
      <c r="I236" s="139"/>
      <c r="J236" s="151"/>
      <c r="K236" s="151"/>
      <c r="L236" s="151"/>
      <c r="M236" s="151"/>
      <c r="N236" s="152"/>
      <c r="O236" s="151"/>
      <c r="P236" s="153"/>
      <c r="Q236" s="140"/>
      <c r="R236" s="154"/>
      <c r="S236" s="151"/>
      <c r="T236" s="151"/>
      <c r="U236" s="151"/>
      <c r="V236" s="151"/>
      <c r="W236" s="151"/>
      <c r="X236" s="146"/>
    </row>
    <row r="237" spans="1:24" ht="27" customHeight="1">
      <c r="A237" s="136"/>
      <c r="B237" s="137"/>
      <c r="C237" s="138"/>
      <c r="D237" s="152"/>
      <c r="E237" s="153"/>
      <c r="F237" s="139"/>
      <c r="G237" s="137"/>
      <c r="H237" s="151"/>
      <c r="I237" s="139"/>
      <c r="J237" s="151"/>
      <c r="K237" s="151"/>
      <c r="L237" s="151"/>
      <c r="M237" s="151"/>
      <c r="N237" s="152"/>
      <c r="O237" s="151"/>
      <c r="P237" s="153"/>
      <c r="Q237" s="140"/>
      <c r="R237" s="154"/>
      <c r="S237" s="151"/>
      <c r="T237" s="151"/>
      <c r="U237" s="151"/>
      <c r="V237" s="151"/>
      <c r="W237" s="151"/>
      <c r="X237" s="146"/>
    </row>
    <row r="238" spans="1:24" ht="27" customHeight="1">
      <c r="A238" s="136"/>
      <c r="B238" s="137"/>
      <c r="C238" s="138"/>
      <c r="D238" s="152"/>
      <c r="E238" s="153"/>
      <c r="F238" s="139"/>
      <c r="G238" s="137"/>
      <c r="H238" s="151"/>
      <c r="I238" s="139"/>
      <c r="J238" s="151"/>
      <c r="K238" s="151"/>
      <c r="L238" s="151"/>
      <c r="M238" s="151"/>
      <c r="N238" s="152"/>
      <c r="O238" s="151"/>
      <c r="P238" s="153"/>
      <c r="Q238" s="140"/>
      <c r="R238" s="154"/>
      <c r="S238" s="151"/>
      <c r="T238" s="151"/>
      <c r="U238" s="151"/>
      <c r="V238" s="151"/>
      <c r="W238" s="151"/>
      <c r="X238" s="146"/>
    </row>
    <row r="239" spans="1:24" ht="27" customHeight="1">
      <c r="A239" s="136"/>
      <c r="B239" s="137"/>
      <c r="C239" s="138"/>
      <c r="D239" s="152"/>
      <c r="E239" s="153"/>
      <c r="F239" s="139"/>
      <c r="G239" s="137"/>
      <c r="H239" s="151"/>
      <c r="I239" s="139"/>
      <c r="J239" s="151"/>
      <c r="K239" s="151"/>
      <c r="L239" s="151"/>
      <c r="M239" s="151"/>
      <c r="N239" s="152"/>
      <c r="O239" s="151"/>
      <c r="P239" s="153"/>
      <c r="Q239" s="140"/>
      <c r="R239" s="154"/>
      <c r="S239" s="151"/>
      <c r="T239" s="151"/>
      <c r="U239" s="151"/>
      <c r="V239" s="151"/>
      <c r="W239" s="151"/>
      <c r="X239" s="146"/>
    </row>
    <row r="240" spans="1:24" ht="27" customHeight="1">
      <c r="A240" s="136"/>
      <c r="B240" s="137"/>
      <c r="C240" s="138"/>
      <c r="D240" s="152"/>
      <c r="E240" s="153"/>
      <c r="F240" s="139"/>
      <c r="G240" s="137"/>
      <c r="H240" s="151"/>
      <c r="I240" s="139"/>
      <c r="J240" s="151"/>
      <c r="K240" s="151"/>
      <c r="L240" s="151"/>
      <c r="M240" s="151"/>
      <c r="N240" s="152"/>
      <c r="O240" s="151"/>
      <c r="P240" s="153"/>
      <c r="Q240" s="140"/>
      <c r="R240" s="154"/>
      <c r="S240" s="151"/>
      <c r="T240" s="151"/>
      <c r="U240" s="151"/>
      <c r="V240" s="151"/>
      <c r="W240" s="151"/>
      <c r="X240" s="146"/>
    </row>
    <row r="241" spans="1:24" ht="27" customHeight="1">
      <c r="A241" s="136"/>
      <c r="B241" s="137"/>
      <c r="C241" s="138"/>
      <c r="D241" s="152"/>
      <c r="E241" s="153"/>
      <c r="F241" s="139"/>
      <c r="G241" s="137"/>
      <c r="H241" s="151"/>
      <c r="I241" s="139"/>
      <c r="J241" s="151"/>
      <c r="K241" s="151"/>
      <c r="L241" s="151"/>
      <c r="M241" s="151"/>
      <c r="N241" s="152"/>
      <c r="O241" s="151"/>
      <c r="P241" s="153"/>
      <c r="Q241" s="140"/>
      <c r="R241" s="154"/>
      <c r="S241" s="151"/>
      <c r="T241" s="151"/>
      <c r="U241" s="151"/>
      <c r="V241" s="151"/>
      <c r="W241" s="151"/>
      <c r="X241" s="146"/>
    </row>
    <row r="242" spans="1:24" ht="27" customHeight="1">
      <c r="A242" s="136"/>
      <c r="B242" s="137"/>
      <c r="C242" s="138"/>
      <c r="D242" s="152"/>
      <c r="E242" s="153"/>
      <c r="F242" s="139"/>
      <c r="G242" s="137"/>
      <c r="H242" s="151"/>
      <c r="I242" s="139"/>
      <c r="J242" s="151"/>
      <c r="K242" s="151"/>
      <c r="L242" s="151"/>
      <c r="M242" s="151"/>
      <c r="N242" s="152"/>
      <c r="O242" s="151"/>
      <c r="P242" s="153"/>
      <c r="Q242" s="140"/>
      <c r="R242" s="154"/>
      <c r="S242" s="151"/>
      <c r="T242" s="151"/>
      <c r="U242" s="151"/>
      <c r="V242" s="151"/>
      <c r="W242" s="151"/>
      <c r="X242" s="146"/>
    </row>
    <row r="243" spans="1:24" ht="27" customHeight="1">
      <c r="A243" s="136"/>
      <c r="B243" s="137"/>
      <c r="C243" s="138"/>
      <c r="D243" s="152"/>
      <c r="E243" s="153"/>
      <c r="F243" s="139"/>
      <c r="G243" s="137"/>
      <c r="H243" s="151"/>
      <c r="I243" s="139"/>
      <c r="J243" s="151"/>
      <c r="K243" s="151"/>
      <c r="L243" s="151"/>
      <c r="M243" s="151"/>
      <c r="N243" s="152"/>
      <c r="O243" s="151"/>
      <c r="P243" s="153"/>
      <c r="Q243" s="140"/>
      <c r="R243" s="154"/>
      <c r="S243" s="151"/>
      <c r="T243" s="151"/>
      <c r="U243" s="151"/>
      <c r="V243" s="151"/>
      <c r="W243" s="151"/>
      <c r="X243" s="146"/>
    </row>
    <row r="244" spans="1:24" ht="27" customHeight="1">
      <c r="A244" s="136"/>
      <c r="B244" s="137"/>
      <c r="C244" s="138"/>
      <c r="D244" s="152"/>
      <c r="E244" s="153"/>
      <c r="F244" s="139"/>
      <c r="G244" s="137"/>
      <c r="H244" s="151"/>
      <c r="I244" s="139"/>
      <c r="J244" s="151"/>
      <c r="K244" s="151"/>
      <c r="L244" s="151"/>
      <c r="M244" s="151"/>
      <c r="N244" s="152"/>
      <c r="O244" s="151"/>
      <c r="P244" s="153"/>
      <c r="Q244" s="140"/>
      <c r="R244" s="154"/>
      <c r="S244" s="151"/>
      <c r="T244" s="151"/>
      <c r="U244" s="151"/>
      <c r="V244" s="151"/>
      <c r="W244" s="151"/>
      <c r="X244" s="146"/>
    </row>
    <row r="245" spans="1:24" ht="27" customHeight="1">
      <c r="A245" s="136"/>
      <c r="B245" s="137"/>
      <c r="C245" s="138"/>
      <c r="D245" s="152"/>
      <c r="E245" s="153"/>
      <c r="F245" s="139"/>
      <c r="G245" s="137"/>
      <c r="H245" s="151"/>
      <c r="I245" s="139"/>
      <c r="J245" s="151"/>
      <c r="K245" s="151"/>
      <c r="L245" s="151"/>
      <c r="M245" s="151"/>
      <c r="N245" s="152"/>
      <c r="O245" s="151"/>
      <c r="P245" s="153"/>
      <c r="Q245" s="140"/>
      <c r="R245" s="154"/>
      <c r="S245" s="151"/>
      <c r="T245" s="151"/>
      <c r="U245" s="151"/>
      <c r="V245" s="151"/>
      <c r="W245" s="151"/>
      <c r="X245" s="146"/>
    </row>
    <row r="246" spans="1:24" ht="27" customHeight="1">
      <c r="A246" s="136"/>
      <c r="B246" s="137"/>
      <c r="C246" s="138"/>
      <c r="D246" s="152"/>
      <c r="E246" s="153"/>
      <c r="F246" s="139"/>
      <c r="G246" s="137"/>
      <c r="H246" s="151"/>
      <c r="I246" s="139"/>
      <c r="J246" s="151"/>
      <c r="K246" s="151"/>
      <c r="L246" s="151"/>
      <c r="M246" s="151"/>
      <c r="N246" s="152"/>
      <c r="O246" s="151"/>
      <c r="P246" s="153"/>
      <c r="Q246" s="140"/>
      <c r="R246" s="154"/>
      <c r="S246" s="151"/>
      <c r="T246" s="151"/>
      <c r="U246" s="151"/>
      <c r="V246" s="151"/>
      <c r="W246" s="151"/>
      <c r="X246" s="146"/>
    </row>
    <row r="247" spans="1:24" ht="27" customHeight="1">
      <c r="A247" s="136"/>
      <c r="B247" s="137"/>
      <c r="C247" s="138"/>
      <c r="D247" s="152"/>
      <c r="E247" s="153"/>
      <c r="F247" s="139"/>
      <c r="G247" s="137"/>
      <c r="H247" s="151"/>
      <c r="I247" s="139"/>
      <c r="J247" s="151"/>
      <c r="K247" s="151"/>
      <c r="L247" s="151"/>
      <c r="M247" s="151"/>
      <c r="N247" s="152"/>
      <c r="O247" s="151"/>
      <c r="P247" s="153"/>
      <c r="Q247" s="140"/>
      <c r="R247" s="154"/>
      <c r="S247" s="151"/>
      <c r="T247" s="151"/>
      <c r="U247" s="151"/>
      <c r="V247" s="151"/>
      <c r="W247" s="151"/>
      <c r="X247" s="146"/>
    </row>
    <row r="248" spans="1:24" ht="27" customHeight="1">
      <c r="A248" s="136"/>
      <c r="B248" s="137"/>
      <c r="C248" s="138"/>
      <c r="D248" s="152"/>
      <c r="E248" s="153"/>
      <c r="F248" s="139"/>
      <c r="G248" s="137"/>
      <c r="H248" s="151"/>
      <c r="I248" s="139"/>
      <c r="J248" s="151"/>
      <c r="K248" s="151"/>
      <c r="L248" s="151"/>
      <c r="M248" s="151"/>
      <c r="N248" s="152"/>
      <c r="O248" s="151"/>
      <c r="P248" s="153"/>
      <c r="Q248" s="140"/>
      <c r="R248" s="154"/>
      <c r="S248" s="151"/>
      <c r="T248" s="151"/>
      <c r="U248" s="151"/>
      <c r="V248" s="151"/>
      <c r="W248" s="151"/>
      <c r="X248" s="146"/>
    </row>
    <row r="249" spans="1:24" ht="27" customHeight="1">
      <c r="A249" s="136"/>
      <c r="B249" s="137"/>
      <c r="C249" s="138"/>
      <c r="D249" s="152"/>
      <c r="E249" s="153"/>
      <c r="F249" s="139"/>
      <c r="G249" s="137"/>
      <c r="H249" s="151"/>
      <c r="I249" s="139"/>
      <c r="J249" s="151"/>
      <c r="K249" s="151"/>
      <c r="L249" s="151"/>
      <c r="M249" s="151"/>
      <c r="N249" s="152"/>
      <c r="O249" s="151"/>
      <c r="P249" s="153"/>
      <c r="Q249" s="140"/>
      <c r="R249" s="154"/>
      <c r="S249" s="151"/>
      <c r="T249" s="151"/>
      <c r="U249" s="151"/>
      <c r="V249" s="151"/>
      <c r="W249" s="151"/>
      <c r="X249" s="146"/>
    </row>
    <row r="250" spans="1:24" ht="27" customHeight="1">
      <c r="A250" s="136"/>
      <c r="B250" s="137"/>
      <c r="C250" s="138"/>
      <c r="D250" s="152"/>
      <c r="E250" s="153"/>
      <c r="F250" s="139"/>
      <c r="G250" s="137"/>
      <c r="H250" s="151"/>
      <c r="I250" s="139"/>
      <c r="J250" s="151"/>
      <c r="K250" s="151"/>
      <c r="L250" s="151"/>
      <c r="M250" s="151"/>
      <c r="N250" s="152"/>
      <c r="O250" s="151"/>
      <c r="P250" s="153"/>
      <c r="Q250" s="140"/>
      <c r="R250" s="154"/>
      <c r="S250" s="151"/>
      <c r="T250" s="151"/>
      <c r="U250" s="151"/>
      <c r="V250" s="151"/>
      <c r="W250" s="151"/>
      <c r="X250" s="146"/>
    </row>
    <row r="251" spans="1:24" ht="27" customHeight="1">
      <c r="A251" s="136"/>
      <c r="B251" s="137"/>
      <c r="C251" s="138"/>
      <c r="D251" s="152"/>
      <c r="E251" s="153"/>
      <c r="F251" s="139"/>
      <c r="G251" s="137"/>
      <c r="H251" s="151"/>
      <c r="I251" s="139"/>
      <c r="J251" s="151"/>
      <c r="K251" s="151"/>
      <c r="L251" s="151"/>
      <c r="M251" s="151"/>
      <c r="N251" s="152"/>
      <c r="O251" s="151"/>
      <c r="P251" s="153"/>
      <c r="Q251" s="140"/>
      <c r="R251" s="154"/>
      <c r="S251" s="151"/>
      <c r="T251" s="151"/>
      <c r="U251" s="151"/>
      <c r="V251" s="151"/>
      <c r="W251" s="151"/>
      <c r="X251" s="146"/>
    </row>
    <row r="252" spans="1:24" ht="27" customHeight="1">
      <c r="A252" s="136"/>
      <c r="B252" s="137"/>
      <c r="C252" s="138"/>
      <c r="D252" s="152"/>
      <c r="E252" s="153"/>
      <c r="F252" s="139"/>
      <c r="G252" s="137"/>
      <c r="H252" s="151"/>
      <c r="I252" s="139"/>
      <c r="J252" s="151"/>
      <c r="K252" s="151"/>
      <c r="L252" s="151"/>
      <c r="M252" s="151"/>
      <c r="N252" s="152"/>
      <c r="O252" s="151"/>
      <c r="P252" s="153"/>
      <c r="Q252" s="140"/>
      <c r="R252" s="154"/>
      <c r="S252" s="151"/>
      <c r="T252" s="151"/>
      <c r="U252" s="151"/>
      <c r="V252" s="151"/>
      <c r="W252" s="151"/>
      <c r="X252" s="146"/>
    </row>
    <row r="253" spans="1:24" ht="27" customHeight="1">
      <c r="A253" s="136"/>
      <c r="B253" s="137"/>
      <c r="C253" s="138"/>
      <c r="D253" s="152"/>
      <c r="E253" s="153"/>
      <c r="F253" s="139"/>
      <c r="G253" s="137"/>
      <c r="H253" s="151"/>
      <c r="I253" s="139"/>
      <c r="J253" s="151"/>
      <c r="K253" s="151"/>
      <c r="L253" s="151"/>
      <c r="M253" s="151"/>
      <c r="N253" s="152"/>
      <c r="O253" s="151"/>
      <c r="P253" s="153"/>
      <c r="Q253" s="140"/>
      <c r="R253" s="154"/>
      <c r="S253" s="151"/>
      <c r="T253" s="151"/>
      <c r="U253" s="151"/>
      <c r="V253" s="151"/>
      <c r="W253" s="151"/>
      <c r="X253" s="146"/>
    </row>
    <row r="254" spans="1:24" ht="27" customHeight="1">
      <c r="A254" s="136"/>
      <c r="B254" s="137"/>
      <c r="C254" s="138"/>
      <c r="D254" s="152"/>
      <c r="E254" s="153"/>
      <c r="F254" s="139"/>
      <c r="G254" s="137"/>
      <c r="H254" s="151"/>
      <c r="I254" s="139"/>
      <c r="J254" s="151"/>
      <c r="K254" s="151"/>
      <c r="L254" s="151"/>
      <c r="M254" s="151"/>
      <c r="N254" s="152"/>
      <c r="O254" s="151"/>
      <c r="P254" s="153"/>
      <c r="Q254" s="140"/>
      <c r="R254" s="154"/>
      <c r="S254" s="151"/>
      <c r="T254" s="151"/>
      <c r="U254" s="151"/>
      <c r="V254" s="151"/>
      <c r="W254" s="151"/>
      <c r="X254" s="146"/>
    </row>
    <row r="255" spans="1:24" ht="27" customHeight="1">
      <c r="A255" s="136"/>
      <c r="B255" s="137"/>
      <c r="C255" s="138"/>
      <c r="D255" s="152"/>
      <c r="E255" s="153"/>
      <c r="F255" s="139"/>
      <c r="G255" s="137"/>
      <c r="H255" s="151"/>
      <c r="I255" s="139"/>
      <c r="J255" s="151"/>
      <c r="K255" s="151"/>
      <c r="L255" s="151"/>
      <c r="M255" s="151"/>
      <c r="N255" s="152"/>
      <c r="O255" s="151"/>
      <c r="P255" s="153"/>
      <c r="Q255" s="140"/>
      <c r="R255" s="154"/>
      <c r="S255" s="151"/>
      <c r="T255" s="151"/>
      <c r="U255" s="151"/>
      <c r="V255" s="151"/>
      <c r="W255" s="151"/>
      <c r="X255" s="146"/>
    </row>
    <row r="256" spans="1:24" ht="27" customHeight="1">
      <c r="A256" s="136"/>
      <c r="B256" s="137"/>
      <c r="C256" s="138"/>
      <c r="D256" s="152"/>
      <c r="E256" s="153"/>
      <c r="F256" s="139"/>
      <c r="G256" s="137"/>
      <c r="H256" s="151"/>
      <c r="I256" s="139"/>
      <c r="J256" s="151"/>
      <c r="K256" s="151"/>
      <c r="L256" s="151"/>
      <c r="M256" s="151"/>
      <c r="N256" s="152"/>
      <c r="O256" s="151"/>
      <c r="P256" s="153"/>
      <c r="Q256" s="140"/>
      <c r="R256" s="154"/>
      <c r="S256" s="151"/>
      <c r="T256" s="151"/>
      <c r="U256" s="151"/>
      <c r="V256" s="151"/>
      <c r="W256" s="151"/>
      <c r="X256" s="146"/>
    </row>
    <row r="257" spans="1:24" ht="27" customHeight="1">
      <c r="A257" s="136"/>
      <c r="B257" s="137"/>
      <c r="C257" s="138"/>
      <c r="D257" s="152"/>
      <c r="E257" s="153"/>
      <c r="F257" s="139"/>
      <c r="G257" s="137"/>
      <c r="H257" s="151"/>
      <c r="I257" s="139"/>
      <c r="J257" s="151"/>
      <c r="K257" s="151"/>
      <c r="L257" s="151"/>
      <c r="M257" s="151"/>
      <c r="N257" s="152"/>
      <c r="O257" s="151"/>
      <c r="P257" s="153"/>
      <c r="Q257" s="140"/>
      <c r="R257" s="154"/>
      <c r="S257" s="151"/>
      <c r="T257" s="151"/>
      <c r="U257" s="151"/>
      <c r="V257" s="151"/>
      <c r="W257" s="151"/>
      <c r="X257" s="146"/>
    </row>
    <row r="258" spans="1:24" ht="27" customHeight="1">
      <c r="A258" s="136"/>
      <c r="B258" s="137"/>
      <c r="C258" s="138"/>
      <c r="D258" s="152"/>
      <c r="E258" s="153"/>
      <c r="F258" s="139"/>
      <c r="G258" s="137"/>
      <c r="H258" s="151"/>
      <c r="I258" s="139"/>
      <c r="J258" s="151"/>
      <c r="K258" s="151"/>
      <c r="L258" s="151"/>
      <c r="M258" s="151"/>
      <c r="N258" s="152"/>
      <c r="O258" s="151"/>
      <c r="P258" s="153"/>
      <c r="Q258" s="140"/>
      <c r="R258" s="154"/>
      <c r="S258" s="151"/>
      <c r="T258" s="151"/>
      <c r="U258" s="151"/>
      <c r="V258" s="151"/>
      <c r="W258" s="151"/>
      <c r="X258" s="146"/>
    </row>
    <row r="259" spans="1:24" ht="27" customHeight="1">
      <c r="A259" s="136"/>
      <c r="B259" s="137"/>
      <c r="C259" s="138"/>
      <c r="D259" s="152"/>
      <c r="E259" s="153"/>
      <c r="F259" s="139"/>
      <c r="G259" s="137"/>
      <c r="H259" s="151"/>
      <c r="I259" s="139"/>
      <c r="J259" s="151"/>
      <c r="K259" s="151"/>
      <c r="L259" s="151"/>
      <c r="M259" s="151"/>
      <c r="N259" s="152"/>
      <c r="O259" s="151"/>
      <c r="P259" s="153"/>
      <c r="Q259" s="140"/>
      <c r="R259" s="154"/>
      <c r="S259" s="151"/>
      <c r="T259" s="151"/>
      <c r="U259" s="151"/>
      <c r="V259" s="151"/>
      <c r="W259" s="151"/>
      <c r="X259" s="146"/>
    </row>
    <row r="260" spans="1:24" ht="27" customHeight="1">
      <c r="A260" s="136"/>
      <c r="B260" s="137"/>
      <c r="C260" s="138"/>
      <c r="D260" s="152"/>
      <c r="E260" s="153"/>
      <c r="F260" s="139"/>
      <c r="G260" s="137"/>
      <c r="H260" s="151"/>
      <c r="I260" s="139"/>
      <c r="J260" s="151"/>
      <c r="K260" s="151"/>
      <c r="L260" s="151"/>
      <c r="M260" s="151"/>
      <c r="N260" s="152"/>
      <c r="O260" s="151"/>
      <c r="P260" s="153"/>
      <c r="Q260" s="140"/>
      <c r="R260" s="154"/>
      <c r="S260" s="151"/>
      <c r="T260" s="151"/>
      <c r="U260" s="151"/>
      <c r="V260" s="151"/>
      <c r="W260" s="151"/>
      <c r="X260" s="146"/>
    </row>
    <row r="261" spans="1:24" ht="27" customHeight="1">
      <c r="A261" s="136"/>
      <c r="B261" s="137"/>
      <c r="C261" s="138"/>
      <c r="D261" s="152"/>
      <c r="E261" s="153"/>
      <c r="F261" s="139"/>
      <c r="G261" s="137"/>
      <c r="H261" s="151"/>
      <c r="I261" s="139"/>
      <c r="J261" s="151"/>
      <c r="K261" s="151"/>
      <c r="L261" s="151"/>
      <c r="M261" s="151"/>
      <c r="N261" s="152"/>
      <c r="O261" s="151"/>
      <c r="P261" s="153"/>
      <c r="Q261" s="140"/>
      <c r="R261" s="154"/>
      <c r="S261" s="151"/>
      <c r="T261" s="151"/>
      <c r="U261" s="151"/>
      <c r="V261" s="151"/>
      <c r="W261" s="151"/>
      <c r="X261" s="146"/>
    </row>
    <row r="262" spans="1:24" ht="27" customHeight="1">
      <c r="A262" s="136"/>
      <c r="B262" s="137"/>
      <c r="C262" s="138"/>
      <c r="D262" s="152"/>
      <c r="E262" s="153"/>
      <c r="F262" s="139"/>
      <c r="G262" s="137"/>
      <c r="H262" s="151"/>
      <c r="I262" s="139"/>
      <c r="J262" s="151"/>
      <c r="K262" s="151"/>
      <c r="L262" s="151"/>
      <c r="M262" s="151"/>
      <c r="N262" s="152"/>
      <c r="O262" s="151"/>
      <c r="P262" s="153"/>
      <c r="Q262" s="140"/>
      <c r="R262" s="154"/>
      <c r="S262" s="151"/>
      <c r="T262" s="151"/>
      <c r="U262" s="151"/>
      <c r="V262" s="151"/>
      <c r="W262" s="151"/>
      <c r="X262" s="146"/>
    </row>
    <row r="263" spans="1:24" ht="27" customHeight="1">
      <c r="A263" s="136"/>
      <c r="B263" s="137"/>
      <c r="C263" s="138"/>
      <c r="D263" s="152"/>
      <c r="E263" s="153"/>
      <c r="F263" s="139"/>
      <c r="G263" s="137"/>
      <c r="H263" s="151"/>
      <c r="I263" s="139"/>
      <c r="J263" s="151"/>
      <c r="K263" s="151"/>
      <c r="L263" s="151"/>
      <c r="M263" s="151"/>
      <c r="N263" s="152"/>
      <c r="O263" s="151"/>
      <c r="P263" s="153"/>
      <c r="Q263" s="140"/>
      <c r="R263" s="154"/>
      <c r="S263" s="151"/>
      <c r="T263" s="151"/>
      <c r="U263" s="151"/>
      <c r="V263" s="151"/>
      <c r="W263" s="151"/>
      <c r="X263" s="146"/>
    </row>
    <row r="264" spans="1:24" ht="27" customHeight="1">
      <c r="A264" s="136"/>
      <c r="B264" s="137"/>
      <c r="C264" s="138"/>
      <c r="D264" s="152"/>
      <c r="E264" s="153"/>
      <c r="F264" s="139"/>
      <c r="G264" s="137"/>
      <c r="H264" s="151"/>
      <c r="I264" s="139"/>
      <c r="J264" s="151"/>
      <c r="K264" s="151"/>
      <c r="L264" s="151"/>
      <c r="M264" s="151"/>
      <c r="N264" s="152"/>
      <c r="O264" s="151"/>
      <c r="P264" s="153"/>
      <c r="Q264" s="140"/>
      <c r="R264" s="154"/>
      <c r="S264" s="151"/>
      <c r="T264" s="151"/>
      <c r="U264" s="151"/>
      <c r="V264" s="151"/>
      <c r="W264" s="151"/>
      <c r="X264" s="146"/>
    </row>
    <row r="265" spans="1:24" ht="27" customHeight="1">
      <c r="A265" s="136"/>
      <c r="B265" s="137"/>
      <c r="C265" s="138"/>
      <c r="D265" s="152"/>
      <c r="E265" s="153"/>
      <c r="F265" s="139"/>
      <c r="G265" s="137"/>
      <c r="H265" s="151"/>
      <c r="I265" s="139"/>
      <c r="J265" s="151"/>
      <c r="K265" s="151"/>
      <c r="L265" s="151"/>
      <c r="M265" s="151"/>
      <c r="N265" s="152"/>
      <c r="O265" s="151"/>
      <c r="P265" s="153"/>
      <c r="Q265" s="140"/>
      <c r="R265" s="154"/>
      <c r="S265" s="151"/>
      <c r="T265" s="151"/>
      <c r="U265" s="151"/>
      <c r="V265" s="151"/>
      <c r="W265" s="151"/>
      <c r="X265" s="146"/>
    </row>
    <row r="266" spans="1:24" ht="27" customHeight="1">
      <c r="A266" s="136"/>
      <c r="B266" s="137"/>
      <c r="C266" s="138"/>
      <c r="D266" s="152"/>
      <c r="E266" s="153"/>
      <c r="F266" s="139"/>
      <c r="G266" s="137"/>
      <c r="H266" s="151"/>
      <c r="I266" s="139"/>
      <c r="J266" s="151"/>
      <c r="K266" s="151"/>
      <c r="L266" s="151"/>
      <c r="M266" s="151"/>
      <c r="N266" s="152"/>
      <c r="O266" s="151"/>
      <c r="P266" s="153"/>
      <c r="Q266" s="140"/>
      <c r="R266" s="154"/>
      <c r="S266" s="151"/>
      <c r="T266" s="151"/>
      <c r="U266" s="151"/>
      <c r="V266" s="151"/>
      <c r="W266" s="151"/>
      <c r="X266" s="146"/>
    </row>
    <row r="267" spans="1:24" ht="27" customHeight="1">
      <c r="A267" s="136"/>
      <c r="B267" s="137"/>
      <c r="C267" s="138"/>
      <c r="D267" s="152"/>
      <c r="E267" s="153"/>
      <c r="F267" s="139"/>
      <c r="G267" s="137"/>
      <c r="H267" s="151"/>
      <c r="I267" s="139"/>
      <c r="J267" s="151"/>
      <c r="K267" s="151"/>
      <c r="L267" s="151"/>
      <c r="M267" s="151"/>
      <c r="N267" s="152"/>
      <c r="O267" s="151"/>
      <c r="P267" s="153"/>
      <c r="Q267" s="140"/>
      <c r="R267" s="154"/>
      <c r="S267" s="151"/>
      <c r="T267" s="151"/>
      <c r="U267" s="151"/>
      <c r="V267" s="151"/>
      <c r="W267" s="151"/>
      <c r="X267" s="146"/>
    </row>
    <row r="268" spans="1:24" ht="27" customHeight="1">
      <c r="A268" s="136"/>
      <c r="B268" s="137"/>
      <c r="C268" s="138"/>
      <c r="D268" s="152"/>
      <c r="E268" s="153"/>
      <c r="F268" s="139"/>
      <c r="G268" s="137"/>
      <c r="H268" s="151"/>
      <c r="I268" s="139"/>
      <c r="J268" s="151"/>
      <c r="K268" s="151"/>
      <c r="L268" s="151"/>
      <c r="M268" s="151"/>
      <c r="N268" s="152"/>
      <c r="O268" s="151"/>
      <c r="P268" s="153"/>
      <c r="Q268" s="140"/>
      <c r="R268" s="154"/>
      <c r="S268" s="151"/>
      <c r="T268" s="151"/>
      <c r="U268" s="151"/>
      <c r="V268" s="151"/>
      <c r="W268" s="151"/>
      <c r="X268" s="146"/>
    </row>
    <row r="269" spans="1:24" ht="27" customHeight="1">
      <c r="A269" s="136"/>
      <c r="B269" s="137"/>
      <c r="C269" s="138"/>
      <c r="D269" s="152"/>
      <c r="E269" s="153"/>
      <c r="F269" s="139"/>
      <c r="G269" s="137"/>
      <c r="H269" s="151"/>
      <c r="I269" s="139"/>
      <c r="J269" s="151"/>
      <c r="K269" s="151"/>
      <c r="L269" s="151"/>
      <c r="M269" s="151"/>
      <c r="N269" s="152"/>
      <c r="O269" s="151"/>
      <c r="P269" s="153"/>
      <c r="Q269" s="140"/>
      <c r="R269" s="154"/>
      <c r="S269" s="151"/>
      <c r="T269" s="151"/>
      <c r="U269" s="151"/>
      <c r="V269" s="151"/>
      <c r="W269" s="151"/>
      <c r="X269" s="146"/>
    </row>
    <row r="270" spans="1:24" ht="27" customHeight="1">
      <c r="A270" s="136"/>
      <c r="B270" s="137"/>
      <c r="C270" s="138"/>
      <c r="D270" s="152"/>
      <c r="E270" s="153"/>
      <c r="F270" s="139"/>
      <c r="G270" s="137"/>
      <c r="H270" s="151"/>
      <c r="I270" s="139"/>
      <c r="J270" s="151"/>
      <c r="K270" s="151"/>
      <c r="L270" s="151"/>
      <c r="M270" s="151"/>
      <c r="N270" s="152"/>
      <c r="O270" s="151"/>
      <c r="P270" s="153"/>
      <c r="Q270" s="140"/>
      <c r="R270" s="154"/>
      <c r="S270" s="151"/>
      <c r="T270" s="151"/>
      <c r="U270" s="151"/>
      <c r="V270" s="151"/>
      <c r="W270" s="151"/>
      <c r="X270" s="146"/>
    </row>
    <row r="271" spans="1:24" ht="27" customHeight="1">
      <c r="A271" s="136"/>
      <c r="B271" s="137"/>
      <c r="C271" s="138"/>
      <c r="D271" s="152"/>
      <c r="E271" s="153"/>
      <c r="F271" s="139"/>
      <c r="G271" s="137"/>
      <c r="H271" s="151"/>
      <c r="I271" s="139"/>
      <c r="J271" s="151"/>
      <c r="K271" s="151"/>
      <c r="L271" s="151"/>
      <c r="M271" s="151"/>
      <c r="N271" s="152"/>
      <c r="O271" s="151"/>
      <c r="P271" s="153"/>
      <c r="Q271" s="140"/>
      <c r="R271" s="154"/>
      <c r="S271" s="151"/>
      <c r="T271" s="151"/>
      <c r="U271" s="151"/>
      <c r="V271" s="151"/>
      <c r="W271" s="151"/>
      <c r="X271" s="146"/>
    </row>
    <row r="272" spans="1:24" ht="27" customHeight="1">
      <c r="A272" s="136"/>
      <c r="B272" s="137"/>
      <c r="C272" s="138"/>
      <c r="D272" s="152"/>
      <c r="E272" s="153"/>
      <c r="F272" s="139"/>
      <c r="G272" s="137"/>
      <c r="H272" s="151"/>
      <c r="I272" s="139"/>
      <c r="J272" s="151"/>
      <c r="K272" s="151"/>
      <c r="L272" s="151"/>
      <c r="M272" s="151"/>
      <c r="N272" s="152"/>
      <c r="O272" s="151"/>
      <c r="P272" s="153"/>
      <c r="Q272" s="140"/>
      <c r="R272" s="154"/>
      <c r="S272" s="151"/>
      <c r="T272" s="151"/>
      <c r="U272" s="151"/>
      <c r="V272" s="151"/>
      <c r="W272" s="151"/>
      <c r="X272" s="146"/>
    </row>
    <row r="273" spans="1:24" ht="27" customHeight="1">
      <c r="A273" s="136"/>
      <c r="B273" s="137"/>
      <c r="C273" s="138"/>
      <c r="D273" s="152"/>
      <c r="E273" s="153"/>
      <c r="F273" s="139"/>
      <c r="G273" s="137"/>
      <c r="H273" s="151"/>
      <c r="I273" s="139"/>
      <c r="J273" s="151"/>
      <c r="K273" s="151"/>
      <c r="L273" s="151"/>
      <c r="M273" s="151"/>
      <c r="N273" s="152"/>
      <c r="O273" s="151"/>
      <c r="P273" s="153"/>
      <c r="Q273" s="140"/>
      <c r="R273" s="154"/>
      <c r="S273" s="151"/>
      <c r="T273" s="151"/>
      <c r="U273" s="151"/>
      <c r="V273" s="151"/>
      <c r="W273" s="151"/>
      <c r="X273" s="146"/>
    </row>
    <row r="274" spans="1:24" ht="27" customHeight="1">
      <c r="A274" s="136"/>
      <c r="B274" s="137"/>
      <c r="C274" s="138"/>
      <c r="D274" s="152"/>
      <c r="E274" s="153"/>
      <c r="F274" s="139"/>
      <c r="G274" s="137"/>
      <c r="H274" s="151"/>
      <c r="I274" s="139"/>
      <c r="J274" s="151"/>
      <c r="K274" s="151"/>
      <c r="L274" s="151"/>
      <c r="M274" s="151"/>
      <c r="N274" s="152"/>
      <c r="O274" s="151"/>
      <c r="P274" s="153"/>
      <c r="Q274" s="140"/>
      <c r="R274" s="154"/>
      <c r="S274" s="151"/>
      <c r="T274" s="151"/>
      <c r="U274" s="151"/>
      <c r="V274" s="151"/>
      <c r="W274" s="151"/>
      <c r="X274" s="146"/>
    </row>
    <row r="275" spans="1:24" ht="27" customHeight="1">
      <c r="A275" s="136"/>
      <c r="B275" s="137"/>
      <c r="C275" s="138"/>
      <c r="D275" s="152"/>
      <c r="E275" s="153"/>
      <c r="F275" s="139"/>
      <c r="G275" s="137"/>
      <c r="H275" s="151"/>
      <c r="I275" s="139"/>
      <c r="J275" s="151"/>
      <c r="K275" s="151"/>
      <c r="L275" s="151"/>
      <c r="M275" s="151"/>
      <c r="N275" s="152"/>
      <c r="O275" s="151"/>
      <c r="P275" s="153"/>
      <c r="Q275" s="140"/>
      <c r="R275" s="154"/>
      <c r="S275" s="151"/>
      <c r="T275" s="151"/>
      <c r="U275" s="151"/>
      <c r="V275" s="151"/>
      <c r="W275" s="151"/>
      <c r="X275" s="146"/>
    </row>
    <row r="276" spans="1:24" ht="27" customHeight="1">
      <c r="A276" s="136"/>
      <c r="B276" s="137"/>
      <c r="C276" s="138"/>
      <c r="D276" s="152"/>
      <c r="E276" s="153"/>
      <c r="F276" s="139"/>
      <c r="G276" s="137"/>
      <c r="H276" s="151"/>
      <c r="I276" s="139"/>
      <c r="J276" s="151"/>
      <c r="K276" s="151"/>
      <c r="L276" s="151"/>
      <c r="M276" s="151"/>
      <c r="N276" s="152"/>
      <c r="O276" s="151"/>
      <c r="P276" s="153"/>
      <c r="Q276" s="140"/>
      <c r="R276" s="154"/>
      <c r="S276" s="151"/>
      <c r="T276" s="151"/>
      <c r="U276" s="151"/>
      <c r="V276" s="151"/>
      <c r="W276" s="151"/>
      <c r="X276" s="146"/>
    </row>
    <row r="277" spans="1:24" ht="27" customHeight="1">
      <c r="A277" s="136"/>
      <c r="B277" s="137"/>
      <c r="C277" s="138"/>
      <c r="D277" s="152"/>
      <c r="E277" s="153"/>
      <c r="F277" s="139"/>
      <c r="G277" s="137"/>
      <c r="H277" s="151"/>
      <c r="I277" s="139"/>
      <c r="J277" s="151"/>
      <c r="K277" s="151"/>
      <c r="L277" s="151"/>
      <c r="M277" s="151"/>
      <c r="N277" s="152"/>
      <c r="O277" s="151"/>
      <c r="P277" s="153"/>
      <c r="Q277" s="140"/>
      <c r="R277" s="154"/>
      <c r="S277" s="151"/>
      <c r="T277" s="151"/>
      <c r="U277" s="151"/>
      <c r="V277" s="151"/>
      <c r="W277" s="151"/>
      <c r="X277" s="146"/>
    </row>
    <row r="278" spans="1:24" ht="27" customHeight="1">
      <c r="A278" s="136"/>
      <c r="B278" s="137"/>
      <c r="C278" s="138"/>
      <c r="D278" s="152"/>
      <c r="E278" s="153"/>
      <c r="F278" s="139"/>
      <c r="G278" s="137"/>
      <c r="H278" s="151"/>
      <c r="I278" s="139"/>
      <c r="J278" s="151"/>
      <c r="K278" s="151"/>
      <c r="L278" s="151"/>
      <c r="M278" s="151"/>
      <c r="N278" s="152"/>
      <c r="O278" s="151"/>
      <c r="P278" s="153"/>
      <c r="Q278" s="140"/>
      <c r="R278" s="154"/>
      <c r="S278" s="151"/>
      <c r="T278" s="151"/>
      <c r="U278" s="151"/>
      <c r="V278" s="151"/>
      <c r="W278" s="151"/>
      <c r="X278" s="146"/>
    </row>
    <row r="279" spans="1:24" ht="27" customHeight="1">
      <c r="A279" s="136"/>
      <c r="B279" s="137"/>
      <c r="C279" s="138"/>
      <c r="D279" s="152"/>
      <c r="E279" s="153"/>
      <c r="F279" s="139"/>
      <c r="G279" s="137"/>
      <c r="H279" s="151"/>
      <c r="I279" s="139"/>
      <c r="J279" s="151"/>
      <c r="K279" s="151"/>
      <c r="L279" s="151"/>
      <c r="M279" s="151"/>
      <c r="N279" s="152"/>
      <c r="O279" s="151"/>
      <c r="P279" s="153"/>
      <c r="Q279" s="140"/>
      <c r="R279" s="154"/>
      <c r="S279" s="151"/>
      <c r="T279" s="151"/>
      <c r="U279" s="151"/>
      <c r="V279" s="151"/>
      <c r="W279" s="151"/>
      <c r="X279" s="146"/>
    </row>
    <row r="280" spans="1:24" ht="27" customHeight="1">
      <c r="A280" s="136"/>
      <c r="B280" s="137"/>
      <c r="C280" s="138"/>
      <c r="D280" s="152"/>
      <c r="E280" s="153"/>
      <c r="F280" s="139"/>
      <c r="G280" s="137"/>
      <c r="H280" s="151"/>
      <c r="I280" s="139"/>
      <c r="J280" s="151"/>
      <c r="K280" s="151"/>
      <c r="L280" s="151"/>
      <c r="M280" s="151"/>
      <c r="N280" s="152"/>
      <c r="O280" s="151"/>
      <c r="P280" s="153"/>
      <c r="Q280" s="140"/>
      <c r="R280" s="154"/>
      <c r="S280" s="151"/>
      <c r="T280" s="151"/>
      <c r="U280" s="151"/>
      <c r="V280" s="151"/>
      <c r="W280" s="151"/>
      <c r="X280" s="146"/>
    </row>
    <row r="281" spans="1:24" ht="27" customHeight="1">
      <c r="A281" s="136"/>
      <c r="B281" s="137"/>
      <c r="C281" s="138"/>
      <c r="D281" s="152"/>
      <c r="E281" s="153"/>
      <c r="F281" s="139"/>
      <c r="G281" s="137"/>
      <c r="H281" s="151"/>
      <c r="I281" s="139"/>
      <c r="J281" s="151"/>
      <c r="K281" s="151"/>
      <c r="L281" s="151"/>
      <c r="M281" s="151"/>
      <c r="N281" s="152"/>
      <c r="O281" s="151"/>
      <c r="P281" s="153"/>
      <c r="Q281" s="140"/>
      <c r="R281" s="154"/>
      <c r="S281" s="151"/>
      <c r="T281" s="151"/>
      <c r="U281" s="151"/>
      <c r="V281" s="151"/>
      <c r="W281" s="151"/>
      <c r="X281" s="146"/>
    </row>
    <row r="282" spans="1:24" ht="27" customHeight="1">
      <c r="A282" s="136"/>
      <c r="B282" s="137"/>
      <c r="C282" s="138"/>
      <c r="D282" s="152"/>
      <c r="E282" s="153"/>
      <c r="F282" s="139"/>
      <c r="G282" s="137"/>
      <c r="H282" s="151"/>
      <c r="I282" s="139"/>
      <c r="J282" s="151"/>
      <c r="K282" s="151"/>
      <c r="L282" s="151"/>
      <c r="M282" s="151"/>
      <c r="N282" s="152"/>
      <c r="O282" s="151"/>
      <c r="P282" s="153"/>
      <c r="Q282" s="140"/>
      <c r="R282" s="154"/>
      <c r="S282" s="151"/>
      <c r="T282" s="151"/>
      <c r="U282" s="151"/>
      <c r="V282" s="151"/>
      <c r="W282" s="151"/>
      <c r="X282" s="146"/>
    </row>
    <row r="283" spans="1:24" ht="27" customHeight="1">
      <c r="A283" s="136"/>
      <c r="B283" s="137"/>
      <c r="C283" s="138"/>
      <c r="D283" s="152"/>
      <c r="E283" s="153"/>
      <c r="F283" s="139"/>
      <c r="G283" s="137"/>
      <c r="H283" s="151"/>
      <c r="I283" s="139"/>
      <c r="J283" s="151"/>
      <c r="K283" s="151"/>
      <c r="L283" s="151"/>
      <c r="M283" s="151"/>
      <c r="N283" s="152"/>
      <c r="O283" s="151"/>
      <c r="P283" s="153"/>
      <c r="Q283" s="140"/>
      <c r="R283" s="154"/>
      <c r="S283" s="151"/>
      <c r="T283" s="151"/>
      <c r="U283" s="151"/>
      <c r="V283" s="151"/>
      <c r="W283" s="151"/>
      <c r="X283" s="146"/>
    </row>
    <row r="284" spans="1:24" ht="27" customHeight="1">
      <c r="A284" s="136"/>
      <c r="B284" s="137"/>
      <c r="C284" s="138"/>
      <c r="D284" s="152"/>
      <c r="E284" s="153"/>
      <c r="F284" s="139"/>
      <c r="G284" s="137"/>
      <c r="H284" s="151"/>
      <c r="I284" s="139"/>
      <c r="J284" s="151"/>
      <c r="K284" s="151"/>
      <c r="L284" s="151"/>
      <c r="M284" s="151"/>
      <c r="N284" s="152"/>
      <c r="O284" s="151"/>
      <c r="P284" s="153"/>
      <c r="Q284" s="140"/>
      <c r="R284" s="154"/>
      <c r="S284" s="151"/>
      <c r="T284" s="151"/>
      <c r="U284" s="151"/>
      <c r="V284" s="151"/>
      <c r="W284" s="151"/>
      <c r="X284" s="146"/>
    </row>
    <row r="285" spans="1:24" ht="27" customHeight="1">
      <c r="A285" s="136"/>
      <c r="B285" s="137"/>
      <c r="C285" s="138"/>
      <c r="D285" s="152"/>
      <c r="E285" s="153"/>
      <c r="F285" s="139"/>
      <c r="G285" s="137"/>
      <c r="H285" s="151"/>
      <c r="I285" s="139"/>
      <c r="J285" s="151"/>
      <c r="K285" s="151"/>
      <c r="L285" s="151"/>
      <c r="M285" s="151"/>
      <c r="N285" s="152"/>
      <c r="O285" s="151"/>
      <c r="P285" s="153"/>
      <c r="Q285" s="140"/>
      <c r="R285" s="154"/>
      <c r="S285" s="151"/>
      <c r="T285" s="151"/>
      <c r="U285" s="151"/>
      <c r="V285" s="151"/>
      <c r="W285" s="151"/>
      <c r="X285" s="146"/>
    </row>
    <row r="286" spans="1:24" ht="27" customHeight="1">
      <c r="A286" s="136"/>
      <c r="B286" s="137"/>
      <c r="C286" s="138"/>
      <c r="D286" s="152"/>
      <c r="E286" s="153"/>
      <c r="F286" s="139"/>
      <c r="G286" s="137"/>
      <c r="H286" s="151"/>
      <c r="I286" s="139"/>
      <c r="J286" s="151"/>
      <c r="K286" s="151"/>
      <c r="L286" s="151"/>
      <c r="M286" s="151"/>
      <c r="N286" s="152"/>
      <c r="O286" s="151"/>
      <c r="P286" s="153"/>
      <c r="Q286" s="140"/>
      <c r="R286" s="154"/>
      <c r="S286" s="151"/>
      <c r="T286" s="151"/>
      <c r="U286" s="151"/>
      <c r="V286" s="151"/>
      <c r="W286" s="151"/>
      <c r="X286" s="146"/>
    </row>
    <row r="287" spans="1:24" ht="27" customHeight="1">
      <c r="A287" s="136"/>
      <c r="B287" s="137"/>
      <c r="C287" s="138"/>
      <c r="D287" s="152"/>
      <c r="E287" s="153"/>
      <c r="F287" s="139"/>
      <c r="G287" s="137"/>
      <c r="H287" s="151"/>
      <c r="I287" s="139"/>
      <c r="J287" s="151"/>
      <c r="K287" s="151"/>
      <c r="L287" s="151"/>
      <c r="M287" s="151"/>
      <c r="N287" s="152"/>
      <c r="O287" s="151"/>
      <c r="P287" s="153"/>
      <c r="Q287" s="140"/>
      <c r="R287" s="154"/>
      <c r="S287" s="151"/>
      <c r="T287" s="151"/>
      <c r="U287" s="151"/>
      <c r="V287" s="151"/>
      <c r="W287" s="151"/>
      <c r="X287" s="146"/>
    </row>
    <row r="288" spans="1:24" ht="27" customHeight="1">
      <c r="A288" s="136"/>
      <c r="B288" s="137"/>
      <c r="C288" s="138"/>
      <c r="D288" s="152"/>
      <c r="E288" s="153"/>
      <c r="F288" s="139"/>
      <c r="G288" s="137"/>
      <c r="H288" s="151"/>
      <c r="I288" s="139"/>
      <c r="J288" s="151"/>
      <c r="K288" s="151"/>
      <c r="L288" s="151"/>
      <c r="M288" s="151"/>
      <c r="N288" s="152"/>
      <c r="O288" s="151"/>
      <c r="P288" s="153"/>
      <c r="Q288" s="140"/>
      <c r="R288" s="154"/>
      <c r="S288" s="151"/>
      <c r="T288" s="151"/>
      <c r="U288" s="151"/>
      <c r="V288" s="151"/>
      <c r="W288" s="151"/>
      <c r="X288" s="146"/>
    </row>
    <row r="289" spans="1:24" ht="27" customHeight="1">
      <c r="A289" s="136"/>
      <c r="B289" s="137"/>
      <c r="C289" s="138"/>
      <c r="D289" s="152"/>
      <c r="E289" s="153"/>
      <c r="F289" s="139"/>
      <c r="G289" s="137"/>
      <c r="H289" s="151"/>
      <c r="I289" s="139"/>
      <c r="J289" s="151"/>
      <c r="K289" s="151"/>
      <c r="L289" s="151"/>
      <c r="M289" s="151"/>
      <c r="N289" s="152"/>
      <c r="O289" s="151"/>
      <c r="P289" s="153"/>
      <c r="Q289" s="140"/>
      <c r="R289" s="154"/>
      <c r="S289" s="151"/>
      <c r="T289" s="151"/>
      <c r="U289" s="151"/>
      <c r="V289" s="151"/>
      <c r="W289" s="151"/>
      <c r="X289" s="146"/>
    </row>
    <row r="290" spans="1:24" ht="27" customHeight="1">
      <c r="A290" s="136"/>
      <c r="B290" s="137"/>
      <c r="C290" s="138"/>
      <c r="D290" s="152"/>
      <c r="E290" s="153"/>
      <c r="F290" s="139"/>
      <c r="G290" s="137"/>
      <c r="H290" s="151"/>
      <c r="I290" s="139"/>
      <c r="J290" s="151"/>
      <c r="K290" s="151"/>
      <c r="L290" s="151"/>
      <c r="M290" s="151"/>
      <c r="N290" s="152"/>
      <c r="O290" s="151"/>
      <c r="P290" s="153"/>
      <c r="Q290" s="140"/>
      <c r="R290" s="154"/>
      <c r="S290" s="151"/>
      <c r="T290" s="151"/>
      <c r="U290" s="151"/>
      <c r="V290" s="151"/>
      <c r="W290" s="151"/>
      <c r="X290" s="146"/>
    </row>
    <row r="291" spans="1:24" ht="27" customHeight="1">
      <c r="A291" s="136"/>
      <c r="B291" s="137"/>
      <c r="C291" s="138"/>
      <c r="D291" s="152"/>
      <c r="E291" s="153"/>
      <c r="F291" s="139"/>
      <c r="G291" s="137"/>
      <c r="H291" s="151"/>
      <c r="I291" s="139"/>
      <c r="J291" s="151"/>
      <c r="K291" s="151"/>
      <c r="L291" s="151"/>
      <c r="M291" s="151"/>
      <c r="N291" s="152"/>
      <c r="O291" s="151"/>
      <c r="P291" s="153"/>
      <c r="Q291" s="140"/>
      <c r="R291" s="154"/>
      <c r="S291" s="151"/>
      <c r="T291" s="151"/>
      <c r="U291" s="151"/>
      <c r="V291" s="151"/>
      <c r="W291" s="151"/>
      <c r="X291" s="146"/>
    </row>
    <row r="292" spans="1:24" ht="27" customHeight="1">
      <c r="A292" s="136"/>
      <c r="B292" s="137"/>
      <c r="C292" s="138"/>
      <c r="D292" s="152"/>
      <c r="E292" s="153"/>
      <c r="F292" s="139"/>
      <c r="G292" s="137"/>
      <c r="H292" s="151"/>
      <c r="I292" s="139"/>
      <c r="J292" s="151"/>
      <c r="K292" s="151"/>
      <c r="L292" s="151"/>
      <c r="M292" s="151"/>
      <c r="N292" s="152"/>
      <c r="O292" s="151"/>
      <c r="P292" s="153"/>
      <c r="Q292" s="140"/>
      <c r="R292" s="154"/>
      <c r="S292" s="151"/>
      <c r="T292" s="151"/>
      <c r="U292" s="151"/>
      <c r="V292" s="151"/>
      <c r="W292" s="151"/>
      <c r="X292" s="146"/>
    </row>
    <row r="293" spans="1:24" ht="27" customHeight="1">
      <c r="A293" s="136"/>
      <c r="B293" s="137"/>
      <c r="C293" s="138"/>
      <c r="D293" s="152"/>
      <c r="E293" s="153"/>
      <c r="F293" s="139"/>
      <c r="G293" s="137"/>
      <c r="H293" s="151"/>
      <c r="I293" s="139"/>
      <c r="J293" s="151"/>
      <c r="K293" s="151"/>
      <c r="L293" s="151"/>
      <c r="M293" s="151"/>
      <c r="N293" s="152"/>
      <c r="O293" s="151"/>
      <c r="P293" s="153"/>
      <c r="Q293" s="140"/>
      <c r="R293" s="154"/>
      <c r="S293" s="151"/>
      <c r="T293" s="151"/>
      <c r="U293" s="151"/>
      <c r="V293" s="151"/>
      <c r="W293" s="151"/>
      <c r="X293" s="146"/>
    </row>
    <row r="294" spans="1:24" ht="27" customHeight="1">
      <c r="A294" s="136"/>
      <c r="B294" s="137"/>
      <c r="C294" s="138"/>
      <c r="D294" s="152"/>
      <c r="E294" s="153"/>
      <c r="F294" s="139"/>
      <c r="G294" s="137"/>
      <c r="H294" s="151"/>
      <c r="I294" s="139"/>
      <c r="J294" s="151"/>
      <c r="K294" s="151"/>
      <c r="L294" s="151"/>
      <c r="M294" s="151"/>
      <c r="N294" s="152"/>
      <c r="O294" s="151"/>
      <c r="P294" s="153"/>
      <c r="Q294" s="140"/>
      <c r="R294" s="154"/>
      <c r="S294" s="151"/>
      <c r="T294" s="151"/>
      <c r="U294" s="151"/>
      <c r="V294" s="151"/>
      <c r="W294" s="151"/>
      <c r="X294" s="146"/>
    </row>
    <row r="295" spans="1:24" ht="27" customHeight="1">
      <c r="A295" s="136"/>
      <c r="B295" s="137"/>
      <c r="C295" s="138"/>
      <c r="D295" s="152"/>
      <c r="E295" s="153"/>
      <c r="F295" s="139"/>
      <c r="G295" s="137"/>
      <c r="H295" s="151"/>
      <c r="I295" s="139"/>
      <c r="J295" s="151"/>
      <c r="K295" s="151"/>
      <c r="L295" s="151"/>
      <c r="M295" s="151"/>
      <c r="N295" s="152"/>
      <c r="O295" s="151"/>
      <c r="P295" s="153"/>
      <c r="Q295" s="140"/>
      <c r="R295" s="154"/>
      <c r="S295" s="151"/>
      <c r="T295" s="151"/>
      <c r="U295" s="151"/>
      <c r="V295" s="151"/>
      <c r="W295" s="151"/>
      <c r="X295" s="146"/>
    </row>
    <row r="296" spans="1:24" ht="27" customHeight="1">
      <c r="A296" s="136"/>
      <c r="B296" s="137"/>
      <c r="C296" s="138"/>
      <c r="D296" s="152"/>
      <c r="E296" s="153"/>
      <c r="F296" s="139"/>
      <c r="G296" s="137"/>
      <c r="H296" s="151"/>
      <c r="I296" s="139"/>
      <c r="J296" s="151"/>
      <c r="K296" s="151"/>
      <c r="L296" s="151"/>
      <c r="M296" s="151"/>
      <c r="N296" s="152"/>
      <c r="O296" s="151"/>
      <c r="P296" s="153"/>
      <c r="Q296" s="140"/>
      <c r="R296" s="154"/>
      <c r="S296" s="151"/>
      <c r="T296" s="151"/>
      <c r="U296" s="151"/>
      <c r="V296" s="151"/>
      <c r="W296" s="151"/>
      <c r="X296" s="146"/>
    </row>
    <row r="297" spans="1:24" ht="27" customHeight="1">
      <c r="A297" s="136"/>
      <c r="B297" s="137"/>
      <c r="C297" s="138"/>
      <c r="D297" s="152"/>
      <c r="E297" s="153"/>
      <c r="F297" s="139"/>
      <c r="G297" s="137"/>
      <c r="H297" s="151"/>
      <c r="I297" s="139"/>
      <c r="J297" s="151"/>
      <c r="K297" s="151"/>
      <c r="L297" s="151"/>
      <c r="M297" s="151"/>
      <c r="N297" s="152"/>
      <c r="O297" s="151"/>
      <c r="P297" s="153"/>
      <c r="Q297" s="140"/>
      <c r="R297" s="154"/>
      <c r="S297" s="151"/>
      <c r="T297" s="151"/>
      <c r="U297" s="151"/>
      <c r="V297" s="151"/>
      <c r="W297" s="151"/>
      <c r="X297" s="146"/>
    </row>
    <row r="298" spans="1:24" ht="27" customHeight="1">
      <c r="A298" s="136"/>
      <c r="B298" s="137"/>
      <c r="C298" s="138"/>
      <c r="D298" s="152"/>
      <c r="E298" s="153"/>
      <c r="F298" s="139"/>
      <c r="G298" s="137"/>
      <c r="H298" s="151"/>
      <c r="I298" s="139"/>
      <c r="J298" s="151"/>
      <c r="K298" s="151"/>
      <c r="L298" s="151"/>
      <c r="M298" s="151"/>
      <c r="N298" s="152"/>
      <c r="O298" s="151"/>
      <c r="P298" s="153"/>
      <c r="Q298" s="140"/>
      <c r="R298" s="154"/>
      <c r="S298" s="151"/>
      <c r="T298" s="151"/>
      <c r="U298" s="151"/>
      <c r="V298" s="151"/>
      <c r="W298" s="151"/>
      <c r="X298" s="146"/>
    </row>
    <row r="299" spans="1:24" ht="27" customHeight="1">
      <c r="A299" s="136"/>
      <c r="B299" s="137"/>
      <c r="C299" s="138"/>
      <c r="D299" s="152"/>
      <c r="E299" s="153"/>
      <c r="F299" s="139"/>
      <c r="G299" s="137"/>
      <c r="H299" s="151"/>
      <c r="I299" s="139"/>
      <c r="J299" s="151"/>
      <c r="K299" s="151"/>
      <c r="L299" s="151"/>
      <c r="M299" s="151"/>
      <c r="N299" s="152"/>
      <c r="O299" s="151"/>
      <c r="P299" s="153"/>
      <c r="Q299" s="140"/>
      <c r="R299" s="154"/>
      <c r="S299" s="151"/>
      <c r="T299" s="151"/>
      <c r="U299" s="151"/>
      <c r="V299" s="151"/>
      <c r="W299" s="151"/>
      <c r="X299" s="146"/>
    </row>
    <row r="300" spans="1:24" ht="27" customHeight="1">
      <c r="A300" s="136"/>
      <c r="B300" s="137"/>
      <c r="C300" s="138"/>
      <c r="D300" s="152"/>
      <c r="E300" s="153"/>
      <c r="F300" s="139"/>
      <c r="G300" s="137"/>
      <c r="H300" s="151"/>
      <c r="I300" s="139"/>
      <c r="J300" s="151"/>
      <c r="K300" s="151"/>
      <c r="L300" s="151"/>
      <c r="M300" s="151"/>
      <c r="N300" s="152"/>
      <c r="O300" s="151"/>
      <c r="P300" s="153"/>
      <c r="Q300" s="140"/>
      <c r="R300" s="154"/>
      <c r="S300" s="151"/>
      <c r="T300" s="151"/>
      <c r="U300" s="151"/>
      <c r="V300" s="151"/>
      <c r="W300" s="151"/>
      <c r="X300" s="146"/>
    </row>
    <row r="301" spans="1:24" ht="27" customHeight="1">
      <c r="A301" s="136"/>
      <c r="B301" s="137"/>
      <c r="C301" s="138"/>
      <c r="D301" s="152"/>
      <c r="E301" s="153"/>
      <c r="F301" s="139"/>
      <c r="G301" s="137"/>
      <c r="H301" s="151"/>
      <c r="I301" s="139"/>
      <c r="J301" s="151"/>
      <c r="K301" s="151"/>
      <c r="L301" s="151"/>
      <c r="M301" s="151"/>
      <c r="N301" s="152"/>
      <c r="O301" s="151"/>
      <c r="P301" s="153"/>
      <c r="Q301" s="140"/>
      <c r="R301" s="154"/>
      <c r="S301" s="151"/>
      <c r="T301" s="151"/>
      <c r="U301" s="151"/>
      <c r="V301" s="151"/>
      <c r="W301" s="151"/>
      <c r="X301" s="146"/>
    </row>
    <row r="302" spans="1:24" ht="27" customHeight="1">
      <c r="A302" s="136"/>
      <c r="B302" s="137"/>
      <c r="C302" s="138"/>
      <c r="D302" s="152"/>
      <c r="E302" s="153"/>
      <c r="F302" s="139"/>
      <c r="G302" s="137"/>
      <c r="H302" s="151"/>
      <c r="I302" s="139"/>
      <c r="J302" s="151"/>
      <c r="K302" s="151"/>
      <c r="L302" s="151"/>
      <c r="M302" s="151"/>
      <c r="N302" s="152"/>
      <c r="O302" s="151"/>
      <c r="P302" s="153"/>
      <c r="Q302" s="140"/>
      <c r="R302" s="154"/>
      <c r="S302" s="151"/>
      <c r="T302" s="151"/>
      <c r="U302" s="151"/>
      <c r="V302" s="151"/>
      <c r="W302" s="151"/>
      <c r="X302" s="146"/>
    </row>
    <row r="303" spans="1:24" ht="27" customHeight="1">
      <c r="A303" s="136"/>
      <c r="B303" s="137"/>
      <c r="C303" s="138"/>
      <c r="D303" s="152"/>
      <c r="E303" s="153"/>
      <c r="F303" s="139"/>
      <c r="G303" s="137"/>
      <c r="H303" s="151"/>
      <c r="I303" s="139"/>
      <c r="J303" s="151"/>
      <c r="K303" s="151"/>
      <c r="L303" s="151"/>
      <c r="M303" s="151"/>
      <c r="N303" s="152"/>
      <c r="O303" s="151"/>
      <c r="P303" s="153"/>
      <c r="Q303" s="140"/>
      <c r="R303" s="154"/>
      <c r="S303" s="151"/>
      <c r="T303" s="151"/>
      <c r="U303" s="151"/>
      <c r="V303" s="151"/>
      <c r="W303" s="151"/>
      <c r="X303" s="146"/>
    </row>
    <row r="304" spans="1:24" ht="27" customHeight="1">
      <c r="A304" s="136"/>
      <c r="B304" s="137"/>
      <c r="C304" s="138"/>
      <c r="D304" s="152"/>
      <c r="E304" s="153"/>
      <c r="F304" s="139"/>
      <c r="G304" s="137"/>
      <c r="H304" s="151"/>
      <c r="I304" s="139"/>
      <c r="J304" s="151"/>
      <c r="K304" s="151"/>
      <c r="L304" s="151"/>
      <c r="M304" s="151"/>
      <c r="N304" s="152"/>
      <c r="O304" s="151"/>
      <c r="P304" s="153"/>
      <c r="Q304" s="140"/>
      <c r="R304" s="154"/>
      <c r="S304" s="151"/>
      <c r="T304" s="151"/>
      <c r="U304" s="151"/>
      <c r="V304" s="151"/>
      <c r="W304" s="151"/>
      <c r="X304" s="146"/>
    </row>
    <row r="305" spans="1:24" ht="27" customHeight="1">
      <c r="A305" s="136"/>
      <c r="B305" s="137"/>
      <c r="C305" s="138"/>
      <c r="D305" s="152"/>
      <c r="E305" s="153"/>
      <c r="F305" s="139"/>
      <c r="G305" s="137"/>
      <c r="H305" s="151"/>
      <c r="I305" s="139"/>
      <c r="J305" s="151"/>
      <c r="K305" s="151"/>
      <c r="L305" s="151"/>
      <c r="M305" s="151"/>
      <c r="N305" s="152"/>
      <c r="O305" s="151"/>
      <c r="P305" s="153"/>
      <c r="Q305" s="140"/>
      <c r="R305" s="154"/>
      <c r="S305" s="151"/>
      <c r="T305" s="151"/>
      <c r="U305" s="151"/>
      <c r="V305" s="151"/>
      <c r="W305" s="151"/>
      <c r="X305" s="146"/>
    </row>
    <row r="306" spans="1:24" ht="27" customHeight="1">
      <c r="A306" s="136"/>
      <c r="B306" s="137"/>
      <c r="C306" s="138"/>
      <c r="D306" s="152"/>
      <c r="E306" s="153"/>
      <c r="F306" s="139"/>
      <c r="G306" s="137"/>
      <c r="H306" s="151"/>
      <c r="I306" s="139"/>
      <c r="J306" s="151"/>
      <c r="K306" s="151"/>
      <c r="L306" s="151"/>
      <c r="M306" s="151"/>
      <c r="N306" s="152"/>
      <c r="O306" s="151"/>
      <c r="P306" s="153"/>
      <c r="Q306" s="140"/>
      <c r="R306" s="154"/>
      <c r="S306" s="151"/>
      <c r="T306" s="151"/>
      <c r="U306" s="151"/>
      <c r="V306" s="151"/>
      <c r="W306" s="151"/>
      <c r="X306" s="146"/>
    </row>
    <row r="307" spans="1:24" ht="27" customHeight="1">
      <c r="A307" s="136"/>
      <c r="B307" s="137"/>
      <c r="C307" s="138"/>
      <c r="D307" s="152"/>
      <c r="E307" s="153"/>
      <c r="F307" s="139"/>
      <c r="G307" s="137"/>
      <c r="H307" s="151"/>
      <c r="I307" s="139"/>
      <c r="J307" s="151"/>
      <c r="K307" s="151"/>
      <c r="L307" s="151"/>
      <c r="M307" s="151"/>
      <c r="N307" s="152"/>
      <c r="O307" s="151"/>
      <c r="P307" s="153"/>
      <c r="Q307" s="140"/>
      <c r="R307" s="154"/>
      <c r="S307" s="151"/>
      <c r="T307" s="151"/>
      <c r="U307" s="151"/>
      <c r="V307" s="151"/>
      <c r="W307" s="151"/>
      <c r="X307" s="146"/>
    </row>
    <row r="308" spans="1:24" ht="27" customHeight="1">
      <c r="A308" s="136"/>
      <c r="B308" s="137"/>
      <c r="C308" s="138"/>
      <c r="D308" s="152"/>
      <c r="E308" s="153"/>
      <c r="F308" s="139"/>
      <c r="G308" s="137"/>
      <c r="H308" s="151"/>
      <c r="I308" s="139"/>
      <c r="J308" s="151"/>
      <c r="K308" s="151"/>
      <c r="L308" s="151"/>
      <c r="M308" s="151"/>
      <c r="N308" s="152"/>
      <c r="O308" s="151"/>
      <c r="P308" s="153"/>
      <c r="Q308" s="140"/>
      <c r="R308" s="154"/>
      <c r="S308" s="151"/>
      <c r="T308" s="151"/>
      <c r="U308" s="151"/>
      <c r="V308" s="151"/>
      <c r="W308" s="151"/>
      <c r="X308" s="146"/>
    </row>
    <row r="309" spans="1:24" ht="27" customHeight="1">
      <c r="A309" s="136"/>
      <c r="B309" s="137"/>
      <c r="C309" s="138"/>
      <c r="D309" s="152"/>
      <c r="E309" s="153"/>
      <c r="F309" s="139"/>
      <c r="G309" s="137"/>
      <c r="H309" s="151"/>
      <c r="I309" s="139"/>
      <c r="J309" s="151"/>
      <c r="K309" s="151"/>
      <c r="L309" s="151"/>
      <c r="M309" s="151"/>
      <c r="N309" s="152"/>
      <c r="O309" s="151"/>
      <c r="P309" s="153"/>
      <c r="Q309" s="140"/>
      <c r="R309" s="154"/>
      <c r="S309" s="151"/>
      <c r="T309" s="151"/>
      <c r="U309" s="151"/>
      <c r="V309" s="151"/>
      <c r="W309" s="151"/>
      <c r="X309" s="146"/>
    </row>
    <row r="310" spans="1:24" ht="27" customHeight="1">
      <c r="A310" s="136"/>
      <c r="B310" s="137"/>
      <c r="C310" s="138"/>
      <c r="D310" s="152"/>
      <c r="E310" s="153"/>
      <c r="F310" s="139"/>
      <c r="G310" s="137"/>
      <c r="H310" s="151"/>
      <c r="I310" s="139"/>
      <c r="J310" s="151"/>
      <c r="K310" s="151"/>
      <c r="L310" s="151"/>
      <c r="M310" s="151"/>
      <c r="N310" s="152"/>
      <c r="O310" s="151"/>
      <c r="P310" s="153"/>
      <c r="Q310" s="140"/>
      <c r="R310" s="154"/>
      <c r="S310" s="151"/>
      <c r="T310" s="151"/>
      <c r="U310" s="151"/>
      <c r="V310" s="151"/>
      <c r="W310" s="151"/>
      <c r="X310" s="146"/>
    </row>
    <row r="311" spans="1:24" ht="27" customHeight="1">
      <c r="A311" s="136"/>
      <c r="B311" s="137"/>
      <c r="C311" s="138"/>
      <c r="D311" s="152"/>
      <c r="E311" s="153"/>
      <c r="F311" s="139"/>
      <c r="G311" s="137"/>
      <c r="H311" s="151"/>
      <c r="I311" s="139"/>
      <c r="J311" s="151"/>
      <c r="K311" s="151"/>
      <c r="L311" s="151"/>
      <c r="M311" s="151"/>
      <c r="N311" s="152"/>
      <c r="O311" s="151"/>
      <c r="P311" s="153"/>
      <c r="Q311" s="140"/>
      <c r="R311" s="154"/>
      <c r="S311" s="151"/>
      <c r="T311" s="151"/>
      <c r="U311" s="151"/>
      <c r="V311" s="151"/>
      <c r="W311" s="151"/>
      <c r="X311" s="146"/>
    </row>
    <row r="312" spans="1:24" ht="27" customHeight="1">
      <c r="A312" s="136"/>
      <c r="B312" s="137"/>
      <c r="C312" s="138"/>
      <c r="D312" s="152"/>
      <c r="E312" s="153"/>
      <c r="F312" s="139"/>
      <c r="G312" s="137"/>
      <c r="H312" s="151"/>
      <c r="I312" s="139"/>
      <c r="J312" s="151"/>
      <c r="K312" s="151"/>
      <c r="L312" s="151"/>
      <c r="M312" s="151"/>
      <c r="N312" s="152"/>
      <c r="O312" s="151"/>
      <c r="P312" s="153"/>
      <c r="Q312" s="140"/>
      <c r="R312" s="154"/>
      <c r="S312" s="151"/>
      <c r="T312" s="151"/>
      <c r="U312" s="151"/>
      <c r="V312" s="151"/>
      <c r="W312" s="151"/>
      <c r="X312" s="146"/>
    </row>
    <row r="313" spans="1:24" ht="27" customHeight="1">
      <c r="A313" s="136"/>
      <c r="B313" s="137"/>
      <c r="C313" s="138"/>
      <c r="D313" s="152"/>
      <c r="E313" s="153"/>
      <c r="F313" s="139"/>
      <c r="G313" s="137"/>
      <c r="H313" s="151"/>
      <c r="I313" s="139"/>
      <c r="J313" s="151"/>
      <c r="K313" s="151"/>
      <c r="L313" s="151"/>
      <c r="M313" s="151"/>
      <c r="N313" s="152"/>
      <c r="O313" s="151"/>
      <c r="P313" s="153"/>
      <c r="Q313" s="140"/>
      <c r="R313" s="154"/>
      <c r="S313" s="151"/>
      <c r="T313" s="151"/>
      <c r="U313" s="151"/>
      <c r="V313" s="151"/>
      <c r="W313" s="151"/>
      <c r="X313" s="146"/>
    </row>
    <row r="314" spans="1:24" ht="27" customHeight="1">
      <c r="A314" s="136"/>
      <c r="B314" s="137"/>
      <c r="C314" s="138"/>
      <c r="D314" s="152"/>
      <c r="E314" s="153"/>
      <c r="F314" s="139"/>
      <c r="G314" s="137"/>
      <c r="H314" s="151"/>
      <c r="I314" s="139"/>
      <c r="J314" s="151"/>
      <c r="K314" s="151"/>
      <c r="L314" s="151"/>
      <c r="M314" s="151"/>
      <c r="N314" s="152"/>
      <c r="O314" s="151"/>
      <c r="P314" s="153"/>
      <c r="Q314" s="140"/>
      <c r="R314" s="154"/>
      <c r="S314" s="151"/>
      <c r="T314" s="151"/>
      <c r="U314" s="151"/>
      <c r="V314" s="151"/>
      <c r="W314" s="151"/>
      <c r="X314" s="146"/>
    </row>
    <row r="315" spans="1:24" ht="27" customHeight="1">
      <c r="A315" s="136"/>
      <c r="B315" s="137"/>
      <c r="C315" s="138"/>
      <c r="D315" s="152"/>
      <c r="E315" s="153"/>
      <c r="F315" s="139"/>
      <c r="G315" s="137"/>
      <c r="H315" s="151"/>
      <c r="I315" s="139"/>
      <c r="J315" s="151"/>
      <c r="K315" s="151"/>
      <c r="L315" s="151"/>
      <c r="M315" s="151"/>
      <c r="N315" s="152"/>
      <c r="O315" s="151"/>
      <c r="P315" s="153"/>
      <c r="Q315" s="140"/>
      <c r="R315" s="154"/>
      <c r="S315" s="151"/>
      <c r="T315" s="151"/>
      <c r="U315" s="151"/>
      <c r="V315" s="151"/>
      <c r="W315" s="151"/>
      <c r="X315" s="146"/>
    </row>
    <row r="316" spans="1:24" ht="27" customHeight="1">
      <c r="A316" s="136"/>
      <c r="B316" s="137"/>
      <c r="C316" s="138"/>
      <c r="D316" s="152"/>
      <c r="E316" s="153"/>
      <c r="F316" s="139"/>
      <c r="G316" s="137"/>
      <c r="H316" s="151"/>
      <c r="I316" s="139"/>
      <c r="J316" s="151"/>
      <c r="K316" s="151"/>
      <c r="L316" s="151"/>
      <c r="M316" s="151"/>
      <c r="N316" s="152"/>
      <c r="O316" s="151"/>
      <c r="P316" s="153"/>
      <c r="Q316" s="140"/>
      <c r="R316" s="154"/>
      <c r="S316" s="151"/>
      <c r="T316" s="151"/>
      <c r="U316" s="151"/>
      <c r="V316" s="151"/>
      <c r="W316" s="151"/>
      <c r="X316" s="146"/>
    </row>
    <row r="317" spans="1:24" ht="27" customHeight="1">
      <c r="A317" s="136"/>
      <c r="B317" s="137"/>
      <c r="C317" s="138"/>
      <c r="D317" s="152"/>
      <c r="E317" s="153"/>
      <c r="F317" s="139"/>
      <c r="G317" s="137"/>
      <c r="H317" s="151"/>
      <c r="I317" s="139"/>
      <c r="J317" s="151"/>
      <c r="K317" s="151"/>
      <c r="L317" s="151"/>
      <c r="M317" s="151"/>
      <c r="N317" s="152"/>
      <c r="O317" s="151"/>
      <c r="P317" s="153"/>
      <c r="Q317" s="140"/>
      <c r="R317" s="154"/>
      <c r="S317" s="151"/>
      <c r="T317" s="151"/>
      <c r="U317" s="151"/>
      <c r="V317" s="151"/>
      <c r="W317" s="151"/>
      <c r="X317" s="146"/>
    </row>
    <row r="318" spans="1:24" ht="27" customHeight="1">
      <c r="A318" s="136"/>
      <c r="B318" s="137"/>
      <c r="C318" s="138"/>
      <c r="D318" s="152"/>
      <c r="E318" s="153"/>
      <c r="F318" s="139"/>
      <c r="G318" s="137"/>
      <c r="H318" s="151"/>
      <c r="I318" s="139"/>
      <c r="J318" s="151"/>
      <c r="K318" s="151"/>
      <c r="L318" s="151"/>
      <c r="M318" s="151"/>
      <c r="N318" s="152"/>
      <c r="O318" s="151"/>
      <c r="P318" s="153"/>
      <c r="Q318" s="140"/>
      <c r="R318" s="154"/>
      <c r="S318" s="151"/>
      <c r="T318" s="151"/>
      <c r="U318" s="151"/>
      <c r="V318" s="151"/>
      <c r="W318" s="151"/>
      <c r="X318" s="146"/>
    </row>
    <row r="319" spans="1:24" ht="27" customHeight="1">
      <c r="A319" s="136"/>
      <c r="B319" s="137"/>
      <c r="C319" s="138"/>
      <c r="D319" s="152"/>
      <c r="E319" s="153"/>
      <c r="F319" s="139"/>
      <c r="G319" s="137"/>
      <c r="H319" s="151"/>
      <c r="I319" s="139"/>
      <c r="J319" s="151"/>
      <c r="K319" s="151"/>
      <c r="L319" s="151"/>
      <c r="M319" s="151"/>
      <c r="N319" s="152"/>
      <c r="O319" s="151"/>
      <c r="P319" s="153"/>
      <c r="Q319" s="140"/>
      <c r="R319" s="154"/>
      <c r="S319" s="151"/>
      <c r="T319" s="151"/>
      <c r="U319" s="151"/>
      <c r="V319" s="151"/>
      <c r="W319" s="151"/>
      <c r="X319" s="146"/>
    </row>
    <row r="320" spans="1:24" ht="27" customHeight="1">
      <c r="A320" s="136"/>
      <c r="B320" s="137"/>
      <c r="C320" s="138"/>
      <c r="D320" s="152"/>
      <c r="E320" s="153"/>
      <c r="F320" s="139"/>
      <c r="G320" s="137"/>
      <c r="H320" s="151"/>
      <c r="I320" s="139"/>
      <c r="J320" s="151"/>
      <c r="K320" s="151"/>
      <c r="L320" s="151"/>
      <c r="M320" s="151"/>
      <c r="N320" s="152"/>
      <c r="O320" s="151"/>
      <c r="P320" s="153"/>
      <c r="Q320" s="140"/>
      <c r="R320" s="154"/>
      <c r="S320" s="151"/>
      <c r="T320" s="151"/>
      <c r="U320" s="151"/>
      <c r="V320" s="151"/>
      <c r="W320" s="151"/>
      <c r="X320" s="146"/>
    </row>
    <row r="321" spans="1:24" ht="27" customHeight="1">
      <c r="A321" s="136"/>
      <c r="B321" s="137"/>
      <c r="C321" s="138"/>
      <c r="D321" s="152"/>
      <c r="E321" s="153"/>
      <c r="F321" s="139"/>
      <c r="G321" s="137"/>
      <c r="H321" s="151"/>
      <c r="I321" s="139"/>
      <c r="J321" s="151"/>
      <c r="K321" s="151"/>
      <c r="L321" s="151"/>
      <c r="M321" s="151"/>
      <c r="N321" s="152"/>
      <c r="O321" s="151"/>
      <c r="P321" s="153"/>
      <c r="Q321" s="140"/>
      <c r="R321" s="154"/>
      <c r="S321" s="151"/>
      <c r="T321" s="151"/>
      <c r="U321" s="151"/>
      <c r="V321" s="151"/>
      <c r="W321" s="151"/>
      <c r="X321" s="146"/>
    </row>
    <row r="322" spans="1:24" ht="27" customHeight="1">
      <c r="A322" s="136"/>
      <c r="B322" s="137"/>
      <c r="C322" s="138"/>
      <c r="D322" s="152"/>
      <c r="E322" s="153"/>
      <c r="F322" s="139"/>
      <c r="G322" s="137"/>
      <c r="H322" s="151"/>
      <c r="I322" s="139"/>
      <c r="J322" s="151"/>
      <c r="K322" s="151"/>
      <c r="L322" s="151"/>
      <c r="M322" s="151"/>
      <c r="N322" s="152"/>
      <c r="O322" s="151"/>
      <c r="P322" s="153"/>
      <c r="Q322" s="140"/>
      <c r="R322" s="154"/>
      <c r="S322" s="151"/>
      <c r="T322" s="151"/>
      <c r="U322" s="151"/>
      <c r="V322" s="151"/>
      <c r="W322" s="151"/>
      <c r="X322" s="146"/>
    </row>
    <row r="323" spans="1:24" ht="27" customHeight="1">
      <c r="A323" s="136"/>
      <c r="B323" s="137"/>
      <c r="C323" s="138"/>
      <c r="D323" s="152"/>
      <c r="E323" s="153"/>
      <c r="F323" s="139"/>
      <c r="G323" s="137"/>
      <c r="H323" s="151"/>
      <c r="I323" s="139"/>
      <c r="J323" s="151"/>
      <c r="K323" s="151"/>
      <c r="L323" s="151"/>
      <c r="M323" s="151"/>
      <c r="N323" s="152"/>
      <c r="O323" s="151"/>
      <c r="P323" s="153"/>
      <c r="Q323" s="140"/>
      <c r="R323" s="154"/>
      <c r="S323" s="151"/>
      <c r="T323" s="151"/>
      <c r="U323" s="151"/>
      <c r="V323" s="151"/>
      <c r="W323" s="151"/>
      <c r="X323" s="146"/>
    </row>
    <row r="324" spans="1:24" ht="27" customHeight="1">
      <c r="A324" s="136"/>
      <c r="B324" s="137"/>
      <c r="C324" s="138"/>
      <c r="D324" s="152"/>
      <c r="E324" s="153"/>
      <c r="F324" s="139"/>
      <c r="G324" s="137"/>
      <c r="H324" s="151"/>
      <c r="I324" s="139"/>
      <c r="J324" s="151"/>
      <c r="K324" s="151"/>
      <c r="L324" s="151"/>
      <c r="M324" s="151"/>
      <c r="N324" s="152"/>
      <c r="O324" s="151"/>
      <c r="P324" s="153"/>
      <c r="Q324" s="140"/>
      <c r="R324" s="154"/>
      <c r="S324" s="151"/>
      <c r="T324" s="151"/>
      <c r="U324" s="151"/>
      <c r="V324" s="151"/>
      <c r="W324" s="151"/>
      <c r="X324" s="146"/>
    </row>
    <row r="325" spans="1:24" ht="27" customHeight="1">
      <c r="A325" s="136"/>
      <c r="B325" s="137"/>
      <c r="C325" s="138"/>
      <c r="D325" s="152"/>
      <c r="E325" s="153"/>
      <c r="F325" s="139"/>
      <c r="G325" s="137"/>
      <c r="H325" s="151"/>
      <c r="I325" s="139"/>
      <c r="J325" s="151"/>
      <c r="K325" s="151"/>
      <c r="L325" s="151"/>
      <c r="M325" s="151"/>
      <c r="N325" s="152"/>
      <c r="O325" s="151"/>
      <c r="P325" s="153"/>
      <c r="Q325" s="140"/>
      <c r="R325" s="154"/>
      <c r="S325" s="151"/>
      <c r="T325" s="151"/>
      <c r="U325" s="151"/>
      <c r="V325" s="151"/>
      <c r="W325" s="151"/>
      <c r="X325" s="146"/>
    </row>
    <row r="326" spans="1:24" ht="27" customHeight="1">
      <c r="A326" s="136"/>
      <c r="B326" s="137"/>
      <c r="C326" s="138"/>
      <c r="D326" s="152"/>
      <c r="E326" s="153"/>
      <c r="F326" s="139"/>
      <c r="G326" s="137"/>
      <c r="H326" s="151"/>
      <c r="I326" s="139"/>
      <c r="J326" s="151"/>
      <c r="K326" s="151"/>
      <c r="L326" s="151"/>
      <c r="M326" s="151"/>
      <c r="N326" s="152"/>
      <c r="O326" s="151"/>
      <c r="P326" s="153"/>
      <c r="Q326" s="140"/>
      <c r="R326" s="154"/>
      <c r="S326" s="151"/>
      <c r="T326" s="151"/>
      <c r="U326" s="151"/>
      <c r="V326" s="151"/>
      <c r="W326" s="151"/>
      <c r="X326" s="146"/>
    </row>
    <row r="327" spans="1:24" ht="27" customHeight="1">
      <c r="A327" s="136"/>
      <c r="B327" s="137"/>
      <c r="C327" s="138"/>
      <c r="D327" s="152"/>
      <c r="E327" s="153"/>
      <c r="F327" s="139"/>
      <c r="G327" s="137"/>
      <c r="H327" s="151"/>
      <c r="I327" s="139"/>
      <c r="J327" s="151"/>
      <c r="K327" s="151"/>
      <c r="L327" s="151"/>
      <c r="M327" s="151"/>
      <c r="N327" s="152"/>
      <c r="O327" s="151"/>
      <c r="P327" s="153"/>
      <c r="Q327" s="140"/>
      <c r="R327" s="154"/>
      <c r="S327" s="151"/>
      <c r="T327" s="151"/>
      <c r="U327" s="151"/>
      <c r="V327" s="151"/>
      <c r="W327" s="151"/>
      <c r="X327" s="146"/>
    </row>
    <row r="328" spans="1:24" ht="27" customHeight="1">
      <c r="A328" s="136"/>
      <c r="B328" s="137"/>
      <c r="C328" s="138"/>
      <c r="D328" s="152"/>
      <c r="E328" s="153"/>
      <c r="F328" s="139"/>
      <c r="G328" s="137"/>
      <c r="H328" s="151"/>
      <c r="I328" s="139"/>
      <c r="J328" s="151"/>
      <c r="K328" s="151"/>
      <c r="L328" s="151"/>
      <c r="M328" s="151"/>
      <c r="N328" s="152"/>
      <c r="O328" s="151"/>
      <c r="P328" s="153"/>
      <c r="Q328" s="140"/>
      <c r="R328" s="154"/>
      <c r="S328" s="151"/>
      <c r="T328" s="151"/>
      <c r="U328" s="151"/>
      <c r="V328" s="151"/>
      <c r="W328" s="151"/>
      <c r="X328" s="146"/>
    </row>
    <row r="329" spans="1:24" ht="27" customHeight="1">
      <c r="A329" s="136"/>
      <c r="B329" s="137"/>
      <c r="C329" s="138"/>
      <c r="D329" s="152"/>
      <c r="E329" s="153"/>
      <c r="F329" s="139"/>
      <c r="G329" s="137"/>
      <c r="H329" s="151"/>
      <c r="I329" s="139"/>
      <c r="J329" s="151"/>
      <c r="K329" s="151"/>
      <c r="L329" s="151"/>
      <c r="M329" s="151"/>
      <c r="N329" s="152"/>
      <c r="O329" s="151"/>
      <c r="P329" s="153"/>
      <c r="Q329" s="140"/>
      <c r="R329" s="154"/>
      <c r="S329" s="151"/>
      <c r="T329" s="151"/>
      <c r="U329" s="151"/>
      <c r="V329" s="151"/>
      <c r="W329" s="151"/>
      <c r="X329" s="146"/>
    </row>
    <row r="330" spans="1:24" ht="27" customHeight="1">
      <c r="A330" s="136"/>
      <c r="B330" s="137"/>
      <c r="C330" s="138"/>
      <c r="D330" s="152"/>
      <c r="E330" s="153"/>
      <c r="F330" s="139"/>
      <c r="G330" s="137"/>
      <c r="H330" s="151"/>
      <c r="I330" s="139"/>
      <c r="J330" s="151"/>
      <c r="K330" s="151"/>
      <c r="L330" s="151"/>
      <c r="M330" s="151"/>
      <c r="N330" s="152"/>
      <c r="O330" s="151"/>
      <c r="P330" s="153"/>
      <c r="Q330" s="140"/>
      <c r="R330" s="154"/>
      <c r="S330" s="151"/>
      <c r="T330" s="151"/>
      <c r="U330" s="151"/>
      <c r="V330" s="151"/>
      <c r="W330" s="151"/>
      <c r="X330" s="146"/>
    </row>
    <row r="331" spans="1:24" ht="27" customHeight="1">
      <c r="A331" s="136"/>
      <c r="B331" s="137"/>
      <c r="C331" s="138"/>
      <c r="D331" s="152"/>
      <c r="E331" s="153"/>
      <c r="F331" s="139"/>
      <c r="G331" s="137"/>
      <c r="H331" s="151"/>
      <c r="I331" s="139"/>
      <c r="J331" s="151"/>
      <c r="K331" s="151"/>
      <c r="L331" s="151"/>
      <c r="M331" s="151"/>
      <c r="N331" s="152"/>
      <c r="O331" s="151"/>
      <c r="P331" s="153"/>
      <c r="Q331" s="140"/>
      <c r="R331" s="154"/>
      <c r="S331" s="151"/>
      <c r="T331" s="151"/>
      <c r="U331" s="151"/>
      <c r="V331" s="151"/>
      <c r="W331" s="151"/>
      <c r="X331" s="146"/>
    </row>
    <row r="332" spans="1:24" ht="27" customHeight="1">
      <c r="A332" s="136"/>
      <c r="B332" s="137"/>
      <c r="C332" s="138"/>
      <c r="D332" s="152"/>
      <c r="E332" s="153"/>
      <c r="F332" s="139"/>
      <c r="G332" s="137"/>
      <c r="H332" s="151"/>
      <c r="I332" s="139"/>
      <c r="J332" s="151"/>
      <c r="K332" s="151"/>
      <c r="L332" s="151"/>
      <c r="M332" s="151"/>
      <c r="N332" s="152"/>
      <c r="O332" s="151"/>
      <c r="P332" s="153"/>
      <c r="Q332" s="140"/>
      <c r="R332" s="154"/>
      <c r="S332" s="151"/>
      <c r="T332" s="151"/>
      <c r="U332" s="151"/>
      <c r="V332" s="151"/>
      <c r="W332" s="151"/>
      <c r="X332" s="146"/>
    </row>
    <row r="333" spans="1:24" ht="27" customHeight="1">
      <c r="A333" s="136"/>
      <c r="B333" s="137"/>
      <c r="C333" s="138"/>
      <c r="D333" s="152"/>
      <c r="E333" s="153"/>
      <c r="F333" s="139"/>
      <c r="G333" s="137"/>
      <c r="H333" s="151"/>
      <c r="I333" s="139"/>
      <c r="J333" s="151"/>
      <c r="K333" s="151"/>
      <c r="L333" s="151"/>
      <c r="M333" s="151"/>
      <c r="N333" s="152"/>
      <c r="O333" s="151"/>
      <c r="P333" s="153"/>
      <c r="Q333" s="140"/>
      <c r="R333" s="154"/>
      <c r="S333" s="151"/>
      <c r="T333" s="151"/>
      <c r="U333" s="151"/>
      <c r="V333" s="151"/>
      <c r="W333" s="151"/>
      <c r="X333" s="146"/>
    </row>
    <row r="334" spans="1:24" ht="27" customHeight="1">
      <c r="A334" s="136"/>
      <c r="B334" s="137"/>
      <c r="C334" s="138"/>
      <c r="D334" s="152"/>
      <c r="E334" s="153"/>
      <c r="F334" s="139"/>
      <c r="G334" s="137"/>
      <c r="H334" s="151"/>
      <c r="I334" s="139"/>
      <c r="J334" s="151"/>
      <c r="K334" s="151"/>
      <c r="L334" s="151"/>
      <c r="M334" s="151"/>
      <c r="N334" s="152"/>
      <c r="O334" s="151"/>
      <c r="P334" s="153"/>
      <c r="Q334" s="140"/>
      <c r="R334" s="154"/>
      <c r="S334" s="151"/>
      <c r="T334" s="151"/>
      <c r="U334" s="151"/>
      <c r="V334" s="151"/>
      <c r="W334" s="151"/>
      <c r="X334" s="146"/>
    </row>
    <row r="335" spans="1:24" ht="27" customHeight="1">
      <c r="A335" s="136"/>
      <c r="B335" s="137"/>
      <c r="C335" s="138"/>
      <c r="D335" s="152"/>
      <c r="E335" s="153"/>
      <c r="F335" s="139"/>
      <c r="G335" s="137"/>
      <c r="H335" s="151"/>
      <c r="I335" s="139"/>
      <c r="J335" s="151"/>
      <c r="K335" s="151"/>
      <c r="L335" s="151"/>
      <c r="M335" s="151"/>
      <c r="N335" s="152"/>
      <c r="O335" s="151"/>
      <c r="P335" s="153"/>
      <c r="Q335" s="140"/>
      <c r="R335" s="154"/>
      <c r="S335" s="151"/>
      <c r="T335" s="151"/>
      <c r="U335" s="151"/>
      <c r="V335" s="151"/>
      <c r="W335" s="151"/>
      <c r="X335" s="146"/>
    </row>
    <row r="336" spans="1:24" ht="27" customHeight="1">
      <c r="A336" s="136"/>
      <c r="B336" s="137"/>
      <c r="C336" s="138"/>
      <c r="D336" s="152"/>
      <c r="E336" s="153"/>
      <c r="F336" s="139"/>
      <c r="G336" s="137"/>
      <c r="H336" s="151"/>
      <c r="I336" s="139"/>
      <c r="J336" s="151"/>
      <c r="K336" s="151"/>
      <c r="L336" s="151"/>
      <c r="M336" s="151"/>
      <c r="N336" s="152"/>
      <c r="O336" s="151"/>
      <c r="P336" s="153"/>
      <c r="Q336" s="140"/>
      <c r="R336" s="154"/>
      <c r="S336" s="151"/>
      <c r="T336" s="151"/>
      <c r="U336" s="151"/>
      <c r="V336" s="151"/>
      <c r="W336" s="151"/>
      <c r="X336" s="146"/>
    </row>
    <row r="337" spans="1:24" ht="27" customHeight="1">
      <c r="A337" s="136"/>
      <c r="B337" s="137"/>
      <c r="C337" s="138"/>
      <c r="D337" s="152"/>
      <c r="E337" s="153"/>
      <c r="F337" s="139"/>
      <c r="G337" s="137"/>
      <c r="H337" s="151"/>
      <c r="I337" s="139"/>
      <c r="J337" s="151"/>
      <c r="K337" s="151"/>
      <c r="L337" s="151"/>
      <c r="M337" s="151"/>
      <c r="N337" s="152"/>
      <c r="O337" s="151"/>
      <c r="P337" s="153"/>
      <c r="Q337" s="140"/>
      <c r="R337" s="154"/>
      <c r="S337" s="151"/>
      <c r="T337" s="151"/>
      <c r="U337" s="151"/>
      <c r="V337" s="151"/>
      <c r="W337" s="151"/>
      <c r="X337" s="146"/>
    </row>
    <row r="338" spans="1:24" ht="27" customHeight="1">
      <c r="A338" s="136"/>
      <c r="B338" s="137"/>
      <c r="C338" s="138"/>
      <c r="D338" s="152"/>
      <c r="E338" s="153"/>
      <c r="F338" s="139"/>
      <c r="G338" s="137"/>
      <c r="H338" s="151"/>
      <c r="I338" s="139"/>
      <c r="J338" s="151"/>
      <c r="K338" s="151"/>
      <c r="L338" s="151"/>
      <c r="M338" s="151"/>
      <c r="N338" s="152"/>
      <c r="O338" s="151"/>
      <c r="P338" s="153"/>
      <c r="Q338" s="140"/>
      <c r="R338" s="154"/>
      <c r="S338" s="151"/>
      <c r="T338" s="151"/>
      <c r="U338" s="151"/>
      <c r="V338" s="151"/>
      <c r="W338" s="151"/>
      <c r="X338" s="146"/>
    </row>
    <row r="339" spans="1:24" ht="27" customHeight="1">
      <c r="A339" s="136"/>
      <c r="B339" s="137"/>
      <c r="C339" s="138"/>
      <c r="D339" s="152"/>
      <c r="E339" s="153"/>
      <c r="F339" s="139"/>
      <c r="G339" s="137"/>
      <c r="H339" s="151"/>
      <c r="I339" s="139"/>
      <c r="J339" s="151"/>
      <c r="K339" s="151"/>
      <c r="L339" s="151"/>
      <c r="M339" s="151"/>
      <c r="N339" s="152"/>
      <c r="O339" s="151"/>
      <c r="P339" s="153"/>
      <c r="Q339" s="140"/>
      <c r="R339" s="154"/>
      <c r="S339" s="151"/>
      <c r="T339" s="151"/>
      <c r="U339" s="151"/>
      <c r="V339" s="151"/>
      <c r="W339" s="151"/>
      <c r="X339" s="146"/>
    </row>
    <row r="340" spans="1:24" ht="27" customHeight="1">
      <c r="A340" s="136"/>
      <c r="B340" s="137"/>
      <c r="C340" s="138"/>
      <c r="D340" s="152"/>
      <c r="E340" s="153"/>
      <c r="F340" s="139"/>
      <c r="G340" s="137"/>
      <c r="H340" s="151"/>
      <c r="I340" s="139"/>
      <c r="J340" s="151"/>
      <c r="K340" s="151"/>
      <c r="L340" s="151"/>
      <c r="M340" s="151"/>
      <c r="N340" s="152"/>
      <c r="O340" s="151"/>
      <c r="P340" s="153"/>
      <c r="Q340" s="140"/>
      <c r="R340" s="154"/>
      <c r="S340" s="151"/>
      <c r="T340" s="151"/>
      <c r="U340" s="151"/>
      <c r="V340" s="151"/>
      <c r="W340" s="151"/>
      <c r="X340" s="146"/>
    </row>
    <row r="341" spans="1:24" ht="27" customHeight="1">
      <c r="A341" s="136"/>
      <c r="B341" s="137"/>
      <c r="C341" s="138"/>
      <c r="D341" s="152"/>
      <c r="E341" s="153"/>
      <c r="F341" s="139"/>
      <c r="G341" s="137"/>
      <c r="H341" s="151"/>
      <c r="I341" s="139"/>
      <c r="J341" s="151"/>
      <c r="K341" s="151"/>
      <c r="L341" s="151"/>
      <c r="M341" s="151"/>
      <c r="N341" s="152"/>
      <c r="O341" s="151"/>
      <c r="P341" s="153"/>
      <c r="Q341" s="140"/>
      <c r="R341" s="154"/>
      <c r="S341" s="151"/>
      <c r="T341" s="151"/>
      <c r="U341" s="151"/>
      <c r="V341" s="151"/>
      <c r="W341" s="151"/>
      <c r="X341" s="146"/>
    </row>
    <row r="342" spans="1:24" ht="27" customHeight="1">
      <c r="A342" s="136"/>
      <c r="B342" s="137"/>
      <c r="C342" s="138"/>
      <c r="D342" s="152"/>
      <c r="E342" s="153"/>
      <c r="F342" s="139"/>
      <c r="G342" s="137"/>
      <c r="H342" s="151"/>
      <c r="I342" s="139"/>
      <c r="J342" s="151"/>
      <c r="K342" s="151"/>
      <c r="L342" s="151"/>
      <c r="M342" s="151"/>
      <c r="N342" s="152"/>
      <c r="O342" s="151"/>
      <c r="P342" s="153"/>
      <c r="Q342" s="140"/>
      <c r="R342" s="154"/>
      <c r="S342" s="151"/>
      <c r="T342" s="151"/>
      <c r="U342" s="151"/>
      <c r="V342" s="151"/>
      <c r="W342" s="151"/>
      <c r="X342" s="146"/>
    </row>
    <row r="343" spans="1:24" ht="27" customHeight="1">
      <c r="A343" s="136"/>
      <c r="B343" s="137"/>
      <c r="C343" s="138"/>
      <c r="D343" s="152"/>
      <c r="E343" s="153"/>
      <c r="F343" s="139"/>
      <c r="G343" s="137"/>
      <c r="H343" s="151"/>
      <c r="I343" s="139"/>
      <c r="J343" s="151"/>
      <c r="K343" s="151"/>
      <c r="L343" s="151"/>
      <c r="M343" s="151"/>
      <c r="N343" s="152"/>
      <c r="O343" s="151"/>
      <c r="P343" s="153"/>
      <c r="Q343" s="140"/>
      <c r="R343" s="154"/>
      <c r="S343" s="151"/>
      <c r="T343" s="151"/>
      <c r="U343" s="151"/>
      <c r="V343" s="151"/>
      <c r="W343" s="151"/>
      <c r="X343" s="146"/>
    </row>
    <row r="344" spans="1:24" ht="27" customHeight="1">
      <c r="A344" s="136"/>
      <c r="B344" s="137"/>
      <c r="C344" s="138"/>
      <c r="D344" s="152"/>
      <c r="E344" s="153"/>
      <c r="F344" s="139"/>
      <c r="G344" s="137"/>
      <c r="H344" s="151"/>
      <c r="I344" s="139"/>
      <c r="J344" s="151"/>
      <c r="K344" s="151"/>
      <c r="L344" s="151"/>
      <c r="M344" s="151"/>
      <c r="N344" s="152"/>
      <c r="O344" s="151"/>
      <c r="P344" s="153"/>
      <c r="Q344" s="140"/>
      <c r="R344" s="154"/>
      <c r="S344" s="151"/>
      <c r="T344" s="151"/>
      <c r="U344" s="151"/>
      <c r="V344" s="151"/>
      <c r="W344" s="151"/>
      <c r="X344" s="146"/>
    </row>
    <row r="345" spans="1:24" ht="27" customHeight="1">
      <c r="A345" s="136"/>
      <c r="B345" s="137"/>
      <c r="C345" s="138"/>
      <c r="D345" s="152"/>
      <c r="E345" s="153"/>
      <c r="F345" s="139"/>
      <c r="G345" s="137"/>
      <c r="H345" s="151"/>
      <c r="I345" s="139"/>
      <c r="J345" s="151"/>
      <c r="K345" s="151"/>
      <c r="L345" s="151"/>
      <c r="M345" s="151"/>
      <c r="N345" s="152"/>
      <c r="O345" s="151"/>
      <c r="P345" s="153"/>
      <c r="Q345" s="140"/>
      <c r="R345" s="154"/>
      <c r="S345" s="151"/>
      <c r="T345" s="151"/>
      <c r="U345" s="151"/>
      <c r="V345" s="151"/>
      <c r="W345" s="151"/>
      <c r="X345" s="146"/>
    </row>
    <row r="346" spans="1:24" ht="27" customHeight="1">
      <c r="A346" s="136"/>
      <c r="B346" s="137"/>
      <c r="C346" s="138"/>
      <c r="D346" s="152"/>
      <c r="E346" s="153"/>
      <c r="F346" s="139"/>
      <c r="G346" s="137"/>
      <c r="H346" s="151"/>
      <c r="I346" s="139"/>
      <c r="J346" s="151"/>
      <c r="K346" s="151"/>
      <c r="L346" s="151"/>
      <c r="M346" s="151"/>
      <c r="N346" s="152"/>
      <c r="O346" s="151"/>
      <c r="P346" s="153"/>
      <c r="Q346" s="140"/>
      <c r="R346" s="154"/>
      <c r="S346" s="151"/>
      <c r="T346" s="151"/>
      <c r="U346" s="151"/>
      <c r="V346" s="151"/>
      <c r="W346" s="151"/>
      <c r="X346" s="146"/>
    </row>
    <row r="347" spans="1:24" ht="27" customHeight="1">
      <c r="A347" s="136"/>
      <c r="B347" s="137"/>
      <c r="C347" s="138"/>
      <c r="D347" s="152"/>
      <c r="E347" s="153"/>
      <c r="F347" s="139"/>
      <c r="G347" s="137"/>
      <c r="H347" s="151"/>
      <c r="I347" s="139"/>
      <c r="J347" s="151"/>
      <c r="K347" s="151"/>
      <c r="L347" s="151"/>
      <c r="M347" s="151"/>
      <c r="N347" s="152"/>
      <c r="O347" s="151"/>
      <c r="P347" s="153"/>
      <c r="Q347" s="140"/>
      <c r="R347" s="154"/>
      <c r="S347" s="151"/>
      <c r="T347" s="151"/>
      <c r="U347" s="151"/>
      <c r="V347" s="151"/>
      <c r="W347" s="151"/>
      <c r="X347" s="146"/>
    </row>
    <row r="348" spans="1:24" ht="27" customHeight="1">
      <c r="A348" s="136"/>
      <c r="B348" s="137"/>
      <c r="C348" s="138"/>
      <c r="D348" s="152"/>
      <c r="E348" s="153"/>
      <c r="F348" s="139"/>
      <c r="G348" s="137"/>
      <c r="H348" s="151"/>
      <c r="I348" s="139"/>
      <c r="J348" s="151"/>
      <c r="K348" s="151"/>
      <c r="L348" s="151"/>
      <c r="M348" s="151"/>
      <c r="N348" s="152"/>
      <c r="O348" s="151"/>
      <c r="P348" s="153"/>
      <c r="Q348" s="140"/>
      <c r="R348" s="154"/>
      <c r="S348" s="151"/>
      <c r="T348" s="151"/>
      <c r="U348" s="151"/>
      <c r="V348" s="151"/>
      <c r="W348" s="151"/>
      <c r="X348" s="146"/>
    </row>
    <row r="349" spans="1:24" ht="27" customHeight="1">
      <c r="A349" s="136"/>
      <c r="B349" s="137"/>
      <c r="C349" s="138"/>
      <c r="D349" s="152"/>
      <c r="E349" s="153"/>
      <c r="F349" s="139"/>
      <c r="G349" s="137"/>
      <c r="H349" s="151"/>
      <c r="I349" s="139"/>
      <c r="J349" s="151"/>
      <c r="K349" s="151"/>
      <c r="L349" s="151"/>
      <c r="M349" s="151"/>
      <c r="N349" s="152"/>
      <c r="O349" s="151"/>
      <c r="P349" s="153"/>
      <c r="Q349" s="140"/>
      <c r="R349" s="154"/>
      <c r="S349" s="151"/>
      <c r="T349" s="151"/>
      <c r="U349" s="151"/>
      <c r="V349" s="151"/>
      <c r="W349" s="151"/>
      <c r="X349" s="146"/>
    </row>
    <row r="350" spans="1:24" ht="27" customHeight="1">
      <c r="A350" s="136"/>
      <c r="B350" s="137"/>
      <c r="C350" s="138"/>
      <c r="D350" s="152"/>
      <c r="E350" s="153"/>
      <c r="F350" s="139"/>
      <c r="G350" s="137"/>
      <c r="H350" s="151"/>
      <c r="I350" s="139"/>
      <c r="J350" s="151"/>
      <c r="K350" s="151"/>
      <c r="L350" s="151"/>
      <c r="M350" s="151"/>
      <c r="N350" s="152"/>
      <c r="O350" s="151"/>
      <c r="P350" s="153"/>
      <c r="Q350" s="140"/>
      <c r="R350" s="154"/>
      <c r="S350" s="151"/>
      <c r="T350" s="151"/>
      <c r="U350" s="151"/>
      <c r="V350" s="151"/>
      <c r="W350" s="151"/>
      <c r="X350" s="146"/>
    </row>
    <row r="351" spans="1:24" ht="27" customHeight="1">
      <c r="A351" s="136"/>
      <c r="B351" s="137"/>
      <c r="C351" s="138"/>
      <c r="D351" s="152"/>
      <c r="E351" s="153"/>
      <c r="F351" s="139"/>
      <c r="G351" s="137"/>
      <c r="H351" s="151"/>
      <c r="I351" s="139"/>
      <c r="J351" s="151"/>
      <c r="K351" s="151"/>
      <c r="L351" s="151"/>
      <c r="M351" s="151"/>
      <c r="N351" s="152"/>
      <c r="O351" s="151"/>
      <c r="P351" s="153"/>
      <c r="Q351" s="140"/>
      <c r="R351" s="154"/>
      <c r="S351" s="151"/>
      <c r="T351" s="151"/>
      <c r="U351" s="151"/>
      <c r="V351" s="151"/>
      <c r="W351" s="151"/>
      <c r="X351" s="146"/>
    </row>
    <row r="352" spans="1:24" ht="27" customHeight="1">
      <c r="A352" s="136"/>
      <c r="B352" s="137"/>
      <c r="C352" s="138"/>
      <c r="D352" s="152"/>
      <c r="E352" s="153"/>
      <c r="F352" s="139"/>
      <c r="G352" s="137"/>
      <c r="H352" s="151"/>
      <c r="I352" s="139"/>
      <c r="J352" s="151"/>
      <c r="K352" s="151"/>
      <c r="L352" s="151"/>
      <c r="M352" s="151"/>
      <c r="N352" s="152"/>
      <c r="O352" s="151"/>
      <c r="P352" s="153"/>
      <c r="Q352" s="140"/>
      <c r="R352" s="154"/>
      <c r="S352" s="151"/>
      <c r="T352" s="151"/>
      <c r="U352" s="151"/>
      <c r="V352" s="151"/>
      <c r="W352" s="151"/>
      <c r="X352" s="146"/>
    </row>
    <row r="353" spans="1:24" ht="27" customHeight="1">
      <c r="A353" s="136"/>
      <c r="B353" s="137"/>
      <c r="C353" s="138"/>
      <c r="D353" s="152"/>
      <c r="E353" s="153"/>
      <c r="F353" s="139"/>
      <c r="G353" s="137"/>
      <c r="H353" s="151"/>
      <c r="I353" s="139"/>
      <c r="J353" s="151"/>
      <c r="K353" s="151"/>
      <c r="L353" s="151"/>
      <c r="M353" s="151"/>
      <c r="N353" s="152"/>
      <c r="O353" s="151"/>
      <c r="P353" s="153"/>
      <c r="Q353" s="140"/>
      <c r="R353" s="154"/>
      <c r="S353" s="151"/>
      <c r="T353" s="151"/>
      <c r="U353" s="151"/>
      <c r="V353" s="151"/>
      <c r="W353" s="151"/>
      <c r="X353" s="146"/>
    </row>
    <row r="354" spans="1:24" ht="27" customHeight="1">
      <c r="A354" s="136"/>
      <c r="B354" s="137"/>
      <c r="C354" s="138"/>
      <c r="D354" s="152"/>
      <c r="E354" s="153"/>
      <c r="F354" s="139"/>
      <c r="G354" s="137"/>
      <c r="H354" s="151"/>
      <c r="I354" s="139"/>
      <c r="J354" s="151"/>
      <c r="K354" s="151"/>
      <c r="L354" s="151"/>
      <c r="M354" s="151"/>
      <c r="N354" s="152"/>
      <c r="O354" s="151"/>
      <c r="P354" s="153"/>
      <c r="Q354" s="140"/>
      <c r="R354" s="154"/>
      <c r="S354" s="151"/>
      <c r="T354" s="151"/>
      <c r="U354" s="151"/>
      <c r="V354" s="151"/>
      <c r="W354" s="151"/>
      <c r="X354" s="146"/>
    </row>
    <row r="355" spans="1:24" ht="27" customHeight="1">
      <c r="A355" s="136"/>
      <c r="B355" s="137"/>
      <c r="C355" s="138"/>
      <c r="D355" s="152"/>
      <c r="E355" s="153"/>
      <c r="F355" s="139"/>
      <c r="G355" s="137"/>
      <c r="H355" s="151"/>
      <c r="I355" s="139"/>
      <c r="J355" s="151"/>
      <c r="K355" s="151"/>
      <c r="L355" s="151"/>
      <c r="M355" s="151"/>
      <c r="N355" s="152"/>
      <c r="O355" s="151"/>
      <c r="P355" s="153"/>
      <c r="Q355" s="140"/>
      <c r="R355" s="154"/>
      <c r="S355" s="151"/>
      <c r="T355" s="151"/>
      <c r="U355" s="151"/>
      <c r="V355" s="151"/>
      <c r="W355" s="151"/>
      <c r="X355" s="146"/>
    </row>
    <row r="356" spans="1:24" ht="27" customHeight="1">
      <c r="A356" s="136"/>
      <c r="B356" s="137"/>
      <c r="C356" s="138"/>
      <c r="D356" s="152"/>
      <c r="E356" s="153"/>
      <c r="F356" s="139"/>
      <c r="G356" s="137"/>
      <c r="H356" s="151"/>
      <c r="I356" s="139"/>
      <c r="J356" s="151"/>
      <c r="K356" s="151"/>
      <c r="L356" s="151"/>
      <c r="M356" s="151"/>
      <c r="N356" s="152"/>
      <c r="O356" s="151"/>
      <c r="P356" s="153"/>
      <c r="Q356" s="140"/>
      <c r="R356" s="154"/>
      <c r="S356" s="151"/>
      <c r="T356" s="151"/>
      <c r="U356" s="151"/>
      <c r="V356" s="151"/>
      <c r="W356" s="151"/>
      <c r="X356" s="146"/>
    </row>
    <row r="357" spans="1:24" ht="27" customHeight="1">
      <c r="A357" s="136"/>
      <c r="B357" s="137"/>
      <c r="C357" s="138"/>
      <c r="D357" s="152"/>
      <c r="E357" s="153"/>
      <c r="F357" s="139"/>
      <c r="G357" s="137"/>
      <c r="H357" s="151"/>
      <c r="I357" s="139"/>
      <c r="J357" s="151"/>
      <c r="K357" s="151"/>
      <c r="L357" s="151"/>
      <c r="M357" s="151"/>
      <c r="N357" s="152"/>
      <c r="O357" s="151"/>
      <c r="P357" s="153"/>
      <c r="Q357" s="140"/>
      <c r="R357" s="154"/>
      <c r="S357" s="151"/>
      <c r="T357" s="151"/>
      <c r="U357" s="151"/>
      <c r="V357" s="151"/>
      <c r="W357" s="151"/>
      <c r="X357" s="146"/>
    </row>
    <row r="358" spans="1:24" ht="27" customHeight="1">
      <c r="A358" s="136"/>
      <c r="B358" s="137"/>
      <c r="C358" s="138"/>
      <c r="D358" s="152"/>
      <c r="E358" s="153"/>
      <c r="F358" s="139"/>
      <c r="G358" s="137"/>
      <c r="H358" s="151"/>
      <c r="I358" s="139"/>
      <c r="J358" s="151"/>
      <c r="K358" s="151"/>
      <c r="L358" s="151"/>
      <c r="M358" s="151"/>
      <c r="N358" s="152"/>
      <c r="O358" s="151"/>
      <c r="P358" s="153"/>
      <c r="Q358" s="140"/>
      <c r="R358" s="154"/>
      <c r="S358" s="151"/>
      <c r="T358" s="151"/>
      <c r="U358" s="151"/>
      <c r="V358" s="151"/>
      <c r="W358" s="151"/>
      <c r="X358" s="146"/>
    </row>
    <row r="359" spans="1:24" ht="27" customHeight="1">
      <c r="A359" s="136"/>
      <c r="B359" s="137"/>
      <c r="C359" s="138"/>
      <c r="D359" s="152"/>
      <c r="E359" s="153"/>
      <c r="F359" s="139"/>
      <c r="G359" s="137"/>
      <c r="H359" s="151"/>
      <c r="I359" s="139"/>
      <c r="J359" s="151"/>
      <c r="K359" s="151"/>
      <c r="L359" s="151"/>
      <c r="M359" s="151"/>
      <c r="N359" s="152"/>
      <c r="O359" s="151"/>
      <c r="P359" s="153"/>
      <c r="Q359" s="140"/>
      <c r="R359" s="154"/>
      <c r="S359" s="151"/>
      <c r="T359" s="151"/>
      <c r="U359" s="151"/>
      <c r="V359" s="151"/>
      <c r="W359" s="151"/>
      <c r="X359" s="146"/>
    </row>
    <row r="360" spans="1:24" ht="27" customHeight="1">
      <c r="A360" s="136"/>
      <c r="B360" s="137"/>
      <c r="C360" s="138"/>
      <c r="D360" s="152"/>
      <c r="E360" s="153"/>
      <c r="F360" s="139"/>
      <c r="G360" s="137"/>
      <c r="H360" s="151"/>
      <c r="I360" s="139"/>
      <c r="J360" s="151"/>
      <c r="K360" s="151"/>
      <c r="L360" s="151"/>
      <c r="M360" s="151"/>
      <c r="N360" s="152"/>
      <c r="O360" s="151"/>
      <c r="P360" s="153"/>
      <c r="Q360" s="140"/>
      <c r="R360" s="154"/>
      <c r="S360" s="151"/>
      <c r="T360" s="151"/>
      <c r="U360" s="151"/>
      <c r="V360" s="151"/>
      <c r="W360" s="151"/>
      <c r="X360" s="146"/>
    </row>
    <row r="361" spans="1:24" ht="27" customHeight="1">
      <c r="A361" s="136"/>
      <c r="B361" s="137"/>
      <c r="C361" s="138"/>
      <c r="D361" s="152"/>
      <c r="E361" s="153"/>
      <c r="F361" s="139"/>
      <c r="G361" s="137"/>
      <c r="H361" s="151"/>
      <c r="I361" s="139"/>
      <c r="J361" s="151"/>
      <c r="K361" s="151"/>
      <c r="L361" s="151"/>
      <c r="M361" s="151"/>
      <c r="N361" s="152"/>
      <c r="O361" s="151"/>
      <c r="P361" s="153"/>
      <c r="Q361" s="140"/>
      <c r="R361" s="154"/>
      <c r="S361" s="151"/>
      <c r="T361" s="151"/>
      <c r="U361" s="151"/>
      <c r="V361" s="151"/>
      <c r="W361" s="151"/>
      <c r="X361" s="146"/>
    </row>
    <row r="362" spans="1:24" ht="27" customHeight="1">
      <c r="A362" s="136"/>
      <c r="B362" s="137"/>
      <c r="C362" s="138"/>
      <c r="D362" s="152"/>
      <c r="E362" s="153"/>
      <c r="F362" s="139"/>
      <c r="G362" s="137"/>
      <c r="H362" s="151"/>
      <c r="I362" s="139"/>
      <c r="J362" s="151"/>
      <c r="K362" s="151"/>
      <c r="L362" s="151"/>
      <c r="M362" s="151"/>
      <c r="N362" s="152"/>
      <c r="O362" s="151"/>
      <c r="P362" s="153"/>
      <c r="Q362" s="140"/>
      <c r="R362" s="154"/>
      <c r="S362" s="151"/>
      <c r="T362" s="151"/>
      <c r="U362" s="151"/>
      <c r="V362" s="151"/>
      <c r="W362" s="151"/>
      <c r="X362" s="146"/>
    </row>
    <row r="363" spans="1:24" ht="27" customHeight="1">
      <c r="A363" s="136"/>
      <c r="B363" s="137"/>
      <c r="C363" s="138"/>
      <c r="D363" s="152"/>
      <c r="E363" s="153"/>
      <c r="F363" s="139"/>
      <c r="G363" s="137"/>
      <c r="H363" s="151"/>
      <c r="I363" s="139"/>
      <c r="J363" s="151"/>
      <c r="K363" s="151"/>
      <c r="L363" s="151"/>
      <c r="M363" s="151"/>
      <c r="N363" s="152"/>
      <c r="O363" s="151"/>
      <c r="P363" s="153"/>
      <c r="Q363" s="140"/>
      <c r="R363" s="154"/>
      <c r="S363" s="151"/>
      <c r="T363" s="151"/>
      <c r="U363" s="151"/>
      <c r="V363" s="151"/>
      <c r="W363" s="151"/>
      <c r="X363" s="146"/>
    </row>
    <row r="364" spans="1:24" ht="27" customHeight="1">
      <c r="A364" s="136"/>
      <c r="B364" s="137"/>
      <c r="C364" s="138"/>
      <c r="D364" s="152"/>
      <c r="E364" s="153"/>
      <c r="F364" s="139"/>
      <c r="G364" s="137"/>
      <c r="H364" s="151"/>
      <c r="I364" s="139"/>
      <c r="J364" s="151"/>
      <c r="K364" s="151"/>
      <c r="L364" s="151"/>
      <c r="M364" s="151"/>
      <c r="N364" s="152"/>
      <c r="O364" s="151"/>
      <c r="P364" s="153"/>
      <c r="Q364" s="140"/>
      <c r="R364" s="154"/>
      <c r="S364" s="151"/>
      <c r="T364" s="151"/>
      <c r="U364" s="151"/>
      <c r="V364" s="151"/>
      <c r="W364" s="151"/>
      <c r="X364" s="146"/>
    </row>
    <row r="365" spans="1:24" ht="27" customHeight="1">
      <c r="A365" s="136"/>
      <c r="B365" s="137"/>
      <c r="C365" s="138"/>
      <c r="D365" s="152"/>
      <c r="E365" s="153"/>
      <c r="F365" s="139"/>
      <c r="G365" s="137"/>
      <c r="H365" s="151"/>
      <c r="I365" s="139"/>
      <c r="J365" s="151"/>
      <c r="K365" s="151"/>
      <c r="L365" s="151"/>
      <c r="M365" s="151"/>
      <c r="N365" s="152"/>
      <c r="O365" s="151"/>
      <c r="P365" s="153"/>
      <c r="Q365" s="140"/>
      <c r="R365" s="154"/>
      <c r="S365" s="151"/>
      <c r="T365" s="151"/>
      <c r="U365" s="151"/>
      <c r="V365" s="151"/>
      <c r="W365" s="151"/>
      <c r="X365" s="146"/>
    </row>
    <row r="366" spans="1:24" ht="27" customHeight="1">
      <c r="A366" s="136"/>
      <c r="B366" s="137"/>
      <c r="C366" s="138"/>
      <c r="D366" s="152"/>
      <c r="E366" s="153"/>
      <c r="F366" s="139"/>
      <c r="G366" s="137"/>
      <c r="H366" s="151"/>
      <c r="I366" s="139"/>
      <c r="J366" s="151"/>
      <c r="K366" s="151"/>
      <c r="L366" s="151"/>
      <c r="M366" s="151"/>
      <c r="N366" s="152"/>
      <c r="O366" s="151"/>
      <c r="P366" s="153"/>
      <c r="Q366" s="140"/>
      <c r="R366" s="154"/>
      <c r="S366" s="151"/>
      <c r="T366" s="151"/>
      <c r="U366" s="151"/>
      <c r="V366" s="151"/>
      <c r="W366" s="151"/>
      <c r="X366" s="146"/>
    </row>
    <row r="367" spans="1:24" ht="27" customHeight="1">
      <c r="A367" s="136"/>
      <c r="B367" s="137"/>
      <c r="C367" s="138"/>
      <c r="D367" s="152"/>
      <c r="E367" s="153"/>
      <c r="F367" s="139"/>
      <c r="G367" s="137"/>
      <c r="H367" s="151"/>
      <c r="I367" s="139"/>
      <c r="J367" s="151"/>
      <c r="K367" s="151"/>
      <c r="L367" s="151"/>
      <c r="M367" s="151"/>
      <c r="N367" s="152"/>
      <c r="O367" s="151"/>
      <c r="P367" s="153"/>
      <c r="Q367" s="140"/>
      <c r="R367" s="154"/>
      <c r="S367" s="151"/>
      <c r="T367" s="151"/>
      <c r="U367" s="151"/>
      <c r="V367" s="151"/>
      <c r="W367" s="151"/>
      <c r="X367" s="146"/>
    </row>
    <row r="368" spans="1:24" ht="27" customHeight="1">
      <c r="A368" s="136"/>
      <c r="B368" s="137"/>
      <c r="C368" s="138"/>
      <c r="D368" s="152"/>
      <c r="E368" s="153"/>
      <c r="F368" s="139"/>
      <c r="G368" s="137"/>
      <c r="H368" s="151"/>
      <c r="I368" s="139"/>
      <c r="J368" s="151"/>
      <c r="K368" s="151"/>
      <c r="L368" s="151"/>
      <c r="M368" s="151"/>
      <c r="N368" s="152"/>
      <c r="O368" s="151"/>
      <c r="P368" s="153"/>
      <c r="Q368" s="140"/>
      <c r="R368" s="154"/>
      <c r="S368" s="151"/>
      <c r="T368" s="151"/>
      <c r="U368" s="151"/>
      <c r="V368" s="151"/>
      <c r="W368" s="151"/>
      <c r="X368" s="146"/>
    </row>
    <row r="369" spans="1:24" ht="27" customHeight="1">
      <c r="A369" s="136"/>
      <c r="B369" s="137"/>
      <c r="C369" s="138"/>
      <c r="D369" s="152"/>
      <c r="E369" s="153"/>
      <c r="F369" s="139"/>
      <c r="G369" s="137"/>
      <c r="H369" s="151"/>
      <c r="I369" s="139"/>
      <c r="J369" s="151"/>
      <c r="K369" s="151"/>
      <c r="L369" s="151"/>
      <c r="M369" s="151"/>
      <c r="N369" s="152"/>
      <c r="O369" s="151"/>
      <c r="P369" s="153"/>
      <c r="Q369" s="140"/>
      <c r="R369" s="154"/>
      <c r="S369" s="151"/>
      <c r="T369" s="151"/>
      <c r="U369" s="151"/>
      <c r="V369" s="151"/>
      <c r="W369" s="151"/>
      <c r="X369" s="146"/>
    </row>
    <row r="370" spans="1:24" ht="27" customHeight="1">
      <c r="A370" s="136"/>
      <c r="B370" s="137"/>
      <c r="C370" s="138"/>
      <c r="D370" s="152"/>
      <c r="E370" s="153"/>
      <c r="F370" s="139"/>
      <c r="G370" s="137"/>
      <c r="H370" s="151"/>
      <c r="I370" s="139"/>
      <c r="J370" s="151"/>
      <c r="K370" s="151"/>
      <c r="L370" s="151"/>
      <c r="M370" s="151"/>
      <c r="N370" s="152"/>
      <c r="O370" s="151"/>
      <c r="P370" s="153"/>
      <c r="Q370" s="140"/>
      <c r="R370" s="154"/>
      <c r="S370" s="151"/>
      <c r="T370" s="151"/>
      <c r="U370" s="151"/>
      <c r="V370" s="151"/>
      <c r="W370" s="151"/>
      <c r="X370" s="146"/>
    </row>
    <row r="371" spans="1:24" ht="27" customHeight="1">
      <c r="A371" s="136"/>
      <c r="B371" s="137"/>
      <c r="C371" s="138"/>
      <c r="D371" s="152"/>
      <c r="E371" s="153"/>
      <c r="F371" s="139"/>
      <c r="G371" s="137"/>
      <c r="H371" s="151"/>
      <c r="I371" s="139"/>
      <c r="J371" s="151"/>
      <c r="K371" s="151"/>
      <c r="L371" s="151"/>
      <c r="M371" s="151"/>
      <c r="N371" s="152"/>
      <c r="O371" s="151"/>
      <c r="P371" s="153"/>
      <c r="Q371" s="140"/>
      <c r="R371" s="154"/>
      <c r="S371" s="151"/>
      <c r="T371" s="151"/>
      <c r="U371" s="151"/>
      <c r="V371" s="151"/>
      <c r="W371" s="151"/>
      <c r="X371" s="146"/>
    </row>
    <row r="372" spans="1:24" ht="27" customHeight="1">
      <c r="A372" s="136"/>
      <c r="B372" s="137"/>
      <c r="C372" s="138"/>
      <c r="D372" s="152"/>
      <c r="E372" s="153"/>
      <c r="F372" s="139"/>
      <c r="G372" s="137"/>
      <c r="H372" s="151"/>
      <c r="I372" s="139"/>
      <c r="J372" s="151"/>
      <c r="K372" s="151"/>
      <c r="L372" s="151"/>
      <c r="M372" s="151"/>
      <c r="N372" s="152"/>
      <c r="O372" s="151"/>
      <c r="P372" s="153"/>
      <c r="Q372" s="140"/>
      <c r="R372" s="154"/>
      <c r="S372" s="151"/>
      <c r="T372" s="151"/>
      <c r="U372" s="151"/>
      <c r="V372" s="151"/>
      <c r="W372" s="151"/>
      <c r="X372" s="146"/>
    </row>
    <row r="373" spans="1:24" ht="27" customHeight="1">
      <c r="A373" s="136"/>
      <c r="B373" s="137"/>
      <c r="C373" s="138"/>
      <c r="D373" s="152"/>
      <c r="E373" s="153"/>
      <c r="F373" s="139"/>
      <c r="G373" s="137"/>
      <c r="H373" s="151"/>
      <c r="I373" s="139"/>
      <c r="J373" s="151"/>
      <c r="K373" s="151"/>
      <c r="L373" s="151"/>
      <c r="M373" s="151"/>
      <c r="N373" s="152"/>
      <c r="O373" s="151"/>
      <c r="P373" s="153"/>
      <c r="Q373" s="140"/>
      <c r="R373" s="154"/>
      <c r="S373" s="151"/>
      <c r="T373" s="151"/>
      <c r="U373" s="151"/>
      <c r="V373" s="151"/>
      <c r="W373" s="151"/>
      <c r="X373" s="146"/>
    </row>
    <row r="374" spans="1:24" ht="27" customHeight="1">
      <c r="A374" s="136"/>
      <c r="B374" s="137"/>
      <c r="C374" s="138"/>
      <c r="D374" s="152"/>
      <c r="E374" s="153"/>
      <c r="F374" s="139"/>
      <c r="G374" s="137"/>
      <c r="H374" s="151"/>
      <c r="I374" s="139"/>
      <c r="J374" s="151"/>
      <c r="K374" s="151"/>
      <c r="L374" s="151"/>
      <c r="M374" s="151"/>
      <c r="N374" s="152"/>
      <c r="O374" s="151"/>
      <c r="P374" s="153"/>
      <c r="Q374" s="140"/>
      <c r="R374" s="154"/>
      <c r="S374" s="151"/>
      <c r="T374" s="151"/>
      <c r="U374" s="151"/>
      <c r="V374" s="151"/>
      <c r="W374" s="151"/>
      <c r="X374" s="146"/>
    </row>
    <row r="375" spans="1:24" ht="27" customHeight="1">
      <c r="A375" s="136"/>
      <c r="B375" s="137"/>
      <c r="C375" s="138"/>
      <c r="D375" s="152"/>
      <c r="E375" s="153"/>
      <c r="F375" s="139"/>
      <c r="G375" s="137"/>
      <c r="H375" s="151"/>
      <c r="I375" s="139"/>
      <c r="J375" s="151"/>
      <c r="K375" s="151"/>
      <c r="L375" s="151"/>
      <c r="M375" s="151"/>
      <c r="N375" s="152"/>
      <c r="O375" s="151"/>
      <c r="P375" s="153"/>
      <c r="Q375" s="140"/>
      <c r="R375" s="154"/>
      <c r="S375" s="151"/>
      <c r="T375" s="151"/>
      <c r="U375" s="151"/>
      <c r="V375" s="151"/>
      <c r="W375" s="151"/>
      <c r="X375" s="146"/>
    </row>
    <row r="376" spans="1:24" ht="27" customHeight="1">
      <c r="A376" s="136"/>
      <c r="B376" s="137"/>
      <c r="C376" s="138"/>
      <c r="D376" s="152"/>
      <c r="E376" s="153"/>
      <c r="F376" s="139"/>
      <c r="G376" s="137"/>
      <c r="H376" s="151"/>
      <c r="I376" s="139"/>
      <c r="J376" s="151"/>
      <c r="K376" s="151"/>
      <c r="L376" s="151"/>
      <c r="M376" s="151"/>
      <c r="N376" s="152"/>
      <c r="O376" s="151"/>
      <c r="P376" s="153"/>
      <c r="Q376" s="140"/>
      <c r="R376" s="154"/>
      <c r="S376" s="151"/>
      <c r="T376" s="151"/>
      <c r="U376" s="151"/>
      <c r="V376" s="151"/>
      <c r="W376" s="151"/>
      <c r="X376" s="146"/>
    </row>
    <row r="377" spans="1:24" ht="27" customHeight="1">
      <c r="A377" s="136"/>
      <c r="B377" s="137"/>
      <c r="C377" s="138"/>
      <c r="D377" s="152"/>
      <c r="E377" s="153"/>
      <c r="F377" s="139"/>
      <c r="G377" s="137"/>
      <c r="H377" s="151"/>
      <c r="I377" s="139"/>
      <c r="J377" s="151"/>
      <c r="K377" s="151"/>
      <c r="L377" s="151"/>
      <c r="M377" s="151"/>
      <c r="N377" s="152"/>
      <c r="O377" s="151"/>
      <c r="P377" s="153"/>
      <c r="Q377" s="140"/>
      <c r="R377" s="154"/>
      <c r="S377" s="151"/>
      <c r="T377" s="151"/>
      <c r="U377" s="151"/>
      <c r="V377" s="151"/>
      <c r="W377" s="151"/>
      <c r="X377" s="146"/>
    </row>
    <row r="378" spans="1:24" ht="27" customHeight="1">
      <c r="A378" s="136"/>
      <c r="B378" s="137"/>
      <c r="C378" s="138"/>
      <c r="D378" s="152"/>
      <c r="E378" s="153"/>
      <c r="F378" s="139"/>
      <c r="G378" s="137"/>
      <c r="H378" s="151"/>
      <c r="I378" s="139"/>
      <c r="J378" s="151"/>
      <c r="K378" s="151"/>
      <c r="L378" s="151"/>
      <c r="M378" s="151"/>
      <c r="N378" s="152"/>
      <c r="O378" s="151"/>
      <c r="P378" s="153"/>
      <c r="Q378" s="140"/>
      <c r="R378" s="154"/>
      <c r="S378" s="151"/>
      <c r="T378" s="151"/>
      <c r="U378" s="151"/>
      <c r="V378" s="151"/>
      <c r="W378" s="151"/>
      <c r="X378" s="146"/>
    </row>
    <row r="379" spans="1:24" ht="27" customHeight="1">
      <c r="A379" s="136"/>
      <c r="B379" s="137"/>
      <c r="C379" s="138"/>
      <c r="D379" s="152"/>
      <c r="E379" s="153"/>
      <c r="F379" s="139"/>
      <c r="G379" s="137"/>
      <c r="H379" s="151"/>
      <c r="I379" s="139"/>
      <c r="J379" s="151"/>
      <c r="K379" s="151"/>
      <c r="L379" s="151"/>
      <c r="M379" s="151"/>
      <c r="N379" s="152"/>
      <c r="O379" s="151"/>
      <c r="P379" s="153"/>
      <c r="Q379" s="140"/>
      <c r="R379" s="154"/>
      <c r="S379" s="151"/>
      <c r="T379" s="151"/>
      <c r="U379" s="151"/>
      <c r="V379" s="151"/>
      <c r="W379" s="151"/>
      <c r="X379" s="146"/>
    </row>
    <row r="380" spans="1:24" ht="27" customHeight="1">
      <c r="A380" s="136"/>
      <c r="B380" s="137"/>
      <c r="C380" s="138"/>
      <c r="D380" s="152"/>
      <c r="E380" s="153"/>
      <c r="F380" s="139"/>
      <c r="G380" s="137"/>
      <c r="H380" s="151"/>
      <c r="I380" s="139"/>
      <c r="J380" s="151"/>
      <c r="K380" s="151"/>
      <c r="L380" s="151"/>
      <c r="M380" s="151"/>
      <c r="N380" s="152"/>
      <c r="O380" s="151"/>
      <c r="P380" s="153"/>
      <c r="Q380" s="140"/>
      <c r="R380" s="154"/>
      <c r="S380" s="151"/>
      <c r="T380" s="151"/>
      <c r="U380" s="151"/>
      <c r="V380" s="151"/>
      <c r="W380" s="151"/>
      <c r="X380" s="146"/>
    </row>
    <row r="381" spans="1:24" ht="27" customHeight="1">
      <c r="A381" s="136"/>
      <c r="B381" s="137"/>
      <c r="C381" s="138"/>
      <c r="D381" s="152"/>
      <c r="E381" s="153"/>
      <c r="F381" s="139"/>
      <c r="G381" s="137"/>
      <c r="H381" s="151"/>
      <c r="I381" s="139"/>
      <c r="J381" s="151"/>
      <c r="K381" s="151"/>
      <c r="L381" s="151"/>
      <c r="M381" s="151"/>
      <c r="N381" s="152"/>
      <c r="O381" s="151"/>
      <c r="P381" s="153"/>
      <c r="Q381" s="140"/>
      <c r="R381" s="154"/>
      <c r="S381" s="151"/>
      <c r="T381" s="151"/>
      <c r="U381" s="151"/>
      <c r="V381" s="151"/>
      <c r="W381" s="151"/>
      <c r="X381" s="146"/>
    </row>
    <row r="382" spans="1:24" ht="27" customHeight="1">
      <c r="A382" s="136"/>
      <c r="B382" s="137"/>
      <c r="C382" s="138"/>
      <c r="D382" s="152"/>
      <c r="E382" s="153"/>
      <c r="F382" s="139"/>
      <c r="G382" s="137"/>
      <c r="H382" s="151"/>
      <c r="I382" s="139"/>
      <c r="J382" s="151"/>
      <c r="K382" s="151"/>
      <c r="L382" s="151"/>
      <c r="M382" s="151"/>
      <c r="N382" s="152"/>
      <c r="O382" s="151"/>
      <c r="P382" s="153"/>
      <c r="Q382" s="140"/>
      <c r="R382" s="154"/>
      <c r="S382" s="151"/>
      <c r="T382" s="151"/>
      <c r="U382" s="151"/>
      <c r="V382" s="151"/>
      <c r="W382" s="151"/>
      <c r="X382" s="146"/>
    </row>
    <row r="383" spans="1:24" ht="27" customHeight="1">
      <c r="A383" s="136"/>
      <c r="B383" s="137"/>
      <c r="C383" s="138"/>
      <c r="D383" s="152"/>
      <c r="E383" s="153"/>
      <c r="F383" s="139"/>
      <c r="G383" s="137"/>
      <c r="H383" s="151"/>
      <c r="I383" s="139"/>
      <c r="J383" s="151"/>
      <c r="K383" s="151"/>
      <c r="L383" s="151"/>
      <c r="M383" s="151"/>
      <c r="N383" s="152"/>
      <c r="O383" s="151"/>
      <c r="P383" s="153"/>
      <c r="Q383" s="140"/>
      <c r="R383" s="154"/>
      <c r="S383" s="151"/>
      <c r="T383" s="151"/>
      <c r="U383" s="151"/>
      <c r="V383" s="151"/>
      <c r="W383" s="151"/>
      <c r="X383" s="146"/>
    </row>
    <row r="384" spans="1:24" ht="27" customHeight="1">
      <c r="A384" s="136"/>
      <c r="B384" s="137"/>
      <c r="C384" s="138"/>
      <c r="D384" s="152"/>
      <c r="E384" s="153"/>
      <c r="F384" s="139"/>
      <c r="G384" s="137"/>
      <c r="H384" s="151"/>
      <c r="I384" s="139"/>
      <c r="J384" s="151"/>
      <c r="K384" s="151"/>
      <c r="L384" s="151"/>
      <c r="M384" s="151"/>
      <c r="N384" s="152"/>
      <c r="O384" s="151"/>
      <c r="P384" s="153"/>
      <c r="Q384" s="140"/>
      <c r="R384" s="154"/>
      <c r="S384" s="151"/>
      <c r="T384" s="151"/>
      <c r="U384" s="151"/>
      <c r="V384" s="151"/>
      <c r="W384" s="151"/>
      <c r="X384" s="146"/>
    </row>
    <row r="385" spans="1:24" ht="27" customHeight="1">
      <c r="A385" s="136"/>
      <c r="B385" s="137"/>
      <c r="C385" s="138"/>
      <c r="D385" s="152"/>
      <c r="E385" s="153"/>
      <c r="F385" s="139"/>
      <c r="G385" s="137"/>
      <c r="H385" s="151"/>
      <c r="I385" s="139"/>
      <c r="J385" s="151"/>
      <c r="K385" s="151"/>
      <c r="L385" s="151"/>
      <c r="M385" s="151"/>
      <c r="N385" s="152"/>
      <c r="O385" s="151"/>
      <c r="P385" s="153"/>
      <c r="Q385" s="140"/>
      <c r="R385" s="154"/>
      <c r="S385" s="151"/>
      <c r="T385" s="151"/>
      <c r="U385" s="151"/>
      <c r="V385" s="151"/>
      <c r="W385" s="151"/>
      <c r="X385" s="146"/>
    </row>
    <row r="386" spans="1:24" ht="27" customHeight="1">
      <c r="A386" s="136"/>
      <c r="B386" s="137"/>
      <c r="C386" s="138"/>
      <c r="D386" s="152"/>
      <c r="E386" s="153"/>
      <c r="F386" s="139"/>
      <c r="G386" s="137"/>
      <c r="H386" s="151"/>
      <c r="I386" s="139"/>
      <c r="J386" s="151"/>
      <c r="K386" s="151"/>
      <c r="L386" s="151"/>
      <c r="M386" s="151"/>
      <c r="N386" s="152"/>
      <c r="O386" s="151"/>
      <c r="P386" s="153"/>
      <c r="Q386" s="140"/>
      <c r="R386" s="154"/>
      <c r="S386" s="151"/>
      <c r="T386" s="151"/>
      <c r="U386" s="151"/>
      <c r="V386" s="151"/>
      <c r="W386" s="151"/>
      <c r="X386" s="146"/>
    </row>
    <row r="387" spans="1:24" ht="27" customHeight="1">
      <c r="A387" s="136"/>
      <c r="B387" s="137"/>
      <c r="C387" s="138"/>
      <c r="D387" s="152"/>
      <c r="E387" s="153"/>
      <c r="F387" s="139"/>
      <c r="G387" s="137"/>
      <c r="H387" s="151"/>
      <c r="I387" s="139"/>
      <c r="J387" s="151"/>
      <c r="K387" s="151"/>
      <c r="L387" s="151"/>
      <c r="M387" s="151"/>
      <c r="N387" s="152"/>
      <c r="O387" s="151"/>
      <c r="P387" s="153"/>
      <c r="Q387" s="140"/>
      <c r="R387" s="154"/>
      <c r="S387" s="151"/>
      <c r="T387" s="151"/>
      <c r="U387" s="151"/>
      <c r="V387" s="151"/>
      <c r="W387" s="151"/>
      <c r="X387" s="146"/>
    </row>
    <row r="388" spans="1:24" ht="27" customHeight="1">
      <c r="A388" s="136"/>
      <c r="B388" s="137"/>
      <c r="C388" s="138"/>
      <c r="D388" s="152"/>
      <c r="E388" s="153"/>
      <c r="F388" s="139"/>
      <c r="G388" s="137"/>
      <c r="H388" s="151"/>
      <c r="I388" s="139"/>
      <c r="J388" s="151"/>
      <c r="K388" s="151"/>
      <c r="L388" s="151"/>
      <c r="M388" s="151"/>
      <c r="N388" s="152"/>
      <c r="O388" s="151"/>
      <c r="P388" s="153"/>
      <c r="Q388" s="140"/>
      <c r="R388" s="154"/>
      <c r="S388" s="151"/>
      <c r="T388" s="151"/>
      <c r="U388" s="151"/>
      <c r="V388" s="151"/>
      <c r="W388" s="151"/>
      <c r="X388" s="146"/>
    </row>
    <row r="389" spans="1:24" ht="27" customHeight="1">
      <c r="A389" s="136"/>
      <c r="B389" s="137"/>
      <c r="C389" s="138"/>
      <c r="D389" s="152"/>
      <c r="E389" s="153"/>
      <c r="F389" s="139"/>
      <c r="G389" s="137"/>
      <c r="H389" s="151"/>
      <c r="I389" s="139"/>
      <c r="J389" s="151"/>
      <c r="K389" s="151"/>
      <c r="L389" s="151"/>
      <c r="M389" s="151"/>
      <c r="N389" s="152"/>
      <c r="O389" s="151"/>
      <c r="P389" s="153"/>
      <c r="Q389" s="140"/>
      <c r="R389" s="154"/>
      <c r="S389" s="151"/>
      <c r="T389" s="151"/>
      <c r="U389" s="151"/>
      <c r="V389" s="151"/>
      <c r="W389" s="151"/>
      <c r="X389" s="146"/>
    </row>
    <row r="390" spans="1:24" ht="27" customHeight="1">
      <c r="A390" s="136"/>
      <c r="B390" s="137"/>
      <c r="C390" s="138"/>
      <c r="D390" s="152"/>
      <c r="E390" s="153"/>
      <c r="F390" s="139"/>
      <c r="G390" s="137"/>
      <c r="H390" s="151"/>
      <c r="I390" s="139"/>
      <c r="J390" s="151"/>
      <c r="K390" s="151"/>
      <c r="L390" s="151"/>
      <c r="M390" s="151"/>
      <c r="N390" s="152"/>
      <c r="O390" s="151"/>
      <c r="P390" s="153"/>
      <c r="Q390" s="140"/>
      <c r="R390" s="154"/>
      <c r="S390" s="151"/>
      <c r="T390" s="151"/>
      <c r="U390" s="151"/>
      <c r="V390" s="151"/>
      <c r="W390" s="151"/>
      <c r="X390" s="146"/>
    </row>
    <row r="391" spans="1:24" ht="27" customHeight="1">
      <c r="A391" s="136"/>
      <c r="B391" s="137"/>
      <c r="C391" s="138"/>
      <c r="D391" s="152"/>
      <c r="E391" s="153"/>
      <c r="F391" s="139"/>
      <c r="G391" s="137"/>
      <c r="H391" s="151"/>
      <c r="I391" s="139"/>
      <c r="J391" s="151"/>
      <c r="K391" s="151"/>
      <c r="L391" s="151"/>
      <c r="M391" s="151"/>
      <c r="N391" s="152"/>
      <c r="O391" s="151"/>
      <c r="P391" s="153"/>
      <c r="Q391" s="140"/>
      <c r="R391" s="154"/>
      <c r="S391" s="151"/>
      <c r="T391" s="151"/>
      <c r="U391" s="151"/>
      <c r="V391" s="151"/>
      <c r="W391" s="151"/>
      <c r="X391" s="146"/>
    </row>
    <row r="392" spans="1:24" ht="27" customHeight="1">
      <c r="A392" s="136"/>
      <c r="B392" s="137"/>
      <c r="C392" s="138"/>
      <c r="D392" s="152"/>
      <c r="E392" s="153"/>
      <c r="F392" s="139"/>
      <c r="G392" s="137"/>
      <c r="H392" s="151"/>
      <c r="I392" s="139"/>
      <c r="J392" s="151"/>
      <c r="K392" s="151"/>
      <c r="L392" s="151"/>
      <c r="M392" s="151"/>
      <c r="N392" s="152"/>
      <c r="O392" s="151"/>
      <c r="P392" s="153"/>
      <c r="Q392" s="140"/>
      <c r="R392" s="154"/>
      <c r="S392" s="151"/>
      <c r="T392" s="151"/>
      <c r="U392" s="151"/>
      <c r="V392" s="151"/>
      <c r="W392" s="151"/>
      <c r="X392" s="146"/>
    </row>
    <row r="393" spans="1:24" ht="27" customHeight="1">
      <c r="A393" s="136"/>
      <c r="B393" s="137"/>
      <c r="C393" s="138"/>
      <c r="D393" s="152"/>
      <c r="E393" s="153"/>
      <c r="F393" s="139"/>
      <c r="G393" s="137"/>
      <c r="H393" s="151"/>
      <c r="I393" s="139"/>
      <c r="J393" s="151"/>
      <c r="K393" s="151"/>
      <c r="L393" s="151"/>
      <c r="M393" s="151"/>
      <c r="N393" s="152"/>
      <c r="O393" s="151"/>
      <c r="P393" s="153"/>
      <c r="Q393" s="140"/>
      <c r="R393" s="154"/>
      <c r="S393" s="151"/>
      <c r="T393" s="151"/>
      <c r="U393" s="151"/>
      <c r="V393" s="151"/>
      <c r="W393" s="151"/>
      <c r="X393" s="146"/>
    </row>
    <row r="394" spans="1:24" ht="27" customHeight="1">
      <c r="A394" s="136"/>
      <c r="B394" s="137"/>
      <c r="C394" s="138"/>
      <c r="D394" s="152"/>
      <c r="E394" s="153"/>
      <c r="F394" s="139"/>
      <c r="G394" s="137"/>
      <c r="H394" s="151"/>
      <c r="I394" s="139"/>
      <c r="J394" s="151"/>
      <c r="K394" s="151"/>
      <c r="L394" s="151"/>
      <c r="M394" s="151"/>
      <c r="N394" s="152"/>
      <c r="O394" s="151"/>
      <c r="P394" s="153"/>
      <c r="Q394" s="140"/>
      <c r="R394" s="154"/>
      <c r="S394" s="151"/>
      <c r="T394" s="151"/>
      <c r="U394" s="151"/>
      <c r="V394" s="151"/>
      <c r="W394" s="151"/>
      <c r="X394" s="146"/>
    </row>
    <row r="395" spans="1:24" ht="27" customHeight="1">
      <c r="A395" s="136"/>
      <c r="B395" s="137"/>
      <c r="C395" s="138"/>
      <c r="D395" s="152"/>
      <c r="E395" s="153"/>
      <c r="F395" s="139"/>
      <c r="G395" s="137"/>
      <c r="H395" s="151"/>
      <c r="I395" s="139"/>
      <c r="J395" s="151"/>
      <c r="K395" s="151"/>
      <c r="L395" s="151"/>
      <c r="M395" s="151"/>
      <c r="N395" s="152"/>
      <c r="O395" s="151"/>
      <c r="P395" s="153"/>
      <c r="Q395" s="140"/>
      <c r="R395" s="154"/>
      <c r="S395" s="151"/>
      <c r="T395" s="151"/>
      <c r="U395" s="151"/>
      <c r="V395" s="151"/>
      <c r="W395" s="151"/>
      <c r="X395" s="146"/>
    </row>
    <row r="396" spans="1:24" ht="27" customHeight="1">
      <c r="A396" s="136"/>
      <c r="B396" s="137"/>
      <c r="C396" s="138"/>
      <c r="D396" s="152"/>
      <c r="E396" s="153"/>
      <c r="F396" s="139"/>
      <c r="G396" s="137"/>
      <c r="H396" s="151"/>
      <c r="I396" s="139"/>
      <c r="J396" s="151"/>
      <c r="K396" s="151"/>
      <c r="L396" s="151"/>
      <c r="M396" s="151"/>
      <c r="N396" s="152"/>
      <c r="O396" s="151"/>
      <c r="P396" s="153"/>
      <c r="Q396" s="140"/>
      <c r="R396" s="154"/>
      <c r="S396" s="151"/>
      <c r="T396" s="151"/>
      <c r="U396" s="151"/>
      <c r="V396" s="151"/>
      <c r="W396" s="151"/>
      <c r="X396" s="146"/>
    </row>
    <row r="397" spans="1:24" ht="27" customHeight="1">
      <c r="A397" s="136"/>
      <c r="B397" s="137"/>
      <c r="C397" s="138"/>
      <c r="D397" s="152"/>
      <c r="E397" s="153"/>
      <c r="F397" s="139"/>
      <c r="G397" s="137"/>
      <c r="H397" s="151"/>
      <c r="I397" s="139"/>
      <c r="J397" s="151"/>
      <c r="K397" s="151"/>
      <c r="L397" s="151"/>
      <c r="M397" s="151"/>
      <c r="N397" s="152"/>
      <c r="O397" s="151"/>
      <c r="P397" s="153"/>
      <c r="Q397" s="140"/>
      <c r="R397" s="154"/>
      <c r="S397" s="151"/>
      <c r="T397" s="151"/>
      <c r="U397" s="151"/>
      <c r="V397" s="151"/>
      <c r="W397" s="151"/>
      <c r="X397" s="146"/>
    </row>
    <row r="398" spans="1:24" ht="27" customHeight="1">
      <c r="A398" s="136"/>
      <c r="B398" s="137"/>
      <c r="C398" s="138"/>
      <c r="D398" s="152"/>
      <c r="E398" s="153"/>
      <c r="F398" s="139"/>
      <c r="G398" s="137"/>
      <c r="H398" s="151"/>
      <c r="I398" s="139"/>
      <c r="J398" s="151"/>
      <c r="K398" s="151"/>
      <c r="L398" s="151"/>
      <c r="M398" s="151"/>
      <c r="N398" s="152"/>
      <c r="O398" s="151"/>
      <c r="P398" s="153"/>
      <c r="Q398" s="140"/>
      <c r="R398" s="154"/>
      <c r="S398" s="151"/>
      <c r="T398" s="151"/>
      <c r="U398" s="151"/>
      <c r="V398" s="151"/>
      <c r="W398" s="151"/>
      <c r="X398" s="146"/>
    </row>
    <row r="399" spans="1:24" ht="27" customHeight="1">
      <c r="A399" s="136"/>
      <c r="B399" s="137"/>
      <c r="C399" s="138"/>
      <c r="D399" s="152"/>
      <c r="E399" s="153"/>
      <c r="F399" s="139"/>
      <c r="G399" s="137"/>
      <c r="H399" s="151"/>
      <c r="I399" s="139"/>
      <c r="J399" s="151"/>
      <c r="K399" s="151"/>
      <c r="L399" s="151"/>
      <c r="M399" s="151"/>
      <c r="N399" s="152"/>
      <c r="O399" s="151"/>
      <c r="P399" s="153"/>
      <c r="Q399" s="140"/>
      <c r="R399" s="154"/>
      <c r="S399" s="151"/>
      <c r="T399" s="151"/>
      <c r="U399" s="151"/>
      <c r="V399" s="151"/>
      <c r="W399" s="151"/>
      <c r="X399" s="146"/>
    </row>
    <row r="400" spans="1:24" ht="27" customHeight="1">
      <c r="A400" s="136"/>
      <c r="B400" s="137"/>
      <c r="C400" s="138"/>
      <c r="D400" s="152"/>
      <c r="E400" s="153"/>
      <c r="F400" s="139"/>
      <c r="G400" s="137"/>
      <c r="H400" s="151"/>
      <c r="I400" s="139"/>
      <c r="J400" s="151"/>
      <c r="K400" s="151"/>
      <c r="L400" s="151"/>
      <c r="M400" s="151"/>
      <c r="N400" s="152"/>
      <c r="O400" s="151"/>
      <c r="P400" s="153"/>
      <c r="Q400" s="140"/>
      <c r="R400" s="154"/>
      <c r="S400" s="151"/>
      <c r="T400" s="151"/>
      <c r="U400" s="151"/>
      <c r="V400" s="151"/>
      <c r="W400" s="151"/>
      <c r="X400" s="146"/>
    </row>
    <row r="401" spans="1:24" ht="27" customHeight="1">
      <c r="A401" s="136"/>
      <c r="B401" s="137"/>
      <c r="C401" s="138"/>
      <c r="D401" s="152"/>
      <c r="E401" s="153"/>
      <c r="F401" s="139"/>
      <c r="G401" s="137"/>
      <c r="H401" s="151"/>
      <c r="I401" s="139"/>
      <c r="J401" s="151"/>
      <c r="K401" s="151"/>
      <c r="L401" s="151"/>
      <c r="M401" s="151"/>
      <c r="N401" s="152"/>
      <c r="O401" s="151"/>
      <c r="P401" s="153"/>
      <c r="Q401" s="140"/>
      <c r="R401" s="154"/>
      <c r="S401" s="151"/>
      <c r="T401" s="151"/>
      <c r="U401" s="151"/>
      <c r="V401" s="151"/>
      <c r="W401" s="151"/>
      <c r="X401" s="146"/>
    </row>
    <row r="402" spans="1:24" ht="27" customHeight="1">
      <c r="A402" s="136"/>
      <c r="B402" s="137"/>
      <c r="C402" s="138"/>
      <c r="D402" s="152"/>
      <c r="E402" s="153"/>
      <c r="F402" s="139"/>
      <c r="G402" s="137"/>
      <c r="H402" s="151"/>
      <c r="I402" s="139"/>
      <c r="J402" s="151"/>
      <c r="K402" s="151"/>
      <c r="L402" s="151"/>
      <c r="M402" s="151"/>
      <c r="N402" s="152"/>
      <c r="O402" s="151"/>
      <c r="P402" s="153"/>
      <c r="Q402" s="140"/>
      <c r="R402" s="154"/>
      <c r="S402" s="151"/>
      <c r="T402" s="151"/>
      <c r="U402" s="151"/>
      <c r="V402" s="151"/>
      <c r="W402" s="151"/>
      <c r="X402" s="146"/>
    </row>
    <row r="403" spans="1:24" ht="27" customHeight="1">
      <c r="A403" s="136"/>
      <c r="B403" s="137"/>
      <c r="C403" s="138"/>
      <c r="D403" s="152"/>
      <c r="E403" s="153"/>
      <c r="F403" s="139"/>
      <c r="G403" s="137"/>
      <c r="H403" s="151"/>
      <c r="I403" s="139"/>
      <c r="J403" s="151"/>
      <c r="K403" s="151"/>
      <c r="L403" s="151"/>
      <c r="M403" s="151"/>
      <c r="N403" s="152"/>
      <c r="O403" s="151"/>
      <c r="P403" s="153"/>
      <c r="Q403" s="140"/>
      <c r="R403" s="154"/>
      <c r="S403" s="151"/>
      <c r="T403" s="151"/>
      <c r="U403" s="151"/>
      <c r="V403" s="151"/>
      <c r="W403" s="151"/>
      <c r="X403" s="146"/>
    </row>
    <row r="404" spans="1:24" ht="27" customHeight="1">
      <c r="A404" s="136"/>
      <c r="B404" s="137"/>
      <c r="C404" s="138"/>
      <c r="D404" s="152"/>
      <c r="E404" s="153"/>
      <c r="F404" s="139"/>
      <c r="G404" s="137"/>
      <c r="H404" s="151"/>
      <c r="I404" s="139"/>
      <c r="J404" s="151"/>
      <c r="K404" s="151"/>
      <c r="L404" s="151"/>
      <c r="M404" s="151"/>
      <c r="N404" s="152"/>
      <c r="O404" s="151"/>
      <c r="P404" s="153"/>
      <c r="Q404" s="140"/>
      <c r="R404" s="154"/>
      <c r="S404" s="151"/>
      <c r="T404" s="151"/>
      <c r="U404" s="151"/>
      <c r="V404" s="151"/>
      <c r="W404" s="151"/>
      <c r="X404" s="146"/>
    </row>
    <row r="405" spans="1:24" ht="27" customHeight="1">
      <c r="A405" s="136"/>
      <c r="B405" s="137"/>
      <c r="C405" s="138"/>
      <c r="D405" s="152"/>
      <c r="E405" s="153"/>
      <c r="F405" s="139"/>
      <c r="G405" s="137"/>
      <c r="H405" s="151"/>
      <c r="I405" s="139"/>
      <c r="J405" s="151"/>
      <c r="K405" s="151"/>
      <c r="L405" s="151"/>
      <c r="M405" s="151"/>
      <c r="N405" s="152"/>
      <c r="O405" s="151"/>
      <c r="P405" s="153"/>
      <c r="Q405" s="140"/>
      <c r="R405" s="154"/>
      <c r="S405" s="151"/>
      <c r="T405" s="151"/>
      <c r="U405" s="151"/>
      <c r="V405" s="151"/>
      <c r="W405" s="151"/>
      <c r="X405" s="146"/>
    </row>
    <row r="406" spans="1:24" ht="27" customHeight="1">
      <c r="A406" s="136"/>
      <c r="B406" s="137"/>
      <c r="C406" s="138"/>
      <c r="D406" s="152"/>
      <c r="E406" s="153"/>
      <c r="F406" s="139"/>
      <c r="G406" s="137"/>
      <c r="H406" s="151"/>
      <c r="I406" s="139"/>
      <c r="J406" s="151"/>
      <c r="K406" s="151"/>
      <c r="L406" s="151"/>
      <c r="M406" s="151"/>
      <c r="N406" s="152"/>
      <c r="O406" s="151"/>
      <c r="P406" s="153"/>
      <c r="Q406" s="140"/>
      <c r="R406" s="154"/>
      <c r="S406" s="151"/>
      <c r="T406" s="151"/>
      <c r="U406" s="151"/>
      <c r="V406" s="151"/>
      <c r="W406" s="151"/>
      <c r="X406" s="146"/>
    </row>
    <row r="407" spans="1:24" ht="27" customHeight="1">
      <c r="A407" s="136"/>
      <c r="B407" s="137"/>
      <c r="C407" s="138"/>
      <c r="D407" s="152"/>
      <c r="E407" s="153"/>
      <c r="F407" s="139"/>
      <c r="G407" s="137"/>
      <c r="H407" s="151"/>
      <c r="I407" s="139"/>
      <c r="J407" s="151"/>
      <c r="K407" s="151"/>
      <c r="L407" s="151"/>
      <c r="M407" s="151"/>
      <c r="N407" s="152"/>
      <c r="O407" s="151"/>
      <c r="P407" s="153"/>
      <c r="Q407" s="140"/>
      <c r="R407" s="154"/>
      <c r="S407" s="151"/>
      <c r="T407" s="151"/>
      <c r="U407" s="151"/>
      <c r="V407" s="151"/>
      <c r="W407" s="151"/>
      <c r="X407" s="146"/>
    </row>
    <row r="408" spans="1:24" ht="27" customHeight="1">
      <c r="A408" s="136"/>
      <c r="B408" s="137"/>
      <c r="C408" s="138"/>
      <c r="D408" s="152"/>
      <c r="E408" s="153"/>
      <c r="F408" s="139"/>
      <c r="G408" s="137"/>
      <c r="H408" s="151"/>
      <c r="I408" s="139"/>
      <c r="J408" s="151"/>
      <c r="K408" s="151"/>
      <c r="L408" s="151"/>
      <c r="M408" s="151"/>
      <c r="N408" s="152"/>
      <c r="O408" s="151"/>
      <c r="P408" s="153"/>
      <c r="Q408" s="140"/>
      <c r="R408" s="154"/>
      <c r="S408" s="151"/>
      <c r="T408" s="151"/>
      <c r="U408" s="151"/>
      <c r="V408" s="151"/>
      <c r="W408" s="151"/>
      <c r="X408" s="146"/>
    </row>
    <row r="409" spans="1:24" ht="27" customHeight="1">
      <c r="A409" s="136"/>
      <c r="B409" s="137"/>
      <c r="C409" s="138"/>
      <c r="D409" s="152"/>
      <c r="E409" s="153"/>
      <c r="F409" s="139"/>
      <c r="G409" s="137"/>
      <c r="H409" s="151"/>
      <c r="I409" s="139"/>
      <c r="J409" s="151"/>
      <c r="K409" s="151"/>
      <c r="L409" s="151"/>
      <c r="M409" s="151"/>
      <c r="N409" s="152"/>
      <c r="O409" s="151"/>
      <c r="P409" s="153"/>
      <c r="Q409" s="140"/>
      <c r="R409" s="154"/>
      <c r="S409" s="151"/>
      <c r="T409" s="151"/>
      <c r="U409" s="151"/>
      <c r="V409" s="151"/>
      <c r="W409" s="151"/>
      <c r="X409" s="146"/>
    </row>
    <row r="410" spans="1:24" ht="27" customHeight="1">
      <c r="A410" s="136"/>
      <c r="B410" s="137"/>
      <c r="C410" s="138"/>
      <c r="D410" s="152"/>
      <c r="E410" s="153"/>
      <c r="F410" s="139"/>
      <c r="G410" s="137"/>
      <c r="H410" s="151"/>
      <c r="I410" s="139"/>
      <c r="J410" s="151"/>
      <c r="K410" s="151"/>
      <c r="L410" s="151"/>
      <c r="M410" s="151"/>
      <c r="N410" s="152"/>
      <c r="O410" s="151"/>
      <c r="P410" s="153"/>
      <c r="Q410" s="140"/>
      <c r="R410" s="154"/>
      <c r="S410" s="151"/>
      <c r="T410" s="151"/>
      <c r="U410" s="151"/>
      <c r="V410" s="151"/>
      <c r="W410" s="151"/>
      <c r="X410" s="146"/>
    </row>
    <row r="411" spans="1:24" ht="27" customHeight="1">
      <c r="A411" s="136"/>
      <c r="B411" s="137"/>
      <c r="C411" s="138"/>
      <c r="D411" s="152"/>
      <c r="E411" s="153"/>
      <c r="F411" s="139"/>
      <c r="G411" s="137"/>
      <c r="H411" s="151"/>
      <c r="I411" s="139"/>
      <c r="J411" s="151"/>
      <c r="K411" s="151"/>
      <c r="L411" s="151"/>
      <c r="M411" s="151"/>
      <c r="N411" s="152"/>
      <c r="O411" s="151"/>
      <c r="P411" s="153"/>
      <c r="Q411" s="140"/>
      <c r="R411" s="154"/>
      <c r="S411" s="151"/>
      <c r="T411" s="151"/>
      <c r="U411" s="151"/>
      <c r="V411" s="151"/>
      <c r="W411" s="151"/>
      <c r="X411" s="146"/>
    </row>
    <row r="412" spans="1:24" ht="27" customHeight="1">
      <c r="A412" s="136"/>
      <c r="B412" s="137"/>
      <c r="C412" s="138"/>
      <c r="D412" s="152"/>
      <c r="E412" s="153"/>
      <c r="F412" s="139"/>
      <c r="G412" s="137"/>
      <c r="H412" s="151"/>
      <c r="I412" s="139"/>
      <c r="J412" s="151"/>
      <c r="K412" s="151"/>
      <c r="L412" s="151"/>
      <c r="M412" s="151"/>
      <c r="N412" s="152"/>
      <c r="O412" s="151"/>
      <c r="P412" s="153"/>
      <c r="Q412" s="140"/>
      <c r="R412" s="154"/>
      <c r="S412" s="151"/>
      <c r="T412" s="151"/>
      <c r="U412" s="151"/>
      <c r="V412" s="151"/>
      <c r="W412" s="151"/>
      <c r="X412" s="146"/>
    </row>
    <row r="413" spans="1:24" ht="27" customHeight="1">
      <c r="A413" s="136"/>
      <c r="B413" s="137"/>
      <c r="C413" s="138"/>
      <c r="D413" s="152"/>
      <c r="E413" s="153"/>
      <c r="F413" s="139"/>
      <c r="G413" s="137"/>
      <c r="H413" s="151"/>
      <c r="I413" s="139"/>
      <c r="J413" s="151"/>
      <c r="K413" s="151"/>
      <c r="L413" s="151"/>
      <c r="M413" s="151"/>
      <c r="N413" s="152"/>
      <c r="O413" s="151"/>
      <c r="P413" s="153"/>
      <c r="Q413" s="140"/>
      <c r="R413" s="154"/>
      <c r="S413" s="151"/>
      <c r="T413" s="151"/>
      <c r="U413" s="151"/>
      <c r="V413" s="151"/>
      <c r="W413" s="151"/>
      <c r="X413" s="146"/>
    </row>
    <row r="414" spans="1:24" ht="27" customHeight="1">
      <c r="A414" s="136"/>
      <c r="B414" s="137"/>
      <c r="C414" s="138"/>
      <c r="D414" s="152"/>
      <c r="E414" s="153"/>
      <c r="F414" s="139"/>
      <c r="G414" s="137"/>
      <c r="H414" s="151"/>
      <c r="I414" s="139"/>
      <c r="J414" s="151"/>
      <c r="K414" s="151"/>
      <c r="L414" s="151"/>
      <c r="M414" s="151"/>
      <c r="N414" s="152"/>
      <c r="O414" s="151"/>
      <c r="P414" s="153"/>
      <c r="Q414" s="140"/>
      <c r="R414" s="154"/>
      <c r="S414" s="151"/>
      <c r="T414" s="151"/>
      <c r="U414" s="151"/>
      <c r="V414" s="151"/>
      <c r="W414" s="151"/>
      <c r="X414" s="146"/>
    </row>
    <row r="415" spans="1:24" ht="27" customHeight="1">
      <c r="A415" s="136"/>
      <c r="B415" s="137"/>
      <c r="C415" s="138"/>
      <c r="D415" s="152"/>
      <c r="E415" s="153"/>
      <c r="F415" s="139"/>
      <c r="G415" s="137"/>
      <c r="H415" s="151"/>
      <c r="I415" s="139"/>
      <c r="J415" s="151"/>
      <c r="K415" s="151"/>
      <c r="L415" s="151"/>
      <c r="M415" s="151"/>
      <c r="N415" s="152"/>
      <c r="O415" s="151"/>
      <c r="P415" s="153"/>
      <c r="Q415" s="140"/>
      <c r="R415" s="154"/>
      <c r="S415" s="151"/>
      <c r="T415" s="151"/>
      <c r="U415" s="151"/>
      <c r="V415" s="151"/>
      <c r="W415" s="151"/>
      <c r="X415" s="146"/>
    </row>
    <row r="416" spans="1:24" ht="27" customHeight="1">
      <c r="A416" s="136"/>
      <c r="B416" s="137"/>
      <c r="C416" s="138"/>
      <c r="D416" s="152"/>
      <c r="E416" s="153"/>
      <c r="F416" s="139"/>
      <c r="G416" s="137"/>
      <c r="H416" s="151"/>
      <c r="I416" s="139"/>
      <c r="J416" s="151"/>
      <c r="K416" s="151"/>
      <c r="L416" s="151"/>
      <c r="M416" s="151"/>
      <c r="N416" s="152"/>
      <c r="O416" s="151"/>
      <c r="P416" s="153"/>
      <c r="Q416" s="140"/>
      <c r="R416" s="154"/>
      <c r="S416" s="151"/>
      <c r="T416" s="151"/>
      <c r="U416" s="151"/>
      <c r="V416" s="151"/>
      <c r="W416" s="151"/>
      <c r="X416" s="146"/>
    </row>
    <row r="417" spans="1:24" ht="27" customHeight="1">
      <c r="A417" s="136"/>
      <c r="B417" s="137"/>
      <c r="C417" s="138"/>
      <c r="D417" s="152"/>
      <c r="E417" s="153"/>
      <c r="F417" s="139"/>
      <c r="G417" s="137"/>
      <c r="H417" s="151"/>
      <c r="I417" s="139"/>
      <c r="J417" s="151"/>
      <c r="K417" s="151"/>
      <c r="L417" s="151"/>
      <c r="M417" s="151"/>
      <c r="N417" s="152"/>
      <c r="O417" s="151"/>
      <c r="P417" s="153"/>
      <c r="Q417" s="140"/>
      <c r="R417" s="154"/>
      <c r="S417" s="151"/>
      <c r="T417" s="151"/>
      <c r="U417" s="151"/>
      <c r="V417" s="151"/>
      <c r="W417" s="151"/>
      <c r="X417" s="146"/>
    </row>
    <row r="418" spans="1:24" ht="27" customHeight="1">
      <c r="A418" s="136"/>
      <c r="B418" s="137"/>
      <c r="C418" s="138"/>
      <c r="D418" s="152"/>
      <c r="E418" s="153"/>
      <c r="F418" s="139"/>
      <c r="G418" s="137"/>
      <c r="H418" s="151"/>
      <c r="I418" s="139"/>
      <c r="J418" s="151"/>
      <c r="K418" s="151"/>
      <c r="L418" s="151"/>
      <c r="M418" s="151"/>
      <c r="N418" s="152"/>
      <c r="O418" s="151"/>
      <c r="P418" s="153"/>
      <c r="Q418" s="140"/>
      <c r="R418" s="154"/>
      <c r="S418" s="151"/>
      <c r="T418" s="151"/>
      <c r="U418" s="151"/>
      <c r="V418" s="151"/>
      <c r="W418" s="151"/>
      <c r="X418" s="146"/>
    </row>
    <row r="419" spans="1:24" ht="27" customHeight="1">
      <c r="A419" s="136"/>
      <c r="B419" s="137"/>
      <c r="C419" s="138"/>
      <c r="D419" s="152"/>
      <c r="E419" s="153"/>
      <c r="F419" s="139"/>
      <c r="G419" s="137"/>
      <c r="H419" s="151"/>
      <c r="I419" s="139"/>
      <c r="J419" s="151"/>
      <c r="K419" s="151"/>
      <c r="L419" s="151"/>
      <c r="M419" s="151"/>
      <c r="N419" s="152"/>
      <c r="O419" s="151"/>
      <c r="P419" s="153"/>
      <c r="Q419" s="140"/>
      <c r="R419" s="154"/>
      <c r="S419" s="151"/>
      <c r="T419" s="151"/>
      <c r="U419" s="151"/>
      <c r="V419" s="151"/>
      <c r="W419" s="151"/>
      <c r="X419" s="146"/>
    </row>
    <row r="420" spans="1:24" ht="27" customHeight="1">
      <c r="A420" s="136"/>
      <c r="B420" s="137"/>
      <c r="C420" s="138"/>
      <c r="D420" s="152"/>
      <c r="E420" s="153"/>
      <c r="F420" s="139"/>
      <c r="G420" s="137"/>
      <c r="H420" s="151"/>
      <c r="I420" s="139"/>
      <c r="J420" s="151"/>
      <c r="K420" s="151"/>
      <c r="L420" s="151"/>
      <c r="M420" s="151"/>
      <c r="N420" s="152"/>
      <c r="O420" s="151"/>
      <c r="P420" s="153"/>
      <c r="Q420" s="140"/>
      <c r="R420" s="154"/>
      <c r="S420" s="151"/>
      <c r="T420" s="151"/>
      <c r="U420" s="151"/>
      <c r="V420" s="151"/>
      <c r="W420" s="151"/>
      <c r="X420" s="146"/>
    </row>
    <row r="421" spans="1:24" ht="27" customHeight="1">
      <c r="A421" s="136"/>
      <c r="B421" s="137"/>
      <c r="C421" s="138"/>
      <c r="D421" s="152"/>
      <c r="E421" s="153"/>
      <c r="F421" s="139"/>
      <c r="G421" s="137"/>
      <c r="H421" s="151"/>
      <c r="I421" s="139"/>
      <c r="J421" s="151"/>
      <c r="K421" s="151"/>
      <c r="L421" s="151"/>
      <c r="M421" s="151"/>
      <c r="N421" s="152"/>
      <c r="O421" s="151"/>
      <c r="P421" s="153"/>
      <c r="Q421" s="140"/>
      <c r="R421" s="154"/>
      <c r="S421" s="151"/>
      <c r="T421" s="151"/>
      <c r="U421" s="151"/>
      <c r="V421" s="151"/>
      <c r="W421" s="151"/>
      <c r="X421" s="146"/>
    </row>
    <row r="422" spans="1:24" ht="27" customHeight="1">
      <c r="A422" s="136"/>
      <c r="B422" s="137"/>
      <c r="C422" s="138"/>
      <c r="D422" s="152"/>
      <c r="E422" s="153"/>
      <c r="F422" s="139"/>
      <c r="G422" s="137"/>
      <c r="H422" s="151"/>
      <c r="I422" s="139"/>
      <c r="J422" s="151"/>
      <c r="K422" s="151"/>
      <c r="L422" s="151"/>
      <c r="M422" s="151"/>
      <c r="N422" s="152"/>
      <c r="O422" s="151"/>
      <c r="P422" s="153"/>
      <c r="Q422" s="140"/>
      <c r="R422" s="154"/>
      <c r="S422" s="151"/>
      <c r="T422" s="151"/>
      <c r="U422" s="151"/>
      <c r="V422" s="151"/>
      <c r="W422" s="151"/>
      <c r="X422" s="146"/>
    </row>
    <row r="423" spans="1:24" ht="27" customHeight="1">
      <c r="A423" s="136"/>
      <c r="B423" s="137"/>
      <c r="C423" s="138"/>
      <c r="D423" s="152"/>
      <c r="E423" s="153"/>
      <c r="F423" s="139"/>
      <c r="G423" s="137"/>
      <c r="H423" s="151"/>
      <c r="I423" s="139"/>
      <c r="J423" s="151"/>
      <c r="K423" s="151"/>
      <c r="L423" s="151"/>
      <c r="M423" s="151"/>
      <c r="N423" s="152"/>
      <c r="O423" s="151"/>
      <c r="P423" s="153"/>
      <c r="Q423" s="140"/>
      <c r="R423" s="154"/>
      <c r="S423" s="151"/>
      <c r="T423" s="151"/>
      <c r="U423" s="151"/>
      <c r="V423" s="151"/>
      <c r="W423" s="151"/>
      <c r="X423" s="146"/>
    </row>
    <row r="424" spans="1:24" ht="27" customHeight="1">
      <c r="A424" s="136"/>
      <c r="B424" s="137"/>
      <c r="C424" s="138"/>
      <c r="D424" s="152"/>
      <c r="E424" s="153"/>
      <c r="F424" s="139"/>
      <c r="G424" s="137"/>
      <c r="H424" s="151"/>
      <c r="I424" s="139"/>
      <c r="J424" s="151"/>
      <c r="K424" s="151"/>
      <c r="L424" s="151"/>
      <c r="M424" s="151"/>
      <c r="N424" s="152"/>
      <c r="O424" s="151"/>
      <c r="P424" s="153"/>
      <c r="Q424" s="140"/>
      <c r="R424" s="154"/>
      <c r="S424" s="151"/>
      <c r="T424" s="151"/>
      <c r="U424" s="151"/>
      <c r="V424" s="151"/>
      <c r="W424" s="151"/>
      <c r="X424" s="146"/>
    </row>
    <row r="425" spans="1:24" ht="27" customHeight="1">
      <c r="A425" s="136"/>
      <c r="B425" s="137"/>
      <c r="C425" s="138"/>
      <c r="D425" s="152"/>
      <c r="E425" s="153"/>
      <c r="F425" s="139"/>
      <c r="G425" s="137"/>
      <c r="H425" s="151"/>
      <c r="I425" s="139"/>
      <c r="J425" s="151"/>
      <c r="K425" s="151"/>
      <c r="L425" s="151"/>
      <c r="M425" s="151"/>
      <c r="N425" s="152"/>
      <c r="O425" s="151"/>
      <c r="P425" s="153"/>
      <c r="Q425" s="140"/>
      <c r="R425" s="154"/>
      <c r="S425" s="151"/>
      <c r="T425" s="151"/>
      <c r="U425" s="151"/>
      <c r="V425" s="151"/>
      <c r="W425" s="151"/>
      <c r="X425" s="146"/>
    </row>
    <row r="426" spans="1:24" ht="27" customHeight="1">
      <c r="A426" s="136"/>
      <c r="B426" s="137"/>
      <c r="C426" s="138"/>
      <c r="D426" s="152"/>
      <c r="E426" s="153"/>
      <c r="F426" s="139"/>
      <c r="G426" s="137"/>
      <c r="H426" s="151"/>
      <c r="I426" s="139"/>
      <c r="J426" s="151"/>
      <c r="K426" s="151"/>
      <c r="L426" s="151"/>
      <c r="M426" s="151"/>
      <c r="N426" s="152"/>
      <c r="O426" s="151"/>
      <c r="P426" s="153"/>
      <c r="Q426" s="140"/>
      <c r="R426" s="154"/>
      <c r="S426" s="151"/>
      <c r="T426" s="151"/>
      <c r="U426" s="151"/>
      <c r="V426" s="151"/>
      <c r="W426" s="151"/>
      <c r="X426" s="146"/>
    </row>
    <row r="427" spans="1:24" ht="27" customHeight="1">
      <c r="A427" s="136"/>
      <c r="B427" s="137"/>
      <c r="C427" s="138"/>
      <c r="D427" s="152"/>
      <c r="E427" s="153"/>
      <c r="F427" s="139"/>
      <c r="G427" s="137"/>
      <c r="H427" s="151"/>
      <c r="I427" s="139"/>
      <c r="J427" s="151"/>
      <c r="K427" s="151"/>
      <c r="L427" s="151"/>
      <c r="M427" s="151"/>
      <c r="N427" s="152"/>
      <c r="O427" s="151"/>
      <c r="P427" s="153"/>
      <c r="Q427" s="140"/>
      <c r="R427" s="154"/>
      <c r="S427" s="151"/>
      <c r="T427" s="151"/>
      <c r="U427" s="151"/>
      <c r="V427" s="151"/>
      <c r="W427" s="151"/>
      <c r="X427" s="146"/>
    </row>
    <row r="428" spans="1:24" ht="27" customHeight="1">
      <c r="A428" s="136"/>
      <c r="B428" s="137"/>
      <c r="C428" s="138"/>
      <c r="D428" s="152"/>
      <c r="E428" s="153"/>
      <c r="F428" s="139"/>
      <c r="G428" s="137"/>
      <c r="H428" s="151"/>
      <c r="I428" s="139"/>
      <c r="J428" s="151"/>
      <c r="K428" s="151"/>
      <c r="L428" s="151"/>
      <c r="M428" s="151"/>
      <c r="N428" s="152"/>
      <c r="O428" s="151"/>
      <c r="P428" s="153"/>
      <c r="Q428" s="140"/>
      <c r="R428" s="154"/>
      <c r="S428" s="151"/>
      <c r="T428" s="151"/>
      <c r="U428" s="151"/>
      <c r="V428" s="151"/>
      <c r="W428" s="151"/>
      <c r="X428" s="146"/>
    </row>
    <row r="429" spans="1:24" ht="27" customHeight="1">
      <c r="A429" s="136"/>
      <c r="B429" s="137"/>
      <c r="C429" s="138"/>
      <c r="D429" s="152"/>
      <c r="E429" s="153"/>
      <c r="F429" s="139"/>
      <c r="G429" s="137"/>
      <c r="H429" s="151"/>
      <c r="I429" s="139"/>
      <c r="J429" s="151"/>
      <c r="K429" s="151"/>
      <c r="L429" s="151"/>
      <c r="M429" s="151"/>
      <c r="N429" s="152"/>
      <c r="O429" s="151"/>
      <c r="P429" s="153"/>
      <c r="Q429" s="140"/>
      <c r="R429" s="154"/>
      <c r="S429" s="151"/>
      <c r="T429" s="151"/>
      <c r="U429" s="151"/>
      <c r="V429" s="151"/>
      <c r="W429" s="151"/>
      <c r="X429" s="146"/>
    </row>
    <row r="430" spans="1:24" ht="27" customHeight="1">
      <c r="A430" s="136"/>
      <c r="B430" s="137"/>
      <c r="C430" s="138"/>
      <c r="D430" s="152"/>
      <c r="E430" s="153"/>
      <c r="F430" s="139"/>
      <c r="G430" s="137"/>
      <c r="H430" s="151"/>
      <c r="I430" s="139"/>
      <c r="J430" s="151"/>
      <c r="K430" s="151"/>
      <c r="L430" s="151"/>
      <c r="M430" s="151"/>
      <c r="N430" s="152"/>
      <c r="O430" s="151"/>
      <c r="P430" s="153"/>
      <c r="Q430" s="140"/>
      <c r="R430" s="154"/>
      <c r="S430" s="151"/>
      <c r="T430" s="151"/>
      <c r="U430" s="151"/>
      <c r="V430" s="151"/>
      <c r="W430" s="151"/>
      <c r="X430" s="146"/>
    </row>
    <row r="431" spans="1:24" ht="27" customHeight="1">
      <c r="A431" s="136"/>
      <c r="B431" s="137"/>
      <c r="C431" s="138"/>
      <c r="D431" s="152"/>
      <c r="E431" s="153"/>
      <c r="F431" s="139"/>
      <c r="G431" s="137"/>
      <c r="H431" s="151"/>
      <c r="I431" s="139"/>
      <c r="J431" s="151"/>
      <c r="K431" s="151"/>
      <c r="L431" s="151"/>
      <c r="M431" s="151"/>
      <c r="N431" s="152"/>
      <c r="O431" s="151"/>
      <c r="P431" s="153"/>
      <c r="Q431" s="140"/>
      <c r="R431" s="154"/>
      <c r="S431" s="151"/>
      <c r="T431" s="151"/>
      <c r="U431" s="151"/>
      <c r="V431" s="151"/>
      <c r="W431" s="151"/>
      <c r="X431" s="146"/>
    </row>
    <row r="432" spans="1:24" ht="27" customHeight="1">
      <c r="A432" s="136"/>
      <c r="B432" s="137"/>
      <c r="C432" s="138"/>
      <c r="D432" s="152"/>
      <c r="E432" s="153"/>
      <c r="F432" s="139"/>
      <c r="G432" s="137"/>
      <c r="H432" s="151"/>
      <c r="I432" s="139"/>
      <c r="J432" s="151"/>
      <c r="K432" s="151"/>
      <c r="L432" s="151"/>
      <c r="M432" s="151"/>
      <c r="N432" s="152"/>
      <c r="O432" s="151"/>
      <c r="P432" s="153"/>
      <c r="Q432" s="140"/>
      <c r="R432" s="154"/>
      <c r="S432" s="151"/>
      <c r="T432" s="151"/>
      <c r="U432" s="151"/>
      <c r="V432" s="151"/>
      <c r="W432" s="151"/>
      <c r="X432" s="146"/>
    </row>
    <row r="433" spans="1:24" ht="27" customHeight="1">
      <c r="A433" s="136"/>
      <c r="B433" s="137"/>
      <c r="C433" s="138"/>
      <c r="D433" s="152"/>
      <c r="E433" s="153"/>
      <c r="F433" s="139"/>
      <c r="G433" s="137"/>
      <c r="H433" s="151"/>
      <c r="I433" s="139"/>
      <c r="J433" s="151"/>
      <c r="K433" s="151"/>
      <c r="L433" s="151"/>
      <c r="M433" s="151"/>
      <c r="N433" s="152"/>
      <c r="O433" s="151"/>
      <c r="P433" s="153"/>
      <c r="Q433" s="140"/>
      <c r="R433" s="154"/>
      <c r="S433" s="151"/>
      <c r="T433" s="151"/>
      <c r="U433" s="151"/>
      <c r="V433" s="151"/>
      <c r="W433" s="151"/>
      <c r="X433" s="146"/>
    </row>
    <row r="434" spans="1:24" ht="27" customHeight="1">
      <c r="A434" s="136"/>
      <c r="B434" s="137"/>
      <c r="C434" s="138"/>
      <c r="D434" s="152"/>
      <c r="E434" s="153"/>
      <c r="F434" s="139"/>
      <c r="G434" s="137"/>
      <c r="H434" s="151"/>
      <c r="I434" s="139"/>
      <c r="J434" s="151"/>
      <c r="K434" s="151"/>
      <c r="L434" s="151"/>
      <c r="M434" s="151"/>
      <c r="N434" s="152"/>
      <c r="O434" s="151"/>
      <c r="P434" s="153"/>
      <c r="Q434" s="140"/>
      <c r="R434" s="154"/>
      <c r="S434" s="151"/>
      <c r="T434" s="151"/>
      <c r="U434" s="151"/>
      <c r="V434" s="151"/>
      <c r="W434" s="151"/>
      <c r="X434" s="146"/>
    </row>
    <row r="435" spans="1:24" ht="27" customHeight="1">
      <c r="A435" s="136"/>
      <c r="B435" s="137"/>
      <c r="C435" s="138"/>
      <c r="D435" s="152"/>
      <c r="E435" s="153"/>
      <c r="F435" s="139"/>
      <c r="G435" s="137"/>
      <c r="H435" s="151"/>
      <c r="I435" s="139"/>
      <c r="J435" s="151"/>
      <c r="K435" s="151"/>
      <c r="L435" s="151"/>
      <c r="M435" s="151"/>
      <c r="N435" s="152"/>
      <c r="O435" s="151"/>
      <c r="P435" s="153"/>
      <c r="Q435" s="140"/>
      <c r="R435" s="154"/>
      <c r="S435" s="151"/>
      <c r="T435" s="151"/>
      <c r="U435" s="151"/>
      <c r="V435" s="151"/>
      <c r="W435" s="151"/>
      <c r="X435" s="146"/>
    </row>
    <row r="436" spans="1:24" ht="27" customHeight="1">
      <c r="A436" s="136"/>
      <c r="B436" s="137"/>
      <c r="C436" s="138"/>
      <c r="D436" s="152"/>
      <c r="E436" s="153"/>
      <c r="F436" s="139"/>
      <c r="G436" s="137"/>
      <c r="H436" s="151"/>
      <c r="I436" s="139"/>
      <c r="J436" s="151"/>
      <c r="K436" s="151"/>
      <c r="L436" s="151"/>
      <c r="M436" s="151"/>
      <c r="N436" s="152"/>
      <c r="O436" s="151"/>
      <c r="P436" s="153"/>
      <c r="Q436" s="140"/>
      <c r="R436" s="154"/>
      <c r="S436" s="151"/>
      <c r="T436" s="151"/>
      <c r="U436" s="151"/>
      <c r="V436" s="151"/>
      <c r="W436" s="151"/>
      <c r="X436" s="146"/>
    </row>
    <row r="437" spans="1:24" ht="27" customHeight="1">
      <c r="A437" s="136"/>
      <c r="B437" s="137"/>
      <c r="C437" s="138"/>
      <c r="D437" s="152"/>
      <c r="E437" s="153"/>
      <c r="F437" s="139"/>
      <c r="G437" s="137"/>
      <c r="H437" s="151"/>
      <c r="I437" s="139"/>
      <c r="J437" s="151"/>
      <c r="K437" s="151"/>
      <c r="L437" s="151"/>
      <c r="M437" s="151"/>
      <c r="N437" s="152"/>
      <c r="O437" s="151"/>
      <c r="P437" s="153"/>
      <c r="Q437" s="140"/>
      <c r="R437" s="154"/>
      <c r="S437" s="151"/>
      <c r="T437" s="151"/>
      <c r="U437" s="151"/>
      <c r="V437" s="151"/>
      <c r="W437" s="151"/>
      <c r="X437" s="146"/>
    </row>
    <row r="438" spans="1:24" ht="27" customHeight="1">
      <c r="A438" s="136"/>
      <c r="B438" s="137"/>
      <c r="C438" s="138"/>
      <c r="D438" s="152"/>
      <c r="E438" s="153"/>
      <c r="F438" s="139"/>
      <c r="G438" s="137"/>
      <c r="H438" s="151"/>
      <c r="I438" s="139"/>
      <c r="J438" s="151"/>
      <c r="K438" s="151"/>
      <c r="L438" s="151"/>
      <c r="M438" s="151"/>
      <c r="N438" s="152"/>
      <c r="O438" s="151"/>
      <c r="P438" s="153"/>
      <c r="Q438" s="140"/>
      <c r="R438" s="154"/>
      <c r="S438" s="151"/>
      <c r="T438" s="151"/>
      <c r="U438" s="151"/>
      <c r="V438" s="151"/>
      <c r="W438" s="151"/>
      <c r="X438" s="146"/>
    </row>
    <row r="439" spans="1:24" ht="27" customHeight="1">
      <c r="A439" s="136"/>
      <c r="B439" s="137"/>
      <c r="C439" s="138"/>
      <c r="D439" s="152"/>
      <c r="E439" s="153"/>
      <c r="F439" s="139"/>
      <c r="G439" s="137"/>
      <c r="H439" s="151"/>
      <c r="I439" s="139"/>
      <c r="J439" s="151"/>
      <c r="K439" s="151"/>
      <c r="L439" s="151"/>
      <c r="M439" s="151"/>
      <c r="N439" s="152"/>
      <c r="O439" s="151"/>
      <c r="P439" s="153"/>
      <c r="Q439" s="140"/>
      <c r="R439" s="154"/>
      <c r="S439" s="151"/>
      <c r="T439" s="151"/>
      <c r="U439" s="151"/>
      <c r="V439" s="151"/>
      <c r="W439" s="151"/>
      <c r="X439" s="146"/>
    </row>
    <row r="440" spans="1:24" ht="27" customHeight="1">
      <c r="A440" s="136"/>
      <c r="B440" s="137"/>
      <c r="C440" s="138"/>
      <c r="D440" s="152"/>
      <c r="E440" s="153"/>
      <c r="F440" s="139"/>
      <c r="G440" s="137"/>
      <c r="H440" s="151"/>
      <c r="I440" s="139"/>
      <c r="J440" s="151"/>
      <c r="K440" s="151"/>
      <c r="L440" s="151"/>
      <c r="M440" s="151"/>
      <c r="N440" s="152"/>
      <c r="O440" s="151"/>
      <c r="P440" s="153"/>
      <c r="Q440" s="140"/>
      <c r="R440" s="154"/>
      <c r="S440" s="151"/>
      <c r="T440" s="151"/>
      <c r="U440" s="151"/>
      <c r="V440" s="151"/>
      <c r="W440" s="151"/>
      <c r="X440" s="146"/>
    </row>
    <row r="441" spans="1:24" ht="27" customHeight="1">
      <c r="A441" s="136"/>
      <c r="B441" s="137"/>
      <c r="C441" s="138"/>
      <c r="D441" s="152"/>
      <c r="E441" s="153"/>
      <c r="F441" s="139"/>
      <c r="G441" s="137"/>
      <c r="H441" s="151"/>
      <c r="I441" s="139"/>
      <c r="J441" s="151"/>
      <c r="K441" s="151"/>
      <c r="L441" s="151"/>
      <c r="M441" s="151"/>
      <c r="N441" s="152"/>
      <c r="O441" s="151"/>
      <c r="P441" s="153"/>
      <c r="Q441" s="140"/>
      <c r="R441" s="154"/>
      <c r="S441" s="151"/>
      <c r="T441" s="151"/>
      <c r="U441" s="151"/>
      <c r="V441" s="151"/>
      <c r="W441" s="151"/>
      <c r="X441" s="146"/>
    </row>
    <row r="442" spans="1:24" ht="27" customHeight="1">
      <c r="A442" s="136"/>
      <c r="B442" s="137"/>
      <c r="C442" s="138"/>
      <c r="D442" s="152"/>
      <c r="E442" s="153"/>
      <c r="F442" s="139"/>
      <c r="G442" s="137"/>
      <c r="H442" s="151"/>
      <c r="I442" s="139"/>
      <c r="J442" s="151"/>
      <c r="K442" s="151"/>
      <c r="L442" s="151"/>
      <c r="M442" s="151"/>
      <c r="N442" s="152"/>
      <c r="O442" s="151"/>
      <c r="P442" s="153"/>
      <c r="Q442" s="140"/>
      <c r="R442" s="154"/>
      <c r="S442" s="151"/>
      <c r="T442" s="151"/>
      <c r="U442" s="151"/>
      <c r="V442" s="151"/>
      <c r="W442" s="151"/>
      <c r="X442" s="146"/>
    </row>
    <row r="443" spans="1:24" ht="27" customHeight="1">
      <c r="A443" s="136"/>
      <c r="B443" s="137"/>
      <c r="C443" s="138"/>
      <c r="D443" s="152"/>
      <c r="E443" s="153"/>
      <c r="F443" s="139"/>
      <c r="G443" s="137"/>
      <c r="H443" s="151"/>
      <c r="I443" s="139"/>
      <c r="J443" s="151"/>
      <c r="K443" s="151"/>
      <c r="L443" s="151"/>
      <c r="M443" s="151"/>
      <c r="N443" s="152"/>
      <c r="O443" s="151"/>
      <c r="P443" s="153"/>
      <c r="Q443" s="140"/>
      <c r="R443" s="154"/>
      <c r="S443" s="151"/>
      <c r="T443" s="151"/>
      <c r="U443" s="151"/>
      <c r="V443" s="151"/>
      <c r="W443" s="151"/>
      <c r="X443" s="146"/>
    </row>
    <row r="444" spans="1:24" ht="27" customHeight="1">
      <c r="A444" s="136"/>
      <c r="B444" s="137"/>
      <c r="C444" s="138"/>
      <c r="D444" s="152"/>
      <c r="E444" s="153"/>
      <c r="F444" s="139"/>
      <c r="G444" s="137"/>
      <c r="H444" s="151"/>
      <c r="I444" s="139"/>
      <c r="J444" s="151"/>
      <c r="K444" s="151"/>
      <c r="L444" s="151"/>
      <c r="M444" s="151"/>
      <c r="N444" s="152"/>
      <c r="O444" s="151"/>
      <c r="P444" s="153"/>
      <c r="Q444" s="140"/>
      <c r="R444" s="154"/>
      <c r="S444" s="151"/>
      <c r="T444" s="151"/>
      <c r="U444" s="151"/>
      <c r="V444" s="151"/>
      <c r="W444" s="151"/>
      <c r="X444" s="146"/>
    </row>
    <row r="445" spans="1:24" ht="27" customHeight="1">
      <c r="A445" s="136"/>
      <c r="B445" s="137"/>
      <c r="C445" s="138"/>
      <c r="D445" s="152"/>
      <c r="E445" s="153"/>
      <c r="F445" s="139"/>
      <c r="G445" s="137"/>
      <c r="H445" s="151"/>
      <c r="I445" s="139"/>
      <c r="J445" s="151"/>
      <c r="K445" s="151"/>
      <c r="L445" s="151"/>
      <c r="M445" s="151"/>
      <c r="N445" s="152"/>
      <c r="O445" s="151"/>
      <c r="P445" s="153"/>
      <c r="Q445" s="140"/>
      <c r="R445" s="154"/>
      <c r="S445" s="151"/>
      <c r="T445" s="151"/>
      <c r="U445" s="151"/>
      <c r="V445" s="151"/>
      <c r="W445" s="151"/>
      <c r="X445" s="146"/>
    </row>
    <row r="446" spans="1:24" ht="27" customHeight="1">
      <c r="A446" s="136"/>
      <c r="B446" s="137"/>
      <c r="C446" s="138"/>
      <c r="D446" s="152"/>
      <c r="E446" s="153"/>
      <c r="F446" s="139"/>
      <c r="G446" s="137"/>
      <c r="H446" s="151"/>
      <c r="I446" s="139"/>
      <c r="J446" s="151"/>
      <c r="K446" s="151"/>
      <c r="L446" s="151"/>
      <c r="M446" s="151"/>
      <c r="N446" s="152"/>
      <c r="O446" s="151"/>
      <c r="P446" s="153"/>
      <c r="Q446" s="140"/>
      <c r="R446" s="154"/>
      <c r="S446" s="151"/>
      <c r="T446" s="151"/>
      <c r="U446" s="151"/>
      <c r="V446" s="151"/>
      <c r="W446" s="151"/>
      <c r="X446" s="146"/>
    </row>
    <row r="447" spans="1:24" ht="27" customHeight="1">
      <c r="A447" s="136"/>
      <c r="B447" s="137"/>
      <c r="C447" s="138"/>
      <c r="D447" s="152"/>
      <c r="E447" s="153"/>
      <c r="F447" s="139"/>
      <c r="G447" s="137"/>
      <c r="H447" s="151"/>
      <c r="I447" s="139"/>
      <c r="J447" s="151"/>
      <c r="K447" s="151"/>
      <c r="L447" s="151"/>
      <c r="M447" s="151"/>
      <c r="N447" s="152"/>
      <c r="O447" s="151"/>
      <c r="P447" s="153"/>
      <c r="Q447" s="140"/>
      <c r="R447" s="154"/>
      <c r="S447" s="151"/>
      <c r="T447" s="151"/>
      <c r="U447" s="151"/>
      <c r="V447" s="151"/>
      <c r="W447" s="151"/>
      <c r="X447" s="146"/>
    </row>
    <row r="448" spans="1:24" ht="27" customHeight="1">
      <c r="A448" s="136"/>
      <c r="B448" s="137"/>
      <c r="C448" s="138"/>
      <c r="D448" s="152"/>
      <c r="E448" s="153"/>
      <c r="F448" s="139"/>
      <c r="G448" s="137"/>
      <c r="H448" s="151"/>
      <c r="I448" s="139"/>
      <c r="J448" s="151"/>
      <c r="K448" s="151"/>
      <c r="L448" s="151"/>
      <c r="M448" s="151"/>
      <c r="N448" s="152"/>
      <c r="O448" s="151"/>
      <c r="P448" s="153"/>
      <c r="Q448" s="140"/>
      <c r="R448" s="154"/>
      <c r="S448" s="151"/>
      <c r="T448" s="151"/>
      <c r="U448" s="151"/>
      <c r="V448" s="151"/>
      <c r="W448" s="151"/>
      <c r="X448" s="146"/>
    </row>
    <row r="449" spans="1:24" ht="27" customHeight="1">
      <c r="A449" s="136"/>
      <c r="B449" s="137"/>
      <c r="C449" s="138"/>
      <c r="D449" s="152"/>
      <c r="E449" s="153"/>
      <c r="F449" s="139"/>
      <c r="G449" s="137"/>
      <c r="H449" s="151"/>
      <c r="I449" s="139"/>
      <c r="J449" s="151"/>
      <c r="K449" s="151"/>
      <c r="L449" s="151"/>
      <c r="M449" s="151"/>
      <c r="N449" s="152"/>
      <c r="O449" s="151"/>
      <c r="P449" s="153"/>
      <c r="Q449" s="140"/>
      <c r="R449" s="154"/>
      <c r="S449" s="151"/>
      <c r="T449" s="151"/>
      <c r="U449" s="151"/>
      <c r="V449" s="151"/>
      <c r="W449" s="151"/>
      <c r="X449" s="146"/>
    </row>
    <row r="450" spans="1:24" ht="27" customHeight="1">
      <c r="A450" s="136"/>
      <c r="B450" s="137"/>
      <c r="C450" s="138"/>
      <c r="D450" s="152"/>
      <c r="E450" s="153"/>
      <c r="F450" s="139"/>
      <c r="G450" s="137"/>
      <c r="H450" s="151"/>
      <c r="I450" s="139"/>
      <c r="J450" s="151"/>
      <c r="K450" s="151"/>
      <c r="L450" s="151"/>
      <c r="M450" s="151"/>
      <c r="N450" s="152"/>
      <c r="O450" s="151"/>
      <c r="P450" s="153"/>
      <c r="Q450" s="140"/>
      <c r="R450" s="154"/>
      <c r="S450" s="151"/>
      <c r="T450" s="151"/>
      <c r="U450" s="151"/>
      <c r="V450" s="151"/>
      <c r="W450" s="151"/>
      <c r="X450" s="146"/>
    </row>
    <row r="451" spans="1:24" ht="27" customHeight="1">
      <c r="A451" s="136"/>
      <c r="B451" s="137"/>
      <c r="C451" s="138"/>
      <c r="D451" s="152"/>
      <c r="E451" s="153"/>
      <c r="F451" s="139"/>
      <c r="G451" s="137"/>
      <c r="H451" s="151"/>
      <c r="I451" s="139"/>
      <c r="J451" s="151"/>
      <c r="K451" s="151"/>
      <c r="L451" s="151"/>
      <c r="M451" s="151"/>
      <c r="N451" s="152"/>
      <c r="O451" s="151"/>
      <c r="P451" s="153"/>
      <c r="Q451" s="140"/>
      <c r="R451" s="154"/>
      <c r="S451" s="151"/>
      <c r="T451" s="151"/>
      <c r="U451" s="151"/>
      <c r="V451" s="151"/>
      <c r="W451" s="151"/>
      <c r="X451" s="146"/>
    </row>
    <row r="452" spans="1:24" ht="27" customHeight="1">
      <c r="A452" s="136"/>
      <c r="B452" s="137"/>
      <c r="C452" s="138"/>
      <c r="D452" s="152"/>
      <c r="E452" s="153"/>
      <c r="F452" s="139"/>
      <c r="G452" s="137"/>
      <c r="H452" s="151"/>
      <c r="I452" s="139"/>
      <c r="J452" s="151"/>
      <c r="K452" s="151"/>
      <c r="L452" s="151"/>
      <c r="M452" s="151"/>
      <c r="N452" s="152"/>
      <c r="O452" s="151"/>
      <c r="P452" s="153"/>
      <c r="Q452" s="140"/>
      <c r="R452" s="154"/>
      <c r="S452" s="151"/>
      <c r="T452" s="151"/>
      <c r="U452" s="151"/>
      <c r="V452" s="151"/>
      <c r="W452" s="151"/>
      <c r="X452" s="146"/>
    </row>
    <row r="453" spans="1:24" ht="27" customHeight="1">
      <c r="A453" s="136"/>
      <c r="B453" s="137"/>
      <c r="C453" s="138"/>
      <c r="D453" s="152"/>
      <c r="E453" s="153"/>
      <c r="F453" s="139"/>
      <c r="G453" s="137"/>
      <c r="H453" s="151"/>
      <c r="I453" s="139"/>
      <c r="J453" s="151"/>
      <c r="K453" s="151"/>
      <c r="L453" s="151"/>
      <c r="M453" s="151"/>
      <c r="N453" s="152"/>
      <c r="O453" s="151"/>
      <c r="P453" s="153"/>
      <c r="Q453" s="140"/>
      <c r="R453" s="154"/>
      <c r="S453" s="151"/>
      <c r="T453" s="151"/>
      <c r="U453" s="151"/>
      <c r="V453" s="151"/>
      <c r="W453" s="151"/>
      <c r="X453" s="146"/>
    </row>
    <row r="454" spans="1:24" ht="27" customHeight="1">
      <c r="A454" s="136"/>
      <c r="B454" s="137"/>
      <c r="C454" s="138"/>
      <c r="D454" s="152"/>
      <c r="E454" s="153"/>
      <c r="F454" s="139"/>
      <c r="G454" s="137"/>
      <c r="H454" s="151"/>
      <c r="I454" s="139"/>
      <c r="J454" s="151"/>
      <c r="K454" s="151"/>
      <c r="L454" s="151"/>
      <c r="M454" s="151"/>
      <c r="N454" s="152"/>
      <c r="O454" s="151"/>
      <c r="P454" s="153"/>
      <c r="Q454" s="140"/>
      <c r="R454" s="154"/>
      <c r="S454" s="151"/>
      <c r="T454" s="151"/>
      <c r="U454" s="151"/>
      <c r="V454" s="151"/>
      <c r="W454" s="151"/>
      <c r="X454" s="146"/>
    </row>
    <row r="455" spans="1:24" ht="27" customHeight="1">
      <c r="A455" s="136"/>
      <c r="B455" s="137"/>
      <c r="C455" s="138"/>
      <c r="D455" s="152"/>
      <c r="E455" s="153"/>
      <c r="F455" s="139"/>
      <c r="G455" s="137"/>
      <c r="H455" s="151"/>
      <c r="I455" s="139"/>
      <c r="J455" s="151"/>
      <c r="K455" s="151"/>
      <c r="L455" s="151"/>
      <c r="M455" s="151"/>
      <c r="N455" s="152"/>
      <c r="O455" s="151"/>
      <c r="P455" s="153"/>
      <c r="Q455" s="140"/>
      <c r="R455" s="154"/>
      <c r="S455" s="151"/>
      <c r="T455" s="151"/>
      <c r="U455" s="151"/>
      <c r="V455" s="151"/>
      <c r="W455" s="151"/>
      <c r="X455" s="146"/>
    </row>
    <row r="456" spans="1:24" ht="27" customHeight="1">
      <c r="A456" s="136"/>
      <c r="B456" s="137"/>
      <c r="C456" s="138"/>
      <c r="D456" s="152"/>
      <c r="E456" s="153"/>
      <c r="F456" s="139"/>
      <c r="G456" s="137"/>
      <c r="H456" s="151"/>
      <c r="I456" s="139"/>
      <c r="J456" s="151"/>
      <c r="K456" s="151"/>
      <c r="L456" s="151"/>
      <c r="M456" s="151"/>
      <c r="N456" s="152"/>
      <c r="O456" s="151"/>
      <c r="P456" s="153"/>
      <c r="Q456" s="140"/>
      <c r="R456" s="154"/>
      <c r="S456" s="151"/>
      <c r="T456" s="151"/>
      <c r="U456" s="151"/>
      <c r="V456" s="151"/>
      <c r="W456" s="151"/>
      <c r="X456" s="146"/>
    </row>
    <row r="457" spans="1:24" ht="27" customHeight="1">
      <c r="A457" s="136"/>
      <c r="B457" s="137"/>
      <c r="C457" s="138"/>
      <c r="D457" s="152"/>
      <c r="E457" s="153"/>
      <c r="F457" s="139"/>
      <c r="G457" s="137"/>
      <c r="H457" s="151"/>
      <c r="I457" s="139"/>
      <c r="J457" s="151"/>
      <c r="K457" s="151"/>
      <c r="L457" s="151"/>
      <c r="M457" s="151"/>
      <c r="N457" s="152"/>
      <c r="O457" s="151"/>
      <c r="P457" s="153"/>
      <c r="Q457" s="140"/>
      <c r="R457" s="154"/>
      <c r="S457" s="151"/>
      <c r="T457" s="151"/>
      <c r="U457" s="151"/>
      <c r="V457" s="151"/>
      <c r="W457" s="151"/>
      <c r="X457" s="146"/>
    </row>
    <row r="458" spans="1:24" ht="27" customHeight="1">
      <c r="A458" s="136"/>
      <c r="B458" s="137"/>
      <c r="C458" s="138"/>
      <c r="D458" s="152"/>
      <c r="E458" s="153"/>
      <c r="F458" s="139"/>
      <c r="G458" s="137"/>
      <c r="H458" s="151"/>
      <c r="I458" s="139"/>
      <c r="J458" s="151"/>
      <c r="K458" s="151"/>
      <c r="L458" s="151"/>
      <c r="M458" s="151"/>
      <c r="N458" s="152"/>
      <c r="O458" s="151"/>
      <c r="P458" s="153"/>
      <c r="Q458" s="140"/>
      <c r="R458" s="154"/>
      <c r="S458" s="151"/>
      <c r="T458" s="151"/>
      <c r="U458" s="151"/>
      <c r="V458" s="151"/>
      <c r="W458" s="151"/>
      <c r="X458" s="146"/>
    </row>
    <row r="459" spans="1:24" ht="27" customHeight="1">
      <c r="A459" s="136"/>
      <c r="B459" s="137"/>
      <c r="C459" s="138"/>
      <c r="D459" s="152"/>
      <c r="E459" s="153"/>
      <c r="F459" s="139"/>
      <c r="G459" s="137"/>
      <c r="H459" s="151"/>
      <c r="I459" s="139"/>
      <c r="J459" s="151"/>
      <c r="K459" s="151"/>
      <c r="L459" s="151"/>
      <c r="M459" s="151"/>
      <c r="N459" s="152"/>
      <c r="O459" s="151"/>
      <c r="P459" s="153"/>
      <c r="Q459" s="140"/>
      <c r="R459" s="154"/>
      <c r="S459" s="151"/>
      <c r="T459" s="151"/>
      <c r="U459" s="151"/>
      <c r="V459" s="151"/>
      <c r="W459" s="151"/>
      <c r="X459" s="146"/>
    </row>
    <row r="460" spans="1:24" ht="27" customHeight="1">
      <c r="A460" s="136"/>
      <c r="B460" s="137"/>
      <c r="C460" s="138"/>
      <c r="D460" s="152"/>
      <c r="E460" s="153"/>
      <c r="F460" s="139"/>
      <c r="G460" s="137"/>
      <c r="H460" s="151"/>
      <c r="I460" s="139"/>
      <c r="J460" s="151"/>
      <c r="K460" s="151"/>
      <c r="L460" s="151"/>
      <c r="M460" s="151"/>
      <c r="N460" s="152"/>
      <c r="O460" s="151"/>
      <c r="P460" s="153"/>
      <c r="Q460" s="140"/>
      <c r="R460" s="154"/>
      <c r="S460" s="151"/>
      <c r="T460" s="151"/>
      <c r="U460" s="151"/>
      <c r="V460" s="151"/>
      <c r="W460" s="151"/>
      <c r="X460" s="146"/>
    </row>
    <row r="461" spans="1:24" ht="27" customHeight="1">
      <c r="A461" s="136"/>
      <c r="B461" s="137"/>
      <c r="C461" s="138"/>
      <c r="D461" s="152"/>
      <c r="E461" s="153"/>
      <c r="F461" s="139"/>
      <c r="G461" s="137"/>
      <c r="H461" s="151"/>
      <c r="I461" s="139"/>
      <c r="J461" s="151"/>
      <c r="K461" s="151"/>
      <c r="L461" s="151"/>
      <c r="M461" s="151"/>
      <c r="N461" s="152"/>
      <c r="O461" s="151"/>
      <c r="P461" s="153"/>
      <c r="Q461" s="140"/>
      <c r="R461" s="154"/>
      <c r="S461" s="151"/>
      <c r="T461" s="151"/>
      <c r="U461" s="151"/>
      <c r="V461" s="151"/>
      <c r="W461" s="151"/>
      <c r="X461" s="146"/>
    </row>
    <row r="462" spans="1:24" ht="27" customHeight="1">
      <c r="A462" s="136"/>
      <c r="B462" s="137"/>
      <c r="C462" s="138"/>
      <c r="D462" s="152"/>
      <c r="E462" s="153"/>
      <c r="F462" s="139"/>
      <c r="G462" s="137"/>
      <c r="H462" s="151"/>
      <c r="I462" s="139"/>
      <c r="J462" s="151"/>
      <c r="K462" s="151"/>
      <c r="L462" s="151"/>
      <c r="M462" s="151"/>
      <c r="N462" s="152"/>
      <c r="O462" s="151"/>
      <c r="P462" s="153"/>
      <c r="Q462" s="140"/>
      <c r="R462" s="154"/>
      <c r="S462" s="151"/>
      <c r="T462" s="151"/>
      <c r="U462" s="151"/>
      <c r="V462" s="151"/>
      <c r="W462" s="151"/>
      <c r="X462" s="146"/>
    </row>
    <row r="463" spans="1:24" ht="27" customHeight="1">
      <c r="A463" s="136"/>
      <c r="B463" s="137"/>
      <c r="C463" s="138"/>
      <c r="D463" s="152"/>
      <c r="E463" s="153"/>
      <c r="F463" s="139"/>
      <c r="G463" s="137"/>
      <c r="H463" s="151"/>
      <c r="I463" s="139"/>
      <c r="J463" s="151"/>
      <c r="K463" s="151"/>
      <c r="L463" s="151"/>
      <c r="M463" s="151"/>
      <c r="N463" s="152"/>
      <c r="O463" s="151"/>
      <c r="P463" s="153"/>
      <c r="Q463" s="140"/>
      <c r="R463" s="154"/>
      <c r="S463" s="151"/>
      <c r="T463" s="151"/>
      <c r="U463" s="151"/>
      <c r="V463" s="151"/>
      <c r="W463" s="151"/>
      <c r="X463" s="146"/>
    </row>
    <row r="464" spans="1:24" ht="27" customHeight="1">
      <c r="A464" s="136"/>
      <c r="B464" s="137"/>
      <c r="C464" s="138"/>
      <c r="D464" s="152"/>
      <c r="E464" s="153"/>
      <c r="F464" s="139"/>
      <c r="G464" s="137"/>
      <c r="H464" s="151"/>
      <c r="I464" s="139"/>
      <c r="J464" s="151"/>
      <c r="K464" s="151"/>
      <c r="L464" s="151"/>
      <c r="M464" s="151"/>
      <c r="N464" s="152"/>
      <c r="O464" s="151"/>
      <c r="P464" s="153"/>
      <c r="Q464" s="140"/>
      <c r="R464" s="154"/>
      <c r="S464" s="151"/>
      <c r="T464" s="151"/>
      <c r="U464" s="151"/>
      <c r="V464" s="151"/>
      <c r="W464" s="151"/>
      <c r="X464" s="146"/>
    </row>
    <row r="465" spans="1:24" ht="27" customHeight="1">
      <c r="A465" s="136"/>
      <c r="B465" s="137"/>
      <c r="C465" s="138"/>
      <c r="D465" s="152"/>
      <c r="E465" s="153"/>
      <c r="F465" s="139"/>
      <c r="G465" s="137"/>
      <c r="H465" s="151"/>
      <c r="I465" s="139"/>
      <c r="J465" s="151"/>
      <c r="K465" s="151"/>
      <c r="L465" s="151"/>
      <c r="M465" s="151"/>
      <c r="N465" s="152"/>
      <c r="O465" s="151"/>
      <c r="P465" s="153"/>
      <c r="Q465" s="140"/>
      <c r="R465" s="154"/>
      <c r="S465" s="151"/>
      <c r="T465" s="151"/>
      <c r="U465" s="151"/>
      <c r="V465" s="151"/>
      <c r="W465" s="151"/>
      <c r="X465" s="146"/>
    </row>
    <row r="466" spans="1:24" ht="27" customHeight="1">
      <c r="A466" s="136"/>
      <c r="B466" s="137"/>
      <c r="C466" s="138"/>
      <c r="D466" s="152"/>
      <c r="E466" s="153"/>
      <c r="F466" s="139"/>
      <c r="G466" s="137"/>
      <c r="H466" s="151"/>
      <c r="I466" s="139"/>
      <c r="J466" s="151"/>
      <c r="K466" s="151"/>
      <c r="L466" s="151"/>
      <c r="M466" s="151"/>
      <c r="N466" s="152"/>
      <c r="O466" s="151"/>
      <c r="P466" s="153"/>
      <c r="Q466" s="140"/>
      <c r="R466" s="154"/>
      <c r="S466" s="151"/>
      <c r="T466" s="151"/>
      <c r="U466" s="151"/>
      <c r="V466" s="151"/>
      <c r="W466" s="151"/>
      <c r="X466" s="146"/>
    </row>
    <row r="467" spans="1:24" ht="27" customHeight="1">
      <c r="A467" s="136"/>
      <c r="B467" s="137"/>
      <c r="C467" s="138"/>
      <c r="D467" s="152"/>
      <c r="E467" s="153"/>
      <c r="F467" s="139"/>
      <c r="G467" s="137"/>
      <c r="H467" s="151"/>
      <c r="I467" s="139"/>
      <c r="J467" s="151"/>
      <c r="K467" s="151"/>
      <c r="L467" s="151"/>
      <c r="M467" s="151"/>
      <c r="N467" s="152"/>
      <c r="O467" s="151"/>
      <c r="P467" s="153"/>
      <c r="Q467" s="140"/>
      <c r="R467" s="154"/>
      <c r="S467" s="151"/>
      <c r="T467" s="151"/>
      <c r="U467" s="151"/>
      <c r="V467" s="151"/>
      <c r="W467" s="151"/>
      <c r="X467" s="146"/>
    </row>
    <row r="468" spans="1:24" ht="27" customHeight="1">
      <c r="A468" s="136"/>
      <c r="B468" s="137"/>
      <c r="C468" s="138"/>
      <c r="D468" s="152"/>
      <c r="E468" s="153"/>
      <c r="F468" s="139"/>
      <c r="G468" s="137"/>
      <c r="H468" s="151"/>
      <c r="I468" s="139"/>
      <c r="J468" s="151"/>
      <c r="K468" s="151"/>
      <c r="L468" s="151"/>
      <c r="M468" s="151"/>
      <c r="N468" s="152"/>
      <c r="O468" s="151"/>
      <c r="P468" s="153"/>
      <c r="Q468" s="140"/>
      <c r="R468" s="154"/>
      <c r="S468" s="151"/>
      <c r="T468" s="151"/>
      <c r="U468" s="151"/>
      <c r="V468" s="151"/>
      <c r="W468" s="151"/>
      <c r="X468" s="146"/>
    </row>
    <row r="469" spans="1:24" ht="27" customHeight="1">
      <c r="A469" s="136"/>
      <c r="B469" s="137"/>
      <c r="C469" s="138"/>
      <c r="D469" s="152"/>
      <c r="E469" s="153"/>
      <c r="F469" s="139"/>
      <c r="G469" s="137"/>
      <c r="H469" s="151"/>
      <c r="I469" s="139"/>
      <c r="J469" s="151"/>
      <c r="K469" s="151"/>
      <c r="L469" s="151"/>
      <c r="M469" s="151"/>
      <c r="N469" s="152"/>
      <c r="O469" s="151"/>
      <c r="P469" s="153"/>
      <c r="Q469" s="140"/>
      <c r="R469" s="154"/>
      <c r="S469" s="151"/>
      <c r="T469" s="151"/>
      <c r="U469" s="151"/>
      <c r="V469" s="151"/>
      <c r="W469" s="151"/>
      <c r="X469" s="146"/>
    </row>
    <row r="470" spans="1:24" ht="27" customHeight="1">
      <c r="A470" s="136"/>
      <c r="B470" s="137"/>
      <c r="C470" s="138"/>
      <c r="D470" s="152"/>
      <c r="E470" s="153"/>
      <c r="F470" s="139"/>
      <c r="G470" s="137"/>
      <c r="H470" s="151"/>
      <c r="I470" s="139"/>
      <c r="J470" s="151"/>
      <c r="K470" s="151"/>
      <c r="L470" s="151"/>
      <c r="M470" s="151"/>
      <c r="N470" s="152"/>
      <c r="O470" s="151"/>
      <c r="P470" s="153"/>
      <c r="Q470" s="140"/>
      <c r="R470" s="154"/>
      <c r="S470" s="151"/>
      <c r="T470" s="151"/>
      <c r="U470" s="151"/>
      <c r="V470" s="151"/>
      <c r="W470" s="151"/>
      <c r="X470" s="146"/>
    </row>
    <row r="471" spans="1:24" ht="27" customHeight="1">
      <c r="A471" s="136"/>
      <c r="B471" s="137"/>
      <c r="C471" s="138"/>
      <c r="D471" s="152"/>
      <c r="E471" s="153"/>
      <c r="F471" s="139"/>
      <c r="G471" s="137"/>
      <c r="H471" s="151"/>
      <c r="I471" s="139"/>
      <c r="J471" s="151"/>
      <c r="K471" s="151"/>
      <c r="L471" s="151"/>
      <c r="M471" s="151"/>
      <c r="N471" s="152"/>
      <c r="O471" s="151"/>
      <c r="P471" s="153"/>
      <c r="Q471" s="140"/>
      <c r="R471" s="154"/>
      <c r="S471" s="151"/>
      <c r="T471" s="151"/>
      <c r="U471" s="151"/>
      <c r="V471" s="151"/>
      <c r="W471" s="151"/>
      <c r="X471" s="146"/>
    </row>
    <row r="472" spans="1:24" ht="27" customHeight="1">
      <c r="A472" s="136"/>
      <c r="B472" s="137"/>
      <c r="C472" s="138"/>
      <c r="D472" s="152"/>
      <c r="E472" s="153"/>
      <c r="F472" s="139"/>
      <c r="G472" s="137"/>
      <c r="H472" s="151"/>
      <c r="I472" s="139"/>
      <c r="J472" s="151"/>
      <c r="K472" s="151"/>
      <c r="L472" s="151"/>
      <c r="M472" s="151"/>
      <c r="N472" s="152"/>
      <c r="O472" s="151"/>
      <c r="P472" s="153"/>
      <c r="Q472" s="140"/>
      <c r="R472" s="154"/>
      <c r="S472" s="151"/>
      <c r="T472" s="151"/>
      <c r="U472" s="151"/>
      <c r="V472" s="151"/>
      <c r="W472" s="151"/>
      <c r="X472" s="146"/>
    </row>
    <row r="473" spans="1:24" ht="27" customHeight="1">
      <c r="A473" s="136"/>
      <c r="B473" s="137"/>
      <c r="C473" s="138"/>
      <c r="D473" s="152"/>
      <c r="E473" s="153"/>
      <c r="F473" s="139"/>
      <c r="G473" s="137"/>
      <c r="H473" s="151"/>
      <c r="I473" s="139"/>
      <c r="J473" s="151"/>
      <c r="K473" s="151"/>
      <c r="L473" s="151"/>
      <c r="M473" s="151"/>
      <c r="N473" s="152"/>
      <c r="O473" s="151"/>
      <c r="P473" s="153"/>
      <c r="Q473" s="140"/>
      <c r="R473" s="154"/>
      <c r="S473" s="151"/>
      <c r="T473" s="151"/>
      <c r="U473" s="151"/>
      <c r="V473" s="151"/>
      <c r="W473" s="151"/>
      <c r="X473" s="146"/>
    </row>
    <row r="474" spans="1:24" ht="27" customHeight="1">
      <c r="A474" s="136"/>
      <c r="B474" s="137"/>
      <c r="C474" s="138"/>
      <c r="D474" s="152"/>
      <c r="E474" s="153"/>
      <c r="F474" s="139"/>
      <c r="G474" s="137"/>
      <c r="H474" s="151"/>
      <c r="I474" s="139"/>
      <c r="J474" s="151"/>
      <c r="K474" s="151"/>
      <c r="L474" s="151"/>
      <c r="M474" s="151"/>
      <c r="N474" s="152"/>
      <c r="O474" s="151"/>
      <c r="P474" s="153"/>
      <c r="Q474" s="140"/>
      <c r="R474" s="154"/>
      <c r="S474" s="151"/>
      <c r="T474" s="151"/>
      <c r="U474" s="151"/>
      <c r="V474" s="151"/>
      <c r="W474" s="151"/>
      <c r="X474" s="146"/>
    </row>
    <row r="475" spans="1:24" ht="27" customHeight="1">
      <c r="A475" s="136"/>
      <c r="B475" s="137"/>
      <c r="C475" s="138"/>
      <c r="D475" s="152"/>
      <c r="E475" s="153"/>
      <c r="F475" s="139"/>
      <c r="G475" s="137"/>
      <c r="H475" s="151"/>
      <c r="I475" s="139"/>
      <c r="J475" s="151"/>
      <c r="K475" s="151"/>
      <c r="L475" s="151"/>
      <c r="M475" s="151"/>
      <c r="N475" s="152"/>
      <c r="O475" s="151"/>
      <c r="P475" s="153"/>
      <c r="Q475" s="140"/>
      <c r="R475" s="154"/>
      <c r="S475" s="151"/>
      <c r="T475" s="151"/>
      <c r="U475" s="151"/>
      <c r="V475" s="151"/>
      <c r="W475" s="151"/>
      <c r="X475" s="146"/>
    </row>
    <row r="476" spans="1:24" ht="27" customHeight="1">
      <c r="A476" s="136"/>
      <c r="B476" s="137"/>
      <c r="C476" s="138"/>
      <c r="D476" s="152"/>
      <c r="E476" s="153"/>
      <c r="F476" s="139"/>
      <c r="G476" s="137"/>
      <c r="H476" s="151"/>
      <c r="I476" s="139"/>
      <c r="J476" s="151"/>
      <c r="K476" s="151"/>
      <c r="L476" s="151"/>
      <c r="M476" s="151"/>
      <c r="N476" s="152"/>
      <c r="O476" s="151"/>
      <c r="P476" s="153"/>
      <c r="Q476" s="140"/>
      <c r="R476" s="154"/>
      <c r="S476" s="151"/>
      <c r="T476" s="151"/>
      <c r="U476" s="151"/>
      <c r="V476" s="151"/>
      <c r="W476" s="151"/>
      <c r="X476" s="146"/>
    </row>
    <row r="477" spans="1:24" ht="27" customHeight="1">
      <c r="A477" s="136"/>
      <c r="B477" s="137"/>
      <c r="C477" s="138"/>
      <c r="D477" s="152"/>
      <c r="E477" s="153"/>
      <c r="F477" s="139"/>
      <c r="G477" s="137"/>
      <c r="H477" s="151"/>
      <c r="I477" s="139"/>
      <c r="J477" s="151"/>
      <c r="K477" s="151"/>
      <c r="L477" s="151"/>
      <c r="M477" s="151"/>
      <c r="N477" s="152"/>
      <c r="O477" s="151"/>
      <c r="P477" s="153"/>
      <c r="Q477" s="140"/>
      <c r="R477" s="154"/>
      <c r="S477" s="151"/>
      <c r="T477" s="151"/>
      <c r="U477" s="151"/>
      <c r="V477" s="151"/>
      <c r="W477" s="151"/>
      <c r="X477" s="146"/>
    </row>
    <row r="478" spans="1:24" ht="27" customHeight="1">
      <c r="A478" s="136"/>
      <c r="B478" s="137"/>
      <c r="C478" s="138"/>
      <c r="D478" s="152"/>
      <c r="E478" s="153"/>
      <c r="F478" s="139"/>
      <c r="G478" s="137"/>
      <c r="H478" s="151"/>
      <c r="I478" s="139"/>
      <c r="J478" s="151"/>
      <c r="K478" s="151"/>
      <c r="L478" s="151"/>
      <c r="M478" s="151"/>
      <c r="N478" s="152"/>
      <c r="O478" s="151"/>
      <c r="P478" s="153"/>
      <c r="Q478" s="140"/>
      <c r="R478" s="154"/>
      <c r="S478" s="151"/>
      <c r="T478" s="151"/>
      <c r="U478" s="151"/>
      <c r="V478" s="151"/>
      <c r="W478" s="151"/>
      <c r="X478" s="146"/>
    </row>
    <row r="479" spans="1:24" ht="27" customHeight="1">
      <c r="A479" s="136"/>
      <c r="B479" s="137"/>
      <c r="C479" s="138"/>
      <c r="D479" s="152"/>
      <c r="E479" s="153"/>
      <c r="F479" s="139"/>
      <c r="G479" s="137"/>
      <c r="H479" s="151"/>
      <c r="I479" s="139"/>
      <c r="J479" s="151"/>
      <c r="K479" s="151"/>
      <c r="L479" s="151"/>
      <c r="M479" s="151"/>
      <c r="N479" s="152"/>
      <c r="O479" s="151"/>
      <c r="P479" s="153"/>
      <c r="Q479" s="140"/>
      <c r="R479" s="154"/>
      <c r="S479" s="151"/>
      <c r="T479" s="151"/>
      <c r="U479" s="151"/>
      <c r="V479" s="151"/>
      <c r="W479" s="151"/>
      <c r="X479" s="146"/>
    </row>
    <row r="480" spans="1:24" ht="27" customHeight="1">
      <c r="A480" s="136"/>
      <c r="B480" s="137"/>
      <c r="C480" s="138"/>
      <c r="D480" s="152"/>
      <c r="E480" s="153"/>
      <c r="F480" s="139"/>
      <c r="G480" s="137"/>
      <c r="H480" s="151"/>
      <c r="I480" s="139"/>
      <c r="J480" s="151"/>
      <c r="K480" s="151"/>
      <c r="L480" s="151"/>
      <c r="M480" s="151"/>
      <c r="N480" s="152"/>
      <c r="O480" s="151"/>
      <c r="P480" s="153"/>
      <c r="Q480" s="140"/>
      <c r="R480" s="154"/>
      <c r="S480" s="151"/>
      <c r="T480" s="151"/>
      <c r="U480" s="151"/>
      <c r="V480" s="151"/>
      <c r="W480" s="151"/>
      <c r="X480" s="146"/>
    </row>
    <row r="481" spans="1:24" ht="27" customHeight="1">
      <c r="A481" s="136"/>
      <c r="B481" s="137"/>
      <c r="C481" s="138"/>
      <c r="D481" s="152"/>
      <c r="E481" s="153"/>
      <c r="F481" s="139"/>
      <c r="G481" s="137"/>
      <c r="H481" s="151"/>
      <c r="I481" s="139"/>
      <c r="J481" s="151"/>
      <c r="K481" s="151"/>
      <c r="L481" s="151"/>
      <c r="M481" s="151"/>
      <c r="N481" s="152"/>
      <c r="O481" s="151"/>
      <c r="P481" s="153"/>
      <c r="Q481" s="140"/>
      <c r="R481" s="154"/>
      <c r="S481" s="151"/>
      <c r="T481" s="151"/>
      <c r="U481" s="151"/>
      <c r="V481" s="151"/>
      <c r="W481" s="151"/>
      <c r="X481" s="146"/>
    </row>
    <row r="482" spans="1:24" ht="27" customHeight="1">
      <c r="A482" s="136"/>
      <c r="B482" s="137"/>
      <c r="C482" s="138"/>
      <c r="D482" s="152"/>
      <c r="E482" s="153"/>
      <c r="F482" s="139"/>
      <c r="G482" s="137"/>
      <c r="H482" s="151"/>
      <c r="I482" s="139"/>
      <c r="J482" s="151"/>
      <c r="K482" s="151"/>
      <c r="L482" s="151"/>
      <c r="M482" s="151"/>
      <c r="N482" s="152"/>
      <c r="O482" s="151"/>
      <c r="P482" s="153"/>
      <c r="Q482" s="140"/>
      <c r="R482" s="154"/>
      <c r="S482" s="151"/>
      <c r="T482" s="151"/>
      <c r="U482" s="151"/>
      <c r="V482" s="151"/>
      <c r="W482" s="151"/>
      <c r="X482" s="146"/>
    </row>
    <row r="483" spans="1:24" ht="27" customHeight="1">
      <c r="A483" s="136"/>
      <c r="B483" s="137"/>
      <c r="C483" s="138"/>
      <c r="D483" s="152"/>
      <c r="E483" s="153"/>
      <c r="F483" s="139"/>
      <c r="G483" s="137"/>
      <c r="H483" s="151"/>
      <c r="I483" s="139"/>
      <c r="J483" s="151"/>
      <c r="K483" s="151"/>
      <c r="L483" s="151"/>
      <c r="M483" s="151"/>
      <c r="N483" s="152"/>
      <c r="O483" s="151"/>
      <c r="P483" s="153"/>
      <c r="Q483" s="140"/>
      <c r="R483" s="154"/>
      <c r="S483" s="151"/>
      <c r="T483" s="151"/>
      <c r="U483" s="151"/>
      <c r="V483" s="151"/>
      <c r="W483" s="151"/>
      <c r="X483" s="146"/>
    </row>
    <row r="484" spans="1:24" ht="27" customHeight="1">
      <c r="A484" s="136"/>
      <c r="B484" s="137"/>
      <c r="C484" s="138"/>
      <c r="D484" s="152"/>
      <c r="E484" s="153"/>
      <c r="F484" s="139"/>
      <c r="G484" s="137"/>
      <c r="H484" s="151"/>
      <c r="I484" s="139"/>
      <c r="J484" s="151"/>
      <c r="K484" s="151"/>
      <c r="L484" s="151"/>
      <c r="M484" s="151"/>
      <c r="N484" s="152"/>
      <c r="O484" s="151"/>
      <c r="P484" s="153"/>
      <c r="Q484" s="140"/>
      <c r="R484" s="154"/>
      <c r="S484" s="151"/>
      <c r="T484" s="151"/>
      <c r="U484" s="151"/>
      <c r="V484" s="151"/>
      <c r="W484" s="151"/>
      <c r="X484" s="146"/>
    </row>
    <row r="485" spans="1:24" ht="27" customHeight="1">
      <c r="A485" s="136"/>
      <c r="B485" s="137"/>
      <c r="C485" s="138"/>
      <c r="D485" s="152"/>
      <c r="E485" s="153"/>
      <c r="F485" s="139"/>
      <c r="G485" s="137"/>
      <c r="H485" s="151"/>
      <c r="I485" s="139"/>
      <c r="J485" s="151"/>
      <c r="K485" s="151"/>
      <c r="L485" s="151"/>
      <c r="M485" s="151"/>
      <c r="N485" s="152"/>
      <c r="O485" s="151"/>
      <c r="P485" s="153"/>
      <c r="Q485" s="140"/>
      <c r="R485" s="154"/>
      <c r="S485" s="151"/>
      <c r="T485" s="151"/>
      <c r="U485" s="151"/>
      <c r="V485" s="151"/>
      <c r="W485" s="151"/>
      <c r="X485" s="146"/>
    </row>
    <row r="486" spans="1:24" ht="27" customHeight="1">
      <c r="A486" s="136"/>
      <c r="B486" s="137"/>
      <c r="C486" s="138"/>
      <c r="D486" s="152"/>
      <c r="E486" s="153"/>
      <c r="F486" s="139"/>
      <c r="G486" s="137"/>
      <c r="H486" s="151"/>
      <c r="I486" s="139"/>
      <c r="J486" s="151"/>
      <c r="K486" s="151"/>
      <c r="L486" s="151"/>
      <c r="M486" s="151"/>
      <c r="N486" s="152"/>
      <c r="O486" s="151"/>
      <c r="P486" s="153"/>
      <c r="Q486" s="140"/>
      <c r="R486" s="154"/>
      <c r="S486" s="151"/>
      <c r="T486" s="151"/>
      <c r="U486" s="151"/>
      <c r="V486" s="151"/>
      <c r="W486" s="151"/>
      <c r="X486" s="146"/>
    </row>
    <row r="487" spans="1:24" ht="27" customHeight="1">
      <c r="A487" s="136"/>
      <c r="B487" s="137"/>
      <c r="C487" s="138"/>
      <c r="D487" s="152"/>
      <c r="E487" s="153"/>
      <c r="F487" s="139"/>
      <c r="G487" s="137"/>
      <c r="H487" s="151"/>
      <c r="I487" s="139"/>
      <c r="J487" s="151"/>
      <c r="K487" s="151"/>
      <c r="L487" s="151"/>
      <c r="M487" s="151"/>
      <c r="N487" s="152"/>
      <c r="O487" s="151"/>
      <c r="P487" s="153"/>
      <c r="Q487" s="140"/>
      <c r="R487" s="154"/>
      <c r="S487" s="151"/>
      <c r="T487" s="151"/>
      <c r="U487" s="151"/>
      <c r="V487" s="151"/>
      <c r="W487" s="151"/>
      <c r="X487" s="146"/>
    </row>
    <row r="488" spans="1:24" ht="27" customHeight="1">
      <c r="A488" s="136"/>
      <c r="B488" s="137"/>
      <c r="C488" s="138"/>
      <c r="D488" s="152"/>
      <c r="E488" s="153"/>
      <c r="F488" s="139"/>
      <c r="G488" s="137"/>
      <c r="H488" s="151"/>
      <c r="I488" s="139"/>
      <c r="J488" s="151"/>
      <c r="K488" s="151"/>
      <c r="L488" s="151"/>
      <c r="M488" s="151"/>
      <c r="N488" s="152"/>
      <c r="O488" s="151"/>
      <c r="P488" s="153"/>
      <c r="Q488" s="140"/>
      <c r="R488" s="154"/>
      <c r="S488" s="151"/>
      <c r="T488" s="151"/>
      <c r="U488" s="151"/>
      <c r="V488" s="151"/>
      <c r="W488" s="151"/>
      <c r="X488" s="146"/>
    </row>
    <row r="489" spans="1:24" ht="27" customHeight="1">
      <c r="A489" s="136"/>
      <c r="B489" s="137"/>
      <c r="C489" s="138"/>
      <c r="D489" s="152"/>
      <c r="E489" s="153"/>
      <c r="F489" s="139"/>
      <c r="G489" s="137"/>
      <c r="H489" s="151"/>
      <c r="I489" s="139"/>
      <c r="J489" s="151"/>
      <c r="K489" s="151"/>
      <c r="L489" s="151"/>
      <c r="M489" s="151"/>
      <c r="N489" s="152"/>
      <c r="O489" s="151"/>
      <c r="P489" s="153"/>
      <c r="Q489" s="140"/>
      <c r="R489" s="154"/>
      <c r="S489" s="151"/>
      <c r="T489" s="151"/>
      <c r="U489" s="151"/>
      <c r="V489" s="151"/>
      <c r="W489" s="151"/>
      <c r="X489" s="146"/>
    </row>
    <row r="490" spans="1:24" ht="27" customHeight="1">
      <c r="A490" s="136"/>
      <c r="B490" s="137"/>
      <c r="C490" s="138"/>
      <c r="D490" s="152"/>
      <c r="E490" s="153"/>
      <c r="F490" s="139"/>
      <c r="G490" s="137"/>
      <c r="H490" s="151"/>
      <c r="I490" s="139"/>
      <c r="J490" s="151"/>
      <c r="K490" s="151"/>
      <c r="L490" s="151"/>
      <c r="M490" s="151"/>
      <c r="N490" s="152"/>
      <c r="O490" s="151"/>
      <c r="P490" s="153"/>
      <c r="Q490" s="140"/>
      <c r="R490" s="154"/>
      <c r="S490" s="151"/>
      <c r="T490" s="151"/>
      <c r="U490" s="151"/>
      <c r="V490" s="151"/>
      <c r="W490" s="151"/>
      <c r="X490" s="146"/>
    </row>
    <row r="491" spans="1:24" ht="27" customHeight="1">
      <c r="A491" s="136"/>
      <c r="B491" s="137"/>
      <c r="C491" s="138"/>
      <c r="D491" s="152"/>
      <c r="E491" s="153"/>
      <c r="F491" s="139"/>
      <c r="G491" s="137"/>
      <c r="H491" s="151"/>
      <c r="I491" s="139"/>
      <c r="J491" s="151"/>
      <c r="K491" s="151"/>
      <c r="L491" s="151"/>
      <c r="M491" s="151"/>
      <c r="N491" s="152"/>
      <c r="O491" s="151"/>
      <c r="P491" s="153"/>
      <c r="Q491" s="140"/>
      <c r="R491" s="154"/>
      <c r="S491" s="151"/>
      <c r="T491" s="151"/>
      <c r="U491" s="151"/>
      <c r="V491" s="151"/>
      <c r="W491" s="151"/>
      <c r="X491" s="146"/>
    </row>
    <row r="492" spans="1:24" ht="27" customHeight="1">
      <c r="A492" s="136"/>
      <c r="B492" s="137"/>
      <c r="C492" s="138"/>
      <c r="D492" s="152"/>
      <c r="E492" s="153"/>
      <c r="F492" s="139"/>
      <c r="G492" s="137"/>
      <c r="H492" s="151"/>
      <c r="I492" s="139"/>
      <c r="J492" s="151"/>
      <c r="K492" s="151"/>
      <c r="L492" s="151"/>
      <c r="M492" s="151"/>
      <c r="N492" s="152"/>
      <c r="O492" s="151"/>
      <c r="P492" s="153"/>
      <c r="Q492" s="140"/>
      <c r="R492" s="154"/>
      <c r="S492" s="151"/>
      <c r="T492" s="151"/>
      <c r="U492" s="151"/>
      <c r="V492" s="151"/>
      <c r="W492" s="151"/>
      <c r="X492" s="146"/>
    </row>
    <row r="493" spans="1:24" ht="27" customHeight="1">
      <c r="A493" s="136"/>
      <c r="B493" s="137"/>
      <c r="C493" s="138"/>
      <c r="D493" s="152"/>
      <c r="E493" s="153"/>
      <c r="F493" s="139"/>
      <c r="G493" s="137"/>
      <c r="H493" s="151"/>
      <c r="I493" s="139"/>
      <c r="J493" s="151"/>
      <c r="K493" s="151"/>
      <c r="L493" s="151"/>
      <c r="M493" s="151"/>
      <c r="N493" s="152"/>
      <c r="O493" s="151"/>
      <c r="P493" s="153"/>
      <c r="Q493" s="140"/>
      <c r="R493" s="154"/>
      <c r="S493" s="151"/>
      <c r="T493" s="151"/>
      <c r="U493" s="151"/>
      <c r="V493" s="151"/>
      <c r="W493" s="151"/>
      <c r="X493" s="146"/>
    </row>
    <row r="494" spans="1:24" ht="27" customHeight="1">
      <c r="A494" s="136"/>
      <c r="B494" s="137"/>
      <c r="C494" s="138"/>
      <c r="D494" s="152"/>
      <c r="E494" s="153"/>
      <c r="F494" s="139"/>
      <c r="G494" s="137"/>
      <c r="H494" s="151"/>
      <c r="I494" s="139"/>
      <c r="J494" s="151"/>
      <c r="K494" s="151"/>
      <c r="L494" s="151"/>
      <c r="M494" s="151"/>
      <c r="N494" s="152"/>
      <c r="O494" s="151"/>
      <c r="P494" s="153"/>
      <c r="Q494" s="140"/>
      <c r="R494" s="154"/>
      <c r="S494" s="151"/>
      <c r="T494" s="151"/>
      <c r="U494" s="151"/>
      <c r="V494" s="151"/>
      <c r="W494" s="151"/>
      <c r="X494" s="146"/>
    </row>
    <row r="495" spans="1:24" ht="27" customHeight="1">
      <c r="A495" s="136"/>
      <c r="B495" s="137"/>
      <c r="C495" s="138"/>
      <c r="D495" s="152"/>
      <c r="E495" s="153"/>
      <c r="F495" s="139"/>
      <c r="G495" s="137"/>
      <c r="H495" s="151"/>
      <c r="I495" s="139"/>
      <c r="J495" s="151"/>
      <c r="K495" s="151"/>
      <c r="L495" s="151"/>
      <c r="M495" s="151"/>
      <c r="N495" s="152"/>
      <c r="O495" s="151"/>
      <c r="P495" s="153"/>
      <c r="Q495" s="140"/>
      <c r="R495" s="154"/>
      <c r="S495" s="151"/>
      <c r="T495" s="151"/>
      <c r="U495" s="151"/>
      <c r="V495" s="151"/>
      <c r="W495" s="151"/>
      <c r="X495" s="146"/>
    </row>
    <row r="496" spans="1:24" ht="27" customHeight="1">
      <c r="A496" s="136"/>
      <c r="B496" s="137"/>
      <c r="C496" s="138"/>
      <c r="D496" s="152"/>
      <c r="E496" s="153"/>
      <c r="F496" s="139"/>
      <c r="G496" s="137"/>
      <c r="H496" s="151"/>
      <c r="I496" s="139"/>
      <c r="J496" s="151"/>
      <c r="K496" s="151"/>
      <c r="L496" s="151"/>
      <c r="M496" s="151"/>
      <c r="N496" s="152"/>
      <c r="O496" s="151"/>
      <c r="P496" s="153"/>
      <c r="Q496" s="140"/>
      <c r="R496" s="154"/>
      <c r="S496" s="151"/>
      <c r="T496" s="151"/>
      <c r="U496" s="151"/>
      <c r="V496" s="151"/>
      <c r="W496" s="151"/>
      <c r="X496" s="146"/>
    </row>
    <row r="497" spans="1:24" ht="27" customHeight="1">
      <c r="A497" s="136"/>
      <c r="B497" s="137"/>
      <c r="C497" s="138"/>
      <c r="D497" s="152"/>
      <c r="E497" s="153"/>
      <c r="F497" s="139"/>
      <c r="G497" s="137"/>
      <c r="H497" s="151"/>
      <c r="I497" s="139"/>
      <c r="J497" s="151"/>
      <c r="K497" s="151"/>
      <c r="L497" s="151"/>
      <c r="M497" s="151"/>
      <c r="N497" s="152"/>
      <c r="O497" s="151"/>
      <c r="P497" s="153"/>
      <c r="Q497" s="140"/>
      <c r="R497" s="154"/>
      <c r="S497" s="151"/>
      <c r="T497" s="151"/>
      <c r="U497" s="151"/>
      <c r="V497" s="151"/>
      <c r="W497" s="151"/>
      <c r="X497" s="146"/>
    </row>
    <row r="498" spans="1:24" ht="27" customHeight="1">
      <c r="A498" s="136"/>
      <c r="B498" s="137"/>
      <c r="C498" s="138"/>
      <c r="D498" s="152"/>
      <c r="E498" s="153"/>
      <c r="F498" s="139"/>
      <c r="G498" s="137"/>
      <c r="H498" s="151"/>
      <c r="I498" s="139"/>
      <c r="J498" s="151"/>
      <c r="K498" s="151"/>
      <c r="L498" s="151"/>
      <c r="M498" s="151"/>
      <c r="N498" s="152"/>
      <c r="O498" s="151"/>
      <c r="P498" s="153"/>
      <c r="Q498" s="140"/>
      <c r="R498" s="154"/>
      <c r="S498" s="151"/>
      <c r="T498" s="151"/>
      <c r="U498" s="151"/>
      <c r="V498" s="151"/>
      <c r="W498" s="151"/>
      <c r="X498" s="146"/>
    </row>
    <row r="499" spans="1:24" ht="27" customHeight="1">
      <c r="A499" s="136"/>
      <c r="B499" s="137"/>
      <c r="C499" s="138"/>
      <c r="D499" s="152"/>
      <c r="E499" s="153"/>
      <c r="F499" s="139"/>
      <c r="G499" s="137"/>
      <c r="H499" s="151"/>
      <c r="I499" s="139"/>
      <c r="J499" s="151"/>
      <c r="K499" s="151"/>
      <c r="L499" s="151"/>
      <c r="M499" s="151"/>
      <c r="N499" s="152"/>
      <c r="O499" s="151"/>
      <c r="P499" s="153"/>
      <c r="Q499" s="140"/>
      <c r="R499" s="154"/>
      <c r="S499" s="151"/>
      <c r="T499" s="151"/>
      <c r="U499" s="151"/>
      <c r="V499" s="151"/>
      <c r="W499" s="151"/>
      <c r="X499" s="146"/>
    </row>
    <row r="500" spans="1:24" ht="27" customHeight="1">
      <c r="A500" s="136"/>
      <c r="B500" s="137"/>
      <c r="C500" s="138"/>
      <c r="D500" s="152"/>
      <c r="E500" s="153"/>
      <c r="F500" s="139"/>
      <c r="G500" s="137"/>
      <c r="H500" s="151"/>
      <c r="I500" s="139"/>
      <c r="J500" s="151"/>
      <c r="K500" s="151"/>
      <c r="L500" s="151"/>
      <c r="M500" s="151"/>
      <c r="N500" s="152"/>
      <c r="O500" s="151"/>
      <c r="P500" s="153"/>
      <c r="Q500" s="140"/>
      <c r="R500" s="154"/>
      <c r="S500" s="151"/>
      <c r="T500" s="151"/>
      <c r="U500" s="151"/>
      <c r="V500" s="151"/>
      <c r="W500" s="151"/>
      <c r="X500" s="146"/>
    </row>
    <row r="501" spans="1:24" ht="27" customHeight="1">
      <c r="A501" s="136"/>
      <c r="B501" s="137"/>
      <c r="C501" s="138"/>
      <c r="D501" s="152"/>
      <c r="E501" s="153"/>
      <c r="F501" s="139"/>
      <c r="G501" s="137"/>
      <c r="H501" s="151"/>
      <c r="I501" s="139"/>
      <c r="J501" s="151"/>
      <c r="K501" s="151"/>
      <c r="L501" s="151"/>
      <c r="M501" s="151"/>
      <c r="N501" s="152"/>
      <c r="O501" s="151"/>
      <c r="P501" s="153"/>
      <c r="Q501" s="140"/>
      <c r="R501" s="154"/>
      <c r="S501" s="151"/>
      <c r="T501" s="151"/>
      <c r="U501" s="151"/>
      <c r="V501" s="151"/>
      <c r="W501" s="151"/>
      <c r="X501" s="146"/>
    </row>
    <row r="502" spans="1:24" ht="27" customHeight="1">
      <c r="A502" s="136"/>
      <c r="B502" s="137"/>
      <c r="C502" s="138"/>
      <c r="D502" s="152"/>
      <c r="E502" s="153"/>
      <c r="F502" s="139"/>
      <c r="G502" s="137"/>
      <c r="H502" s="151"/>
      <c r="I502" s="139"/>
      <c r="J502" s="151"/>
      <c r="K502" s="151"/>
      <c r="L502" s="151"/>
      <c r="M502" s="151"/>
      <c r="N502" s="152"/>
      <c r="O502" s="151"/>
      <c r="P502" s="153"/>
      <c r="Q502" s="140"/>
      <c r="R502" s="154"/>
      <c r="S502" s="151"/>
      <c r="T502" s="151"/>
      <c r="U502" s="151"/>
      <c r="V502" s="151"/>
      <c r="W502" s="151"/>
      <c r="X502" s="146"/>
    </row>
    <row r="503" spans="1:24" ht="27" customHeight="1">
      <c r="A503" s="136"/>
      <c r="B503" s="137"/>
      <c r="C503" s="138"/>
      <c r="D503" s="152"/>
      <c r="E503" s="153"/>
      <c r="F503" s="139"/>
      <c r="G503" s="137"/>
      <c r="H503" s="151"/>
      <c r="I503" s="139"/>
      <c r="J503" s="151"/>
      <c r="K503" s="151"/>
      <c r="L503" s="151"/>
      <c r="M503" s="151"/>
      <c r="N503" s="152"/>
      <c r="O503" s="151"/>
      <c r="P503" s="153"/>
      <c r="Q503" s="140"/>
      <c r="R503" s="154"/>
      <c r="S503" s="151"/>
      <c r="T503" s="151"/>
      <c r="U503" s="151"/>
      <c r="V503" s="151"/>
      <c r="W503" s="151"/>
      <c r="X503" s="146"/>
    </row>
    <row r="504" spans="1:24" ht="27" customHeight="1">
      <c r="A504" s="136"/>
      <c r="B504" s="137"/>
      <c r="C504" s="138"/>
      <c r="D504" s="152"/>
      <c r="E504" s="153"/>
      <c r="F504" s="139"/>
      <c r="G504" s="137"/>
      <c r="H504" s="151"/>
      <c r="I504" s="139"/>
      <c r="J504" s="151"/>
      <c r="K504" s="151"/>
      <c r="L504" s="151"/>
      <c r="M504" s="151"/>
      <c r="N504" s="152"/>
      <c r="O504" s="151"/>
      <c r="P504" s="153"/>
      <c r="Q504" s="140"/>
      <c r="R504" s="154"/>
      <c r="S504" s="151"/>
      <c r="T504" s="151"/>
      <c r="U504" s="151"/>
      <c r="V504" s="151"/>
      <c r="W504" s="151"/>
      <c r="X504" s="146"/>
    </row>
    <row r="505" spans="1:24" ht="27" customHeight="1">
      <c r="A505" s="136"/>
      <c r="B505" s="137"/>
      <c r="C505" s="138"/>
      <c r="D505" s="152"/>
      <c r="E505" s="153"/>
      <c r="F505" s="139"/>
      <c r="G505" s="137"/>
      <c r="H505" s="151"/>
      <c r="I505" s="139"/>
      <c r="J505" s="151"/>
      <c r="K505" s="151"/>
      <c r="L505" s="151"/>
      <c r="M505" s="151"/>
      <c r="N505" s="152"/>
      <c r="O505" s="151"/>
      <c r="P505" s="153"/>
      <c r="Q505" s="140"/>
      <c r="R505" s="154"/>
      <c r="S505" s="151"/>
      <c r="T505" s="151"/>
      <c r="U505" s="151"/>
      <c r="V505" s="151"/>
      <c r="W505" s="151"/>
      <c r="X505" s="146"/>
    </row>
    <row r="506" spans="1:24" ht="27" customHeight="1">
      <c r="A506" s="136"/>
      <c r="B506" s="137"/>
      <c r="C506" s="138"/>
      <c r="D506" s="152"/>
      <c r="E506" s="153"/>
      <c r="F506" s="139"/>
      <c r="G506" s="137"/>
      <c r="H506" s="151"/>
      <c r="I506" s="139"/>
      <c r="J506" s="151"/>
      <c r="K506" s="151"/>
      <c r="L506" s="151"/>
      <c r="M506" s="151"/>
      <c r="N506" s="152"/>
      <c r="O506" s="151"/>
      <c r="P506" s="153"/>
      <c r="Q506" s="140"/>
      <c r="R506" s="154"/>
      <c r="S506" s="151"/>
      <c r="T506" s="151"/>
      <c r="U506" s="151"/>
      <c r="V506" s="151"/>
      <c r="W506" s="151"/>
      <c r="X506" s="146"/>
    </row>
    <row r="507" spans="1:24" ht="27" customHeight="1">
      <c r="A507" s="136"/>
      <c r="B507" s="137"/>
      <c r="C507" s="138"/>
      <c r="D507" s="152"/>
      <c r="E507" s="153"/>
      <c r="F507" s="139"/>
      <c r="G507" s="137"/>
      <c r="H507" s="151"/>
      <c r="I507" s="139"/>
      <c r="J507" s="151"/>
      <c r="K507" s="151"/>
      <c r="L507" s="151"/>
      <c r="M507" s="151"/>
      <c r="N507" s="152"/>
      <c r="O507" s="151"/>
      <c r="P507" s="153"/>
      <c r="Q507" s="140"/>
      <c r="R507" s="154"/>
      <c r="S507" s="151"/>
      <c r="T507" s="151"/>
      <c r="U507" s="151"/>
      <c r="V507" s="151"/>
      <c r="W507" s="151"/>
      <c r="X507" s="146"/>
    </row>
    <row r="508" spans="1:24" ht="27" customHeight="1">
      <c r="A508" s="136"/>
      <c r="B508" s="137"/>
      <c r="C508" s="138"/>
      <c r="D508" s="152"/>
      <c r="E508" s="153"/>
      <c r="F508" s="139"/>
      <c r="G508" s="137"/>
      <c r="H508" s="151"/>
      <c r="I508" s="139"/>
      <c r="J508" s="151"/>
      <c r="K508" s="151"/>
      <c r="L508" s="151"/>
      <c r="M508" s="151"/>
      <c r="N508" s="152"/>
      <c r="O508" s="151"/>
      <c r="P508" s="153"/>
      <c r="Q508" s="140"/>
      <c r="R508" s="154"/>
      <c r="S508" s="151"/>
      <c r="T508" s="151"/>
      <c r="U508" s="151"/>
      <c r="V508" s="151"/>
      <c r="W508" s="151"/>
      <c r="X508" s="146"/>
    </row>
    <row r="509" spans="1:24" ht="27" customHeight="1">
      <c r="A509" s="136"/>
      <c r="B509" s="137"/>
      <c r="C509" s="138"/>
      <c r="D509" s="152"/>
      <c r="E509" s="153"/>
      <c r="F509" s="139"/>
      <c r="G509" s="137"/>
      <c r="H509" s="151"/>
      <c r="I509" s="139"/>
      <c r="J509" s="151"/>
      <c r="K509" s="151"/>
      <c r="L509" s="151"/>
      <c r="M509" s="151"/>
      <c r="N509" s="152"/>
      <c r="O509" s="151"/>
      <c r="P509" s="153"/>
      <c r="Q509" s="140"/>
      <c r="R509" s="154"/>
      <c r="S509" s="151"/>
      <c r="T509" s="151"/>
      <c r="U509" s="151"/>
      <c r="V509" s="151"/>
      <c r="W509" s="151"/>
      <c r="X509" s="146"/>
    </row>
    <row r="510" spans="1:24" ht="27" customHeight="1">
      <c r="A510" s="136"/>
      <c r="B510" s="137"/>
      <c r="C510" s="138"/>
      <c r="D510" s="152"/>
      <c r="E510" s="153"/>
      <c r="F510" s="139"/>
      <c r="G510" s="137"/>
      <c r="H510" s="151"/>
      <c r="I510" s="139"/>
      <c r="J510" s="151"/>
      <c r="K510" s="151"/>
      <c r="L510" s="151"/>
      <c r="M510" s="151"/>
      <c r="N510" s="152"/>
      <c r="O510" s="151"/>
      <c r="P510" s="153"/>
      <c r="Q510" s="140"/>
      <c r="R510" s="154"/>
      <c r="S510" s="151"/>
      <c r="T510" s="151"/>
      <c r="U510" s="151"/>
      <c r="V510" s="151"/>
      <c r="W510" s="151"/>
      <c r="X510" s="146"/>
    </row>
    <row r="511" spans="1:24" ht="27" customHeight="1">
      <c r="A511" s="136"/>
      <c r="B511" s="137"/>
      <c r="C511" s="138"/>
      <c r="D511" s="152"/>
      <c r="E511" s="153"/>
      <c r="F511" s="139"/>
      <c r="G511" s="137"/>
      <c r="H511" s="151"/>
      <c r="I511" s="139"/>
      <c r="J511" s="151"/>
      <c r="K511" s="151"/>
      <c r="L511" s="151"/>
      <c r="M511" s="151"/>
      <c r="N511" s="152"/>
      <c r="O511" s="151"/>
      <c r="P511" s="153"/>
      <c r="Q511" s="140"/>
      <c r="R511" s="154"/>
      <c r="S511" s="151"/>
      <c r="T511" s="151"/>
      <c r="U511" s="151"/>
      <c r="V511" s="151"/>
      <c r="W511" s="151"/>
      <c r="X511" s="146"/>
    </row>
    <row r="512" spans="1:24" ht="27" customHeight="1">
      <c r="A512" s="136"/>
      <c r="B512" s="137"/>
      <c r="C512" s="138"/>
      <c r="D512" s="152"/>
      <c r="E512" s="153"/>
      <c r="F512" s="139"/>
      <c r="G512" s="137"/>
      <c r="H512" s="151"/>
      <c r="I512" s="139"/>
      <c r="J512" s="151"/>
      <c r="K512" s="151"/>
      <c r="L512" s="151"/>
      <c r="M512" s="151"/>
      <c r="N512" s="152"/>
      <c r="O512" s="151"/>
      <c r="P512" s="153"/>
      <c r="Q512" s="140"/>
      <c r="R512" s="154"/>
      <c r="S512" s="151"/>
      <c r="T512" s="151"/>
      <c r="U512" s="151"/>
      <c r="V512" s="151"/>
      <c r="W512" s="151"/>
      <c r="X512" s="146"/>
    </row>
    <row r="513" spans="1:24" ht="27" customHeight="1">
      <c r="A513" s="136"/>
      <c r="B513" s="137"/>
      <c r="C513" s="138"/>
      <c r="D513" s="152"/>
      <c r="E513" s="153"/>
      <c r="F513" s="139"/>
      <c r="G513" s="137"/>
      <c r="H513" s="151"/>
      <c r="I513" s="139"/>
      <c r="J513" s="151"/>
      <c r="K513" s="151"/>
      <c r="L513" s="151"/>
      <c r="M513" s="151"/>
      <c r="N513" s="152"/>
      <c r="O513" s="151"/>
      <c r="P513" s="153"/>
      <c r="Q513" s="140"/>
      <c r="R513" s="154"/>
      <c r="S513" s="151"/>
      <c r="T513" s="151"/>
      <c r="U513" s="151"/>
      <c r="V513" s="151"/>
      <c r="W513" s="151"/>
      <c r="X513" s="146"/>
    </row>
    <row r="514" spans="1:24" ht="27" customHeight="1">
      <c r="A514" s="136"/>
      <c r="B514" s="137"/>
      <c r="C514" s="138"/>
      <c r="D514" s="152"/>
      <c r="E514" s="153"/>
      <c r="F514" s="139"/>
      <c r="G514" s="137"/>
      <c r="H514" s="151"/>
      <c r="I514" s="139"/>
      <c r="J514" s="151"/>
      <c r="K514" s="151"/>
      <c r="L514" s="151"/>
      <c r="M514" s="151"/>
      <c r="N514" s="152"/>
      <c r="O514" s="151"/>
      <c r="P514" s="153"/>
      <c r="Q514" s="140"/>
      <c r="R514" s="154"/>
      <c r="S514" s="151"/>
      <c r="T514" s="151"/>
      <c r="U514" s="151"/>
      <c r="V514" s="151"/>
      <c r="W514" s="151"/>
      <c r="X514" s="146"/>
    </row>
    <row r="515" spans="1:24" ht="27" customHeight="1">
      <c r="A515" s="136"/>
      <c r="B515" s="137"/>
      <c r="C515" s="138"/>
      <c r="D515" s="152"/>
      <c r="E515" s="153"/>
      <c r="F515" s="139"/>
      <c r="G515" s="137"/>
      <c r="H515" s="151"/>
      <c r="I515" s="139"/>
      <c r="J515" s="151"/>
      <c r="K515" s="151"/>
      <c r="L515" s="151"/>
      <c r="M515" s="151"/>
      <c r="N515" s="152"/>
      <c r="O515" s="151"/>
      <c r="P515" s="153"/>
      <c r="Q515" s="140"/>
      <c r="R515" s="154"/>
      <c r="S515" s="151"/>
      <c r="T515" s="151"/>
      <c r="U515" s="151"/>
      <c r="V515" s="151"/>
      <c r="W515" s="151"/>
      <c r="X515" s="146"/>
    </row>
    <row r="516" spans="1:24" ht="27" customHeight="1">
      <c r="A516" s="136"/>
      <c r="B516" s="137"/>
      <c r="C516" s="138"/>
      <c r="D516" s="152"/>
      <c r="E516" s="153"/>
      <c r="F516" s="139"/>
      <c r="G516" s="137"/>
      <c r="H516" s="151"/>
      <c r="I516" s="139"/>
      <c r="J516" s="151"/>
      <c r="K516" s="151"/>
      <c r="L516" s="151"/>
      <c r="M516" s="151"/>
      <c r="N516" s="152"/>
      <c r="O516" s="151"/>
      <c r="P516" s="153"/>
      <c r="Q516" s="140"/>
      <c r="R516" s="154"/>
      <c r="S516" s="151"/>
      <c r="T516" s="151"/>
      <c r="U516" s="151"/>
      <c r="V516" s="151"/>
      <c r="W516" s="151"/>
      <c r="X516" s="146"/>
    </row>
    <row r="517" spans="1:24" ht="27" customHeight="1">
      <c r="A517" s="136"/>
      <c r="B517" s="137"/>
      <c r="C517" s="138"/>
      <c r="D517" s="152"/>
      <c r="E517" s="153"/>
      <c r="F517" s="139"/>
      <c r="G517" s="137"/>
      <c r="H517" s="151"/>
      <c r="I517" s="139"/>
      <c r="J517" s="151"/>
      <c r="K517" s="151"/>
      <c r="L517" s="151"/>
      <c r="M517" s="151"/>
      <c r="N517" s="152"/>
      <c r="O517" s="151"/>
      <c r="P517" s="153"/>
      <c r="Q517" s="140"/>
      <c r="R517" s="154"/>
      <c r="S517" s="151"/>
      <c r="T517" s="151"/>
      <c r="U517" s="151"/>
      <c r="V517" s="151"/>
      <c r="W517" s="151"/>
      <c r="X517" s="146"/>
    </row>
    <row r="518" spans="1:24" ht="27" customHeight="1">
      <c r="A518" s="136"/>
      <c r="B518" s="137"/>
      <c r="C518" s="138"/>
      <c r="D518" s="152"/>
      <c r="E518" s="153"/>
      <c r="F518" s="139"/>
      <c r="G518" s="137"/>
      <c r="H518" s="151"/>
      <c r="I518" s="139"/>
      <c r="J518" s="151"/>
      <c r="K518" s="151"/>
      <c r="L518" s="151"/>
      <c r="M518" s="151"/>
      <c r="N518" s="152"/>
      <c r="O518" s="151"/>
      <c r="P518" s="153"/>
      <c r="Q518" s="140"/>
      <c r="R518" s="154"/>
      <c r="S518" s="151"/>
      <c r="T518" s="151"/>
      <c r="U518" s="151"/>
      <c r="V518" s="151"/>
      <c r="W518" s="151"/>
      <c r="X518" s="146"/>
    </row>
    <row r="519" spans="1:24" ht="27" customHeight="1">
      <c r="A519" s="136"/>
      <c r="B519" s="137"/>
      <c r="C519" s="138"/>
      <c r="D519" s="152"/>
      <c r="E519" s="153"/>
      <c r="F519" s="139"/>
      <c r="G519" s="137"/>
      <c r="H519" s="151"/>
      <c r="I519" s="139"/>
      <c r="J519" s="151"/>
      <c r="K519" s="151"/>
      <c r="L519" s="151"/>
      <c r="M519" s="151"/>
      <c r="N519" s="152"/>
      <c r="O519" s="151"/>
      <c r="P519" s="153"/>
      <c r="Q519" s="140"/>
      <c r="R519" s="154"/>
      <c r="S519" s="151"/>
      <c r="T519" s="151"/>
      <c r="U519" s="151"/>
      <c r="V519" s="151"/>
      <c r="W519" s="151"/>
      <c r="X519" s="146"/>
    </row>
    <row r="520" spans="1:24" ht="27" customHeight="1">
      <c r="A520" s="136"/>
      <c r="B520" s="137"/>
      <c r="C520" s="138"/>
      <c r="D520" s="152"/>
      <c r="E520" s="153"/>
      <c r="F520" s="139"/>
      <c r="G520" s="137"/>
      <c r="H520" s="151"/>
      <c r="I520" s="139"/>
      <c r="J520" s="151"/>
      <c r="K520" s="151"/>
      <c r="L520" s="151"/>
      <c r="M520" s="151"/>
      <c r="N520" s="152"/>
      <c r="O520" s="151"/>
      <c r="P520" s="153"/>
      <c r="Q520" s="140"/>
      <c r="R520" s="154"/>
      <c r="S520" s="151"/>
      <c r="T520" s="151"/>
      <c r="U520" s="151"/>
      <c r="V520" s="151"/>
      <c r="W520" s="151"/>
      <c r="X520" s="146"/>
    </row>
    <row r="521" spans="1:24" ht="27" customHeight="1">
      <c r="A521" s="136"/>
      <c r="B521" s="137"/>
      <c r="C521" s="138"/>
      <c r="D521" s="152"/>
      <c r="E521" s="153"/>
      <c r="F521" s="139"/>
      <c r="G521" s="137"/>
      <c r="H521" s="151"/>
      <c r="I521" s="139"/>
      <c r="J521" s="151"/>
      <c r="K521" s="151"/>
      <c r="L521" s="151"/>
      <c r="M521" s="151"/>
      <c r="N521" s="152"/>
      <c r="O521" s="151"/>
      <c r="P521" s="153"/>
      <c r="Q521" s="140"/>
      <c r="R521" s="154"/>
      <c r="S521" s="151"/>
      <c r="T521" s="151"/>
      <c r="U521" s="151"/>
      <c r="V521" s="151"/>
      <c r="W521" s="151"/>
      <c r="X521" s="146"/>
    </row>
    <row r="522" spans="1:24" ht="27" customHeight="1">
      <c r="A522" s="136"/>
      <c r="B522" s="137"/>
      <c r="C522" s="138"/>
      <c r="D522" s="152"/>
      <c r="E522" s="153"/>
      <c r="F522" s="139"/>
      <c r="G522" s="137"/>
      <c r="H522" s="151"/>
      <c r="I522" s="139"/>
      <c r="J522" s="151"/>
      <c r="K522" s="151"/>
      <c r="L522" s="151"/>
      <c r="M522" s="151"/>
      <c r="N522" s="152"/>
      <c r="O522" s="151"/>
      <c r="P522" s="153"/>
      <c r="Q522" s="140"/>
      <c r="R522" s="154"/>
      <c r="S522" s="151"/>
      <c r="T522" s="151"/>
      <c r="U522" s="151"/>
      <c r="V522" s="151"/>
      <c r="W522" s="151"/>
      <c r="X522" s="146"/>
    </row>
    <row r="523" spans="1:24" ht="27" customHeight="1">
      <c r="A523" s="136"/>
      <c r="B523" s="137"/>
      <c r="C523" s="138"/>
      <c r="D523" s="152"/>
      <c r="E523" s="153"/>
      <c r="F523" s="139"/>
      <c r="G523" s="137"/>
      <c r="H523" s="151"/>
      <c r="I523" s="139"/>
      <c r="J523" s="151"/>
      <c r="K523" s="151"/>
      <c r="L523" s="151"/>
      <c r="M523" s="151"/>
      <c r="N523" s="152"/>
      <c r="O523" s="151"/>
      <c r="P523" s="153"/>
      <c r="Q523" s="140"/>
      <c r="R523" s="154"/>
      <c r="S523" s="151"/>
      <c r="T523" s="151"/>
      <c r="U523" s="151"/>
      <c r="V523" s="151"/>
      <c r="W523" s="151"/>
      <c r="X523" s="146"/>
    </row>
    <row r="524" spans="1:24" ht="27" customHeight="1">
      <c r="A524" s="136"/>
      <c r="B524" s="137"/>
      <c r="C524" s="138"/>
      <c r="D524" s="152"/>
      <c r="E524" s="153"/>
      <c r="F524" s="139"/>
      <c r="G524" s="137"/>
      <c r="H524" s="151"/>
      <c r="I524" s="139"/>
      <c r="J524" s="151"/>
      <c r="K524" s="151"/>
      <c r="L524" s="151"/>
      <c r="M524" s="151"/>
      <c r="N524" s="152"/>
      <c r="O524" s="151"/>
      <c r="P524" s="153"/>
      <c r="Q524" s="140"/>
      <c r="R524" s="154"/>
      <c r="S524" s="151"/>
      <c r="T524" s="151"/>
      <c r="U524" s="151"/>
      <c r="V524" s="151"/>
      <c r="W524" s="151"/>
      <c r="X524" s="146"/>
    </row>
    <row r="525" spans="1:24" ht="27" customHeight="1">
      <c r="A525" s="136"/>
      <c r="B525" s="137"/>
      <c r="C525" s="138"/>
      <c r="D525" s="152"/>
      <c r="E525" s="153"/>
      <c r="F525" s="139"/>
      <c r="G525" s="137"/>
      <c r="H525" s="151"/>
      <c r="I525" s="139"/>
      <c r="J525" s="151"/>
      <c r="K525" s="151"/>
      <c r="L525" s="151"/>
      <c r="M525" s="151"/>
      <c r="N525" s="152"/>
      <c r="O525" s="151"/>
      <c r="P525" s="153"/>
      <c r="Q525" s="140"/>
      <c r="R525" s="154"/>
      <c r="S525" s="151"/>
      <c r="T525" s="151"/>
      <c r="U525" s="151"/>
      <c r="V525" s="151"/>
      <c r="W525" s="151"/>
      <c r="X525" s="146"/>
    </row>
    <row r="526" spans="1:24" ht="27" customHeight="1">
      <c r="A526" s="136"/>
      <c r="B526" s="137"/>
      <c r="C526" s="138"/>
      <c r="D526" s="152"/>
      <c r="E526" s="153"/>
      <c r="F526" s="139"/>
      <c r="G526" s="137"/>
      <c r="H526" s="151"/>
      <c r="I526" s="139"/>
      <c r="J526" s="151"/>
      <c r="K526" s="151"/>
      <c r="L526" s="151"/>
      <c r="M526" s="151"/>
      <c r="N526" s="152"/>
      <c r="O526" s="151"/>
      <c r="P526" s="153"/>
      <c r="Q526" s="140"/>
      <c r="R526" s="154"/>
      <c r="S526" s="151"/>
      <c r="T526" s="151"/>
      <c r="U526" s="151"/>
      <c r="V526" s="151"/>
      <c r="W526" s="151"/>
      <c r="X526" s="146"/>
    </row>
    <row r="527" spans="1:24" ht="27" customHeight="1">
      <c r="A527" s="136"/>
      <c r="B527" s="137"/>
      <c r="C527" s="138"/>
      <c r="D527" s="152"/>
      <c r="E527" s="153"/>
      <c r="F527" s="139"/>
      <c r="G527" s="137"/>
      <c r="H527" s="151"/>
      <c r="I527" s="139"/>
      <c r="J527" s="151"/>
      <c r="K527" s="151"/>
      <c r="L527" s="151"/>
      <c r="M527" s="151"/>
      <c r="N527" s="152"/>
      <c r="O527" s="151"/>
      <c r="P527" s="153"/>
      <c r="Q527" s="140"/>
      <c r="R527" s="154"/>
      <c r="S527" s="151"/>
      <c r="T527" s="151"/>
      <c r="U527" s="151"/>
      <c r="V527" s="151"/>
      <c r="W527" s="151"/>
      <c r="X527" s="146"/>
    </row>
    <row r="528" spans="1:24" ht="27" customHeight="1">
      <c r="A528" s="136"/>
      <c r="B528" s="137"/>
      <c r="C528" s="138"/>
      <c r="D528" s="152"/>
      <c r="E528" s="153"/>
      <c r="F528" s="139"/>
      <c r="G528" s="137"/>
      <c r="H528" s="151"/>
      <c r="I528" s="139"/>
      <c r="J528" s="151"/>
      <c r="K528" s="151"/>
      <c r="L528" s="151"/>
      <c r="M528" s="151"/>
      <c r="N528" s="152"/>
      <c r="O528" s="151"/>
      <c r="P528" s="153"/>
      <c r="Q528" s="140"/>
      <c r="R528" s="154"/>
      <c r="S528" s="151"/>
      <c r="T528" s="151"/>
      <c r="U528" s="151"/>
      <c r="V528" s="151"/>
      <c r="W528" s="151"/>
      <c r="X528" s="146"/>
    </row>
    <row r="529" spans="1:24" ht="27" customHeight="1">
      <c r="A529" s="136"/>
      <c r="B529" s="137"/>
      <c r="C529" s="138"/>
      <c r="D529" s="152"/>
      <c r="E529" s="153"/>
      <c r="F529" s="139"/>
      <c r="G529" s="137"/>
      <c r="H529" s="151"/>
      <c r="I529" s="139"/>
      <c r="J529" s="151"/>
      <c r="K529" s="151"/>
      <c r="L529" s="151"/>
      <c r="M529" s="151"/>
      <c r="N529" s="152"/>
      <c r="O529" s="151"/>
      <c r="P529" s="153"/>
      <c r="Q529" s="140"/>
      <c r="R529" s="154"/>
      <c r="S529" s="151"/>
      <c r="T529" s="151"/>
      <c r="U529" s="151"/>
      <c r="V529" s="151"/>
      <c r="W529" s="151"/>
      <c r="X529" s="146"/>
    </row>
    <row r="530" spans="1:24" ht="27" customHeight="1">
      <c r="A530" s="136"/>
      <c r="B530" s="137"/>
      <c r="C530" s="138"/>
      <c r="D530" s="152"/>
      <c r="E530" s="153"/>
      <c r="F530" s="139"/>
      <c r="G530" s="137"/>
      <c r="H530" s="151"/>
      <c r="I530" s="139"/>
      <c r="J530" s="151"/>
      <c r="K530" s="151"/>
      <c r="L530" s="151"/>
      <c r="M530" s="151"/>
      <c r="N530" s="152"/>
      <c r="O530" s="151"/>
      <c r="P530" s="153"/>
      <c r="Q530" s="140"/>
      <c r="R530" s="154"/>
      <c r="S530" s="151"/>
      <c r="T530" s="151"/>
      <c r="U530" s="151"/>
      <c r="V530" s="151"/>
      <c r="W530" s="151"/>
      <c r="X530" s="146"/>
    </row>
    <row r="531" spans="1:24" ht="27" customHeight="1">
      <c r="A531" s="136"/>
      <c r="B531" s="137"/>
      <c r="C531" s="138"/>
      <c r="D531" s="152"/>
      <c r="E531" s="153"/>
      <c r="F531" s="139"/>
      <c r="G531" s="137"/>
      <c r="H531" s="151"/>
      <c r="I531" s="139"/>
      <c r="J531" s="151"/>
      <c r="K531" s="151"/>
      <c r="L531" s="151"/>
      <c r="M531" s="151"/>
      <c r="N531" s="152"/>
      <c r="O531" s="151"/>
      <c r="P531" s="153"/>
      <c r="Q531" s="140"/>
      <c r="R531" s="154"/>
      <c r="S531" s="151"/>
      <c r="T531" s="151"/>
      <c r="U531" s="151"/>
      <c r="V531" s="151"/>
      <c r="W531" s="151"/>
      <c r="X531" s="146"/>
    </row>
    <row r="532" spans="1:24" ht="27" customHeight="1">
      <c r="A532" s="136"/>
      <c r="B532" s="137"/>
      <c r="C532" s="138"/>
      <c r="D532" s="152"/>
      <c r="E532" s="153"/>
      <c r="F532" s="139"/>
      <c r="G532" s="137"/>
      <c r="H532" s="151"/>
      <c r="I532" s="139"/>
      <c r="J532" s="151"/>
      <c r="K532" s="151"/>
      <c r="L532" s="151"/>
      <c r="M532" s="151"/>
      <c r="N532" s="152"/>
      <c r="O532" s="151"/>
      <c r="P532" s="153"/>
      <c r="Q532" s="140"/>
      <c r="R532" s="154"/>
      <c r="S532" s="151"/>
      <c r="T532" s="151"/>
      <c r="U532" s="151"/>
      <c r="V532" s="151"/>
      <c r="W532" s="151"/>
      <c r="X532" s="146"/>
    </row>
    <row r="533" spans="1:24" ht="27" customHeight="1">
      <c r="A533" s="136"/>
      <c r="B533" s="137"/>
      <c r="C533" s="138"/>
      <c r="D533" s="152"/>
      <c r="E533" s="153"/>
      <c r="F533" s="139"/>
      <c r="G533" s="137"/>
      <c r="H533" s="151"/>
      <c r="I533" s="139"/>
      <c r="J533" s="151"/>
      <c r="K533" s="151"/>
      <c r="L533" s="151"/>
      <c r="M533" s="151"/>
      <c r="N533" s="152"/>
      <c r="O533" s="151"/>
      <c r="P533" s="153"/>
      <c r="Q533" s="140"/>
      <c r="R533" s="154"/>
      <c r="S533" s="151"/>
      <c r="T533" s="151"/>
      <c r="U533" s="151"/>
      <c r="V533" s="151"/>
      <c r="W533" s="151"/>
      <c r="X533" s="146"/>
    </row>
    <row r="534" spans="1:24" ht="27" customHeight="1">
      <c r="A534" s="136"/>
      <c r="B534" s="137"/>
      <c r="C534" s="138"/>
      <c r="D534" s="152"/>
      <c r="E534" s="153"/>
      <c r="F534" s="139"/>
      <c r="G534" s="137"/>
      <c r="H534" s="151"/>
      <c r="I534" s="139"/>
      <c r="J534" s="151"/>
      <c r="K534" s="151"/>
      <c r="L534" s="151"/>
      <c r="M534" s="151"/>
      <c r="N534" s="152"/>
      <c r="O534" s="151"/>
      <c r="P534" s="153"/>
      <c r="Q534" s="140"/>
      <c r="R534" s="154"/>
      <c r="S534" s="151"/>
      <c r="T534" s="151"/>
      <c r="U534" s="151"/>
      <c r="V534" s="151"/>
      <c r="W534" s="151"/>
      <c r="X534" s="146"/>
    </row>
    <row r="535" spans="1:24" ht="27" customHeight="1">
      <c r="A535" s="136"/>
      <c r="B535" s="137"/>
      <c r="C535" s="138"/>
      <c r="D535" s="152"/>
      <c r="E535" s="153"/>
      <c r="F535" s="139"/>
      <c r="G535" s="137"/>
      <c r="H535" s="151"/>
      <c r="I535" s="139"/>
      <c r="J535" s="151"/>
      <c r="K535" s="151"/>
      <c r="L535" s="151"/>
      <c r="M535" s="151"/>
      <c r="N535" s="152"/>
      <c r="O535" s="151"/>
      <c r="P535" s="153"/>
      <c r="Q535" s="140"/>
      <c r="R535" s="154"/>
      <c r="S535" s="151"/>
      <c r="T535" s="151"/>
      <c r="U535" s="151"/>
      <c r="V535" s="151"/>
      <c r="W535" s="151"/>
      <c r="X535" s="146"/>
    </row>
    <row r="536" spans="1:24" ht="27" customHeight="1">
      <c r="A536" s="136"/>
      <c r="B536" s="137"/>
      <c r="C536" s="138"/>
      <c r="D536" s="152"/>
      <c r="E536" s="153"/>
      <c r="F536" s="139"/>
      <c r="G536" s="137"/>
      <c r="H536" s="151"/>
      <c r="I536" s="139"/>
      <c r="J536" s="151"/>
      <c r="K536" s="151"/>
      <c r="L536" s="151"/>
      <c r="M536" s="151"/>
      <c r="N536" s="152"/>
      <c r="O536" s="151"/>
      <c r="P536" s="153"/>
      <c r="Q536" s="140"/>
      <c r="R536" s="154"/>
      <c r="S536" s="151"/>
      <c r="T536" s="151"/>
      <c r="U536" s="151"/>
      <c r="V536" s="151"/>
      <c r="W536" s="151"/>
      <c r="X536" s="146"/>
    </row>
    <row r="537" spans="1:24" ht="27" customHeight="1">
      <c r="A537" s="136"/>
      <c r="B537" s="137"/>
      <c r="C537" s="138"/>
      <c r="D537" s="152"/>
      <c r="E537" s="153"/>
      <c r="F537" s="139"/>
      <c r="G537" s="137"/>
      <c r="H537" s="151"/>
      <c r="I537" s="139"/>
      <c r="J537" s="151"/>
      <c r="K537" s="151"/>
      <c r="L537" s="151"/>
      <c r="M537" s="151"/>
      <c r="N537" s="152"/>
      <c r="O537" s="151"/>
      <c r="P537" s="153"/>
      <c r="Q537" s="140"/>
      <c r="R537" s="154"/>
      <c r="S537" s="151"/>
      <c r="T537" s="151"/>
      <c r="U537" s="151"/>
      <c r="V537" s="151"/>
      <c r="W537" s="151"/>
      <c r="X537" s="146"/>
    </row>
    <row r="538" spans="1:24" ht="27" customHeight="1">
      <c r="A538" s="136"/>
      <c r="B538" s="137"/>
      <c r="C538" s="138"/>
      <c r="D538" s="152"/>
      <c r="E538" s="153"/>
      <c r="F538" s="139"/>
      <c r="G538" s="137"/>
      <c r="H538" s="151"/>
      <c r="I538" s="139"/>
      <c r="J538" s="151"/>
      <c r="K538" s="151"/>
      <c r="L538" s="151"/>
      <c r="M538" s="151"/>
      <c r="N538" s="152"/>
      <c r="O538" s="151"/>
      <c r="P538" s="153"/>
      <c r="Q538" s="140"/>
      <c r="R538" s="154"/>
      <c r="S538" s="151"/>
      <c r="T538" s="151"/>
      <c r="U538" s="151"/>
      <c r="V538" s="151"/>
      <c r="W538" s="151"/>
      <c r="X538" s="146"/>
    </row>
    <row r="539" spans="1:24" ht="27" customHeight="1">
      <c r="A539" s="136"/>
      <c r="B539" s="137"/>
      <c r="C539" s="138"/>
      <c r="D539" s="152"/>
      <c r="E539" s="153"/>
      <c r="F539" s="139"/>
      <c r="G539" s="137"/>
      <c r="H539" s="151"/>
      <c r="I539" s="139"/>
      <c r="J539" s="151"/>
      <c r="K539" s="151"/>
      <c r="L539" s="151"/>
      <c r="M539" s="151"/>
      <c r="N539" s="152"/>
      <c r="O539" s="151"/>
      <c r="P539" s="153"/>
      <c r="Q539" s="140"/>
      <c r="R539" s="154"/>
      <c r="S539" s="151"/>
      <c r="T539" s="151"/>
      <c r="U539" s="151"/>
      <c r="V539" s="151"/>
      <c r="W539" s="151"/>
      <c r="X539" s="146"/>
    </row>
    <row r="540" spans="1:24" ht="27" customHeight="1">
      <c r="A540" s="136"/>
      <c r="B540" s="137"/>
      <c r="C540" s="138"/>
      <c r="D540" s="152"/>
      <c r="E540" s="153"/>
      <c r="F540" s="139"/>
      <c r="G540" s="137"/>
      <c r="H540" s="151"/>
      <c r="I540" s="139"/>
      <c r="J540" s="151"/>
      <c r="K540" s="151"/>
      <c r="L540" s="151"/>
      <c r="M540" s="151"/>
      <c r="N540" s="152"/>
      <c r="O540" s="151"/>
      <c r="P540" s="153"/>
      <c r="Q540" s="140"/>
      <c r="R540" s="154"/>
      <c r="S540" s="151"/>
      <c r="T540" s="151"/>
      <c r="U540" s="151"/>
      <c r="V540" s="151"/>
      <c r="W540" s="151"/>
      <c r="X540" s="146"/>
    </row>
    <row r="541" spans="1:24" ht="27" customHeight="1">
      <c r="A541" s="136"/>
      <c r="B541" s="137"/>
      <c r="C541" s="138"/>
      <c r="D541" s="152"/>
      <c r="E541" s="153"/>
      <c r="F541" s="139"/>
      <c r="G541" s="137"/>
      <c r="H541" s="151"/>
      <c r="I541" s="139"/>
      <c r="J541" s="151"/>
      <c r="K541" s="151"/>
      <c r="L541" s="151"/>
      <c r="M541" s="151"/>
      <c r="N541" s="152"/>
      <c r="O541" s="151"/>
      <c r="P541" s="153"/>
      <c r="Q541" s="140"/>
      <c r="R541" s="154"/>
      <c r="S541" s="151"/>
      <c r="T541" s="151"/>
      <c r="U541" s="151"/>
      <c r="V541" s="151"/>
      <c r="W541" s="151"/>
      <c r="X541" s="146"/>
    </row>
    <row r="542" spans="1:24" ht="27" customHeight="1">
      <c r="A542" s="136"/>
      <c r="B542" s="137"/>
      <c r="C542" s="138"/>
      <c r="D542" s="152"/>
      <c r="E542" s="153"/>
      <c r="F542" s="139"/>
      <c r="G542" s="137"/>
      <c r="H542" s="151"/>
      <c r="I542" s="139"/>
      <c r="J542" s="151"/>
      <c r="K542" s="151"/>
      <c r="L542" s="151"/>
      <c r="M542" s="151"/>
      <c r="N542" s="152"/>
      <c r="O542" s="151"/>
      <c r="P542" s="153"/>
      <c r="Q542" s="140"/>
      <c r="R542" s="154"/>
      <c r="S542" s="151"/>
      <c r="T542" s="151"/>
      <c r="U542" s="151"/>
      <c r="V542" s="151"/>
      <c r="W542" s="151"/>
      <c r="X542" s="146"/>
    </row>
    <row r="543" spans="1:24" ht="27" customHeight="1">
      <c r="A543" s="136"/>
      <c r="B543" s="137"/>
      <c r="C543" s="138"/>
      <c r="D543" s="152"/>
      <c r="E543" s="153"/>
      <c r="F543" s="139"/>
      <c r="G543" s="137"/>
      <c r="H543" s="151"/>
      <c r="I543" s="139"/>
      <c r="J543" s="151"/>
      <c r="K543" s="151"/>
      <c r="L543" s="151"/>
      <c r="M543" s="151"/>
      <c r="N543" s="152"/>
      <c r="O543" s="151"/>
      <c r="P543" s="153"/>
      <c r="Q543" s="140"/>
      <c r="R543" s="154"/>
      <c r="S543" s="151"/>
      <c r="T543" s="151"/>
      <c r="U543" s="151"/>
      <c r="V543" s="151"/>
      <c r="W543" s="151"/>
      <c r="X543" s="146"/>
    </row>
    <row r="544" spans="1:24" ht="27" customHeight="1">
      <c r="A544" s="136"/>
      <c r="B544" s="137"/>
      <c r="C544" s="138"/>
      <c r="D544" s="152"/>
      <c r="E544" s="153"/>
      <c r="F544" s="139"/>
      <c r="G544" s="137"/>
      <c r="H544" s="151"/>
      <c r="I544" s="139"/>
      <c r="J544" s="151"/>
      <c r="K544" s="151"/>
      <c r="L544" s="151"/>
      <c r="M544" s="151"/>
      <c r="N544" s="152"/>
      <c r="O544" s="151"/>
      <c r="P544" s="153"/>
      <c r="Q544" s="140"/>
      <c r="R544" s="154"/>
      <c r="S544" s="151"/>
      <c r="T544" s="151"/>
      <c r="U544" s="151"/>
      <c r="V544" s="151"/>
      <c r="W544" s="151"/>
      <c r="X544" s="146"/>
    </row>
    <row r="545" spans="1:24" ht="27" customHeight="1">
      <c r="A545" s="136"/>
      <c r="B545" s="137"/>
      <c r="C545" s="138"/>
      <c r="D545" s="152"/>
      <c r="E545" s="153"/>
      <c r="F545" s="139"/>
      <c r="G545" s="137"/>
      <c r="H545" s="151"/>
      <c r="I545" s="139"/>
      <c r="J545" s="151"/>
      <c r="K545" s="151"/>
      <c r="L545" s="151"/>
      <c r="M545" s="151"/>
      <c r="N545" s="152"/>
      <c r="O545" s="151"/>
      <c r="P545" s="153"/>
      <c r="Q545" s="140"/>
      <c r="R545" s="154"/>
      <c r="S545" s="151"/>
      <c r="T545" s="151"/>
      <c r="U545" s="151"/>
      <c r="V545" s="151"/>
      <c r="W545" s="151"/>
      <c r="X545" s="146"/>
    </row>
    <row r="546" spans="1:24" ht="27" customHeight="1">
      <c r="A546" s="136"/>
      <c r="B546" s="137"/>
      <c r="C546" s="138"/>
      <c r="D546" s="152"/>
      <c r="E546" s="153"/>
      <c r="F546" s="139"/>
      <c r="G546" s="137"/>
      <c r="H546" s="151"/>
      <c r="I546" s="139"/>
      <c r="J546" s="151"/>
      <c r="K546" s="151"/>
      <c r="L546" s="151"/>
      <c r="M546" s="151"/>
      <c r="N546" s="152"/>
      <c r="O546" s="151"/>
      <c r="P546" s="153"/>
      <c r="Q546" s="140"/>
      <c r="R546" s="154"/>
      <c r="S546" s="151"/>
      <c r="T546" s="151"/>
      <c r="U546" s="151"/>
      <c r="V546" s="151"/>
      <c r="W546" s="151"/>
      <c r="X546" s="146"/>
    </row>
    <row r="547" spans="1:24" ht="27" customHeight="1">
      <c r="A547" s="136"/>
      <c r="B547" s="137"/>
      <c r="C547" s="138"/>
      <c r="D547" s="152"/>
      <c r="E547" s="153"/>
      <c r="F547" s="139"/>
      <c r="G547" s="137"/>
      <c r="H547" s="151"/>
      <c r="I547" s="139"/>
      <c r="J547" s="151"/>
      <c r="K547" s="151"/>
      <c r="L547" s="151"/>
      <c r="M547" s="151"/>
      <c r="N547" s="152"/>
      <c r="O547" s="151"/>
      <c r="P547" s="153"/>
      <c r="Q547" s="140"/>
      <c r="R547" s="154"/>
      <c r="S547" s="151"/>
      <c r="T547" s="151"/>
      <c r="U547" s="151"/>
      <c r="V547" s="151"/>
      <c r="W547" s="151"/>
      <c r="X547" s="146"/>
    </row>
    <row r="548" spans="1:24" ht="27" customHeight="1">
      <c r="A548" s="136"/>
      <c r="B548" s="137"/>
      <c r="C548" s="138"/>
      <c r="D548" s="152"/>
      <c r="E548" s="153"/>
      <c r="F548" s="139"/>
      <c r="G548" s="137"/>
      <c r="H548" s="151"/>
      <c r="I548" s="139"/>
      <c r="J548" s="151"/>
      <c r="K548" s="151"/>
      <c r="L548" s="151"/>
      <c r="M548" s="151"/>
      <c r="N548" s="152"/>
      <c r="O548" s="151"/>
      <c r="P548" s="153"/>
      <c r="Q548" s="140"/>
      <c r="R548" s="154"/>
      <c r="S548" s="151"/>
      <c r="T548" s="151"/>
      <c r="U548" s="151"/>
      <c r="V548" s="151"/>
      <c r="W548" s="151"/>
      <c r="X548" s="146"/>
    </row>
    <row r="549" spans="1:24" ht="27" customHeight="1">
      <c r="A549" s="136"/>
      <c r="B549" s="137"/>
      <c r="C549" s="138"/>
      <c r="D549" s="152"/>
      <c r="E549" s="153"/>
      <c r="F549" s="139"/>
      <c r="G549" s="137"/>
      <c r="H549" s="151"/>
      <c r="I549" s="139"/>
      <c r="J549" s="151"/>
      <c r="K549" s="151"/>
      <c r="L549" s="151"/>
      <c r="M549" s="151"/>
      <c r="N549" s="152"/>
      <c r="O549" s="151"/>
      <c r="P549" s="153"/>
      <c r="Q549" s="140"/>
      <c r="R549" s="154"/>
      <c r="S549" s="151"/>
      <c r="T549" s="151"/>
      <c r="U549" s="151"/>
      <c r="V549" s="151"/>
      <c r="W549" s="151"/>
      <c r="X549" s="146"/>
    </row>
    <row r="550" spans="1:24" ht="27" customHeight="1">
      <c r="A550" s="136"/>
      <c r="B550" s="137"/>
      <c r="C550" s="138"/>
      <c r="D550" s="152"/>
      <c r="E550" s="153"/>
      <c r="F550" s="139"/>
      <c r="G550" s="137"/>
      <c r="H550" s="151"/>
      <c r="I550" s="139"/>
      <c r="J550" s="151"/>
      <c r="K550" s="151"/>
      <c r="L550" s="151"/>
      <c r="M550" s="151"/>
      <c r="N550" s="152"/>
      <c r="O550" s="151"/>
      <c r="P550" s="153"/>
      <c r="Q550" s="140"/>
      <c r="R550" s="154"/>
      <c r="S550" s="151"/>
      <c r="T550" s="151"/>
      <c r="U550" s="151"/>
      <c r="V550" s="151"/>
      <c r="W550" s="151"/>
      <c r="X550" s="146"/>
    </row>
    <row r="551" spans="1:24" ht="27" customHeight="1">
      <c r="A551" s="136"/>
      <c r="B551" s="137"/>
      <c r="C551" s="138"/>
      <c r="D551" s="152"/>
      <c r="E551" s="153"/>
      <c r="F551" s="139"/>
      <c r="G551" s="137"/>
      <c r="H551" s="151"/>
      <c r="I551" s="139"/>
      <c r="J551" s="151"/>
      <c r="K551" s="151"/>
      <c r="L551" s="151"/>
      <c r="M551" s="151"/>
      <c r="N551" s="152"/>
      <c r="O551" s="151"/>
      <c r="P551" s="153"/>
      <c r="Q551" s="140"/>
      <c r="R551" s="154"/>
      <c r="S551" s="151"/>
      <c r="T551" s="151"/>
      <c r="U551" s="151"/>
      <c r="V551" s="151"/>
      <c r="W551" s="151"/>
      <c r="X551" s="146"/>
    </row>
    <row r="552" spans="1:24" ht="27" customHeight="1">
      <c r="A552" s="136"/>
      <c r="B552" s="137"/>
      <c r="C552" s="138"/>
      <c r="D552" s="152"/>
      <c r="E552" s="153"/>
      <c r="F552" s="139"/>
      <c r="G552" s="137"/>
      <c r="H552" s="151"/>
      <c r="I552" s="139"/>
      <c r="J552" s="151"/>
      <c r="K552" s="151"/>
      <c r="L552" s="151"/>
      <c r="M552" s="151"/>
      <c r="N552" s="152"/>
      <c r="O552" s="151"/>
      <c r="P552" s="153"/>
      <c r="Q552" s="140"/>
      <c r="R552" s="154"/>
      <c r="S552" s="151"/>
      <c r="T552" s="151"/>
      <c r="U552" s="151"/>
      <c r="V552" s="151"/>
      <c r="W552" s="151"/>
      <c r="X552" s="146"/>
    </row>
    <row r="553" spans="1:24" ht="27" customHeight="1">
      <c r="A553" s="136"/>
      <c r="B553" s="137"/>
      <c r="C553" s="138"/>
      <c r="D553" s="152"/>
      <c r="E553" s="153"/>
      <c r="F553" s="139"/>
      <c r="G553" s="137"/>
      <c r="H553" s="151"/>
      <c r="I553" s="139"/>
      <c r="J553" s="151"/>
      <c r="K553" s="151"/>
      <c r="L553" s="151"/>
      <c r="M553" s="151"/>
      <c r="N553" s="152"/>
      <c r="O553" s="151"/>
      <c r="P553" s="153"/>
      <c r="Q553" s="140"/>
      <c r="R553" s="154"/>
      <c r="S553" s="151"/>
      <c r="T553" s="151"/>
      <c r="U553" s="151"/>
      <c r="V553" s="151"/>
      <c r="W553" s="151"/>
      <c r="X553" s="146"/>
    </row>
    <row r="554" spans="1:24" ht="27" customHeight="1">
      <c r="A554" s="136"/>
      <c r="B554" s="137"/>
      <c r="C554" s="138"/>
      <c r="D554" s="152"/>
      <c r="E554" s="153"/>
      <c r="F554" s="139"/>
      <c r="G554" s="137"/>
      <c r="H554" s="151"/>
      <c r="I554" s="139"/>
      <c r="J554" s="151"/>
      <c r="K554" s="151"/>
      <c r="L554" s="151"/>
      <c r="M554" s="151"/>
      <c r="N554" s="152"/>
      <c r="O554" s="151"/>
      <c r="P554" s="153"/>
      <c r="Q554" s="140"/>
      <c r="R554" s="154"/>
      <c r="S554" s="151"/>
      <c r="T554" s="151"/>
      <c r="U554" s="151"/>
      <c r="V554" s="151"/>
      <c r="W554" s="151"/>
      <c r="X554" s="146"/>
    </row>
    <row r="555" spans="1:24" ht="27" customHeight="1">
      <c r="A555" s="136"/>
      <c r="B555" s="137"/>
      <c r="C555" s="138"/>
      <c r="D555" s="152"/>
      <c r="E555" s="153"/>
      <c r="F555" s="139"/>
      <c r="G555" s="137"/>
      <c r="H555" s="151"/>
      <c r="I555" s="139"/>
      <c r="J555" s="151"/>
      <c r="K555" s="151"/>
      <c r="L555" s="151"/>
      <c r="M555" s="151"/>
      <c r="N555" s="152"/>
      <c r="O555" s="151"/>
      <c r="P555" s="153"/>
      <c r="Q555" s="140"/>
      <c r="R555" s="154"/>
      <c r="S555" s="151"/>
      <c r="T555" s="151"/>
      <c r="U555" s="151"/>
      <c r="V555" s="151"/>
      <c r="W555" s="151"/>
      <c r="X555" s="146"/>
    </row>
    <row r="556" spans="1:24" ht="27" customHeight="1">
      <c r="A556" s="136"/>
      <c r="B556" s="137"/>
      <c r="C556" s="138"/>
      <c r="D556" s="152"/>
      <c r="E556" s="153"/>
      <c r="F556" s="139"/>
      <c r="G556" s="137"/>
      <c r="H556" s="151"/>
      <c r="I556" s="139"/>
      <c r="J556" s="151"/>
      <c r="K556" s="151"/>
      <c r="L556" s="151"/>
      <c r="M556" s="151"/>
      <c r="N556" s="152"/>
      <c r="O556" s="151"/>
      <c r="P556" s="153"/>
      <c r="Q556" s="140"/>
      <c r="R556" s="154"/>
      <c r="S556" s="151"/>
      <c r="T556" s="151"/>
      <c r="U556" s="151"/>
      <c r="V556" s="151"/>
      <c r="W556" s="151"/>
      <c r="X556" s="146"/>
    </row>
    <row r="557" spans="1:24" ht="27" customHeight="1">
      <c r="A557" s="136"/>
      <c r="B557" s="137"/>
      <c r="C557" s="138"/>
      <c r="D557" s="152"/>
      <c r="E557" s="153"/>
      <c r="F557" s="139"/>
      <c r="G557" s="137"/>
      <c r="H557" s="151"/>
      <c r="I557" s="139"/>
      <c r="J557" s="151"/>
      <c r="K557" s="151"/>
      <c r="L557" s="151"/>
      <c r="M557" s="151"/>
      <c r="N557" s="152"/>
      <c r="O557" s="151"/>
      <c r="P557" s="153"/>
      <c r="Q557" s="140"/>
      <c r="R557" s="154"/>
      <c r="S557" s="151"/>
      <c r="T557" s="151"/>
      <c r="U557" s="151"/>
      <c r="V557" s="151"/>
      <c r="W557" s="151"/>
      <c r="X557" s="146"/>
    </row>
    <row r="558" spans="1:24" ht="27" customHeight="1">
      <c r="A558" s="136"/>
      <c r="B558" s="137"/>
      <c r="C558" s="138"/>
      <c r="D558" s="152"/>
      <c r="E558" s="153"/>
      <c r="F558" s="139"/>
      <c r="G558" s="137"/>
      <c r="H558" s="151"/>
      <c r="I558" s="139"/>
      <c r="J558" s="151"/>
      <c r="K558" s="151"/>
      <c r="L558" s="151"/>
      <c r="M558" s="151"/>
      <c r="N558" s="152"/>
      <c r="O558" s="151"/>
      <c r="P558" s="153"/>
      <c r="Q558" s="140"/>
      <c r="R558" s="154"/>
      <c r="S558" s="151"/>
      <c r="T558" s="151"/>
      <c r="U558" s="151"/>
      <c r="V558" s="151"/>
      <c r="W558" s="151"/>
      <c r="X558" s="146"/>
    </row>
    <row r="559" spans="1:24" ht="27" customHeight="1">
      <c r="A559" s="136"/>
      <c r="B559" s="137"/>
      <c r="C559" s="138"/>
      <c r="D559" s="152"/>
      <c r="E559" s="153"/>
      <c r="F559" s="139"/>
      <c r="G559" s="137"/>
      <c r="H559" s="151"/>
      <c r="I559" s="139"/>
      <c r="J559" s="151"/>
      <c r="K559" s="151"/>
      <c r="L559" s="151"/>
      <c r="M559" s="151"/>
      <c r="N559" s="152"/>
      <c r="O559" s="151"/>
      <c r="P559" s="153"/>
      <c r="Q559" s="140"/>
      <c r="R559" s="154"/>
      <c r="S559" s="151"/>
      <c r="T559" s="151"/>
      <c r="U559" s="151"/>
      <c r="V559" s="151"/>
      <c r="W559" s="151"/>
      <c r="X559" s="146"/>
    </row>
    <row r="560" spans="1:24" ht="27" customHeight="1">
      <c r="A560" s="136"/>
      <c r="B560" s="137"/>
      <c r="C560" s="138"/>
      <c r="D560" s="152"/>
      <c r="E560" s="153"/>
      <c r="F560" s="139"/>
      <c r="G560" s="137"/>
      <c r="H560" s="151"/>
      <c r="I560" s="139"/>
      <c r="J560" s="151"/>
      <c r="K560" s="151"/>
      <c r="L560" s="151"/>
      <c r="M560" s="151"/>
      <c r="N560" s="152"/>
      <c r="O560" s="151"/>
      <c r="P560" s="153"/>
      <c r="Q560" s="140"/>
      <c r="R560" s="154"/>
      <c r="S560" s="151"/>
      <c r="T560" s="151"/>
      <c r="U560" s="151"/>
      <c r="V560" s="151"/>
      <c r="W560" s="151"/>
      <c r="X560" s="146"/>
    </row>
    <row r="561" spans="1:24" ht="27" customHeight="1">
      <c r="A561" s="136"/>
      <c r="B561" s="137"/>
      <c r="C561" s="138"/>
      <c r="D561" s="152"/>
      <c r="E561" s="153"/>
      <c r="F561" s="139"/>
      <c r="G561" s="137"/>
      <c r="H561" s="151"/>
      <c r="I561" s="139"/>
      <c r="J561" s="151"/>
      <c r="K561" s="151"/>
      <c r="L561" s="151"/>
      <c r="M561" s="151"/>
      <c r="N561" s="152"/>
      <c r="O561" s="151"/>
      <c r="P561" s="153"/>
      <c r="Q561" s="140"/>
      <c r="R561" s="154"/>
      <c r="S561" s="151"/>
      <c r="T561" s="151"/>
      <c r="U561" s="151"/>
      <c r="V561" s="151"/>
      <c r="W561" s="151"/>
      <c r="X561" s="146"/>
    </row>
    <row r="562" spans="1:24" ht="27" customHeight="1">
      <c r="A562" s="136"/>
      <c r="B562" s="137"/>
      <c r="C562" s="138"/>
      <c r="D562" s="152"/>
      <c r="E562" s="153"/>
      <c r="F562" s="139"/>
      <c r="G562" s="137"/>
      <c r="H562" s="151"/>
      <c r="I562" s="139"/>
      <c r="J562" s="151"/>
      <c r="K562" s="151"/>
      <c r="L562" s="151"/>
      <c r="M562" s="151"/>
      <c r="N562" s="152"/>
      <c r="O562" s="151"/>
      <c r="P562" s="153"/>
      <c r="Q562" s="140"/>
      <c r="R562" s="154"/>
      <c r="S562" s="151"/>
      <c r="T562" s="151"/>
      <c r="U562" s="151"/>
      <c r="V562" s="151"/>
      <c r="W562" s="151"/>
      <c r="X562" s="146"/>
    </row>
    <row r="563" spans="1:24" ht="27" customHeight="1">
      <c r="A563" s="136"/>
      <c r="B563" s="137"/>
      <c r="C563" s="138"/>
      <c r="D563" s="152"/>
      <c r="E563" s="153"/>
      <c r="F563" s="139"/>
      <c r="G563" s="137"/>
      <c r="H563" s="151"/>
      <c r="I563" s="139"/>
      <c r="J563" s="151"/>
      <c r="K563" s="151"/>
      <c r="L563" s="151"/>
      <c r="M563" s="151"/>
      <c r="N563" s="152"/>
      <c r="O563" s="151"/>
      <c r="P563" s="153"/>
      <c r="Q563" s="140"/>
      <c r="R563" s="154"/>
      <c r="S563" s="151"/>
      <c r="T563" s="151"/>
      <c r="U563" s="151"/>
      <c r="V563" s="151"/>
      <c r="W563" s="151"/>
      <c r="X563" s="146"/>
    </row>
    <row r="564" spans="1:24" ht="27" customHeight="1">
      <c r="A564" s="136"/>
      <c r="B564" s="137"/>
      <c r="C564" s="138"/>
      <c r="D564" s="152"/>
      <c r="E564" s="153"/>
      <c r="F564" s="139"/>
      <c r="G564" s="137"/>
      <c r="H564" s="151"/>
      <c r="I564" s="139"/>
      <c r="J564" s="151"/>
      <c r="K564" s="151"/>
      <c r="L564" s="151"/>
      <c r="M564" s="151"/>
      <c r="N564" s="152"/>
      <c r="O564" s="151"/>
      <c r="P564" s="153"/>
      <c r="Q564" s="140"/>
      <c r="R564" s="154"/>
      <c r="S564" s="151"/>
      <c r="T564" s="151"/>
      <c r="U564" s="151"/>
      <c r="V564" s="151"/>
      <c r="W564" s="151"/>
      <c r="X564" s="146"/>
    </row>
    <row r="565" spans="1:24" ht="27" customHeight="1">
      <c r="A565" s="136"/>
      <c r="B565" s="137"/>
      <c r="C565" s="138"/>
      <c r="D565" s="152"/>
      <c r="E565" s="153"/>
      <c r="F565" s="139"/>
      <c r="G565" s="137"/>
      <c r="H565" s="151"/>
      <c r="I565" s="139"/>
      <c r="J565" s="151"/>
      <c r="K565" s="151"/>
      <c r="L565" s="151"/>
      <c r="M565" s="151"/>
      <c r="N565" s="152"/>
      <c r="O565" s="151"/>
      <c r="P565" s="153"/>
      <c r="Q565" s="140"/>
      <c r="R565" s="154"/>
      <c r="S565" s="151"/>
      <c r="T565" s="151"/>
      <c r="U565" s="151"/>
      <c r="V565" s="151"/>
      <c r="W565" s="151"/>
      <c r="X565" s="146"/>
    </row>
    <row r="566" spans="1:24" ht="27" customHeight="1">
      <c r="A566" s="136"/>
      <c r="B566" s="137"/>
      <c r="C566" s="138"/>
      <c r="D566" s="152"/>
      <c r="E566" s="153"/>
      <c r="F566" s="139"/>
      <c r="G566" s="137"/>
      <c r="H566" s="151"/>
      <c r="I566" s="139"/>
      <c r="J566" s="151"/>
      <c r="K566" s="151"/>
      <c r="L566" s="151"/>
      <c r="M566" s="151"/>
      <c r="N566" s="152"/>
      <c r="O566" s="151"/>
      <c r="P566" s="153"/>
      <c r="Q566" s="140"/>
      <c r="R566" s="154"/>
      <c r="S566" s="151"/>
      <c r="T566" s="151"/>
      <c r="U566" s="151"/>
      <c r="V566" s="151"/>
      <c r="W566" s="151"/>
      <c r="X566" s="146"/>
    </row>
    <row r="567" spans="1:24" ht="27" customHeight="1">
      <c r="A567" s="136"/>
      <c r="B567" s="137"/>
      <c r="C567" s="138"/>
      <c r="D567" s="152"/>
      <c r="E567" s="153"/>
      <c r="F567" s="139"/>
      <c r="G567" s="137"/>
      <c r="H567" s="151"/>
      <c r="I567" s="139"/>
      <c r="J567" s="151"/>
      <c r="K567" s="151"/>
      <c r="L567" s="151"/>
      <c r="M567" s="151"/>
      <c r="N567" s="152"/>
      <c r="O567" s="151"/>
      <c r="P567" s="153"/>
      <c r="Q567" s="140"/>
      <c r="R567" s="154"/>
      <c r="S567" s="151"/>
      <c r="T567" s="151"/>
      <c r="U567" s="151"/>
      <c r="V567" s="151"/>
      <c r="W567" s="151"/>
      <c r="X567" s="146"/>
    </row>
    <row r="568" spans="1:24" ht="27" customHeight="1">
      <c r="A568" s="136"/>
      <c r="B568" s="137"/>
      <c r="C568" s="138"/>
      <c r="D568" s="152"/>
      <c r="E568" s="153"/>
      <c r="F568" s="139"/>
      <c r="G568" s="137"/>
      <c r="H568" s="151"/>
      <c r="I568" s="139"/>
      <c r="J568" s="151"/>
      <c r="K568" s="151"/>
      <c r="L568" s="151"/>
      <c r="M568" s="151"/>
      <c r="N568" s="152"/>
      <c r="O568" s="151"/>
      <c r="P568" s="153"/>
      <c r="Q568" s="140"/>
      <c r="R568" s="154"/>
      <c r="S568" s="151"/>
      <c r="T568" s="151"/>
      <c r="U568" s="151"/>
      <c r="V568" s="151"/>
      <c r="W568" s="151"/>
      <c r="X568" s="146"/>
    </row>
    <row r="569" spans="1:24" ht="27" customHeight="1">
      <c r="A569" s="136"/>
      <c r="B569" s="137"/>
      <c r="C569" s="138"/>
      <c r="D569" s="152"/>
      <c r="E569" s="153"/>
      <c r="F569" s="139"/>
      <c r="G569" s="137"/>
      <c r="H569" s="151"/>
      <c r="I569" s="139"/>
      <c r="J569" s="151"/>
      <c r="K569" s="151"/>
      <c r="L569" s="151"/>
      <c r="M569" s="151"/>
      <c r="N569" s="152"/>
      <c r="O569" s="151"/>
      <c r="P569" s="153"/>
      <c r="Q569" s="140"/>
      <c r="R569" s="154"/>
      <c r="S569" s="151"/>
      <c r="T569" s="151"/>
      <c r="U569" s="151"/>
      <c r="V569" s="151"/>
      <c r="W569" s="151"/>
      <c r="X569" s="146"/>
    </row>
    <row r="570" spans="1:24" ht="27" customHeight="1">
      <c r="A570" s="136"/>
      <c r="B570" s="137"/>
      <c r="C570" s="138"/>
      <c r="D570" s="152"/>
      <c r="E570" s="153"/>
      <c r="F570" s="139"/>
      <c r="G570" s="137"/>
      <c r="H570" s="151"/>
      <c r="I570" s="139"/>
      <c r="J570" s="151"/>
      <c r="K570" s="151"/>
      <c r="L570" s="151"/>
      <c r="M570" s="151"/>
      <c r="N570" s="152"/>
      <c r="O570" s="151"/>
      <c r="P570" s="153"/>
      <c r="Q570" s="140"/>
      <c r="R570" s="154"/>
      <c r="S570" s="151"/>
      <c r="T570" s="151"/>
      <c r="U570" s="151"/>
      <c r="V570" s="151"/>
      <c r="W570" s="151"/>
      <c r="X570" s="146"/>
    </row>
    <row r="571" spans="1:24" ht="27" customHeight="1">
      <c r="A571" s="136"/>
      <c r="B571" s="137"/>
      <c r="C571" s="138"/>
      <c r="D571" s="152"/>
      <c r="E571" s="153"/>
      <c r="F571" s="139"/>
      <c r="G571" s="137"/>
      <c r="H571" s="151"/>
      <c r="I571" s="139"/>
      <c r="J571" s="151"/>
      <c r="K571" s="151"/>
      <c r="L571" s="151"/>
      <c r="M571" s="151"/>
      <c r="N571" s="152"/>
      <c r="O571" s="151"/>
      <c r="P571" s="153"/>
      <c r="Q571" s="140"/>
      <c r="R571" s="154"/>
      <c r="S571" s="151"/>
      <c r="T571" s="151"/>
      <c r="U571" s="151"/>
      <c r="V571" s="151"/>
      <c r="W571" s="151"/>
      <c r="X571" s="146"/>
    </row>
    <row r="572" spans="1:24" ht="27" customHeight="1">
      <c r="A572" s="136"/>
      <c r="B572" s="137"/>
      <c r="C572" s="138"/>
      <c r="D572" s="152"/>
      <c r="E572" s="153"/>
      <c r="F572" s="139"/>
      <c r="G572" s="137"/>
      <c r="H572" s="151"/>
      <c r="I572" s="139"/>
      <c r="J572" s="151"/>
      <c r="K572" s="151"/>
      <c r="L572" s="151"/>
      <c r="M572" s="151"/>
      <c r="N572" s="152"/>
      <c r="O572" s="151"/>
      <c r="P572" s="153"/>
      <c r="Q572" s="140"/>
      <c r="R572" s="154"/>
      <c r="S572" s="151"/>
      <c r="T572" s="151"/>
      <c r="U572" s="151"/>
      <c r="V572" s="151"/>
      <c r="W572" s="151"/>
      <c r="X572" s="146"/>
    </row>
    <row r="573" spans="1:24" ht="27" customHeight="1">
      <c r="A573" s="136"/>
      <c r="B573" s="137"/>
      <c r="C573" s="138"/>
      <c r="D573" s="152"/>
      <c r="E573" s="153"/>
      <c r="F573" s="139"/>
      <c r="G573" s="137"/>
      <c r="H573" s="151"/>
      <c r="I573" s="139"/>
      <c r="J573" s="151"/>
      <c r="K573" s="151"/>
      <c r="L573" s="151"/>
      <c r="M573" s="151"/>
      <c r="N573" s="152"/>
      <c r="O573" s="151"/>
      <c r="P573" s="153"/>
      <c r="Q573" s="140"/>
      <c r="R573" s="154"/>
      <c r="S573" s="151"/>
      <c r="T573" s="151"/>
      <c r="U573" s="151"/>
      <c r="V573" s="151"/>
      <c r="W573" s="151"/>
      <c r="X573" s="146"/>
    </row>
    <row r="574" spans="1:24" ht="27" customHeight="1">
      <c r="A574" s="136"/>
      <c r="B574" s="137"/>
      <c r="C574" s="138"/>
      <c r="D574" s="152"/>
      <c r="E574" s="153"/>
      <c r="F574" s="139"/>
      <c r="G574" s="137"/>
      <c r="H574" s="151"/>
      <c r="I574" s="139"/>
      <c r="J574" s="151"/>
      <c r="K574" s="151"/>
      <c r="L574" s="151"/>
      <c r="M574" s="151"/>
      <c r="N574" s="152"/>
      <c r="O574" s="151"/>
      <c r="P574" s="153"/>
      <c r="Q574" s="140"/>
      <c r="R574" s="154"/>
      <c r="S574" s="151"/>
      <c r="T574" s="151"/>
      <c r="U574" s="151"/>
      <c r="V574" s="151"/>
      <c r="W574" s="151"/>
      <c r="X574" s="146"/>
    </row>
    <row r="575" spans="1:24" ht="27" customHeight="1">
      <c r="A575" s="136"/>
      <c r="B575" s="137"/>
      <c r="C575" s="138"/>
      <c r="D575" s="152"/>
      <c r="E575" s="153"/>
      <c r="F575" s="139"/>
      <c r="G575" s="137"/>
      <c r="H575" s="151"/>
      <c r="I575" s="139"/>
      <c r="J575" s="151"/>
      <c r="K575" s="151"/>
      <c r="L575" s="151"/>
      <c r="M575" s="151"/>
      <c r="N575" s="152"/>
      <c r="O575" s="151"/>
      <c r="P575" s="153"/>
      <c r="Q575" s="140"/>
      <c r="R575" s="154"/>
      <c r="S575" s="151"/>
      <c r="T575" s="151"/>
      <c r="U575" s="151"/>
      <c r="V575" s="151"/>
      <c r="W575" s="151"/>
      <c r="X575" s="146"/>
    </row>
    <row r="576" spans="1:24" ht="27" customHeight="1">
      <c r="A576" s="136"/>
      <c r="B576" s="137"/>
      <c r="C576" s="138"/>
      <c r="D576" s="152"/>
      <c r="E576" s="153"/>
      <c r="F576" s="139"/>
      <c r="G576" s="137"/>
      <c r="H576" s="151"/>
      <c r="I576" s="139"/>
      <c r="J576" s="151"/>
      <c r="K576" s="151"/>
      <c r="L576" s="151"/>
      <c r="M576" s="151"/>
      <c r="N576" s="152"/>
      <c r="O576" s="151"/>
      <c r="P576" s="153"/>
      <c r="Q576" s="140"/>
      <c r="R576" s="154"/>
      <c r="S576" s="151"/>
      <c r="T576" s="151"/>
      <c r="U576" s="151"/>
      <c r="V576" s="151"/>
      <c r="W576" s="151"/>
      <c r="X576" s="146"/>
    </row>
    <row r="577" spans="1:24" ht="27" customHeight="1">
      <c r="A577" s="136"/>
      <c r="B577" s="137"/>
      <c r="C577" s="138"/>
      <c r="D577" s="152"/>
      <c r="E577" s="153"/>
      <c r="F577" s="139"/>
      <c r="G577" s="137"/>
      <c r="H577" s="151"/>
      <c r="I577" s="139"/>
      <c r="J577" s="151"/>
      <c r="K577" s="151"/>
      <c r="L577" s="151"/>
      <c r="M577" s="151"/>
      <c r="N577" s="152"/>
      <c r="O577" s="151"/>
      <c r="P577" s="153"/>
      <c r="Q577" s="140"/>
      <c r="R577" s="154"/>
      <c r="S577" s="151"/>
      <c r="T577" s="151"/>
      <c r="U577" s="151"/>
      <c r="V577" s="151"/>
      <c r="W577" s="151"/>
      <c r="X577" s="146"/>
    </row>
    <row r="578" spans="1:24" ht="27" customHeight="1">
      <c r="A578" s="136"/>
      <c r="B578" s="137"/>
      <c r="C578" s="138"/>
      <c r="D578" s="152"/>
      <c r="E578" s="153"/>
      <c r="F578" s="139"/>
      <c r="G578" s="137"/>
      <c r="H578" s="151"/>
      <c r="I578" s="139"/>
      <c r="J578" s="151"/>
      <c r="K578" s="151"/>
      <c r="L578" s="151"/>
      <c r="M578" s="151"/>
      <c r="N578" s="152"/>
      <c r="O578" s="151"/>
      <c r="P578" s="153"/>
      <c r="Q578" s="140"/>
      <c r="R578" s="154"/>
      <c r="S578" s="151"/>
      <c r="T578" s="151"/>
      <c r="U578" s="151"/>
      <c r="V578" s="151"/>
      <c r="W578" s="151"/>
      <c r="X578" s="146"/>
    </row>
    <row r="579" spans="1:24" ht="27" customHeight="1">
      <c r="A579" s="136"/>
      <c r="B579" s="137"/>
      <c r="C579" s="138"/>
      <c r="D579" s="152"/>
      <c r="E579" s="153"/>
      <c r="F579" s="139"/>
      <c r="G579" s="137"/>
      <c r="H579" s="151"/>
      <c r="I579" s="139"/>
      <c r="J579" s="151"/>
      <c r="K579" s="151"/>
      <c r="L579" s="151"/>
      <c r="M579" s="151"/>
      <c r="N579" s="152"/>
      <c r="O579" s="151"/>
      <c r="P579" s="153"/>
      <c r="Q579" s="140"/>
      <c r="R579" s="154"/>
      <c r="S579" s="151"/>
      <c r="T579" s="151"/>
      <c r="U579" s="151"/>
      <c r="V579" s="151"/>
      <c r="W579" s="151"/>
      <c r="X579" s="146"/>
    </row>
    <row r="580" spans="1:24" ht="27" customHeight="1">
      <c r="A580" s="136"/>
      <c r="B580" s="137"/>
      <c r="C580" s="138"/>
      <c r="D580" s="152"/>
      <c r="E580" s="153"/>
      <c r="F580" s="139"/>
      <c r="G580" s="137"/>
      <c r="H580" s="151"/>
      <c r="I580" s="139"/>
      <c r="J580" s="151"/>
      <c r="K580" s="151"/>
      <c r="L580" s="151"/>
      <c r="M580" s="151"/>
      <c r="N580" s="152"/>
      <c r="O580" s="151"/>
      <c r="P580" s="153"/>
      <c r="Q580" s="140"/>
      <c r="R580" s="154"/>
      <c r="S580" s="151"/>
      <c r="T580" s="151"/>
      <c r="U580" s="151"/>
      <c r="V580" s="151"/>
      <c r="W580" s="151"/>
      <c r="X580" s="146"/>
    </row>
    <row r="581" spans="1:24" ht="27" customHeight="1">
      <c r="A581" s="136"/>
      <c r="B581" s="137"/>
      <c r="C581" s="138"/>
      <c r="D581" s="152"/>
      <c r="E581" s="153"/>
      <c r="F581" s="139"/>
      <c r="G581" s="137"/>
      <c r="H581" s="151"/>
      <c r="I581" s="139"/>
      <c r="J581" s="151"/>
      <c r="K581" s="151"/>
      <c r="L581" s="151"/>
      <c r="M581" s="151"/>
      <c r="N581" s="152"/>
      <c r="O581" s="151"/>
      <c r="P581" s="153"/>
      <c r="Q581" s="140"/>
      <c r="R581" s="154"/>
      <c r="S581" s="151"/>
      <c r="T581" s="151"/>
      <c r="U581" s="151"/>
      <c r="V581" s="151"/>
      <c r="W581" s="151"/>
      <c r="X581" s="146"/>
    </row>
    <row r="582" spans="1:24" ht="27" customHeight="1">
      <c r="A582" s="136"/>
      <c r="B582" s="137"/>
      <c r="C582" s="138"/>
      <c r="D582" s="152"/>
      <c r="E582" s="153"/>
      <c r="F582" s="139"/>
      <c r="G582" s="137"/>
      <c r="H582" s="151"/>
      <c r="I582" s="139"/>
      <c r="J582" s="151"/>
      <c r="K582" s="151"/>
      <c r="L582" s="151"/>
      <c r="M582" s="151"/>
      <c r="N582" s="152"/>
      <c r="O582" s="151"/>
      <c r="P582" s="153"/>
      <c r="Q582" s="140"/>
      <c r="R582" s="154"/>
      <c r="S582" s="151"/>
      <c r="T582" s="151"/>
      <c r="U582" s="151"/>
      <c r="V582" s="151"/>
      <c r="W582" s="151"/>
      <c r="X582" s="146"/>
    </row>
    <row r="583" spans="1:24" ht="27" customHeight="1">
      <c r="A583" s="136"/>
      <c r="B583" s="137"/>
      <c r="C583" s="138"/>
      <c r="D583" s="152"/>
      <c r="E583" s="153"/>
      <c r="F583" s="139"/>
      <c r="G583" s="137"/>
      <c r="H583" s="151"/>
      <c r="I583" s="139"/>
      <c r="J583" s="151"/>
      <c r="K583" s="151"/>
      <c r="L583" s="151"/>
      <c r="M583" s="151"/>
      <c r="N583" s="152"/>
      <c r="O583" s="151"/>
      <c r="P583" s="153"/>
      <c r="Q583" s="140"/>
      <c r="R583" s="154"/>
      <c r="S583" s="151"/>
      <c r="T583" s="151"/>
      <c r="U583" s="151"/>
      <c r="V583" s="151"/>
      <c r="W583" s="151"/>
      <c r="X583" s="146"/>
    </row>
    <row r="584" spans="1:24" ht="27" customHeight="1">
      <c r="A584" s="136"/>
      <c r="B584" s="137"/>
      <c r="C584" s="138"/>
      <c r="D584" s="152"/>
      <c r="E584" s="153"/>
      <c r="F584" s="139"/>
      <c r="G584" s="137"/>
      <c r="H584" s="151"/>
      <c r="I584" s="139"/>
      <c r="J584" s="151"/>
      <c r="K584" s="151"/>
      <c r="L584" s="151"/>
      <c r="M584" s="151"/>
      <c r="N584" s="152"/>
      <c r="O584" s="151"/>
      <c r="P584" s="153"/>
      <c r="Q584" s="140"/>
      <c r="R584" s="154"/>
      <c r="S584" s="151"/>
      <c r="T584" s="151"/>
      <c r="U584" s="151"/>
      <c r="V584" s="151"/>
      <c r="W584" s="151"/>
      <c r="X584" s="146"/>
    </row>
    <row r="585" spans="1:24" ht="27" customHeight="1">
      <c r="A585" s="136"/>
      <c r="B585" s="137"/>
      <c r="C585" s="138"/>
      <c r="D585" s="152"/>
      <c r="E585" s="153"/>
      <c r="F585" s="139"/>
      <c r="G585" s="137"/>
      <c r="H585" s="151"/>
      <c r="I585" s="139"/>
      <c r="J585" s="151"/>
      <c r="K585" s="151"/>
      <c r="L585" s="151"/>
      <c r="M585" s="151"/>
      <c r="N585" s="152"/>
      <c r="O585" s="151"/>
      <c r="P585" s="153"/>
      <c r="Q585" s="140"/>
      <c r="R585" s="154"/>
      <c r="S585" s="151"/>
      <c r="T585" s="151"/>
      <c r="U585" s="151"/>
      <c r="V585" s="151"/>
      <c r="W585" s="151"/>
      <c r="X585" s="146"/>
    </row>
    <row r="586" spans="1:24" ht="27" customHeight="1">
      <c r="A586" s="136"/>
      <c r="B586" s="137"/>
      <c r="C586" s="138"/>
      <c r="D586" s="152"/>
      <c r="E586" s="153"/>
      <c r="F586" s="139"/>
      <c r="G586" s="137"/>
      <c r="H586" s="151"/>
      <c r="I586" s="139"/>
      <c r="J586" s="151"/>
      <c r="K586" s="151"/>
      <c r="L586" s="151"/>
      <c r="M586" s="151"/>
      <c r="N586" s="152"/>
      <c r="O586" s="151"/>
      <c r="P586" s="153"/>
      <c r="Q586" s="140"/>
      <c r="R586" s="154"/>
      <c r="S586" s="151"/>
      <c r="T586" s="151"/>
      <c r="U586" s="151"/>
      <c r="V586" s="151"/>
      <c r="W586" s="151"/>
      <c r="X586" s="146"/>
    </row>
    <row r="587" spans="1:24" ht="27" customHeight="1">
      <c r="A587" s="136"/>
      <c r="B587" s="137"/>
      <c r="C587" s="138"/>
      <c r="D587" s="152"/>
      <c r="E587" s="153"/>
      <c r="F587" s="139"/>
      <c r="G587" s="137"/>
      <c r="H587" s="151"/>
      <c r="I587" s="139"/>
      <c r="J587" s="151"/>
      <c r="K587" s="151"/>
      <c r="L587" s="151"/>
      <c r="M587" s="151"/>
      <c r="N587" s="152"/>
      <c r="O587" s="151"/>
      <c r="P587" s="153"/>
      <c r="Q587" s="140"/>
      <c r="R587" s="154"/>
      <c r="S587" s="151"/>
      <c r="T587" s="151"/>
      <c r="U587" s="151"/>
      <c r="V587" s="151"/>
      <c r="W587" s="151"/>
      <c r="X587" s="146"/>
    </row>
    <row r="588" spans="1:24" ht="27" customHeight="1">
      <c r="A588" s="136"/>
      <c r="B588" s="137"/>
      <c r="C588" s="138"/>
      <c r="D588" s="152"/>
      <c r="E588" s="153"/>
      <c r="F588" s="139"/>
      <c r="G588" s="137"/>
      <c r="H588" s="151"/>
      <c r="I588" s="139"/>
      <c r="J588" s="151"/>
      <c r="K588" s="151"/>
      <c r="L588" s="151"/>
      <c r="M588" s="151"/>
      <c r="N588" s="152"/>
      <c r="O588" s="151"/>
      <c r="P588" s="153"/>
      <c r="Q588" s="140"/>
      <c r="R588" s="154"/>
      <c r="S588" s="151"/>
      <c r="T588" s="151"/>
      <c r="U588" s="151"/>
      <c r="V588" s="151"/>
      <c r="W588" s="151"/>
      <c r="X588" s="146"/>
    </row>
    <row r="589" spans="1:24" ht="27" customHeight="1">
      <c r="A589" s="136"/>
      <c r="B589" s="137"/>
      <c r="C589" s="138"/>
      <c r="D589" s="152"/>
      <c r="E589" s="153"/>
      <c r="F589" s="139"/>
      <c r="G589" s="137"/>
      <c r="H589" s="151"/>
      <c r="I589" s="139"/>
      <c r="J589" s="151"/>
      <c r="K589" s="151"/>
      <c r="L589" s="151"/>
      <c r="M589" s="151"/>
      <c r="N589" s="152"/>
      <c r="O589" s="151"/>
      <c r="P589" s="153"/>
      <c r="Q589" s="140"/>
      <c r="R589" s="154"/>
      <c r="S589" s="151"/>
      <c r="T589" s="151"/>
      <c r="U589" s="151"/>
      <c r="V589" s="151"/>
      <c r="W589" s="151"/>
      <c r="X589" s="146"/>
    </row>
    <row r="590" spans="1:24" ht="27" customHeight="1">
      <c r="A590" s="136"/>
      <c r="B590" s="137"/>
      <c r="C590" s="138"/>
      <c r="D590" s="152"/>
      <c r="E590" s="153"/>
      <c r="F590" s="139"/>
      <c r="G590" s="137"/>
      <c r="H590" s="151"/>
      <c r="I590" s="139"/>
      <c r="J590" s="151"/>
      <c r="K590" s="151"/>
      <c r="L590" s="151"/>
      <c r="M590" s="151"/>
      <c r="N590" s="152"/>
      <c r="O590" s="151"/>
      <c r="P590" s="153"/>
      <c r="Q590" s="140"/>
      <c r="R590" s="154"/>
      <c r="S590" s="151"/>
      <c r="T590" s="151"/>
      <c r="U590" s="151"/>
      <c r="V590" s="151"/>
      <c r="W590" s="151"/>
      <c r="X590" s="146"/>
    </row>
    <row r="591" spans="1:24" ht="27" customHeight="1">
      <c r="A591" s="136"/>
      <c r="B591" s="137"/>
      <c r="C591" s="138"/>
      <c r="D591" s="152"/>
      <c r="E591" s="153"/>
      <c r="F591" s="139"/>
      <c r="G591" s="137"/>
      <c r="H591" s="151"/>
      <c r="I591" s="139"/>
      <c r="J591" s="151"/>
      <c r="K591" s="151"/>
      <c r="L591" s="151"/>
      <c r="M591" s="151"/>
      <c r="N591" s="152"/>
      <c r="O591" s="151"/>
      <c r="P591" s="153"/>
      <c r="Q591" s="140"/>
      <c r="R591" s="154"/>
      <c r="S591" s="151"/>
      <c r="T591" s="151"/>
      <c r="U591" s="151"/>
      <c r="V591" s="151"/>
      <c r="W591" s="151"/>
      <c r="X591" s="146"/>
    </row>
    <row r="592" spans="1:24" ht="27" customHeight="1">
      <c r="A592" s="136"/>
      <c r="B592" s="137"/>
      <c r="C592" s="138"/>
      <c r="D592" s="152"/>
      <c r="E592" s="153"/>
      <c r="F592" s="139"/>
      <c r="G592" s="137"/>
      <c r="H592" s="151"/>
      <c r="I592" s="139"/>
      <c r="J592" s="151"/>
      <c r="K592" s="151"/>
      <c r="L592" s="151"/>
      <c r="M592" s="151"/>
      <c r="N592" s="152"/>
      <c r="O592" s="151"/>
      <c r="P592" s="153"/>
      <c r="Q592" s="140"/>
      <c r="R592" s="154"/>
      <c r="S592" s="151"/>
      <c r="T592" s="151"/>
      <c r="U592" s="151"/>
      <c r="V592" s="151"/>
      <c r="W592" s="151"/>
      <c r="X592" s="146"/>
    </row>
    <row r="593" spans="1:24" ht="27" customHeight="1">
      <c r="A593" s="136"/>
      <c r="B593" s="137"/>
      <c r="C593" s="138"/>
      <c r="D593" s="152"/>
      <c r="E593" s="153"/>
      <c r="F593" s="139"/>
      <c r="G593" s="137"/>
      <c r="H593" s="151"/>
      <c r="I593" s="139"/>
      <c r="J593" s="151"/>
      <c r="K593" s="151"/>
      <c r="L593" s="151"/>
      <c r="M593" s="151"/>
      <c r="N593" s="152"/>
      <c r="O593" s="151"/>
      <c r="P593" s="153"/>
      <c r="Q593" s="140"/>
      <c r="R593" s="154"/>
      <c r="S593" s="151"/>
      <c r="T593" s="151"/>
      <c r="U593" s="151"/>
      <c r="V593" s="151"/>
      <c r="W593" s="151"/>
      <c r="X593" s="146"/>
    </row>
    <row r="594" spans="1:24" ht="27" customHeight="1">
      <c r="A594" s="136"/>
      <c r="B594" s="137"/>
      <c r="C594" s="138"/>
      <c r="D594" s="152"/>
      <c r="E594" s="153"/>
      <c r="F594" s="139"/>
      <c r="G594" s="137"/>
      <c r="H594" s="151"/>
      <c r="I594" s="139"/>
      <c r="J594" s="151"/>
      <c r="K594" s="151"/>
      <c r="L594" s="151"/>
      <c r="M594" s="151"/>
      <c r="N594" s="152"/>
      <c r="O594" s="151"/>
      <c r="P594" s="153"/>
      <c r="Q594" s="140"/>
      <c r="R594" s="154"/>
      <c r="S594" s="151"/>
      <c r="T594" s="151"/>
      <c r="U594" s="151"/>
      <c r="V594" s="151"/>
      <c r="W594" s="151"/>
      <c r="X594" s="146"/>
    </row>
    <row r="595" spans="1:24" ht="27" customHeight="1">
      <c r="A595" s="136"/>
      <c r="B595" s="137"/>
      <c r="C595" s="138"/>
      <c r="D595" s="152"/>
      <c r="E595" s="153"/>
      <c r="F595" s="139"/>
      <c r="G595" s="137"/>
      <c r="H595" s="151"/>
      <c r="I595" s="139"/>
      <c r="J595" s="151"/>
      <c r="K595" s="151"/>
      <c r="L595" s="151"/>
      <c r="M595" s="151"/>
      <c r="N595" s="152"/>
      <c r="O595" s="151"/>
      <c r="P595" s="153"/>
      <c r="Q595" s="140"/>
      <c r="R595" s="154"/>
      <c r="S595" s="151"/>
      <c r="T595" s="151"/>
      <c r="U595" s="151"/>
      <c r="V595" s="151"/>
      <c r="W595" s="151"/>
      <c r="X595" s="146"/>
    </row>
    <row r="596" spans="1:24" ht="27" customHeight="1">
      <c r="A596" s="136"/>
      <c r="B596" s="137"/>
      <c r="C596" s="138"/>
      <c r="D596" s="152"/>
      <c r="E596" s="153"/>
      <c r="F596" s="139"/>
      <c r="G596" s="137"/>
      <c r="H596" s="151"/>
      <c r="I596" s="139"/>
      <c r="J596" s="151"/>
      <c r="K596" s="151"/>
      <c r="L596" s="151"/>
      <c r="M596" s="151"/>
      <c r="N596" s="152"/>
      <c r="O596" s="151"/>
      <c r="P596" s="153"/>
      <c r="Q596" s="140"/>
      <c r="R596" s="154"/>
      <c r="S596" s="151"/>
      <c r="T596" s="151"/>
      <c r="U596" s="151"/>
      <c r="V596" s="151"/>
      <c r="W596" s="151"/>
      <c r="X596" s="146"/>
    </row>
    <row r="597" spans="1:24" ht="27" customHeight="1">
      <c r="A597" s="136"/>
      <c r="B597" s="137"/>
      <c r="C597" s="138"/>
      <c r="D597" s="152"/>
      <c r="E597" s="153"/>
      <c r="F597" s="139"/>
      <c r="G597" s="137"/>
      <c r="H597" s="151"/>
      <c r="I597" s="139"/>
      <c r="J597" s="151"/>
      <c r="K597" s="151"/>
      <c r="L597" s="151"/>
      <c r="M597" s="151"/>
      <c r="N597" s="152"/>
      <c r="O597" s="151"/>
      <c r="P597" s="153"/>
      <c r="Q597" s="140"/>
      <c r="R597" s="154"/>
      <c r="S597" s="151"/>
      <c r="T597" s="151"/>
      <c r="U597" s="151"/>
      <c r="V597" s="151"/>
      <c r="W597" s="151"/>
      <c r="X597" s="146"/>
    </row>
    <row r="598" spans="1:24" ht="27" customHeight="1">
      <c r="A598" s="136"/>
      <c r="B598" s="137"/>
      <c r="C598" s="138"/>
      <c r="D598" s="152"/>
      <c r="E598" s="153"/>
      <c r="F598" s="139"/>
      <c r="G598" s="137"/>
      <c r="H598" s="151"/>
      <c r="I598" s="139"/>
      <c r="J598" s="151"/>
      <c r="K598" s="151"/>
      <c r="L598" s="151"/>
      <c r="M598" s="151"/>
      <c r="N598" s="152"/>
      <c r="O598" s="151"/>
      <c r="P598" s="153"/>
      <c r="Q598" s="140"/>
      <c r="R598" s="154"/>
      <c r="S598" s="151"/>
      <c r="T598" s="151"/>
      <c r="U598" s="151"/>
      <c r="V598" s="151"/>
      <c r="W598" s="151"/>
      <c r="X598" s="146"/>
    </row>
    <row r="599" spans="1:24" ht="27" customHeight="1">
      <c r="A599" s="136"/>
      <c r="B599" s="137"/>
      <c r="C599" s="138"/>
      <c r="D599" s="152"/>
      <c r="E599" s="153"/>
      <c r="F599" s="139"/>
      <c r="G599" s="137"/>
      <c r="H599" s="151"/>
      <c r="I599" s="139"/>
      <c r="J599" s="151"/>
      <c r="K599" s="151"/>
      <c r="L599" s="151"/>
      <c r="M599" s="151"/>
      <c r="N599" s="152"/>
      <c r="O599" s="151"/>
      <c r="P599" s="153"/>
      <c r="Q599" s="140"/>
      <c r="R599" s="154"/>
      <c r="S599" s="151"/>
      <c r="T599" s="151"/>
      <c r="U599" s="151"/>
      <c r="V599" s="151"/>
      <c r="W599" s="151"/>
      <c r="X599" s="146"/>
    </row>
    <row r="600" spans="1:24" ht="27" customHeight="1">
      <c r="A600" s="136"/>
      <c r="B600" s="137"/>
      <c r="C600" s="138"/>
      <c r="D600" s="152"/>
      <c r="E600" s="153"/>
      <c r="F600" s="139"/>
      <c r="G600" s="137"/>
      <c r="H600" s="151"/>
      <c r="I600" s="139"/>
      <c r="J600" s="151"/>
      <c r="K600" s="151"/>
      <c r="L600" s="151"/>
      <c r="M600" s="151"/>
      <c r="N600" s="152"/>
      <c r="O600" s="151"/>
      <c r="P600" s="153"/>
      <c r="Q600" s="140"/>
      <c r="R600" s="154"/>
      <c r="S600" s="151"/>
      <c r="T600" s="151"/>
      <c r="U600" s="151"/>
      <c r="V600" s="151"/>
      <c r="W600" s="151"/>
      <c r="X600" s="146"/>
    </row>
    <row r="601" spans="1:24" ht="27" customHeight="1">
      <c r="A601" s="136"/>
      <c r="B601" s="137"/>
      <c r="C601" s="138"/>
      <c r="D601" s="152"/>
      <c r="E601" s="153"/>
      <c r="F601" s="139"/>
      <c r="G601" s="137"/>
      <c r="H601" s="151"/>
      <c r="I601" s="139"/>
      <c r="J601" s="151"/>
      <c r="K601" s="151"/>
      <c r="L601" s="151"/>
      <c r="M601" s="151"/>
      <c r="N601" s="152"/>
      <c r="O601" s="151"/>
      <c r="P601" s="153"/>
      <c r="Q601" s="140"/>
      <c r="R601" s="154"/>
      <c r="S601" s="151"/>
      <c r="T601" s="151"/>
      <c r="U601" s="151"/>
      <c r="V601" s="151"/>
      <c r="W601" s="151"/>
      <c r="X601" s="146"/>
    </row>
    <row r="602" spans="1:24" ht="27" customHeight="1">
      <c r="A602" s="136"/>
      <c r="B602" s="137"/>
      <c r="C602" s="138"/>
      <c r="D602" s="152"/>
      <c r="E602" s="153"/>
      <c r="F602" s="139"/>
      <c r="G602" s="137"/>
      <c r="H602" s="151"/>
      <c r="I602" s="139"/>
      <c r="J602" s="151"/>
      <c r="K602" s="151"/>
      <c r="L602" s="151"/>
      <c r="M602" s="151"/>
      <c r="N602" s="152"/>
      <c r="O602" s="151"/>
      <c r="P602" s="153"/>
      <c r="Q602" s="140"/>
      <c r="R602" s="154"/>
      <c r="S602" s="151"/>
      <c r="T602" s="151"/>
      <c r="U602" s="151"/>
      <c r="V602" s="151"/>
      <c r="W602" s="151"/>
      <c r="X602" s="146"/>
    </row>
    <row r="603" spans="1:24" ht="27" customHeight="1">
      <c r="A603" s="136"/>
      <c r="B603" s="137"/>
      <c r="C603" s="138"/>
      <c r="D603" s="152"/>
      <c r="E603" s="153"/>
      <c r="F603" s="139"/>
      <c r="G603" s="137"/>
      <c r="H603" s="151"/>
      <c r="I603" s="139"/>
      <c r="J603" s="151"/>
      <c r="K603" s="151"/>
      <c r="L603" s="151"/>
      <c r="M603" s="151"/>
      <c r="N603" s="152"/>
      <c r="O603" s="151"/>
      <c r="P603" s="153"/>
      <c r="Q603" s="140"/>
      <c r="R603" s="154"/>
      <c r="S603" s="151"/>
      <c r="T603" s="151"/>
      <c r="U603" s="151"/>
      <c r="V603" s="151"/>
      <c r="W603" s="151"/>
      <c r="X603" s="146"/>
    </row>
    <row r="604" spans="1:24" ht="27" customHeight="1">
      <c r="A604" s="136"/>
      <c r="B604" s="137"/>
      <c r="C604" s="138"/>
      <c r="D604" s="152"/>
      <c r="E604" s="153"/>
      <c r="F604" s="139"/>
      <c r="G604" s="137"/>
      <c r="H604" s="151"/>
      <c r="I604" s="139"/>
      <c r="J604" s="151"/>
      <c r="K604" s="151"/>
      <c r="L604" s="151"/>
      <c r="M604" s="151"/>
      <c r="N604" s="152"/>
      <c r="O604" s="151"/>
      <c r="P604" s="153"/>
      <c r="Q604" s="140"/>
      <c r="R604" s="154"/>
      <c r="S604" s="151"/>
      <c r="T604" s="151"/>
      <c r="U604" s="151"/>
      <c r="V604" s="151"/>
      <c r="W604" s="151"/>
      <c r="X604" s="146"/>
    </row>
    <row r="605" spans="1:24" ht="27" customHeight="1">
      <c r="A605" s="136"/>
      <c r="B605" s="137"/>
      <c r="C605" s="138"/>
      <c r="D605" s="152"/>
      <c r="E605" s="153"/>
      <c r="F605" s="139"/>
      <c r="G605" s="137"/>
      <c r="H605" s="151"/>
      <c r="I605" s="139"/>
      <c r="J605" s="151"/>
      <c r="K605" s="151"/>
      <c r="L605" s="151"/>
      <c r="M605" s="151"/>
      <c r="N605" s="152"/>
      <c r="O605" s="151"/>
      <c r="P605" s="153"/>
      <c r="Q605" s="140"/>
      <c r="R605" s="154"/>
      <c r="S605" s="151"/>
      <c r="T605" s="151"/>
      <c r="U605" s="151"/>
      <c r="V605" s="151"/>
      <c r="W605" s="151"/>
      <c r="X605" s="146"/>
    </row>
    <row r="606" spans="1:24" ht="27" customHeight="1">
      <c r="A606" s="136"/>
      <c r="B606" s="137"/>
      <c r="C606" s="138"/>
      <c r="D606" s="152"/>
      <c r="E606" s="153"/>
      <c r="F606" s="139"/>
      <c r="G606" s="137"/>
      <c r="H606" s="151"/>
      <c r="I606" s="139"/>
      <c r="J606" s="151"/>
      <c r="K606" s="151"/>
      <c r="L606" s="151"/>
      <c r="M606" s="151"/>
      <c r="N606" s="152"/>
      <c r="O606" s="151"/>
      <c r="P606" s="153"/>
      <c r="Q606" s="140"/>
      <c r="R606" s="154"/>
      <c r="S606" s="151"/>
      <c r="T606" s="151"/>
      <c r="U606" s="151"/>
      <c r="V606" s="151"/>
      <c r="W606" s="151"/>
      <c r="X606" s="146"/>
    </row>
    <row r="607" spans="1:24" ht="27" customHeight="1">
      <c r="A607" s="136"/>
      <c r="B607" s="137"/>
      <c r="C607" s="138"/>
      <c r="D607" s="152"/>
      <c r="E607" s="153"/>
      <c r="F607" s="139"/>
      <c r="G607" s="137"/>
      <c r="H607" s="151"/>
      <c r="I607" s="139"/>
      <c r="J607" s="151"/>
      <c r="K607" s="151"/>
      <c r="L607" s="151"/>
      <c r="M607" s="151"/>
      <c r="N607" s="152"/>
      <c r="O607" s="151"/>
      <c r="P607" s="153"/>
      <c r="Q607" s="140"/>
      <c r="R607" s="154"/>
      <c r="S607" s="151"/>
      <c r="T607" s="151"/>
      <c r="U607" s="151"/>
      <c r="V607" s="151"/>
      <c r="W607" s="151"/>
      <c r="X607" s="146"/>
    </row>
    <row r="608" spans="1:24" ht="27" customHeight="1">
      <c r="A608" s="136"/>
      <c r="B608" s="137"/>
      <c r="C608" s="138"/>
      <c r="D608" s="152"/>
      <c r="E608" s="153"/>
      <c r="F608" s="139"/>
      <c r="G608" s="137"/>
      <c r="H608" s="151"/>
      <c r="I608" s="139"/>
      <c r="J608" s="151"/>
      <c r="K608" s="151"/>
      <c r="L608" s="151"/>
      <c r="M608" s="151"/>
      <c r="N608" s="152"/>
      <c r="O608" s="151"/>
      <c r="P608" s="153"/>
      <c r="Q608" s="140"/>
      <c r="R608" s="154"/>
      <c r="S608" s="151"/>
      <c r="T608" s="151"/>
      <c r="U608" s="151"/>
      <c r="V608" s="151"/>
      <c r="W608" s="151"/>
      <c r="X608" s="146"/>
    </row>
    <row r="609" spans="1:24" ht="27" customHeight="1">
      <c r="A609" s="136"/>
      <c r="B609" s="137"/>
      <c r="C609" s="138"/>
      <c r="D609" s="152"/>
      <c r="E609" s="153"/>
      <c r="F609" s="139"/>
      <c r="G609" s="137"/>
      <c r="H609" s="151"/>
      <c r="I609" s="139"/>
      <c r="J609" s="151"/>
      <c r="K609" s="151"/>
      <c r="L609" s="151"/>
      <c r="M609" s="151"/>
      <c r="N609" s="152"/>
      <c r="O609" s="151"/>
      <c r="P609" s="153"/>
      <c r="Q609" s="140"/>
      <c r="R609" s="154"/>
      <c r="S609" s="151"/>
      <c r="T609" s="151"/>
      <c r="U609" s="151"/>
      <c r="V609" s="151"/>
      <c r="W609" s="151"/>
      <c r="X609" s="146"/>
    </row>
    <row r="610" spans="1:24" ht="27" customHeight="1">
      <c r="A610" s="136"/>
      <c r="B610" s="137"/>
      <c r="C610" s="138"/>
      <c r="D610" s="152"/>
      <c r="E610" s="153"/>
      <c r="F610" s="139"/>
      <c r="G610" s="137"/>
      <c r="H610" s="151"/>
      <c r="I610" s="139"/>
      <c r="J610" s="151"/>
      <c r="K610" s="151"/>
      <c r="L610" s="151"/>
      <c r="M610" s="151"/>
      <c r="N610" s="152"/>
      <c r="O610" s="151"/>
      <c r="P610" s="153"/>
      <c r="Q610" s="140"/>
      <c r="R610" s="154"/>
      <c r="S610" s="151"/>
      <c r="T610" s="151"/>
      <c r="U610" s="151"/>
      <c r="V610" s="151"/>
      <c r="W610" s="151"/>
      <c r="X610" s="146"/>
    </row>
    <row r="611" spans="1:24" ht="27" customHeight="1">
      <c r="A611" s="136"/>
      <c r="B611" s="137"/>
      <c r="C611" s="138"/>
      <c r="D611" s="152"/>
      <c r="E611" s="153"/>
      <c r="F611" s="139"/>
      <c r="G611" s="137"/>
      <c r="H611" s="151"/>
      <c r="I611" s="139"/>
      <c r="J611" s="151"/>
      <c r="K611" s="151"/>
      <c r="L611" s="151"/>
      <c r="M611" s="151"/>
      <c r="N611" s="152"/>
      <c r="O611" s="151"/>
      <c r="P611" s="153"/>
      <c r="Q611" s="140"/>
      <c r="R611" s="154"/>
      <c r="S611" s="151"/>
      <c r="T611" s="151"/>
      <c r="U611" s="151"/>
      <c r="V611" s="151"/>
      <c r="W611" s="151"/>
      <c r="X611" s="146"/>
    </row>
    <row r="612" spans="1:24" ht="27" customHeight="1">
      <c r="A612" s="136"/>
      <c r="B612" s="137"/>
      <c r="C612" s="138"/>
      <c r="D612" s="152"/>
      <c r="E612" s="153"/>
      <c r="F612" s="139"/>
      <c r="G612" s="137"/>
      <c r="H612" s="151"/>
      <c r="I612" s="139"/>
      <c r="J612" s="151"/>
      <c r="K612" s="151"/>
      <c r="L612" s="151"/>
      <c r="M612" s="151"/>
      <c r="N612" s="152"/>
      <c r="O612" s="151"/>
      <c r="P612" s="153"/>
      <c r="Q612" s="140"/>
      <c r="R612" s="154"/>
      <c r="S612" s="151"/>
      <c r="T612" s="151"/>
      <c r="U612" s="151"/>
      <c r="V612" s="151"/>
      <c r="W612" s="151"/>
      <c r="X612" s="146"/>
    </row>
    <row r="613" spans="1:24" ht="27" customHeight="1">
      <c r="A613" s="136"/>
      <c r="B613" s="137"/>
      <c r="C613" s="138"/>
      <c r="D613" s="152"/>
      <c r="E613" s="153"/>
      <c r="F613" s="139"/>
      <c r="G613" s="137"/>
      <c r="H613" s="151"/>
      <c r="I613" s="139"/>
      <c r="J613" s="151"/>
      <c r="K613" s="151"/>
      <c r="L613" s="151"/>
      <c r="M613" s="151"/>
      <c r="N613" s="152"/>
      <c r="O613" s="151"/>
      <c r="P613" s="153"/>
      <c r="Q613" s="140"/>
      <c r="R613" s="154"/>
      <c r="S613" s="151"/>
      <c r="T613" s="151"/>
      <c r="U613" s="151"/>
      <c r="V613" s="151"/>
      <c r="W613" s="151"/>
      <c r="X613" s="146"/>
    </row>
    <row r="614" spans="1:24" ht="27" customHeight="1">
      <c r="A614" s="136"/>
      <c r="B614" s="137"/>
      <c r="C614" s="138"/>
      <c r="D614" s="152"/>
      <c r="E614" s="153"/>
      <c r="F614" s="139"/>
      <c r="G614" s="137"/>
      <c r="H614" s="151"/>
      <c r="I614" s="139"/>
      <c r="J614" s="151"/>
      <c r="K614" s="151"/>
      <c r="L614" s="151"/>
      <c r="M614" s="151"/>
      <c r="N614" s="152"/>
      <c r="O614" s="151"/>
      <c r="P614" s="153"/>
      <c r="Q614" s="140"/>
      <c r="R614" s="154"/>
      <c r="S614" s="151"/>
      <c r="T614" s="151"/>
      <c r="U614" s="151"/>
      <c r="V614" s="151"/>
      <c r="W614" s="151"/>
      <c r="X614" s="146"/>
    </row>
    <row r="615" spans="1:24" ht="27" customHeight="1">
      <c r="A615" s="136"/>
      <c r="B615" s="137"/>
      <c r="C615" s="138"/>
      <c r="D615" s="152"/>
      <c r="E615" s="153"/>
      <c r="F615" s="139"/>
      <c r="G615" s="137"/>
      <c r="H615" s="151"/>
      <c r="I615" s="139"/>
      <c r="J615" s="151"/>
      <c r="K615" s="151"/>
      <c r="L615" s="151"/>
      <c r="M615" s="151"/>
      <c r="N615" s="152"/>
      <c r="O615" s="151"/>
      <c r="P615" s="153"/>
      <c r="Q615" s="140"/>
      <c r="R615" s="154"/>
      <c r="S615" s="151"/>
      <c r="T615" s="151"/>
      <c r="U615" s="151"/>
      <c r="V615" s="151"/>
      <c r="W615" s="151"/>
      <c r="X615" s="146"/>
    </row>
    <row r="616" spans="1:24" ht="27" customHeight="1">
      <c r="A616" s="136"/>
      <c r="B616" s="137"/>
      <c r="C616" s="138"/>
      <c r="D616" s="152"/>
      <c r="E616" s="153"/>
      <c r="F616" s="139"/>
      <c r="G616" s="137"/>
      <c r="H616" s="151"/>
      <c r="I616" s="139"/>
      <c r="J616" s="151"/>
      <c r="K616" s="151"/>
      <c r="L616" s="151"/>
      <c r="M616" s="151"/>
      <c r="N616" s="152"/>
      <c r="O616" s="151"/>
      <c r="P616" s="153"/>
      <c r="Q616" s="140"/>
      <c r="R616" s="154"/>
      <c r="S616" s="151"/>
      <c r="T616" s="151"/>
      <c r="U616" s="151"/>
      <c r="V616" s="151"/>
      <c r="W616" s="151"/>
      <c r="X616" s="146"/>
    </row>
    <row r="617" spans="1:24" ht="27" customHeight="1">
      <c r="A617" s="136"/>
      <c r="B617" s="137"/>
      <c r="C617" s="138"/>
      <c r="D617" s="152"/>
      <c r="E617" s="153"/>
      <c r="F617" s="139"/>
      <c r="G617" s="137"/>
      <c r="H617" s="151"/>
      <c r="I617" s="139"/>
      <c r="J617" s="151"/>
      <c r="K617" s="151"/>
      <c r="L617" s="151"/>
      <c r="M617" s="151"/>
      <c r="N617" s="152"/>
      <c r="O617" s="151"/>
      <c r="P617" s="153"/>
      <c r="Q617" s="140"/>
      <c r="R617" s="154"/>
      <c r="S617" s="151"/>
      <c r="T617" s="151"/>
      <c r="U617" s="151"/>
      <c r="V617" s="151"/>
      <c r="W617" s="151"/>
      <c r="X617" s="146"/>
    </row>
    <row r="618" spans="1:24" ht="27" customHeight="1">
      <c r="A618" s="136"/>
      <c r="B618" s="137"/>
      <c r="C618" s="138"/>
      <c r="D618" s="152"/>
      <c r="E618" s="153"/>
      <c r="F618" s="139"/>
      <c r="G618" s="137"/>
      <c r="H618" s="151"/>
      <c r="I618" s="139"/>
      <c r="J618" s="151"/>
      <c r="K618" s="151"/>
      <c r="L618" s="151"/>
      <c r="M618" s="151"/>
      <c r="N618" s="152"/>
      <c r="O618" s="151"/>
      <c r="P618" s="153"/>
      <c r="Q618" s="140"/>
      <c r="R618" s="154"/>
      <c r="S618" s="151"/>
      <c r="T618" s="151"/>
      <c r="U618" s="151"/>
      <c r="V618" s="151"/>
      <c r="W618" s="151"/>
      <c r="X618" s="146"/>
    </row>
    <row r="619" spans="1:24" ht="27" customHeight="1">
      <c r="A619" s="136"/>
      <c r="B619" s="137"/>
      <c r="C619" s="138"/>
      <c r="D619" s="152"/>
      <c r="E619" s="153"/>
      <c r="F619" s="139"/>
      <c r="G619" s="137"/>
      <c r="H619" s="151"/>
      <c r="I619" s="139"/>
      <c r="J619" s="151"/>
      <c r="K619" s="151"/>
      <c r="L619" s="151"/>
      <c r="M619" s="151"/>
      <c r="N619" s="152"/>
      <c r="O619" s="151"/>
      <c r="P619" s="153"/>
      <c r="Q619" s="140"/>
      <c r="R619" s="154"/>
      <c r="S619" s="151"/>
      <c r="T619" s="151"/>
      <c r="U619" s="151"/>
      <c r="V619" s="151"/>
      <c r="W619" s="151"/>
      <c r="X619" s="146"/>
    </row>
    <row r="620" spans="1:24" ht="27" customHeight="1">
      <c r="A620" s="136"/>
      <c r="B620" s="137"/>
      <c r="C620" s="138"/>
      <c r="D620" s="152"/>
      <c r="E620" s="153"/>
      <c r="F620" s="139"/>
      <c r="G620" s="137"/>
      <c r="H620" s="151"/>
      <c r="I620" s="139"/>
      <c r="J620" s="151"/>
      <c r="K620" s="151"/>
      <c r="L620" s="151"/>
      <c r="M620" s="151"/>
      <c r="N620" s="152"/>
      <c r="O620" s="151"/>
      <c r="P620" s="153"/>
      <c r="Q620" s="140"/>
      <c r="R620" s="154"/>
      <c r="S620" s="151"/>
      <c r="T620" s="151"/>
      <c r="U620" s="151"/>
      <c r="V620" s="151"/>
      <c r="W620" s="151"/>
      <c r="X620" s="146"/>
    </row>
    <row r="621" spans="1:24" ht="27" customHeight="1">
      <c r="A621" s="136"/>
      <c r="B621" s="137"/>
      <c r="C621" s="138"/>
      <c r="D621" s="152"/>
      <c r="E621" s="153"/>
      <c r="F621" s="139"/>
      <c r="G621" s="137"/>
      <c r="H621" s="151"/>
      <c r="I621" s="139"/>
      <c r="J621" s="151"/>
      <c r="K621" s="151"/>
      <c r="L621" s="151"/>
      <c r="M621" s="151"/>
      <c r="N621" s="152"/>
      <c r="O621" s="151"/>
      <c r="P621" s="153"/>
      <c r="Q621" s="140"/>
      <c r="R621" s="154"/>
      <c r="S621" s="151"/>
      <c r="T621" s="151"/>
      <c r="U621" s="151"/>
      <c r="V621" s="151"/>
      <c r="W621" s="151"/>
      <c r="X621" s="146"/>
    </row>
    <row r="622" spans="1:24" ht="27" customHeight="1">
      <c r="A622" s="136"/>
      <c r="B622" s="137"/>
      <c r="C622" s="138"/>
      <c r="D622" s="152"/>
      <c r="E622" s="153"/>
      <c r="F622" s="139"/>
      <c r="G622" s="137"/>
      <c r="H622" s="151"/>
      <c r="I622" s="139"/>
      <c r="J622" s="151"/>
      <c r="K622" s="151"/>
      <c r="L622" s="151"/>
      <c r="M622" s="151"/>
      <c r="N622" s="152"/>
      <c r="O622" s="151"/>
      <c r="P622" s="153"/>
      <c r="Q622" s="140"/>
      <c r="R622" s="154"/>
      <c r="S622" s="151"/>
      <c r="T622" s="151"/>
      <c r="U622" s="151"/>
      <c r="V622" s="151"/>
      <c r="W622" s="151"/>
      <c r="X622" s="146"/>
    </row>
    <row r="623" spans="1:24" ht="27" customHeight="1">
      <c r="A623" s="136"/>
      <c r="B623" s="137"/>
      <c r="C623" s="138"/>
      <c r="D623" s="152"/>
      <c r="E623" s="153"/>
      <c r="F623" s="139"/>
      <c r="G623" s="137"/>
      <c r="H623" s="151"/>
      <c r="I623" s="139"/>
      <c r="J623" s="151"/>
      <c r="K623" s="151"/>
      <c r="L623" s="151"/>
      <c r="M623" s="151"/>
      <c r="N623" s="152"/>
      <c r="O623" s="151"/>
      <c r="P623" s="153"/>
      <c r="Q623" s="140"/>
      <c r="R623" s="154"/>
      <c r="S623" s="151"/>
      <c r="T623" s="151"/>
      <c r="U623" s="151"/>
      <c r="V623" s="151"/>
      <c r="W623" s="151"/>
      <c r="X623" s="146"/>
    </row>
    <row r="624" spans="1:24" ht="27" customHeight="1">
      <c r="A624" s="136"/>
      <c r="B624" s="137"/>
      <c r="C624" s="138"/>
      <c r="D624" s="152"/>
      <c r="E624" s="153"/>
      <c r="F624" s="139"/>
      <c r="G624" s="137"/>
      <c r="H624" s="151"/>
      <c r="I624" s="139"/>
      <c r="J624" s="151"/>
      <c r="K624" s="151"/>
      <c r="L624" s="151"/>
      <c r="M624" s="151"/>
      <c r="N624" s="152"/>
      <c r="O624" s="151"/>
      <c r="P624" s="153"/>
      <c r="Q624" s="140"/>
      <c r="R624" s="154"/>
      <c r="S624" s="151"/>
      <c r="T624" s="151"/>
      <c r="U624" s="151"/>
      <c r="V624" s="151"/>
      <c r="W624" s="151"/>
      <c r="X624" s="146"/>
    </row>
    <row r="625" spans="1:24" ht="27" customHeight="1">
      <c r="A625" s="136"/>
      <c r="B625" s="137"/>
      <c r="C625" s="138"/>
      <c r="D625" s="152"/>
      <c r="E625" s="153"/>
      <c r="F625" s="139"/>
      <c r="G625" s="137"/>
      <c r="H625" s="151"/>
      <c r="I625" s="139"/>
      <c r="J625" s="151"/>
      <c r="K625" s="151"/>
      <c r="L625" s="151"/>
      <c r="M625" s="151"/>
      <c r="N625" s="152"/>
      <c r="O625" s="151"/>
      <c r="P625" s="153"/>
      <c r="Q625" s="140"/>
      <c r="R625" s="154"/>
      <c r="S625" s="151"/>
      <c r="T625" s="151"/>
      <c r="U625" s="151"/>
      <c r="V625" s="151"/>
      <c r="W625" s="151"/>
      <c r="X625" s="146"/>
    </row>
    <row r="626" spans="1:24" ht="27" customHeight="1">
      <c r="A626" s="136"/>
      <c r="B626" s="137"/>
      <c r="C626" s="138"/>
      <c r="D626" s="152"/>
      <c r="E626" s="153"/>
      <c r="F626" s="139"/>
      <c r="G626" s="137"/>
      <c r="H626" s="151"/>
      <c r="I626" s="139"/>
      <c r="J626" s="151"/>
      <c r="K626" s="151"/>
      <c r="L626" s="151"/>
      <c r="M626" s="151"/>
      <c r="N626" s="152"/>
      <c r="O626" s="151"/>
      <c r="P626" s="153"/>
      <c r="Q626" s="140"/>
      <c r="R626" s="154"/>
      <c r="S626" s="151"/>
      <c r="T626" s="151"/>
      <c r="U626" s="151"/>
      <c r="V626" s="151"/>
      <c r="W626" s="151"/>
      <c r="X626" s="146"/>
    </row>
    <row r="627" spans="1:24" ht="27" customHeight="1">
      <c r="A627" s="136"/>
      <c r="B627" s="137"/>
      <c r="C627" s="138"/>
      <c r="D627" s="152"/>
      <c r="E627" s="153"/>
      <c r="F627" s="139"/>
      <c r="G627" s="137"/>
      <c r="H627" s="151"/>
      <c r="I627" s="139"/>
      <c r="J627" s="151"/>
      <c r="K627" s="151"/>
      <c r="L627" s="151"/>
      <c r="M627" s="151"/>
      <c r="N627" s="152"/>
      <c r="O627" s="151"/>
      <c r="P627" s="153"/>
      <c r="Q627" s="140"/>
      <c r="R627" s="154"/>
      <c r="S627" s="151"/>
      <c r="T627" s="151"/>
      <c r="U627" s="151"/>
      <c r="V627" s="151"/>
      <c r="W627" s="151"/>
      <c r="X627" s="146"/>
    </row>
    <row r="628" spans="1:24" ht="27" customHeight="1">
      <c r="A628" s="136"/>
      <c r="B628" s="137"/>
      <c r="C628" s="138"/>
      <c r="D628" s="152"/>
      <c r="E628" s="153"/>
      <c r="F628" s="139"/>
      <c r="G628" s="137"/>
      <c r="H628" s="151"/>
      <c r="I628" s="139"/>
      <c r="J628" s="151"/>
      <c r="K628" s="151"/>
      <c r="L628" s="151"/>
      <c r="M628" s="151"/>
      <c r="N628" s="152"/>
      <c r="O628" s="151"/>
      <c r="P628" s="153"/>
      <c r="Q628" s="140"/>
      <c r="R628" s="154"/>
      <c r="S628" s="151"/>
      <c r="T628" s="151"/>
      <c r="U628" s="151"/>
      <c r="V628" s="151"/>
      <c r="W628" s="151"/>
      <c r="X628" s="146"/>
    </row>
    <row r="629" spans="1:24" ht="27" customHeight="1">
      <c r="A629" s="136"/>
      <c r="B629" s="137"/>
      <c r="C629" s="138"/>
      <c r="D629" s="152"/>
      <c r="E629" s="153"/>
      <c r="F629" s="139"/>
      <c r="G629" s="137"/>
      <c r="H629" s="151"/>
      <c r="I629" s="139"/>
      <c r="J629" s="151"/>
      <c r="K629" s="151"/>
      <c r="L629" s="151"/>
      <c r="M629" s="151"/>
      <c r="N629" s="152"/>
      <c r="O629" s="151"/>
      <c r="P629" s="153"/>
      <c r="Q629" s="140"/>
      <c r="R629" s="154"/>
      <c r="S629" s="151"/>
      <c r="T629" s="151"/>
      <c r="U629" s="151"/>
      <c r="V629" s="151"/>
      <c r="W629" s="151"/>
      <c r="X629" s="146"/>
    </row>
    <row r="630" spans="1:24" ht="27" customHeight="1">
      <c r="A630" s="136"/>
      <c r="B630" s="137"/>
      <c r="C630" s="138"/>
      <c r="D630" s="152"/>
      <c r="E630" s="153"/>
      <c r="F630" s="139"/>
      <c r="G630" s="137"/>
      <c r="H630" s="151"/>
      <c r="I630" s="139"/>
      <c r="J630" s="151"/>
      <c r="K630" s="151"/>
      <c r="L630" s="151"/>
      <c r="M630" s="151"/>
      <c r="N630" s="152"/>
      <c r="O630" s="151"/>
      <c r="P630" s="153"/>
      <c r="Q630" s="140"/>
      <c r="R630" s="154"/>
      <c r="S630" s="151"/>
      <c r="T630" s="151"/>
      <c r="U630" s="151"/>
      <c r="V630" s="151"/>
      <c r="W630" s="151"/>
      <c r="X630" s="146"/>
    </row>
    <row r="631" spans="1:24" ht="27" customHeight="1">
      <c r="A631" s="136"/>
      <c r="B631" s="137"/>
      <c r="C631" s="138"/>
      <c r="D631" s="152"/>
      <c r="E631" s="153"/>
      <c r="F631" s="139"/>
      <c r="G631" s="137"/>
      <c r="H631" s="151"/>
      <c r="I631" s="139"/>
      <c r="J631" s="151"/>
      <c r="K631" s="151"/>
      <c r="L631" s="151"/>
      <c r="M631" s="151"/>
      <c r="N631" s="152"/>
      <c r="O631" s="151"/>
      <c r="P631" s="153"/>
      <c r="Q631" s="140"/>
      <c r="R631" s="154"/>
      <c r="S631" s="151"/>
      <c r="T631" s="151"/>
      <c r="U631" s="151"/>
      <c r="V631" s="151"/>
      <c r="W631" s="151"/>
      <c r="X631" s="146"/>
    </row>
    <row r="632" spans="1:24" ht="27" customHeight="1">
      <c r="A632" s="136"/>
      <c r="B632" s="137"/>
      <c r="C632" s="138"/>
      <c r="D632" s="152"/>
      <c r="E632" s="153"/>
      <c r="F632" s="139"/>
      <c r="G632" s="137"/>
      <c r="H632" s="151"/>
      <c r="I632" s="139"/>
      <c r="J632" s="151"/>
      <c r="K632" s="151"/>
      <c r="L632" s="151"/>
      <c r="M632" s="151"/>
      <c r="N632" s="152"/>
      <c r="O632" s="151"/>
      <c r="P632" s="153"/>
      <c r="Q632" s="140"/>
      <c r="R632" s="154"/>
      <c r="S632" s="151"/>
      <c r="T632" s="151"/>
      <c r="U632" s="151"/>
      <c r="V632" s="151"/>
      <c r="W632" s="151"/>
      <c r="X632" s="146"/>
    </row>
    <row r="633" spans="1:24" ht="27" customHeight="1">
      <c r="A633" s="136"/>
      <c r="B633" s="137"/>
      <c r="C633" s="138"/>
      <c r="D633" s="152"/>
      <c r="E633" s="153"/>
      <c r="F633" s="139"/>
      <c r="G633" s="137"/>
      <c r="H633" s="151"/>
      <c r="I633" s="139"/>
      <c r="J633" s="151"/>
      <c r="K633" s="151"/>
      <c r="L633" s="151"/>
      <c r="M633" s="151"/>
      <c r="N633" s="152"/>
      <c r="O633" s="151"/>
      <c r="P633" s="153"/>
      <c r="Q633" s="140"/>
      <c r="R633" s="154"/>
      <c r="S633" s="151"/>
      <c r="T633" s="151"/>
      <c r="U633" s="151"/>
      <c r="V633" s="151"/>
      <c r="W633" s="151"/>
      <c r="X633" s="146"/>
    </row>
    <row r="634" spans="1:24" ht="27" customHeight="1">
      <c r="A634" s="136"/>
      <c r="B634" s="137"/>
      <c r="C634" s="138"/>
      <c r="D634" s="152"/>
      <c r="E634" s="153"/>
      <c r="F634" s="139"/>
      <c r="G634" s="137"/>
      <c r="H634" s="151"/>
      <c r="I634" s="139"/>
      <c r="J634" s="151"/>
      <c r="K634" s="151"/>
      <c r="L634" s="151"/>
      <c r="M634" s="151"/>
      <c r="N634" s="152"/>
      <c r="O634" s="151"/>
      <c r="P634" s="153"/>
      <c r="Q634" s="140"/>
      <c r="R634" s="154"/>
      <c r="S634" s="151"/>
      <c r="T634" s="151"/>
      <c r="U634" s="151"/>
      <c r="V634" s="151"/>
      <c r="W634" s="151"/>
      <c r="X634" s="146"/>
    </row>
    <row r="635" spans="1:24" ht="27" customHeight="1">
      <c r="A635" s="136"/>
      <c r="B635" s="137"/>
      <c r="C635" s="138"/>
      <c r="D635" s="152"/>
      <c r="E635" s="153"/>
      <c r="F635" s="139"/>
      <c r="G635" s="137"/>
      <c r="H635" s="151"/>
      <c r="I635" s="139"/>
      <c r="J635" s="151"/>
      <c r="K635" s="151"/>
      <c r="L635" s="151"/>
      <c r="M635" s="151"/>
      <c r="N635" s="152"/>
      <c r="O635" s="151"/>
      <c r="P635" s="153"/>
      <c r="Q635" s="140"/>
      <c r="R635" s="154"/>
      <c r="S635" s="151"/>
      <c r="T635" s="151"/>
      <c r="U635" s="151"/>
      <c r="V635" s="151"/>
      <c r="W635" s="151"/>
      <c r="X635" s="146"/>
    </row>
    <row r="636" spans="1:24" ht="27" customHeight="1">
      <c r="A636" s="136"/>
      <c r="B636" s="137"/>
      <c r="C636" s="138"/>
      <c r="D636" s="152"/>
      <c r="E636" s="153"/>
      <c r="F636" s="139"/>
      <c r="G636" s="137"/>
      <c r="H636" s="151"/>
      <c r="I636" s="139"/>
      <c r="J636" s="151"/>
      <c r="K636" s="151"/>
      <c r="L636" s="151"/>
      <c r="M636" s="151"/>
      <c r="N636" s="152"/>
      <c r="O636" s="151"/>
      <c r="P636" s="153"/>
      <c r="Q636" s="140"/>
      <c r="R636" s="154"/>
      <c r="S636" s="151"/>
      <c r="T636" s="151"/>
      <c r="U636" s="151"/>
      <c r="V636" s="151"/>
      <c r="W636" s="151"/>
      <c r="X636" s="146"/>
    </row>
    <row r="637" spans="1:24" ht="27" customHeight="1">
      <c r="A637" s="136"/>
      <c r="B637" s="137"/>
      <c r="C637" s="138"/>
      <c r="D637" s="152"/>
      <c r="E637" s="153"/>
      <c r="F637" s="139"/>
      <c r="G637" s="137"/>
      <c r="H637" s="151"/>
      <c r="I637" s="139"/>
      <c r="J637" s="151"/>
      <c r="K637" s="151"/>
      <c r="L637" s="151"/>
      <c r="M637" s="151"/>
      <c r="N637" s="152"/>
      <c r="O637" s="151"/>
      <c r="P637" s="153"/>
      <c r="Q637" s="140"/>
      <c r="R637" s="154"/>
      <c r="S637" s="151"/>
      <c r="T637" s="151"/>
      <c r="U637" s="151"/>
      <c r="V637" s="151"/>
      <c r="W637" s="151"/>
      <c r="X637" s="146"/>
    </row>
    <row r="638" spans="1:24" ht="27" customHeight="1">
      <c r="A638" s="136"/>
      <c r="B638" s="137"/>
      <c r="C638" s="138"/>
      <c r="D638" s="152"/>
      <c r="E638" s="153"/>
      <c r="F638" s="139"/>
      <c r="G638" s="137"/>
      <c r="H638" s="151"/>
      <c r="I638" s="139"/>
      <c r="J638" s="151"/>
      <c r="K638" s="151"/>
      <c r="L638" s="151"/>
      <c r="M638" s="151"/>
      <c r="N638" s="152"/>
      <c r="O638" s="151"/>
      <c r="P638" s="153"/>
      <c r="Q638" s="140"/>
      <c r="R638" s="154"/>
      <c r="S638" s="151"/>
      <c r="T638" s="151"/>
      <c r="U638" s="151"/>
      <c r="V638" s="151"/>
      <c r="W638" s="151"/>
      <c r="X638" s="146"/>
    </row>
    <row r="639" spans="1:24" ht="27" customHeight="1">
      <c r="A639" s="136"/>
      <c r="B639" s="137"/>
      <c r="C639" s="138"/>
      <c r="D639" s="152"/>
      <c r="E639" s="153"/>
      <c r="F639" s="139"/>
      <c r="G639" s="137"/>
      <c r="H639" s="151"/>
      <c r="I639" s="139"/>
      <c r="J639" s="151"/>
      <c r="K639" s="151"/>
      <c r="L639" s="151"/>
      <c r="M639" s="151"/>
      <c r="N639" s="152"/>
      <c r="O639" s="151"/>
      <c r="P639" s="153"/>
      <c r="Q639" s="140"/>
      <c r="R639" s="154"/>
      <c r="S639" s="151"/>
      <c r="T639" s="151"/>
      <c r="U639" s="151"/>
      <c r="V639" s="151"/>
      <c r="W639" s="151"/>
      <c r="X639" s="146"/>
    </row>
    <row r="640" spans="1:24" ht="27" customHeight="1">
      <c r="A640" s="136"/>
      <c r="B640" s="137"/>
      <c r="C640" s="138"/>
      <c r="D640" s="152"/>
      <c r="E640" s="153"/>
      <c r="F640" s="139"/>
      <c r="G640" s="137"/>
      <c r="H640" s="151"/>
      <c r="I640" s="139"/>
      <c r="J640" s="151"/>
      <c r="K640" s="151"/>
      <c r="L640" s="151"/>
      <c r="M640" s="151"/>
      <c r="N640" s="152"/>
      <c r="O640" s="151"/>
      <c r="P640" s="153"/>
      <c r="Q640" s="140"/>
      <c r="R640" s="154"/>
      <c r="S640" s="151"/>
      <c r="T640" s="151"/>
      <c r="U640" s="151"/>
      <c r="V640" s="151"/>
      <c r="W640" s="151"/>
      <c r="X640" s="146"/>
    </row>
    <row r="641" spans="1:24" ht="27" customHeight="1">
      <c r="A641" s="136"/>
      <c r="B641" s="137"/>
      <c r="C641" s="138"/>
      <c r="D641" s="152"/>
      <c r="E641" s="153"/>
      <c r="F641" s="139"/>
      <c r="G641" s="137"/>
      <c r="H641" s="151"/>
      <c r="I641" s="139"/>
      <c r="J641" s="151"/>
      <c r="K641" s="151"/>
      <c r="L641" s="151"/>
      <c r="M641" s="151"/>
      <c r="N641" s="152"/>
      <c r="O641" s="151"/>
      <c r="P641" s="153"/>
      <c r="Q641" s="140"/>
      <c r="R641" s="154"/>
      <c r="S641" s="151"/>
      <c r="T641" s="151"/>
      <c r="U641" s="151"/>
      <c r="V641" s="151"/>
      <c r="W641" s="151"/>
      <c r="X641" s="146"/>
    </row>
    <row r="642" spans="1:24" ht="27" customHeight="1">
      <c r="A642" s="136"/>
      <c r="B642" s="137"/>
      <c r="C642" s="138"/>
      <c r="D642" s="152"/>
      <c r="E642" s="153"/>
      <c r="F642" s="139"/>
      <c r="G642" s="137"/>
      <c r="H642" s="151"/>
      <c r="I642" s="139"/>
      <c r="J642" s="151"/>
      <c r="K642" s="151"/>
      <c r="L642" s="151"/>
      <c r="M642" s="151"/>
      <c r="N642" s="152"/>
      <c r="O642" s="151"/>
      <c r="P642" s="153"/>
      <c r="Q642" s="140"/>
      <c r="R642" s="154"/>
      <c r="S642" s="151"/>
      <c r="T642" s="151"/>
      <c r="U642" s="151"/>
      <c r="V642" s="151"/>
      <c r="W642" s="151"/>
      <c r="X642" s="146"/>
    </row>
    <row r="643" spans="1:24" ht="27" customHeight="1">
      <c r="A643" s="136"/>
      <c r="B643" s="137"/>
      <c r="C643" s="138"/>
      <c r="D643" s="152"/>
      <c r="E643" s="153"/>
      <c r="F643" s="139"/>
      <c r="G643" s="137"/>
      <c r="H643" s="151"/>
      <c r="I643" s="139"/>
      <c r="J643" s="151"/>
      <c r="K643" s="151"/>
      <c r="L643" s="151"/>
      <c r="M643" s="151"/>
      <c r="N643" s="152"/>
      <c r="O643" s="151"/>
      <c r="P643" s="153"/>
      <c r="Q643" s="140"/>
      <c r="R643" s="154"/>
      <c r="S643" s="151"/>
      <c r="T643" s="151"/>
      <c r="U643" s="151"/>
      <c r="V643" s="151"/>
      <c r="W643" s="151"/>
      <c r="X643" s="146"/>
    </row>
    <row r="644" spans="1:24" ht="27" customHeight="1">
      <c r="A644" s="136"/>
      <c r="B644" s="137"/>
      <c r="C644" s="138"/>
      <c r="D644" s="152"/>
      <c r="E644" s="153"/>
      <c r="F644" s="139"/>
      <c r="G644" s="137"/>
      <c r="H644" s="151"/>
      <c r="I644" s="139"/>
      <c r="J644" s="151"/>
      <c r="K644" s="151"/>
      <c r="L644" s="151"/>
      <c r="M644" s="151"/>
      <c r="N644" s="152"/>
      <c r="O644" s="151"/>
      <c r="P644" s="153"/>
      <c r="Q644" s="140"/>
      <c r="R644" s="154"/>
      <c r="S644" s="151"/>
      <c r="T644" s="151"/>
      <c r="U644" s="151"/>
      <c r="V644" s="151"/>
      <c r="W644" s="151"/>
      <c r="X644" s="146"/>
    </row>
    <row r="645" spans="1:24" ht="27" customHeight="1">
      <c r="A645" s="136"/>
      <c r="B645" s="137"/>
      <c r="C645" s="138"/>
      <c r="D645" s="152"/>
      <c r="E645" s="153"/>
      <c r="F645" s="139"/>
      <c r="G645" s="137"/>
      <c r="H645" s="151"/>
      <c r="I645" s="139"/>
      <c r="J645" s="151"/>
      <c r="K645" s="151"/>
      <c r="L645" s="151"/>
      <c r="M645" s="151"/>
      <c r="N645" s="152"/>
      <c r="O645" s="151"/>
      <c r="P645" s="153"/>
      <c r="Q645" s="140"/>
      <c r="R645" s="154"/>
      <c r="S645" s="151"/>
      <c r="T645" s="151"/>
      <c r="U645" s="151"/>
      <c r="V645" s="151"/>
      <c r="W645" s="151"/>
      <c r="X645" s="146"/>
    </row>
    <row r="646" spans="1:24" ht="27" customHeight="1">
      <c r="A646" s="136"/>
      <c r="B646" s="137"/>
      <c r="C646" s="138"/>
      <c r="D646" s="152"/>
      <c r="E646" s="153"/>
      <c r="F646" s="139"/>
      <c r="G646" s="137"/>
      <c r="H646" s="151"/>
      <c r="I646" s="139"/>
      <c r="J646" s="151"/>
      <c r="K646" s="151"/>
      <c r="L646" s="151"/>
      <c r="M646" s="151"/>
      <c r="N646" s="152"/>
      <c r="O646" s="151"/>
      <c r="P646" s="153"/>
      <c r="Q646" s="140"/>
      <c r="R646" s="154"/>
      <c r="S646" s="151"/>
      <c r="T646" s="151"/>
      <c r="U646" s="151"/>
      <c r="V646" s="151"/>
      <c r="W646" s="151"/>
      <c r="X646" s="146"/>
    </row>
    <row r="647" spans="1:24" ht="27" customHeight="1">
      <c r="A647" s="136"/>
      <c r="B647" s="137"/>
      <c r="C647" s="138"/>
      <c r="D647" s="152"/>
      <c r="E647" s="153"/>
      <c r="F647" s="139"/>
      <c r="G647" s="137"/>
      <c r="H647" s="151"/>
      <c r="I647" s="139"/>
      <c r="J647" s="151"/>
      <c r="K647" s="151"/>
      <c r="L647" s="151"/>
      <c r="M647" s="151"/>
      <c r="N647" s="152"/>
      <c r="O647" s="151"/>
      <c r="P647" s="153"/>
      <c r="Q647" s="140"/>
      <c r="R647" s="154"/>
      <c r="S647" s="151"/>
      <c r="T647" s="151"/>
      <c r="U647" s="151"/>
      <c r="V647" s="151"/>
      <c r="W647" s="151"/>
      <c r="X647" s="146"/>
    </row>
    <row r="648" spans="1:24" ht="27" customHeight="1">
      <c r="A648" s="136"/>
      <c r="B648" s="137"/>
      <c r="C648" s="138"/>
      <c r="D648" s="152"/>
      <c r="E648" s="153"/>
      <c r="F648" s="139"/>
      <c r="G648" s="137"/>
      <c r="H648" s="151"/>
      <c r="I648" s="139"/>
      <c r="J648" s="151"/>
      <c r="K648" s="151"/>
      <c r="L648" s="151"/>
      <c r="M648" s="151"/>
      <c r="N648" s="152"/>
      <c r="O648" s="151"/>
      <c r="P648" s="153"/>
      <c r="Q648" s="140"/>
      <c r="R648" s="154"/>
      <c r="S648" s="151"/>
      <c r="T648" s="151"/>
      <c r="U648" s="151"/>
      <c r="V648" s="151"/>
      <c r="W648" s="151"/>
      <c r="X648" s="146"/>
    </row>
    <row r="649" spans="1:24" ht="27" customHeight="1">
      <c r="A649" s="136"/>
      <c r="B649" s="137"/>
      <c r="C649" s="138"/>
      <c r="D649" s="152"/>
      <c r="E649" s="153"/>
      <c r="F649" s="139"/>
      <c r="G649" s="137"/>
      <c r="H649" s="151"/>
      <c r="I649" s="139"/>
      <c r="J649" s="151"/>
      <c r="K649" s="151"/>
      <c r="L649" s="151"/>
      <c r="M649" s="151"/>
      <c r="N649" s="152"/>
      <c r="O649" s="151"/>
      <c r="P649" s="153"/>
      <c r="Q649" s="140"/>
      <c r="R649" s="154"/>
      <c r="S649" s="151"/>
      <c r="T649" s="151"/>
      <c r="U649" s="151"/>
      <c r="V649" s="151"/>
      <c r="W649" s="151"/>
      <c r="X649" s="146"/>
    </row>
    <row r="650" spans="1:24" ht="27" customHeight="1">
      <c r="A650" s="136"/>
      <c r="B650" s="137"/>
      <c r="C650" s="138"/>
      <c r="D650" s="152"/>
      <c r="E650" s="153"/>
      <c r="F650" s="139"/>
      <c r="G650" s="137"/>
      <c r="H650" s="151"/>
      <c r="I650" s="139"/>
      <c r="J650" s="151"/>
      <c r="K650" s="151"/>
      <c r="L650" s="151"/>
      <c r="M650" s="151"/>
      <c r="N650" s="152"/>
      <c r="O650" s="151"/>
      <c r="P650" s="153"/>
      <c r="Q650" s="140"/>
      <c r="R650" s="154"/>
      <c r="S650" s="151"/>
      <c r="T650" s="151"/>
      <c r="U650" s="151"/>
      <c r="V650" s="151"/>
      <c r="W650" s="151"/>
      <c r="X650" s="146"/>
    </row>
    <row r="651" spans="1:24" ht="27" customHeight="1">
      <c r="A651" s="136"/>
      <c r="B651" s="137"/>
      <c r="C651" s="138"/>
      <c r="D651" s="152"/>
      <c r="E651" s="153"/>
      <c r="F651" s="139"/>
      <c r="G651" s="137"/>
      <c r="H651" s="151"/>
      <c r="I651" s="139"/>
      <c r="J651" s="151"/>
      <c r="K651" s="151"/>
      <c r="L651" s="151"/>
      <c r="M651" s="151"/>
      <c r="N651" s="152"/>
      <c r="O651" s="151"/>
      <c r="P651" s="153"/>
      <c r="Q651" s="140"/>
      <c r="R651" s="154"/>
      <c r="S651" s="151"/>
      <c r="T651" s="151"/>
      <c r="U651" s="151"/>
      <c r="V651" s="151"/>
      <c r="W651" s="151"/>
      <c r="X651" s="146"/>
    </row>
    <row r="652" spans="1:24" ht="27" customHeight="1">
      <c r="A652" s="136"/>
      <c r="B652" s="137"/>
      <c r="C652" s="138"/>
      <c r="D652" s="152"/>
      <c r="E652" s="153"/>
      <c r="F652" s="139"/>
      <c r="G652" s="137"/>
      <c r="H652" s="151"/>
      <c r="I652" s="139"/>
      <c r="J652" s="151"/>
      <c r="K652" s="151"/>
      <c r="L652" s="151"/>
      <c r="M652" s="151"/>
      <c r="N652" s="152"/>
      <c r="O652" s="151"/>
      <c r="P652" s="153"/>
      <c r="Q652" s="140"/>
      <c r="R652" s="154"/>
      <c r="S652" s="151"/>
      <c r="T652" s="151"/>
      <c r="U652" s="151"/>
      <c r="V652" s="151"/>
      <c r="W652" s="151"/>
      <c r="X652" s="146"/>
    </row>
    <row r="653" spans="1:24" ht="27" customHeight="1">
      <c r="A653" s="136"/>
      <c r="B653" s="137"/>
      <c r="C653" s="138"/>
      <c r="D653" s="152"/>
      <c r="E653" s="153"/>
      <c r="F653" s="139"/>
      <c r="G653" s="137"/>
      <c r="H653" s="151"/>
      <c r="I653" s="139"/>
      <c r="J653" s="151"/>
      <c r="K653" s="151"/>
      <c r="L653" s="151"/>
      <c r="M653" s="151"/>
      <c r="N653" s="152"/>
      <c r="O653" s="151"/>
      <c r="P653" s="153"/>
      <c r="Q653" s="140"/>
      <c r="R653" s="154"/>
      <c r="S653" s="151"/>
      <c r="T653" s="151"/>
      <c r="U653" s="151"/>
      <c r="V653" s="151"/>
      <c r="W653" s="151"/>
      <c r="X653" s="146"/>
    </row>
    <row r="654" spans="1:24" ht="27" customHeight="1">
      <c r="A654" s="136"/>
      <c r="B654" s="137"/>
      <c r="C654" s="138"/>
      <c r="D654" s="152"/>
      <c r="E654" s="153"/>
      <c r="F654" s="139"/>
      <c r="G654" s="137"/>
      <c r="H654" s="151"/>
      <c r="I654" s="139"/>
      <c r="J654" s="151"/>
      <c r="K654" s="151"/>
      <c r="L654" s="151"/>
      <c r="M654" s="151"/>
      <c r="N654" s="152"/>
      <c r="O654" s="151"/>
      <c r="P654" s="153"/>
      <c r="Q654" s="140"/>
      <c r="R654" s="154"/>
      <c r="S654" s="151"/>
      <c r="T654" s="151"/>
      <c r="U654" s="151"/>
      <c r="V654" s="151"/>
      <c r="W654" s="151"/>
      <c r="X654" s="146"/>
    </row>
    <row r="655" spans="1:24" ht="27" customHeight="1">
      <c r="A655" s="136"/>
      <c r="B655" s="137"/>
      <c r="C655" s="138"/>
      <c r="D655" s="152"/>
      <c r="E655" s="153"/>
      <c r="F655" s="139"/>
      <c r="G655" s="137"/>
      <c r="H655" s="151"/>
      <c r="I655" s="139"/>
      <c r="J655" s="151"/>
      <c r="K655" s="151"/>
      <c r="L655" s="151"/>
      <c r="M655" s="151"/>
      <c r="N655" s="152"/>
      <c r="O655" s="151"/>
      <c r="P655" s="153"/>
      <c r="Q655" s="140"/>
      <c r="R655" s="154"/>
      <c r="S655" s="151"/>
      <c r="T655" s="151"/>
      <c r="U655" s="151"/>
      <c r="V655" s="151"/>
      <c r="W655" s="151"/>
      <c r="X655" s="146"/>
    </row>
    <row r="656" spans="1:24" ht="27" customHeight="1">
      <c r="A656" s="136"/>
      <c r="B656" s="137"/>
      <c r="C656" s="138"/>
      <c r="D656" s="152"/>
      <c r="E656" s="153"/>
      <c r="F656" s="139"/>
      <c r="G656" s="137"/>
      <c r="H656" s="151"/>
      <c r="I656" s="139"/>
      <c r="J656" s="151"/>
      <c r="K656" s="151"/>
      <c r="L656" s="151"/>
      <c r="M656" s="151"/>
      <c r="N656" s="152"/>
      <c r="O656" s="151"/>
      <c r="P656" s="153"/>
      <c r="Q656" s="140"/>
      <c r="R656" s="154"/>
      <c r="S656" s="151"/>
      <c r="T656" s="151"/>
      <c r="U656" s="151"/>
      <c r="V656" s="151"/>
      <c r="W656" s="151"/>
      <c r="X656" s="146"/>
    </row>
    <row r="657" spans="1:24" ht="27" customHeight="1">
      <c r="A657" s="136"/>
      <c r="B657" s="137"/>
      <c r="C657" s="138"/>
      <c r="D657" s="152"/>
      <c r="E657" s="153"/>
      <c r="F657" s="139"/>
      <c r="G657" s="137"/>
      <c r="H657" s="151"/>
      <c r="I657" s="139"/>
      <c r="J657" s="151"/>
      <c r="K657" s="151"/>
      <c r="L657" s="151"/>
      <c r="M657" s="151"/>
      <c r="N657" s="152"/>
      <c r="O657" s="151"/>
      <c r="P657" s="153"/>
      <c r="Q657" s="140"/>
      <c r="R657" s="154"/>
      <c r="S657" s="151"/>
      <c r="T657" s="151"/>
      <c r="U657" s="151"/>
      <c r="V657" s="151"/>
      <c r="W657" s="151"/>
      <c r="X657" s="146"/>
    </row>
    <row r="658" spans="1:24" ht="27" customHeight="1">
      <c r="A658" s="136"/>
      <c r="B658" s="137"/>
      <c r="C658" s="138"/>
      <c r="D658" s="152"/>
      <c r="E658" s="153"/>
      <c r="F658" s="139"/>
      <c r="G658" s="137"/>
      <c r="H658" s="151"/>
      <c r="I658" s="139"/>
      <c r="J658" s="151"/>
      <c r="K658" s="151"/>
      <c r="L658" s="151"/>
      <c r="M658" s="151"/>
      <c r="N658" s="152"/>
      <c r="O658" s="151"/>
      <c r="P658" s="153"/>
      <c r="Q658" s="140"/>
      <c r="R658" s="154"/>
      <c r="S658" s="151"/>
      <c r="T658" s="151"/>
      <c r="U658" s="151"/>
      <c r="V658" s="151"/>
      <c r="W658" s="151"/>
      <c r="X658" s="146"/>
    </row>
    <row r="659" spans="1:24" ht="27" customHeight="1">
      <c r="A659" s="136"/>
      <c r="B659" s="137"/>
      <c r="C659" s="138"/>
      <c r="D659" s="152"/>
      <c r="E659" s="153"/>
      <c r="F659" s="139"/>
      <c r="G659" s="137"/>
      <c r="H659" s="151"/>
      <c r="I659" s="139"/>
      <c r="J659" s="151"/>
      <c r="K659" s="151"/>
      <c r="L659" s="151"/>
      <c r="M659" s="151"/>
      <c r="N659" s="152"/>
      <c r="O659" s="151"/>
      <c r="P659" s="153"/>
      <c r="Q659" s="140"/>
      <c r="R659" s="154"/>
      <c r="S659" s="151"/>
      <c r="T659" s="151"/>
      <c r="U659" s="151"/>
      <c r="V659" s="151"/>
      <c r="W659" s="151"/>
      <c r="X659" s="146"/>
    </row>
    <row r="660" spans="1:24" ht="27" customHeight="1">
      <c r="A660" s="136"/>
      <c r="B660" s="137"/>
      <c r="C660" s="138"/>
      <c r="D660" s="152"/>
      <c r="E660" s="153"/>
      <c r="F660" s="139"/>
      <c r="G660" s="137"/>
      <c r="H660" s="151"/>
      <c r="I660" s="139"/>
      <c r="J660" s="151"/>
      <c r="K660" s="151"/>
      <c r="L660" s="151"/>
      <c r="M660" s="151"/>
      <c r="N660" s="152"/>
      <c r="O660" s="151"/>
      <c r="P660" s="153"/>
      <c r="Q660" s="140"/>
      <c r="R660" s="154"/>
      <c r="S660" s="151"/>
      <c r="T660" s="151"/>
      <c r="U660" s="151"/>
      <c r="V660" s="151"/>
      <c r="W660" s="151"/>
      <c r="X660" s="146"/>
    </row>
    <row r="661" spans="1:24" ht="27" customHeight="1">
      <c r="A661" s="136"/>
      <c r="B661" s="137"/>
      <c r="C661" s="138"/>
      <c r="D661" s="152"/>
      <c r="E661" s="153"/>
      <c r="F661" s="139"/>
      <c r="G661" s="137"/>
      <c r="H661" s="151"/>
      <c r="I661" s="139"/>
      <c r="J661" s="151"/>
      <c r="K661" s="151"/>
      <c r="L661" s="151"/>
      <c r="M661" s="151"/>
      <c r="N661" s="152"/>
      <c r="O661" s="151"/>
      <c r="P661" s="153"/>
      <c r="Q661" s="140"/>
      <c r="R661" s="154"/>
      <c r="S661" s="151"/>
      <c r="T661" s="151"/>
      <c r="U661" s="151"/>
      <c r="V661" s="151"/>
      <c r="W661" s="151"/>
      <c r="X661" s="146"/>
    </row>
    <row r="662" spans="1:24" ht="27" customHeight="1">
      <c r="A662" s="136"/>
      <c r="B662" s="137"/>
      <c r="C662" s="138"/>
      <c r="D662" s="152"/>
      <c r="E662" s="153"/>
      <c r="F662" s="139"/>
      <c r="G662" s="137"/>
      <c r="H662" s="151"/>
      <c r="I662" s="139"/>
      <c r="J662" s="151"/>
      <c r="K662" s="151"/>
      <c r="L662" s="151"/>
      <c r="M662" s="151"/>
      <c r="N662" s="152"/>
      <c r="O662" s="151"/>
      <c r="P662" s="153"/>
      <c r="Q662" s="140"/>
      <c r="R662" s="154"/>
      <c r="S662" s="151"/>
      <c r="T662" s="151"/>
      <c r="U662" s="151"/>
      <c r="V662" s="151"/>
      <c r="W662" s="151"/>
      <c r="X662" s="146"/>
    </row>
    <row r="663" spans="1:24" ht="27" customHeight="1">
      <c r="A663" s="136"/>
      <c r="B663" s="137"/>
      <c r="C663" s="138"/>
      <c r="D663" s="152"/>
      <c r="E663" s="153"/>
      <c r="F663" s="139"/>
      <c r="G663" s="137"/>
      <c r="H663" s="151"/>
      <c r="I663" s="139"/>
      <c r="J663" s="151"/>
      <c r="K663" s="151"/>
      <c r="L663" s="151"/>
      <c r="M663" s="151"/>
      <c r="N663" s="152"/>
      <c r="O663" s="151"/>
      <c r="P663" s="153"/>
      <c r="Q663" s="140"/>
      <c r="R663" s="154"/>
      <c r="S663" s="151"/>
      <c r="T663" s="151"/>
      <c r="U663" s="151"/>
      <c r="V663" s="151"/>
      <c r="W663" s="151"/>
      <c r="X663" s="146"/>
    </row>
    <row r="664" spans="1:24" ht="27" customHeight="1">
      <c r="A664" s="136"/>
      <c r="B664" s="137"/>
      <c r="C664" s="138"/>
      <c r="D664" s="152"/>
      <c r="E664" s="153"/>
      <c r="F664" s="139"/>
      <c r="G664" s="137"/>
      <c r="H664" s="151"/>
      <c r="I664" s="139"/>
      <c r="J664" s="151"/>
      <c r="K664" s="151"/>
      <c r="L664" s="151"/>
      <c r="M664" s="151"/>
      <c r="N664" s="152"/>
      <c r="O664" s="151"/>
      <c r="P664" s="153"/>
      <c r="Q664" s="140"/>
      <c r="R664" s="154"/>
      <c r="S664" s="151"/>
      <c r="T664" s="151"/>
      <c r="U664" s="151"/>
      <c r="V664" s="151"/>
      <c r="W664" s="151"/>
      <c r="X664" s="146"/>
    </row>
    <row r="665" spans="1:24" ht="27" customHeight="1">
      <c r="A665" s="136"/>
      <c r="B665" s="137"/>
      <c r="C665" s="138"/>
      <c r="D665" s="152"/>
      <c r="E665" s="153"/>
      <c r="F665" s="139"/>
      <c r="G665" s="137"/>
      <c r="H665" s="151"/>
      <c r="I665" s="139"/>
      <c r="J665" s="151"/>
      <c r="K665" s="151"/>
      <c r="L665" s="151"/>
      <c r="M665" s="151"/>
      <c r="N665" s="152"/>
      <c r="O665" s="151"/>
      <c r="P665" s="153"/>
      <c r="Q665" s="140"/>
      <c r="R665" s="154"/>
      <c r="S665" s="151"/>
      <c r="T665" s="151"/>
      <c r="U665" s="151"/>
      <c r="V665" s="151"/>
      <c r="W665" s="151"/>
      <c r="X665" s="146"/>
    </row>
    <row r="666" spans="1:24" ht="27" customHeight="1">
      <c r="A666" s="136"/>
      <c r="B666" s="137"/>
      <c r="C666" s="138"/>
      <c r="D666" s="152"/>
      <c r="E666" s="153"/>
      <c r="F666" s="139"/>
      <c r="G666" s="137"/>
      <c r="H666" s="151"/>
      <c r="I666" s="139"/>
      <c r="J666" s="151"/>
      <c r="K666" s="151"/>
      <c r="L666" s="151"/>
      <c r="M666" s="151"/>
      <c r="N666" s="152"/>
      <c r="O666" s="151"/>
      <c r="P666" s="153"/>
      <c r="Q666" s="140"/>
      <c r="R666" s="154"/>
      <c r="S666" s="151"/>
      <c r="T666" s="151"/>
      <c r="U666" s="151"/>
      <c r="V666" s="151"/>
      <c r="W666" s="151"/>
      <c r="X666" s="146"/>
    </row>
    <row r="667" spans="1:24" ht="27" customHeight="1">
      <c r="A667" s="136"/>
      <c r="B667" s="137"/>
      <c r="C667" s="138"/>
      <c r="D667" s="152"/>
      <c r="E667" s="153"/>
      <c r="F667" s="139"/>
      <c r="G667" s="137"/>
      <c r="H667" s="151"/>
      <c r="I667" s="139"/>
      <c r="J667" s="151"/>
      <c r="K667" s="151"/>
      <c r="L667" s="151"/>
      <c r="M667" s="151"/>
      <c r="N667" s="152"/>
      <c r="O667" s="151"/>
      <c r="P667" s="153"/>
      <c r="Q667" s="140"/>
      <c r="R667" s="154"/>
      <c r="S667" s="151"/>
      <c r="T667" s="151"/>
      <c r="U667" s="151"/>
      <c r="V667" s="151"/>
      <c r="W667" s="151"/>
      <c r="X667" s="146"/>
    </row>
    <row r="668" spans="1:24" ht="27" customHeight="1">
      <c r="A668" s="136"/>
      <c r="B668" s="137"/>
      <c r="C668" s="138"/>
      <c r="D668" s="152"/>
      <c r="E668" s="153"/>
      <c r="F668" s="139"/>
      <c r="G668" s="137"/>
      <c r="H668" s="151"/>
      <c r="I668" s="139"/>
      <c r="J668" s="151"/>
      <c r="K668" s="151"/>
      <c r="L668" s="151"/>
      <c r="M668" s="151"/>
      <c r="N668" s="152"/>
      <c r="O668" s="151"/>
      <c r="P668" s="153"/>
      <c r="Q668" s="140"/>
      <c r="R668" s="154"/>
      <c r="S668" s="151"/>
      <c r="T668" s="151"/>
      <c r="U668" s="151"/>
      <c r="V668" s="151"/>
      <c r="W668" s="151"/>
      <c r="X668" s="146"/>
    </row>
    <row r="669" spans="1:24" ht="27" customHeight="1">
      <c r="A669" s="136"/>
      <c r="B669" s="137"/>
      <c r="C669" s="138"/>
      <c r="D669" s="152"/>
      <c r="E669" s="153"/>
      <c r="F669" s="139"/>
      <c r="G669" s="137"/>
      <c r="H669" s="151"/>
      <c r="I669" s="139"/>
      <c r="J669" s="151"/>
      <c r="K669" s="151"/>
      <c r="L669" s="151"/>
      <c r="M669" s="151"/>
      <c r="N669" s="152"/>
      <c r="O669" s="151"/>
      <c r="P669" s="153"/>
      <c r="Q669" s="140"/>
      <c r="R669" s="154"/>
      <c r="S669" s="151"/>
      <c r="T669" s="151"/>
      <c r="U669" s="151"/>
      <c r="V669" s="151"/>
      <c r="W669" s="151"/>
      <c r="X669" s="146"/>
    </row>
    <row r="670" spans="1:24" ht="27" customHeight="1">
      <c r="A670" s="136"/>
      <c r="B670" s="137"/>
      <c r="C670" s="138"/>
      <c r="D670" s="152"/>
      <c r="E670" s="153"/>
      <c r="F670" s="139"/>
      <c r="G670" s="137"/>
      <c r="H670" s="151"/>
      <c r="I670" s="139"/>
      <c r="J670" s="151"/>
      <c r="K670" s="151"/>
      <c r="L670" s="151"/>
      <c r="M670" s="151"/>
      <c r="N670" s="152"/>
      <c r="O670" s="151"/>
      <c r="P670" s="153"/>
      <c r="Q670" s="140"/>
      <c r="R670" s="154"/>
      <c r="S670" s="151"/>
      <c r="T670" s="151"/>
      <c r="U670" s="151"/>
      <c r="V670" s="151"/>
      <c r="W670" s="151"/>
      <c r="X670" s="146"/>
    </row>
    <row r="671" spans="1:24" ht="27" customHeight="1">
      <c r="A671" s="136"/>
      <c r="B671" s="137"/>
      <c r="C671" s="138"/>
      <c r="D671" s="152"/>
      <c r="E671" s="153"/>
      <c r="F671" s="139"/>
      <c r="G671" s="137"/>
      <c r="H671" s="151"/>
      <c r="I671" s="139"/>
      <c r="J671" s="151"/>
      <c r="K671" s="151"/>
      <c r="L671" s="151"/>
      <c r="M671" s="151"/>
      <c r="N671" s="152"/>
      <c r="O671" s="151"/>
      <c r="P671" s="153"/>
      <c r="Q671" s="140"/>
      <c r="R671" s="154"/>
      <c r="S671" s="151"/>
      <c r="T671" s="151"/>
      <c r="U671" s="151"/>
      <c r="V671" s="151"/>
      <c r="W671" s="151"/>
      <c r="X671" s="146"/>
    </row>
    <row r="672" spans="1:24" ht="27" customHeight="1">
      <c r="A672" s="136"/>
      <c r="B672" s="137"/>
      <c r="C672" s="138"/>
      <c r="D672" s="152"/>
      <c r="E672" s="153"/>
      <c r="F672" s="139"/>
      <c r="G672" s="137"/>
      <c r="H672" s="151"/>
      <c r="I672" s="139"/>
      <c r="J672" s="151"/>
      <c r="K672" s="151"/>
      <c r="L672" s="151"/>
      <c r="M672" s="151"/>
      <c r="N672" s="152"/>
      <c r="O672" s="151"/>
      <c r="P672" s="153"/>
      <c r="Q672" s="140"/>
      <c r="R672" s="154"/>
      <c r="S672" s="151"/>
      <c r="T672" s="151"/>
      <c r="U672" s="151"/>
      <c r="V672" s="151"/>
      <c r="W672" s="151"/>
      <c r="X672" s="146"/>
    </row>
    <row r="673" spans="1:24" ht="27" customHeight="1">
      <c r="A673" s="136"/>
      <c r="B673" s="137"/>
      <c r="C673" s="138"/>
      <c r="D673" s="152"/>
      <c r="E673" s="153"/>
      <c r="F673" s="139"/>
      <c r="G673" s="137"/>
      <c r="H673" s="151"/>
      <c r="I673" s="139"/>
      <c r="J673" s="151"/>
      <c r="K673" s="151"/>
      <c r="L673" s="151"/>
      <c r="M673" s="151"/>
      <c r="N673" s="152"/>
      <c r="O673" s="151"/>
      <c r="P673" s="153"/>
      <c r="Q673" s="140"/>
      <c r="R673" s="154"/>
      <c r="S673" s="151"/>
      <c r="T673" s="151"/>
      <c r="U673" s="151"/>
      <c r="V673" s="151"/>
      <c r="W673" s="151"/>
      <c r="X673" s="146"/>
    </row>
    <row r="674" spans="1:24" ht="27" customHeight="1">
      <c r="A674" s="136"/>
      <c r="B674" s="137"/>
      <c r="C674" s="138"/>
      <c r="D674" s="152"/>
      <c r="E674" s="153"/>
      <c r="F674" s="139"/>
      <c r="G674" s="137"/>
      <c r="H674" s="151"/>
      <c r="I674" s="139"/>
      <c r="J674" s="151"/>
      <c r="K674" s="151"/>
      <c r="L674" s="151"/>
      <c r="M674" s="151"/>
      <c r="N674" s="152"/>
      <c r="O674" s="151"/>
      <c r="P674" s="153"/>
      <c r="Q674" s="140"/>
      <c r="R674" s="154"/>
      <c r="S674" s="151"/>
      <c r="T674" s="151"/>
      <c r="U674" s="151"/>
      <c r="V674" s="151"/>
      <c r="W674" s="151"/>
      <c r="X674" s="146"/>
    </row>
    <row r="675" spans="1:24" ht="27" customHeight="1">
      <c r="A675" s="136"/>
      <c r="B675" s="137"/>
      <c r="C675" s="138"/>
      <c r="D675" s="152"/>
      <c r="E675" s="153"/>
      <c r="F675" s="139"/>
      <c r="G675" s="137"/>
      <c r="H675" s="151"/>
      <c r="I675" s="139"/>
      <c r="J675" s="151"/>
      <c r="K675" s="151"/>
      <c r="L675" s="151"/>
      <c r="M675" s="151"/>
      <c r="N675" s="152"/>
      <c r="O675" s="151"/>
      <c r="P675" s="153"/>
      <c r="Q675" s="140"/>
      <c r="R675" s="154"/>
      <c r="S675" s="151"/>
      <c r="T675" s="151"/>
      <c r="U675" s="151"/>
      <c r="V675" s="151"/>
      <c r="W675" s="151"/>
      <c r="X675" s="146"/>
    </row>
    <row r="676" spans="1:24" ht="27" customHeight="1">
      <c r="A676" s="136"/>
      <c r="B676" s="137"/>
      <c r="C676" s="138"/>
      <c r="D676" s="152"/>
      <c r="E676" s="153"/>
      <c r="F676" s="139"/>
      <c r="G676" s="137"/>
      <c r="H676" s="151"/>
      <c r="I676" s="139"/>
      <c r="J676" s="151"/>
      <c r="K676" s="151"/>
      <c r="L676" s="151"/>
      <c r="M676" s="151"/>
      <c r="N676" s="152"/>
      <c r="O676" s="151"/>
      <c r="P676" s="153"/>
      <c r="Q676" s="140"/>
      <c r="R676" s="154"/>
      <c r="S676" s="151"/>
      <c r="T676" s="151"/>
      <c r="U676" s="151"/>
      <c r="V676" s="151"/>
      <c r="W676" s="151"/>
      <c r="X676" s="146"/>
    </row>
    <row r="677" spans="1:24" ht="27" customHeight="1">
      <c r="A677" s="136"/>
      <c r="B677" s="137"/>
      <c r="C677" s="138"/>
      <c r="D677" s="152"/>
      <c r="E677" s="153"/>
      <c r="F677" s="139"/>
      <c r="G677" s="137"/>
      <c r="H677" s="151"/>
      <c r="I677" s="139"/>
      <c r="J677" s="151"/>
      <c r="K677" s="151"/>
      <c r="L677" s="151"/>
      <c r="M677" s="151"/>
      <c r="N677" s="152"/>
      <c r="O677" s="151"/>
      <c r="P677" s="153"/>
      <c r="Q677" s="140"/>
      <c r="R677" s="154"/>
      <c r="S677" s="151"/>
      <c r="T677" s="151"/>
      <c r="U677" s="151"/>
      <c r="V677" s="151"/>
      <c r="W677" s="151"/>
      <c r="X677" s="146"/>
    </row>
    <row r="678" spans="1:24" ht="27" customHeight="1">
      <c r="A678" s="136"/>
      <c r="B678" s="137"/>
      <c r="C678" s="138"/>
      <c r="D678" s="152"/>
      <c r="E678" s="153"/>
      <c r="F678" s="139"/>
      <c r="G678" s="137"/>
      <c r="H678" s="151"/>
      <c r="I678" s="139"/>
      <c r="J678" s="151"/>
      <c r="K678" s="151"/>
      <c r="L678" s="151"/>
      <c r="M678" s="151"/>
      <c r="N678" s="152"/>
      <c r="O678" s="151"/>
      <c r="P678" s="153"/>
      <c r="Q678" s="140"/>
      <c r="R678" s="154"/>
      <c r="S678" s="151"/>
      <c r="T678" s="151"/>
      <c r="U678" s="151"/>
      <c r="V678" s="151"/>
      <c r="W678" s="151"/>
      <c r="X678" s="146"/>
    </row>
    <row r="679" spans="1:24" ht="27" customHeight="1">
      <c r="A679" s="136"/>
      <c r="B679" s="137"/>
      <c r="C679" s="138"/>
      <c r="D679" s="152"/>
      <c r="E679" s="153"/>
      <c r="F679" s="139"/>
      <c r="G679" s="137"/>
      <c r="H679" s="151"/>
      <c r="I679" s="139"/>
      <c r="J679" s="151"/>
      <c r="K679" s="151"/>
      <c r="L679" s="151"/>
      <c r="M679" s="151"/>
      <c r="N679" s="152"/>
      <c r="O679" s="151"/>
      <c r="P679" s="153"/>
      <c r="Q679" s="140"/>
      <c r="R679" s="154"/>
      <c r="S679" s="151"/>
      <c r="T679" s="151"/>
      <c r="U679" s="151"/>
      <c r="V679" s="151"/>
      <c r="W679" s="151"/>
      <c r="X679" s="146"/>
    </row>
    <row r="680" spans="1:24" ht="27" customHeight="1">
      <c r="A680" s="136"/>
      <c r="B680" s="137"/>
      <c r="C680" s="138"/>
      <c r="D680" s="152"/>
      <c r="E680" s="153"/>
      <c r="F680" s="139"/>
      <c r="G680" s="137"/>
      <c r="H680" s="151"/>
      <c r="I680" s="139"/>
      <c r="J680" s="151"/>
      <c r="K680" s="151"/>
      <c r="L680" s="151"/>
      <c r="M680" s="151"/>
      <c r="N680" s="152"/>
      <c r="O680" s="151"/>
      <c r="P680" s="153"/>
      <c r="Q680" s="140"/>
      <c r="R680" s="154"/>
      <c r="S680" s="151"/>
      <c r="T680" s="151"/>
      <c r="U680" s="151"/>
      <c r="V680" s="151"/>
      <c r="W680" s="151"/>
      <c r="X680" s="146"/>
    </row>
    <row r="681" spans="1:24" ht="27" customHeight="1">
      <c r="A681" s="136"/>
      <c r="B681" s="137"/>
      <c r="C681" s="138"/>
      <c r="D681" s="152"/>
      <c r="E681" s="153"/>
      <c r="F681" s="139"/>
      <c r="G681" s="137"/>
      <c r="H681" s="151"/>
      <c r="I681" s="139"/>
      <c r="J681" s="151"/>
      <c r="K681" s="151"/>
      <c r="L681" s="151"/>
      <c r="M681" s="151"/>
      <c r="N681" s="152"/>
      <c r="O681" s="151"/>
      <c r="P681" s="153"/>
      <c r="Q681" s="140"/>
      <c r="R681" s="154"/>
      <c r="S681" s="151"/>
      <c r="T681" s="151"/>
      <c r="U681" s="151"/>
      <c r="V681" s="151"/>
      <c r="W681" s="151"/>
      <c r="X681" s="146"/>
    </row>
    <row r="682" spans="1:24" ht="27" customHeight="1">
      <c r="A682" s="136"/>
      <c r="B682" s="137"/>
      <c r="C682" s="138"/>
      <c r="D682" s="152"/>
      <c r="E682" s="153"/>
      <c r="F682" s="139"/>
      <c r="G682" s="137"/>
      <c r="H682" s="151"/>
      <c r="I682" s="139"/>
      <c r="J682" s="151"/>
      <c r="K682" s="151"/>
      <c r="L682" s="151"/>
      <c r="M682" s="151"/>
      <c r="N682" s="152"/>
      <c r="O682" s="151"/>
      <c r="P682" s="153"/>
      <c r="Q682" s="140"/>
      <c r="R682" s="154"/>
      <c r="S682" s="151"/>
      <c r="T682" s="151"/>
      <c r="U682" s="151"/>
      <c r="V682" s="151"/>
      <c r="W682" s="151"/>
      <c r="X682" s="146"/>
    </row>
    <row r="683" spans="1:24" ht="27" customHeight="1">
      <c r="A683" s="136"/>
      <c r="B683" s="137"/>
      <c r="C683" s="138"/>
      <c r="D683" s="152"/>
      <c r="E683" s="153"/>
      <c r="F683" s="139"/>
      <c r="G683" s="137"/>
      <c r="H683" s="151"/>
      <c r="I683" s="139"/>
      <c r="J683" s="151"/>
      <c r="K683" s="151"/>
      <c r="L683" s="151"/>
      <c r="M683" s="151"/>
      <c r="N683" s="152"/>
      <c r="O683" s="151"/>
      <c r="P683" s="153"/>
      <c r="Q683" s="140"/>
      <c r="R683" s="154"/>
      <c r="S683" s="151"/>
      <c r="T683" s="151"/>
      <c r="U683" s="151"/>
      <c r="V683" s="151"/>
      <c r="W683" s="151"/>
      <c r="X683" s="146"/>
    </row>
    <row r="684" spans="1:24" ht="27" customHeight="1">
      <c r="A684" s="136"/>
      <c r="B684" s="137"/>
      <c r="C684" s="138"/>
      <c r="D684" s="152"/>
      <c r="E684" s="153"/>
      <c r="F684" s="139"/>
      <c r="G684" s="137"/>
      <c r="H684" s="151"/>
      <c r="I684" s="139"/>
      <c r="J684" s="151"/>
      <c r="K684" s="151"/>
      <c r="L684" s="151"/>
      <c r="M684" s="151"/>
      <c r="N684" s="152"/>
      <c r="O684" s="151"/>
      <c r="P684" s="153"/>
      <c r="Q684" s="140"/>
      <c r="R684" s="154"/>
      <c r="S684" s="151"/>
      <c r="T684" s="151"/>
      <c r="U684" s="151"/>
      <c r="V684" s="151"/>
      <c r="W684" s="151"/>
      <c r="X684" s="146"/>
    </row>
    <row r="685" spans="1:24" ht="27" customHeight="1">
      <c r="A685" s="136"/>
      <c r="B685" s="137"/>
      <c r="C685" s="138"/>
      <c r="D685" s="152"/>
      <c r="E685" s="153"/>
      <c r="F685" s="139"/>
      <c r="G685" s="137"/>
      <c r="H685" s="151"/>
      <c r="I685" s="139"/>
      <c r="J685" s="151"/>
      <c r="K685" s="151"/>
      <c r="L685" s="151"/>
      <c r="M685" s="151"/>
      <c r="N685" s="152"/>
      <c r="O685" s="151"/>
      <c r="P685" s="153"/>
      <c r="Q685" s="140"/>
      <c r="R685" s="154"/>
      <c r="S685" s="151"/>
      <c r="T685" s="151"/>
      <c r="U685" s="151"/>
      <c r="V685" s="151"/>
      <c r="W685" s="151"/>
      <c r="X685" s="146"/>
    </row>
    <row r="686" spans="1:24" ht="27" customHeight="1">
      <c r="A686" s="136"/>
      <c r="B686" s="137"/>
      <c r="C686" s="138"/>
      <c r="D686" s="152"/>
      <c r="E686" s="153"/>
      <c r="F686" s="139"/>
      <c r="G686" s="137"/>
      <c r="H686" s="151"/>
      <c r="I686" s="139"/>
      <c r="J686" s="151"/>
      <c r="K686" s="151"/>
      <c r="L686" s="151"/>
      <c r="M686" s="151"/>
      <c r="N686" s="152"/>
      <c r="O686" s="151"/>
      <c r="P686" s="153"/>
      <c r="Q686" s="140"/>
      <c r="R686" s="154"/>
      <c r="S686" s="151"/>
      <c r="T686" s="151"/>
      <c r="U686" s="151"/>
      <c r="V686" s="151"/>
      <c r="W686" s="151"/>
      <c r="X686" s="146"/>
    </row>
    <row r="687" spans="1:24" ht="27" customHeight="1">
      <c r="A687" s="136"/>
      <c r="B687" s="137"/>
      <c r="C687" s="138"/>
      <c r="D687" s="152"/>
      <c r="E687" s="153"/>
      <c r="F687" s="139"/>
      <c r="G687" s="137"/>
      <c r="H687" s="151"/>
      <c r="I687" s="139"/>
      <c r="J687" s="151"/>
      <c r="K687" s="151"/>
      <c r="L687" s="151"/>
      <c r="M687" s="151"/>
      <c r="N687" s="152"/>
      <c r="O687" s="151"/>
      <c r="P687" s="153"/>
      <c r="Q687" s="140"/>
      <c r="R687" s="154"/>
      <c r="S687" s="151"/>
      <c r="T687" s="151"/>
      <c r="U687" s="151"/>
      <c r="V687" s="151"/>
      <c r="W687" s="151"/>
      <c r="X687" s="146"/>
    </row>
    <row r="688" spans="1:24" ht="27" customHeight="1">
      <c r="A688" s="136"/>
      <c r="B688" s="137"/>
      <c r="C688" s="138"/>
      <c r="D688" s="152"/>
      <c r="E688" s="153"/>
      <c r="F688" s="139"/>
      <c r="G688" s="137"/>
      <c r="H688" s="151"/>
      <c r="I688" s="139"/>
      <c r="J688" s="151"/>
      <c r="K688" s="151"/>
      <c r="L688" s="151"/>
      <c r="M688" s="151"/>
      <c r="N688" s="152"/>
      <c r="O688" s="151"/>
      <c r="P688" s="153"/>
      <c r="Q688" s="140"/>
      <c r="R688" s="154"/>
      <c r="S688" s="151"/>
      <c r="T688" s="151"/>
      <c r="U688" s="151"/>
      <c r="V688" s="151"/>
      <c r="W688" s="151"/>
      <c r="X688" s="146"/>
    </row>
    <row r="689" spans="1:24" ht="27" customHeight="1">
      <c r="A689" s="136"/>
      <c r="B689" s="137"/>
      <c r="C689" s="138"/>
      <c r="D689" s="152"/>
      <c r="E689" s="153"/>
      <c r="F689" s="139"/>
      <c r="G689" s="137"/>
      <c r="H689" s="151"/>
      <c r="I689" s="139"/>
      <c r="J689" s="151"/>
      <c r="K689" s="151"/>
      <c r="L689" s="151"/>
      <c r="M689" s="151"/>
      <c r="N689" s="152"/>
      <c r="O689" s="151"/>
      <c r="P689" s="153"/>
      <c r="Q689" s="140"/>
      <c r="R689" s="154"/>
      <c r="S689" s="151"/>
      <c r="T689" s="151"/>
      <c r="U689" s="151"/>
      <c r="V689" s="151"/>
      <c r="W689" s="151"/>
      <c r="X689" s="146"/>
    </row>
    <row r="690" spans="1:24" ht="27" customHeight="1">
      <c r="A690" s="136"/>
      <c r="B690" s="137"/>
      <c r="C690" s="138"/>
      <c r="D690" s="152"/>
      <c r="E690" s="153"/>
      <c r="F690" s="139"/>
      <c r="G690" s="137"/>
      <c r="H690" s="151"/>
      <c r="I690" s="139"/>
      <c r="J690" s="151"/>
      <c r="K690" s="151"/>
      <c r="L690" s="151"/>
      <c r="M690" s="151"/>
      <c r="N690" s="152"/>
      <c r="O690" s="151"/>
      <c r="P690" s="153"/>
      <c r="Q690" s="140"/>
      <c r="R690" s="154"/>
      <c r="S690" s="151"/>
      <c r="T690" s="151"/>
      <c r="U690" s="151"/>
      <c r="V690" s="151"/>
      <c r="W690" s="151"/>
      <c r="X690" s="146"/>
    </row>
    <row r="691" spans="1:24" ht="27" customHeight="1">
      <c r="A691" s="136"/>
      <c r="B691" s="137"/>
      <c r="C691" s="138"/>
      <c r="D691" s="152"/>
      <c r="E691" s="153"/>
      <c r="F691" s="139"/>
      <c r="G691" s="137"/>
      <c r="H691" s="151"/>
      <c r="I691" s="139"/>
      <c r="J691" s="151"/>
      <c r="K691" s="151"/>
      <c r="L691" s="151"/>
      <c r="M691" s="151"/>
      <c r="N691" s="152"/>
      <c r="O691" s="151"/>
      <c r="P691" s="153"/>
      <c r="Q691" s="140"/>
      <c r="R691" s="154"/>
      <c r="S691" s="151"/>
      <c r="T691" s="151"/>
      <c r="U691" s="151"/>
      <c r="V691" s="151"/>
      <c r="W691" s="151"/>
      <c r="X691" s="146"/>
    </row>
    <row r="692" spans="1:24" ht="27" customHeight="1">
      <c r="A692" s="136"/>
      <c r="B692" s="137"/>
      <c r="C692" s="138"/>
      <c r="D692" s="152"/>
      <c r="E692" s="153"/>
      <c r="F692" s="139"/>
      <c r="G692" s="137"/>
      <c r="H692" s="151"/>
      <c r="I692" s="139"/>
      <c r="J692" s="151"/>
      <c r="K692" s="151"/>
      <c r="L692" s="151"/>
      <c r="M692" s="151"/>
      <c r="N692" s="152"/>
      <c r="O692" s="151"/>
      <c r="P692" s="153"/>
      <c r="Q692" s="140"/>
      <c r="R692" s="154"/>
      <c r="S692" s="151"/>
      <c r="T692" s="151"/>
      <c r="U692" s="151"/>
      <c r="V692" s="151"/>
      <c r="W692" s="151"/>
      <c r="X692" s="146"/>
    </row>
    <row r="693" spans="1:24" ht="27" customHeight="1">
      <c r="A693" s="136"/>
      <c r="B693" s="137"/>
      <c r="C693" s="138"/>
      <c r="D693" s="152"/>
      <c r="E693" s="153"/>
      <c r="F693" s="139"/>
      <c r="G693" s="137"/>
      <c r="H693" s="151"/>
      <c r="I693" s="139"/>
      <c r="J693" s="151"/>
      <c r="K693" s="151"/>
      <c r="L693" s="151"/>
      <c r="M693" s="151"/>
      <c r="N693" s="152"/>
      <c r="O693" s="151"/>
      <c r="P693" s="153"/>
      <c r="Q693" s="140"/>
      <c r="R693" s="154"/>
      <c r="S693" s="151"/>
      <c r="T693" s="151"/>
      <c r="U693" s="151"/>
      <c r="V693" s="151"/>
      <c r="W693" s="151"/>
      <c r="X693" s="146"/>
    </row>
    <row r="694" spans="1:24" ht="27" customHeight="1">
      <c r="A694" s="136"/>
      <c r="B694" s="137"/>
      <c r="C694" s="138"/>
      <c r="D694" s="152"/>
      <c r="E694" s="153"/>
      <c r="F694" s="139"/>
      <c r="G694" s="137"/>
      <c r="H694" s="151"/>
      <c r="I694" s="139"/>
      <c r="J694" s="151"/>
      <c r="K694" s="151"/>
      <c r="L694" s="151"/>
      <c r="M694" s="151"/>
      <c r="N694" s="152"/>
      <c r="O694" s="151"/>
      <c r="P694" s="153"/>
      <c r="Q694" s="140"/>
      <c r="R694" s="154"/>
      <c r="S694" s="151"/>
      <c r="T694" s="151"/>
      <c r="U694" s="151"/>
      <c r="V694" s="151"/>
      <c r="W694" s="151"/>
      <c r="X694" s="146"/>
    </row>
    <row r="695" spans="1:24" ht="27" customHeight="1">
      <c r="A695" s="136"/>
      <c r="B695" s="137"/>
      <c r="C695" s="138"/>
      <c r="D695" s="152"/>
      <c r="E695" s="153"/>
      <c r="F695" s="139"/>
      <c r="G695" s="137"/>
      <c r="H695" s="151"/>
      <c r="I695" s="139"/>
      <c r="J695" s="151"/>
      <c r="K695" s="151"/>
      <c r="L695" s="151"/>
      <c r="M695" s="151"/>
      <c r="N695" s="152"/>
      <c r="O695" s="151"/>
      <c r="P695" s="153"/>
      <c r="Q695" s="140"/>
      <c r="R695" s="154"/>
      <c r="S695" s="151"/>
      <c r="T695" s="151"/>
      <c r="U695" s="151"/>
      <c r="V695" s="151"/>
      <c r="W695" s="151"/>
      <c r="X695" s="146"/>
    </row>
    <row r="696" spans="1:24" ht="27" customHeight="1">
      <c r="A696" s="136"/>
      <c r="B696" s="137"/>
      <c r="C696" s="138"/>
      <c r="D696" s="152"/>
      <c r="E696" s="153"/>
      <c r="F696" s="139"/>
      <c r="G696" s="137"/>
      <c r="H696" s="151"/>
      <c r="I696" s="139"/>
      <c r="J696" s="151"/>
      <c r="K696" s="151"/>
      <c r="L696" s="151"/>
      <c r="M696" s="151"/>
      <c r="N696" s="152"/>
      <c r="O696" s="151"/>
      <c r="P696" s="153"/>
      <c r="Q696" s="140"/>
      <c r="R696" s="154"/>
      <c r="S696" s="151"/>
      <c r="T696" s="151"/>
      <c r="U696" s="151"/>
      <c r="V696" s="151"/>
      <c r="W696" s="151"/>
      <c r="X696" s="146"/>
    </row>
    <row r="697" spans="1:24" ht="27" customHeight="1">
      <c r="A697" s="136"/>
      <c r="B697" s="137"/>
      <c r="C697" s="138"/>
      <c r="D697" s="152"/>
      <c r="E697" s="153"/>
      <c r="F697" s="139"/>
      <c r="G697" s="137"/>
      <c r="H697" s="151"/>
      <c r="I697" s="139"/>
      <c r="J697" s="151"/>
      <c r="K697" s="151"/>
      <c r="L697" s="151"/>
      <c r="M697" s="151"/>
      <c r="N697" s="152"/>
      <c r="O697" s="151"/>
      <c r="P697" s="153"/>
      <c r="Q697" s="140"/>
      <c r="R697" s="154"/>
      <c r="S697" s="151"/>
      <c r="T697" s="151"/>
      <c r="U697" s="151"/>
      <c r="V697" s="151"/>
      <c r="W697" s="151"/>
      <c r="X697" s="146"/>
    </row>
    <row r="698" spans="1:24" ht="27" customHeight="1">
      <c r="A698" s="136"/>
      <c r="B698" s="137"/>
      <c r="C698" s="138"/>
      <c r="D698" s="152"/>
      <c r="E698" s="153"/>
      <c r="F698" s="139"/>
      <c r="G698" s="137"/>
      <c r="H698" s="151"/>
      <c r="I698" s="139"/>
      <c r="J698" s="151"/>
      <c r="K698" s="151"/>
      <c r="L698" s="151"/>
      <c r="M698" s="151"/>
      <c r="N698" s="152"/>
      <c r="O698" s="151"/>
      <c r="P698" s="153"/>
      <c r="Q698" s="140"/>
      <c r="R698" s="154"/>
      <c r="S698" s="151"/>
      <c r="T698" s="151"/>
      <c r="U698" s="151"/>
      <c r="V698" s="151"/>
      <c r="W698" s="151"/>
      <c r="X698" s="146"/>
    </row>
    <row r="699" spans="1:24" ht="27" customHeight="1">
      <c r="A699" s="136"/>
      <c r="B699" s="137"/>
      <c r="C699" s="138"/>
      <c r="D699" s="152"/>
      <c r="E699" s="153"/>
      <c r="F699" s="139"/>
      <c r="G699" s="137"/>
      <c r="H699" s="151"/>
      <c r="I699" s="139"/>
      <c r="J699" s="151"/>
      <c r="K699" s="151"/>
      <c r="L699" s="151"/>
      <c r="M699" s="151"/>
      <c r="N699" s="152"/>
      <c r="O699" s="151"/>
      <c r="P699" s="153"/>
      <c r="Q699" s="140"/>
      <c r="R699" s="154"/>
      <c r="S699" s="151"/>
      <c r="T699" s="151"/>
      <c r="U699" s="151"/>
      <c r="V699" s="151"/>
      <c r="W699" s="151"/>
      <c r="X699" s="146"/>
    </row>
    <row r="700" spans="1:24" ht="27" customHeight="1">
      <c r="A700" s="136"/>
      <c r="B700" s="137"/>
      <c r="C700" s="138"/>
      <c r="D700" s="152"/>
      <c r="E700" s="153"/>
      <c r="F700" s="139"/>
      <c r="G700" s="137"/>
      <c r="H700" s="151"/>
      <c r="I700" s="139"/>
      <c r="J700" s="151"/>
      <c r="K700" s="151"/>
      <c r="L700" s="151"/>
      <c r="M700" s="151"/>
      <c r="N700" s="152"/>
      <c r="O700" s="151"/>
      <c r="P700" s="153"/>
      <c r="Q700" s="140"/>
      <c r="R700" s="154"/>
      <c r="S700" s="151"/>
      <c r="T700" s="151"/>
      <c r="U700" s="151"/>
      <c r="V700" s="151"/>
      <c r="W700" s="151"/>
      <c r="X700" s="146"/>
    </row>
    <row r="701" spans="1:24" ht="27" customHeight="1">
      <c r="A701" s="136"/>
      <c r="B701" s="137"/>
      <c r="C701" s="138"/>
      <c r="D701" s="152"/>
      <c r="E701" s="153"/>
      <c r="F701" s="139"/>
      <c r="G701" s="137"/>
      <c r="H701" s="151"/>
      <c r="I701" s="139"/>
      <c r="J701" s="151"/>
      <c r="K701" s="151"/>
      <c r="L701" s="151"/>
      <c r="M701" s="151"/>
      <c r="N701" s="152"/>
      <c r="O701" s="151"/>
      <c r="P701" s="153"/>
      <c r="Q701" s="140"/>
      <c r="R701" s="154"/>
      <c r="S701" s="151"/>
      <c r="T701" s="151"/>
      <c r="U701" s="151"/>
      <c r="V701" s="151"/>
      <c r="W701" s="151"/>
      <c r="X701" s="146"/>
    </row>
    <row r="702" spans="1:24" ht="27" customHeight="1">
      <c r="A702" s="136"/>
      <c r="B702" s="137"/>
      <c r="C702" s="138"/>
      <c r="D702" s="152"/>
      <c r="E702" s="153"/>
      <c r="F702" s="139"/>
      <c r="G702" s="137"/>
      <c r="H702" s="151"/>
      <c r="I702" s="139"/>
      <c r="J702" s="151"/>
      <c r="K702" s="151"/>
      <c r="L702" s="151"/>
      <c r="M702" s="151"/>
      <c r="N702" s="152"/>
      <c r="O702" s="151"/>
      <c r="P702" s="153"/>
      <c r="Q702" s="140"/>
      <c r="R702" s="154"/>
      <c r="S702" s="151"/>
      <c r="T702" s="151"/>
      <c r="U702" s="151"/>
      <c r="V702" s="151"/>
      <c r="W702" s="151"/>
      <c r="X702" s="146"/>
    </row>
    <row r="703" spans="1:24" ht="27" customHeight="1">
      <c r="A703" s="136"/>
      <c r="B703" s="137"/>
      <c r="C703" s="138"/>
      <c r="D703" s="152"/>
      <c r="E703" s="153"/>
      <c r="F703" s="139"/>
      <c r="G703" s="137"/>
      <c r="H703" s="151"/>
      <c r="I703" s="139"/>
      <c r="J703" s="151"/>
      <c r="K703" s="151"/>
      <c r="L703" s="151"/>
      <c r="M703" s="151"/>
      <c r="N703" s="152"/>
      <c r="O703" s="151"/>
      <c r="P703" s="153"/>
      <c r="Q703" s="140"/>
      <c r="R703" s="154"/>
      <c r="S703" s="151"/>
      <c r="T703" s="151"/>
      <c r="U703" s="151"/>
      <c r="V703" s="151"/>
      <c r="W703" s="151"/>
      <c r="X703" s="146"/>
    </row>
    <row r="704" spans="1:24" ht="27" customHeight="1">
      <c r="A704" s="136"/>
      <c r="B704" s="137"/>
      <c r="C704" s="138"/>
      <c r="D704" s="152"/>
      <c r="E704" s="153"/>
      <c r="F704" s="139"/>
      <c r="G704" s="137"/>
      <c r="H704" s="151"/>
      <c r="I704" s="139"/>
      <c r="J704" s="151"/>
      <c r="K704" s="151"/>
      <c r="L704" s="151"/>
      <c r="M704" s="151"/>
      <c r="N704" s="152"/>
      <c r="O704" s="151"/>
      <c r="P704" s="153"/>
      <c r="Q704" s="140"/>
      <c r="R704" s="154"/>
      <c r="S704" s="151"/>
      <c r="T704" s="151"/>
      <c r="U704" s="151"/>
      <c r="V704" s="151"/>
      <c r="W704" s="151"/>
      <c r="X704" s="146"/>
    </row>
    <row r="705" spans="1:24" ht="27" customHeight="1">
      <c r="A705" s="136"/>
      <c r="B705" s="137"/>
      <c r="C705" s="138"/>
      <c r="D705" s="152"/>
      <c r="E705" s="153"/>
      <c r="F705" s="139"/>
      <c r="G705" s="137"/>
      <c r="H705" s="151"/>
      <c r="I705" s="139"/>
      <c r="J705" s="151"/>
      <c r="K705" s="151"/>
      <c r="L705" s="151"/>
      <c r="M705" s="151"/>
      <c r="N705" s="152"/>
      <c r="O705" s="151"/>
      <c r="P705" s="153"/>
      <c r="Q705" s="140"/>
      <c r="R705" s="154"/>
      <c r="S705" s="151"/>
      <c r="T705" s="151"/>
      <c r="U705" s="151"/>
      <c r="V705" s="151"/>
      <c r="W705" s="151"/>
      <c r="X705" s="146"/>
    </row>
    <row r="706" spans="1:24" ht="27" customHeight="1">
      <c r="A706" s="136"/>
      <c r="B706" s="137"/>
      <c r="C706" s="138"/>
      <c r="D706" s="152"/>
      <c r="E706" s="153"/>
      <c r="F706" s="139"/>
      <c r="G706" s="137"/>
      <c r="H706" s="151"/>
      <c r="I706" s="139"/>
      <c r="J706" s="151"/>
      <c r="K706" s="151"/>
      <c r="L706" s="151"/>
      <c r="M706" s="151"/>
      <c r="N706" s="152"/>
      <c r="O706" s="151"/>
      <c r="P706" s="153"/>
      <c r="Q706" s="140"/>
      <c r="R706" s="154"/>
      <c r="S706" s="151"/>
      <c r="T706" s="151"/>
      <c r="U706" s="151"/>
      <c r="V706" s="151"/>
      <c r="W706" s="151"/>
      <c r="X706" s="146"/>
    </row>
    <row r="707" spans="1:24" ht="27" customHeight="1">
      <c r="A707" s="136"/>
      <c r="B707" s="137"/>
      <c r="C707" s="138"/>
      <c r="D707" s="152"/>
      <c r="E707" s="153"/>
      <c r="F707" s="139"/>
      <c r="G707" s="137"/>
      <c r="H707" s="151"/>
      <c r="I707" s="139"/>
      <c r="J707" s="151"/>
      <c r="K707" s="151"/>
      <c r="L707" s="151"/>
      <c r="M707" s="151"/>
      <c r="N707" s="152"/>
      <c r="O707" s="151"/>
      <c r="P707" s="153"/>
      <c r="Q707" s="140"/>
      <c r="R707" s="154"/>
      <c r="S707" s="151"/>
      <c r="T707" s="151"/>
      <c r="U707" s="151"/>
      <c r="V707" s="151"/>
      <c r="W707" s="151"/>
      <c r="X707" s="146"/>
    </row>
    <row r="708" spans="1:24" ht="27" customHeight="1">
      <c r="A708" s="136"/>
      <c r="B708" s="137"/>
      <c r="C708" s="138"/>
      <c r="D708" s="152"/>
      <c r="E708" s="153"/>
      <c r="F708" s="139"/>
      <c r="G708" s="137"/>
      <c r="H708" s="151"/>
      <c r="I708" s="139"/>
      <c r="J708" s="151"/>
      <c r="K708" s="151"/>
      <c r="L708" s="151"/>
      <c r="M708" s="151"/>
      <c r="N708" s="152"/>
      <c r="O708" s="151"/>
      <c r="P708" s="153"/>
      <c r="Q708" s="140"/>
      <c r="R708" s="154"/>
      <c r="S708" s="151"/>
      <c r="T708" s="151"/>
      <c r="U708" s="151"/>
      <c r="V708" s="151"/>
      <c r="W708" s="151"/>
      <c r="X708" s="146"/>
    </row>
    <row r="709" spans="1:24" ht="27" customHeight="1">
      <c r="A709" s="136"/>
      <c r="B709" s="137"/>
      <c r="C709" s="138"/>
      <c r="D709" s="152"/>
      <c r="E709" s="153"/>
      <c r="F709" s="139"/>
      <c r="G709" s="137"/>
      <c r="H709" s="151"/>
      <c r="I709" s="139"/>
      <c r="J709" s="151"/>
      <c r="K709" s="151"/>
      <c r="L709" s="151"/>
      <c r="M709" s="151"/>
      <c r="N709" s="152"/>
      <c r="O709" s="151"/>
      <c r="P709" s="153"/>
      <c r="Q709" s="140"/>
      <c r="R709" s="154"/>
      <c r="S709" s="151"/>
      <c r="T709" s="151"/>
      <c r="U709" s="151"/>
      <c r="V709" s="151"/>
      <c r="W709" s="151"/>
      <c r="X709" s="146"/>
    </row>
    <row r="710" spans="1:24" ht="27" customHeight="1">
      <c r="A710" s="136"/>
      <c r="B710" s="137"/>
      <c r="C710" s="138"/>
      <c r="D710" s="152"/>
      <c r="E710" s="153"/>
      <c r="F710" s="139"/>
      <c r="G710" s="137"/>
      <c r="H710" s="151"/>
      <c r="I710" s="139"/>
      <c r="J710" s="151"/>
      <c r="K710" s="151"/>
      <c r="L710" s="151"/>
      <c r="M710" s="151"/>
      <c r="N710" s="152"/>
      <c r="O710" s="151"/>
      <c r="P710" s="153"/>
      <c r="Q710" s="140"/>
      <c r="R710" s="154"/>
      <c r="S710" s="151"/>
      <c r="T710" s="151"/>
      <c r="U710" s="151"/>
      <c r="V710" s="151"/>
      <c r="W710" s="151"/>
      <c r="X710" s="146"/>
    </row>
    <row r="711" spans="1:24" ht="27" customHeight="1">
      <c r="A711" s="136"/>
      <c r="B711" s="137"/>
      <c r="C711" s="138"/>
      <c r="D711" s="152"/>
      <c r="E711" s="153"/>
      <c r="F711" s="139"/>
      <c r="G711" s="137"/>
      <c r="H711" s="151"/>
      <c r="I711" s="139"/>
      <c r="J711" s="151"/>
      <c r="K711" s="151"/>
      <c r="L711" s="151"/>
      <c r="M711" s="151"/>
      <c r="N711" s="152"/>
      <c r="O711" s="151"/>
      <c r="P711" s="153"/>
      <c r="Q711" s="140"/>
      <c r="R711" s="154"/>
      <c r="S711" s="151"/>
      <c r="T711" s="151"/>
      <c r="U711" s="151"/>
      <c r="V711" s="151"/>
      <c r="W711" s="151"/>
      <c r="X711" s="146"/>
    </row>
    <row r="712" spans="1:24" ht="27" customHeight="1">
      <c r="A712" s="136"/>
      <c r="B712" s="137"/>
      <c r="C712" s="138"/>
      <c r="D712" s="152"/>
      <c r="E712" s="153"/>
      <c r="F712" s="139"/>
      <c r="G712" s="137"/>
      <c r="H712" s="151"/>
      <c r="I712" s="139"/>
      <c r="J712" s="151"/>
      <c r="K712" s="151"/>
      <c r="L712" s="151"/>
      <c r="M712" s="151"/>
      <c r="N712" s="152"/>
      <c r="O712" s="151"/>
      <c r="P712" s="153"/>
      <c r="Q712" s="140"/>
      <c r="R712" s="154"/>
      <c r="S712" s="151"/>
      <c r="T712" s="151"/>
      <c r="U712" s="151"/>
      <c r="V712" s="151"/>
      <c r="W712" s="151"/>
      <c r="X712" s="146"/>
    </row>
    <row r="713" spans="1:24" ht="27" customHeight="1">
      <c r="A713" s="136"/>
      <c r="B713" s="137"/>
      <c r="C713" s="138"/>
      <c r="D713" s="152"/>
      <c r="E713" s="153"/>
      <c r="F713" s="139"/>
      <c r="G713" s="137"/>
      <c r="H713" s="151"/>
      <c r="I713" s="139"/>
      <c r="J713" s="151"/>
      <c r="K713" s="151"/>
      <c r="L713" s="151"/>
      <c r="M713" s="151"/>
      <c r="N713" s="152"/>
      <c r="O713" s="151"/>
      <c r="P713" s="153"/>
      <c r="Q713" s="140"/>
      <c r="R713" s="154"/>
      <c r="S713" s="151"/>
      <c r="T713" s="151"/>
      <c r="U713" s="151"/>
      <c r="V713" s="151"/>
      <c r="W713" s="151"/>
      <c r="X713" s="146"/>
    </row>
    <row r="714" spans="1:24" ht="27" customHeight="1">
      <c r="A714" s="136"/>
      <c r="B714" s="137"/>
      <c r="C714" s="138"/>
      <c r="D714" s="152"/>
      <c r="E714" s="153"/>
      <c r="F714" s="139"/>
      <c r="G714" s="137"/>
      <c r="H714" s="151"/>
      <c r="I714" s="139"/>
      <c r="J714" s="151"/>
      <c r="K714" s="151"/>
      <c r="L714" s="151"/>
      <c r="M714" s="151"/>
      <c r="N714" s="152"/>
      <c r="O714" s="151"/>
      <c r="P714" s="153"/>
      <c r="Q714" s="140"/>
      <c r="R714" s="154"/>
      <c r="S714" s="151"/>
      <c r="T714" s="151"/>
      <c r="U714" s="151"/>
      <c r="V714" s="151"/>
      <c r="W714" s="151"/>
      <c r="X714" s="146"/>
    </row>
    <row r="715" spans="1:24" ht="27" customHeight="1">
      <c r="A715" s="136"/>
      <c r="B715" s="137"/>
      <c r="C715" s="138"/>
      <c r="D715" s="152"/>
      <c r="E715" s="153"/>
      <c r="F715" s="139"/>
      <c r="G715" s="137"/>
      <c r="H715" s="151"/>
      <c r="I715" s="139"/>
      <c r="J715" s="151"/>
      <c r="K715" s="151"/>
      <c r="L715" s="151"/>
      <c r="M715" s="151"/>
      <c r="N715" s="152"/>
      <c r="O715" s="151"/>
      <c r="P715" s="153"/>
      <c r="Q715" s="140"/>
      <c r="R715" s="154"/>
      <c r="S715" s="151"/>
      <c r="T715" s="151"/>
      <c r="U715" s="151"/>
      <c r="V715" s="151"/>
      <c r="W715" s="151"/>
      <c r="X715" s="146"/>
    </row>
    <row r="716" spans="1:24" ht="27" customHeight="1">
      <c r="A716" s="136"/>
      <c r="B716" s="137"/>
      <c r="C716" s="138"/>
      <c r="D716" s="152"/>
      <c r="E716" s="153"/>
      <c r="F716" s="139"/>
      <c r="G716" s="137"/>
      <c r="H716" s="151"/>
      <c r="I716" s="139"/>
      <c r="J716" s="151"/>
      <c r="K716" s="151"/>
      <c r="L716" s="151"/>
      <c r="M716" s="151"/>
      <c r="N716" s="152"/>
      <c r="O716" s="151"/>
      <c r="P716" s="153"/>
      <c r="Q716" s="140"/>
      <c r="R716" s="154"/>
      <c r="S716" s="151"/>
      <c r="T716" s="151"/>
      <c r="U716" s="151"/>
      <c r="V716" s="151"/>
      <c r="W716" s="151"/>
      <c r="X716" s="146"/>
    </row>
    <row r="717" spans="1:24" ht="27" customHeight="1">
      <c r="A717" s="136"/>
      <c r="B717" s="137"/>
      <c r="C717" s="138"/>
      <c r="D717" s="152"/>
      <c r="E717" s="153"/>
      <c r="F717" s="139"/>
      <c r="G717" s="137"/>
      <c r="H717" s="151"/>
      <c r="I717" s="139"/>
      <c r="J717" s="151"/>
      <c r="K717" s="151"/>
      <c r="L717" s="151"/>
      <c r="M717" s="151"/>
      <c r="N717" s="152"/>
      <c r="O717" s="151"/>
      <c r="P717" s="153"/>
      <c r="Q717" s="140"/>
      <c r="R717" s="154"/>
      <c r="S717" s="151"/>
      <c r="T717" s="151"/>
      <c r="U717" s="151"/>
      <c r="V717" s="151"/>
      <c r="W717" s="151"/>
      <c r="X717" s="146"/>
    </row>
    <row r="718" spans="1:24" ht="27" customHeight="1">
      <c r="A718" s="136"/>
      <c r="B718" s="137"/>
      <c r="C718" s="138"/>
      <c r="D718" s="152"/>
      <c r="E718" s="153"/>
      <c r="F718" s="139"/>
      <c r="G718" s="137"/>
      <c r="H718" s="151"/>
      <c r="I718" s="139"/>
      <c r="J718" s="151"/>
      <c r="K718" s="151"/>
      <c r="L718" s="151"/>
      <c r="M718" s="151"/>
      <c r="N718" s="152"/>
      <c r="O718" s="151"/>
      <c r="P718" s="153"/>
      <c r="Q718" s="140"/>
      <c r="R718" s="154"/>
      <c r="S718" s="151"/>
      <c r="T718" s="151"/>
      <c r="U718" s="151"/>
      <c r="V718" s="151"/>
      <c r="W718" s="151"/>
      <c r="X718" s="146"/>
    </row>
    <row r="719" spans="1:24" ht="27" customHeight="1">
      <c r="A719" s="136"/>
      <c r="B719" s="137"/>
      <c r="C719" s="138"/>
      <c r="D719" s="152"/>
      <c r="E719" s="153"/>
      <c r="F719" s="139"/>
      <c r="G719" s="137"/>
      <c r="H719" s="151"/>
      <c r="I719" s="139"/>
      <c r="J719" s="151"/>
      <c r="K719" s="151"/>
      <c r="L719" s="151"/>
      <c r="M719" s="151"/>
      <c r="N719" s="152"/>
      <c r="O719" s="151"/>
      <c r="P719" s="153"/>
      <c r="Q719" s="140"/>
      <c r="R719" s="154"/>
      <c r="S719" s="151"/>
      <c r="T719" s="151"/>
      <c r="U719" s="151"/>
      <c r="V719" s="151"/>
      <c r="W719" s="151"/>
      <c r="X719" s="146"/>
    </row>
    <row r="720" spans="1:24" ht="27" customHeight="1">
      <c r="A720" s="136"/>
      <c r="B720" s="137"/>
      <c r="C720" s="138"/>
      <c r="D720" s="152"/>
      <c r="E720" s="153"/>
      <c r="F720" s="139"/>
      <c r="G720" s="137"/>
      <c r="H720" s="151"/>
      <c r="I720" s="139"/>
      <c r="J720" s="151"/>
      <c r="K720" s="151"/>
      <c r="L720" s="151"/>
      <c r="M720" s="151"/>
      <c r="N720" s="152"/>
      <c r="O720" s="151"/>
      <c r="P720" s="153"/>
      <c r="Q720" s="140"/>
      <c r="R720" s="154"/>
      <c r="S720" s="151"/>
      <c r="T720" s="151"/>
      <c r="U720" s="151"/>
      <c r="V720" s="151"/>
      <c r="W720" s="151"/>
      <c r="X720" s="146"/>
    </row>
    <row r="721" spans="1:24" ht="27" customHeight="1">
      <c r="A721" s="136"/>
      <c r="B721" s="137"/>
      <c r="C721" s="138"/>
      <c r="D721" s="152"/>
      <c r="E721" s="153"/>
      <c r="F721" s="139"/>
      <c r="G721" s="137"/>
      <c r="H721" s="151"/>
      <c r="I721" s="139"/>
      <c r="J721" s="151"/>
      <c r="K721" s="151"/>
      <c r="L721" s="151"/>
      <c r="M721" s="151"/>
      <c r="N721" s="152"/>
      <c r="O721" s="151"/>
      <c r="P721" s="153"/>
      <c r="Q721" s="140"/>
      <c r="R721" s="154"/>
      <c r="S721" s="151"/>
      <c r="T721" s="151"/>
      <c r="U721" s="151"/>
      <c r="V721" s="151"/>
      <c r="W721" s="151"/>
      <c r="X721" s="146"/>
    </row>
    <row r="722" spans="1:24" ht="27" customHeight="1">
      <c r="A722" s="136"/>
      <c r="B722" s="137"/>
      <c r="C722" s="138"/>
      <c r="D722" s="152"/>
      <c r="E722" s="153"/>
      <c r="F722" s="139"/>
      <c r="G722" s="137"/>
      <c r="H722" s="151"/>
      <c r="I722" s="139"/>
      <c r="J722" s="151"/>
      <c r="K722" s="151"/>
      <c r="L722" s="151"/>
      <c r="M722" s="151"/>
      <c r="N722" s="152"/>
      <c r="O722" s="151"/>
      <c r="P722" s="153"/>
      <c r="Q722" s="140"/>
      <c r="R722" s="154"/>
      <c r="S722" s="151"/>
      <c r="T722" s="151"/>
      <c r="U722" s="151"/>
      <c r="V722" s="151"/>
      <c r="W722" s="151"/>
      <c r="X722" s="146"/>
    </row>
    <row r="723" spans="1:24" ht="27" customHeight="1">
      <c r="A723" s="136"/>
      <c r="B723" s="137"/>
      <c r="C723" s="138"/>
      <c r="D723" s="152"/>
      <c r="E723" s="153"/>
      <c r="F723" s="139"/>
      <c r="G723" s="137"/>
      <c r="H723" s="151"/>
      <c r="I723" s="139"/>
      <c r="J723" s="151"/>
      <c r="K723" s="151"/>
      <c r="L723" s="151"/>
      <c r="M723" s="151"/>
      <c r="N723" s="152"/>
      <c r="O723" s="151"/>
      <c r="P723" s="153"/>
      <c r="Q723" s="140"/>
      <c r="R723" s="154"/>
      <c r="S723" s="151"/>
      <c r="T723" s="151"/>
      <c r="U723" s="151"/>
      <c r="V723" s="151"/>
      <c r="W723" s="151"/>
      <c r="X723" s="146"/>
    </row>
    <row r="724" spans="1:24" ht="27" customHeight="1">
      <c r="A724" s="136"/>
      <c r="B724" s="137"/>
      <c r="C724" s="138"/>
      <c r="D724" s="152"/>
      <c r="E724" s="153"/>
      <c r="F724" s="139"/>
      <c r="G724" s="137"/>
      <c r="H724" s="151"/>
      <c r="I724" s="139"/>
      <c r="J724" s="151"/>
      <c r="K724" s="151"/>
      <c r="L724" s="151"/>
      <c r="M724" s="151"/>
      <c r="N724" s="152"/>
      <c r="O724" s="151"/>
      <c r="P724" s="153"/>
      <c r="Q724" s="140"/>
      <c r="R724" s="154"/>
      <c r="S724" s="151"/>
      <c r="T724" s="151"/>
      <c r="U724" s="151"/>
      <c r="V724" s="151"/>
      <c r="W724" s="151"/>
      <c r="X724" s="146"/>
    </row>
    <row r="725" spans="1:24" ht="27" customHeight="1">
      <c r="A725" s="136"/>
      <c r="B725" s="137"/>
      <c r="C725" s="138"/>
      <c r="D725" s="152"/>
      <c r="E725" s="153"/>
      <c r="F725" s="139"/>
      <c r="G725" s="137"/>
      <c r="H725" s="151"/>
      <c r="I725" s="139"/>
      <c r="J725" s="151"/>
      <c r="K725" s="151"/>
      <c r="L725" s="151"/>
      <c r="M725" s="151"/>
      <c r="N725" s="152"/>
      <c r="O725" s="151"/>
      <c r="P725" s="153"/>
      <c r="Q725" s="140"/>
      <c r="R725" s="154"/>
      <c r="S725" s="151"/>
      <c r="T725" s="151"/>
      <c r="U725" s="151"/>
      <c r="V725" s="151"/>
      <c r="W725" s="151"/>
      <c r="X725" s="146"/>
    </row>
    <row r="726" spans="1:24" ht="27" customHeight="1">
      <c r="A726" s="136"/>
      <c r="B726" s="137"/>
      <c r="C726" s="138"/>
      <c r="D726" s="152"/>
      <c r="E726" s="153"/>
      <c r="F726" s="139"/>
      <c r="G726" s="137"/>
      <c r="H726" s="151"/>
      <c r="I726" s="139"/>
      <c r="J726" s="151"/>
      <c r="K726" s="151"/>
      <c r="L726" s="151"/>
      <c r="M726" s="151"/>
      <c r="N726" s="152"/>
      <c r="O726" s="151"/>
      <c r="P726" s="153"/>
      <c r="Q726" s="140"/>
      <c r="R726" s="154"/>
      <c r="S726" s="151"/>
      <c r="T726" s="151"/>
      <c r="U726" s="151"/>
      <c r="V726" s="151"/>
      <c r="W726" s="151"/>
      <c r="X726" s="146"/>
    </row>
    <row r="727" spans="1:24" ht="27" customHeight="1">
      <c r="A727" s="136"/>
      <c r="B727" s="137"/>
      <c r="C727" s="138"/>
      <c r="D727" s="152"/>
      <c r="E727" s="153"/>
      <c r="F727" s="139"/>
      <c r="G727" s="137"/>
      <c r="H727" s="151"/>
      <c r="I727" s="139"/>
      <c r="J727" s="151"/>
      <c r="K727" s="151"/>
      <c r="L727" s="151"/>
      <c r="M727" s="151"/>
      <c r="N727" s="152"/>
      <c r="O727" s="151"/>
      <c r="P727" s="153"/>
      <c r="Q727" s="140"/>
      <c r="R727" s="154"/>
      <c r="S727" s="151"/>
      <c r="T727" s="151"/>
      <c r="U727" s="151"/>
      <c r="V727" s="151"/>
      <c r="W727" s="151"/>
      <c r="X727" s="146"/>
    </row>
    <row r="728" spans="1:24" ht="27" customHeight="1">
      <c r="A728" s="136"/>
      <c r="B728" s="137"/>
      <c r="C728" s="138"/>
      <c r="D728" s="152"/>
      <c r="E728" s="153"/>
      <c r="F728" s="139"/>
      <c r="G728" s="137"/>
      <c r="H728" s="151"/>
      <c r="I728" s="139"/>
      <c r="J728" s="151"/>
      <c r="K728" s="151"/>
      <c r="L728" s="151"/>
      <c r="M728" s="151"/>
      <c r="N728" s="152"/>
      <c r="O728" s="151"/>
      <c r="P728" s="153"/>
      <c r="Q728" s="140"/>
      <c r="R728" s="154"/>
      <c r="S728" s="151"/>
      <c r="T728" s="151"/>
      <c r="U728" s="151"/>
      <c r="V728" s="151"/>
      <c r="W728" s="151"/>
      <c r="X728" s="146"/>
    </row>
    <row r="729" spans="1:24" ht="27" customHeight="1">
      <c r="A729" s="136"/>
      <c r="B729" s="137"/>
      <c r="C729" s="138"/>
      <c r="D729" s="152"/>
      <c r="E729" s="153"/>
      <c r="F729" s="139"/>
      <c r="G729" s="137"/>
      <c r="H729" s="151"/>
      <c r="I729" s="139"/>
      <c r="J729" s="151"/>
      <c r="K729" s="151"/>
      <c r="L729" s="151"/>
      <c r="M729" s="151"/>
      <c r="N729" s="152"/>
      <c r="O729" s="151"/>
      <c r="P729" s="153"/>
      <c r="Q729" s="140"/>
      <c r="R729" s="154"/>
      <c r="S729" s="151"/>
      <c r="T729" s="151"/>
      <c r="U729" s="151"/>
      <c r="V729" s="151"/>
      <c r="W729" s="151"/>
      <c r="X729" s="146"/>
    </row>
    <row r="730" spans="1:24" ht="27" customHeight="1">
      <c r="A730" s="136"/>
      <c r="B730" s="137"/>
      <c r="C730" s="138"/>
      <c r="D730" s="152"/>
      <c r="E730" s="153"/>
      <c r="F730" s="139"/>
      <c r="G730" s="137"/>
      <c r="H730" s="151"/>
      <c r="I730" s="139"/>
      <c r="J730" s="151"/>
      <c r="K730" s="151"/>
      <c r="L730" s="151"/>
      <c r="M730" s="151"/>
      <c r="N730" s="152"/>
      <c r="O730" s="151"/>
      <c r="P730" s="153"/>
      <c r="Q730" s="140"/>
      <c r="R730" s="154"/>
      <c r="S730" s="151"/>
      <c r="T730" s="151"/>
      <c r="U730" s="151"/>
      <c r="V730" s="151"/>
      <c r="W730" s="151"/>
      <c r="X730" s="146"/>
    </row>
    <row r="731" spans="1:24" ht="27" customHeight="1">
      <c r="A731" s="136"/>
      <c r="B731" s="137"/>
      <c r="C731" s="138"/>
      <c r="D731" s="152"/>
      <c r="E731" s="153"/>
      <c r="F731" s="139"/>
      <c r="G731" s="137"/>
      <c r="H731" s="151"/>
      <c r="I731" s="139"/>
      <c r="J731" s="151"/>
      <c r="K731" s="151"/>
      <c r="L731" s="151"/>
      <c r="M731" s="151"/>
      <c r="N731" s="152"/>
      <c r="O731" s="151"/>
      <c r="P731" s="153"/>
      <c r="Q731" s="140"/>
      <c r="R731" s="154"/>
      <c r="S731" s="151"/>
      <c r="T731" s="151"/>
      <c r="U731" s="151"/>
      <c r="V731" s="151"/>
      <c r="W731" s="151"/>
      <c r="X731" s="146"/>
    </row>
    <row r="732" spans="1:24" ht="27" customHeight="1">
      <c r="A732" s="136"/>
      <c r="B732" s="137"/>
      <c r="C732" s="138"/>
      <c r="D732" s="152"/>
      <c r="E732" s="153"/>
      <c r="F732" s="139"/>
      <c r="G732" s="137"/>
      <c r="H732" s="151"/>
      <c r="I732" s="139"/>
      <c r="J732" s="151"/>
      <c r="K732" s="151"/>
      <c r="L732" s="151"/>
      <c r="M732" s="151"/>
      <c r="N732" s="152"/>
      <c r="O732" s="151"/>
      <c r="P732" s="153"/>
      <c r="Q732" s="140"/>
      <c r="R732" s="154"/>
      <c r="S732" s="151"/>
      <c r="T732" s="151"/>
      <c r="U732" s="151"/>
      <c r="V732" s="151"/>
      <c r="W732" s="151"/>
      <c r="X732" s="146"/>
    </row>
    <row r="733" spans="1:24" ht="27" customHeight="1">
      <c r="A733" s="136"/>
      <c r="B733" s="137"/>
      <c r="C733" s="138"/>
      <c r="D733" s="152"/>
      <c r="E733" s="153"/>
      <c r="F733" s="139"/>
      <c r="G733" s="137"/>
      <c r="H733" s="151"/>
      <c r="I733" s="139"/>
      <c r="J733" s="151"/>
      <c r="K733" s="151"/>
      <c r="L733" s="151"/>
      <c r="M733" s="151"/>
      <c r="N733" s="152"/>
      <c r="O733" s="151"/>
      <c r="P733" s="153"/>
      <c r="Q733" s="140"/>
      <c r="R733" s="154"/>
      <c r="S733" s="151"/>
      <c r="T733" s="151"/>
      <c r="U733" s="151"/>
      <c r="V733" s="151"/>
      <c r="W733" s="151"/>
      <c r="X733" s="146"/>
    </row>
    <row r="734" spans="1:24" ht="27" customHeight="1">
      <c r="A734" s="136"/>
      <c r="B734" s="137"/>
      <c r="C734" s="138"/>
      <c r="D734" s="152"/>
      <c r="E734" s="153"/>
      <c r="F734" s="139"/>
      <c r="G734" s="137"/>
      <c r="H734" s="151"/>
      <c r="I734" s="139"/>
      <c r="J734" s="151"/>
      <c r="K734" s="151"/>
      <c r="L734" s="151"/>
      <c r="M734" s="151"/>
      <c r="N734" s="152"/>
      <c r="O734" s="151"/>
      <c r="P734" s="153"/>
      <c r="Q734" s="140"/>
      <c r="R734" s="154"/>
      <c r="S734" s="151"/>
      <c r="T734" s="151"/>
      <c r="U734" s="151"/>
      <c r="V734" s="151"/>
      <c r="W734" s="151"/>
      <c r="X734" s="146"/>
    </row>
    <row r="735" spans="1:24" ht="27" customHeight="1">
      <c r="A735" s="136"/>
      <c r="B735" s="137"/>
      <c r="C735" s="138"/>
      <c r="D735" s="152"/>
      <c r="E735" s="153"/>
      <c r="F735" s="139"/>
      <c r="G735" s="137"/>
      <c r="H735" s="151"/>
      <c r="I735" s="139"/>
      <c r="J735" s="151"/>
      <c r="K735" s="151"/>
      <c r="L735" s="151"/>
      <c r="M735" s="151"/>
      <c r="N735" s="152"/>
      <c r="O735" s="151"/>
      <c r="P735" s="153"/>
      <c r="Q735" s="140"/>
      <c r="R735" s="154"/>
      <c r="S735" s="151"/>
      <c r="T735" s="151"/>
      <c r="U735" s="151"/>
      <c r="V735" s="151"/>
      <c r="W735" s="151"/>
      <c r="X735" s="146"/>
    </row>
    <row r="736" spans="1:24" ht="27" customHeight="1">
      <c r="A736" s="136"/>
      <c r="B736" s="137"/>
      <c r="C736" s="138"/>
      <c r="D736" s="152"/>
      <c r="E736" s="153"/>
      <c r="F736" s="139"/>
      <c r="G736" s="137"/>
      <c r="H736" s="151"/>
      <c r="I736" s="139"/>
      <c r="J736" s="151"/>
      <c r="K736" s="151"/>
      <c r="L736" s="151"/>
      <c r="M736" s="151"/>
      <c r="N736" s="152"/>
      <c r="O736" s="151"/>
      <c r="P736" s="153"/>
      <c r="Q736" s="140"/>
      <c r="R736" s="154"/>
      <c r="S736" s="151"/>
      <c r="T736" s="151"/>
      <c r="U736" s="151"/>
      <c r="V736" s="151"/>
      <c r="W736" s="151"/>
      <c r="X736" s="146"/>
    </row>
    <row r="737" spans="1:24" ht="27" customHeight="1">
      <c r="A737" s="136"/>
      <c r="B737" s="137"/>
      <c r="C737" s="138"/>
      <c r="D737" s="152"/>
      <c r="E737" s="153"/>
      <c r="F737" s="139"/>
      <c r="G737" s="137"/>
      <c r="H737" s="151"/>
      <c r="I737" s="139"/>
      <c r="J737" s="151"/>
      <c r="K737" s="151"/>
      <c r="L737" s="151"/>
      <c r="M737" s="151"/>
      <c r="N737" s="152"/>
      <c r="O737" s="151"/>
      <c r="P737" s="153"/>
      <c r="Q737" s="140"/>
      <c r="R737" s="154"/>
      <c r="S737" s="151"/>
      <c r="T737" s="151"/>
      <c r="U737" s="151"/>
      <c r="V737" s="151"/>
      <c r="W737" s="151"/>
      <c r="X737" s="146"/>
    </row>
    <row r="738" spans="1:24" ht="27" customHeight="1">
      <c r="A738" s="136"/>
      <c r="B738" s="137"/>
      <c r="C738" s="138"/>
      <c r="D738" s="152"/>
      <c r="E738" s="153"/>
      <c r="F738" s="139"/>
      <c r="G738" s="137"/>
      <c r="H738" s="151"/>
      <c r="I738" s="139"/>
      <c r="J738" s="151"/>
      <c r="K738" s="151"/>
      <c r="L738" s="151"/>
      <c r="M738" s="151"/>
      <c r="N738" s="152"/>
      <c r="O738" s="151"/>
      <c r="P738" s="153"/>
      <c r="Q738" s="140"/>
      <c r="R738" s="154"/>
      <c r="S738" s="151"/>
      <c r="T738" s="151"/>
      <c r="U738" s="151"/>
      <c r="V738" s="151"/>
      <c r="W738" s="151"/>
      <c r="X738" s="146"/>
    </row>
    <row r="739" spans="1:24" ht="27" customHeight="1">
      <c r="A739" s="136"/>
      <c r="B739" s="137"/>
      <c r="C739" s="138"/>
      <c r="D739" s="152"/>
      <c r="E739" s="153"/>
      <c r="F739" s="139"/>
      <c r="G739" s="137"/>
      <c r="H739" s="151"/>
      <c r="I739" s="139"/>
      <c r="J739" s="151"/>
      <c r="K739" s="151"/>
      <c r="L739" s="151"/>
      <c r="M739" s="151"/>
      <c r="N739" s="152"/>
      <c r="O739" s="151"/>
      <c r="P739" s="153"/>
      <c r="Q739" s="140"/>
      <c r="R739" s="154"/>
      <c r="S739" s="151"/>
      <c r="T739" s="151"/>
      <c r="U739" s="151"/>
      <c r="V739" s="151"/>
      <c r="W739" s="151"/>
      <c r="X739" s="146"/>
    </row>
    <row r="740" spans="1:24" ht="27" customHeight="1">
      <c r="A740" s="136"/>
      <c r="B740" s="137"/>
      <c r="C740" s="138"/>
      <c r="D740" s="152"/>
      <c r="E740" s="153"/>
      <c r="F740" s="139"/>
      <c r="G740" s="137"/>
      <c r="H740" s="151"/>
      <c r="I740" s="139"/>
      <c r="J740" s="151"/>
      <c r="K740" s="151"/>
      <c r="L740" s="151"/>
      <c r="M740" s="151"/>
      <c r="N740" s="152"/>
      <c r="O740" s="151"/>
      <c r="P740" s="153"/>
      <c r="Q740" s="140"/>
      <c r="R740" s="154"/>
      <c r="S740" s="151"/>
      <c r="T740" s="151"/>
      <c r="U740" s="151"/>
      <c r="V740" s="151"/>
      <c r="W740" s="151"/>
      <c r="X740" s="146"/>
    </row>
    <row r="741" spans="1:24" ht="27" customHeight="1">
      <c r="A741" s="136"/>
      <c r="B741" s="137"/>
      <c r="C741" s="138"/>
      <c r="D741" s="152"/>
      <c r="E741" s="153"/>
      <c r="F741" s="139"/>
      <c r="G741" s="137"/>
      <c r="H741" s="151"/>
      <c r="I741" s="139"/>
      <c r="J741" s="151"/>
      <c r="K741" s="151"/>
      <c r="L741" s="151"/>
      <c r="M741" s="151"/>
      <c r="N741" s="152"/>
      <c r="O741" s="151"/>
      <c r="P741" s="153"/>
      <c r="Q741" s="140"/>
      <c r="R741" s="154"/>
      <c r="S741" s="151"/>
      <c r="T741" s="151"/>
      <c r="U741" s="151"/>
      <c r="V741" s="151"/>
      <c r="W741" s="151"/>
      <c r="X741" s="146"/>
    </row>
    <row r="742" spans="1:24" ht="27" customHeight="1">
      <c r="A742" s="136"/>
      <c r="B742" s="137"/>
      <c r="C742" s="138"/>
      <c r="D742" s="152"/>
      <c r="E742" s="153"/>
      <c r="F742" s="139"/>
      <c r="G742" s="137"/>
      <c r="H742" s="151"/>
      <c r="I742" s="139"/>
      <c r="J742" s="151"/>
      <c r="K742" s="151"/>
      <c r="L742" s="151"/>
      <c r="M742" s="151"/>
      <c r="N742" s="152"/>
      <c r="O742" s="151"/>
      <c r="P742" s="153"/>
      <c r="Q742" s="140"/>
      <c r="R742" s="154"/>
      <c r="S742" s="151"/>
      <c r="T742" s="151"/>
      <c r="U742" s="151"/>
      <c r="V742" s="151"/>
      <c r="W742" s="151"/>
      <c r="X742" s="146"/>
    </row>
    <row r="743" spans="1:24" ht="27" customHeight="1">
      <c r="A743" s="136"/>
      <c r="B743" s="137"/>
      <c r="C743" s="138"/>
      <c r="D743" s="152"/>
      <c r="E743" s="153"/>
      <c r="F743" s="139"/>
      <c r="G743" s="137"/>
      <c r="H743" s="151"/>
      <c r="I743" s="139"/>
      <c r="J743" s="151"/>
      <c r="K743" s="151"/>
      <c r="L743" s="151"/>
      <c r="M743" s="151"/>
      <c r="N743" s="152"/>
      <c r="O743" s="151"/>
      <c r="P743" s="153"/>
      <c r="Q743" s="140"/>
      <c r="R743" s="154"/>
      <c r="S743" s="151"/>
      <c r="T743" s="151"/>
      <c r="U743" s="151"/>
      <c r="V743" s="151"/>
      <c r="W743" s="151"/>
      <c r="X743" s="146"/>
    </row>
    <row r="744" spans="1:24" ht="27" customHeight="1">
      <c r="A744" s="136"/>
      <c r="B744" s="137"/>
      <c r="C744" s="138"/>
      <c r="D744" s="152"/>
      <c r="E744" s="153"/>
      <c r="F744" s="139"/>
      <c r="G744" s="137"/>
      <c r="H744" s="151"/>
      <c r="I744" s="139"/>
      <c r="J744" s="151"/>
      <c r="K744" s="151"/>
      <c r="L744" s="151"/>
      <c r="M744" s="151"/>
      <c r="N744" s="152"/>
      <c r="O744" s="151"/>
      <c r="P744" s="153"/>
      <c r="Q744" s="140"/>
      <c r="R744" s="154"/>
      <c r="S744" s="151"/>
      <c r="T744" s="151"/>
      <c r="U744" s="151"/>
      <c r="V744" s="151"/>
      <c r="W744" s="151"/>
      <c r="X744" s="146"/>
    </row>
    <row r="745" spans="1:24" ht="27" customHeight="1">
      <c r="A745" s="136"/>
      <c r="B745" s="137"/>
      <c r="C745" s="138"/>
      <c r="D745" s="152"/>
      <c r="E745" s="153"/>
      <c r="F745" s="139"/>
      <c r="G745" s="137"/>
      <c r="H745" s="151"/>
      <c r="I745" s="139"/>
      <c r="J745" s="151"/>
      <c r="K745" s="151"/>
      <c r="L745" s="151"/>
      <c r="M745" s="151"/>
      <c r="N745" s="152"/>
      <c r="O745" s="151"/>
      <c r="P745" s="153"/>
      <c r="Q745" s="140"/>
      <c r="R745" s="154"/>
      <c r="S745" s="151"/>
      <c r="T745" s="151"/>
      <c r="U745" s="151"/>
      <c r="V745" s="151"/>
      <c r="W745" s="151"/>
      <c r="X745" s="146"/>
    </row>
    <row r="746" spans="1:24" ht="27" customHeight="1">
      <c r="A746" s="136"/>
      <c r="B746" s="137"/>
      <c r="C746" s="138"/>
      <c r="D746" s="152"/>
      <c r="E746" s="153"/>
      <c r="F746" s="139"/>
      <c r="G746" s="137"/>
      <c r="H746" s="151"/>
      <c r="I746" s="139"/>
      <c r="J746" s="151"/>
      <c r="K746" s="151"/>
      <c r="L746" s="151"/>
      <c r="M746" s="151"/>
      <c r="N746" s="152"/>
      <c r="O746" s="151"/>
      <c r="P746" s="153"/>
      <c r="Q746" s="140"/>
      <c r="R746" s="154"/>
      <c r="S746" s="151"/>
      <c r="T746" s="151"/>
      <c r="U746" s="151"/>
      <c r="V746" s="151"/>
      <c r="W746" s="151"/>
      <c r="X746" s="146"/>
    </row>
    <row r="747" spans="1:24" ht="27" customHeight="1">
      <c r="A747" s="136"/>
      <c r="B747" s="137"/>
      <c r="C747" s="138"/>
      <c r="D747" s="152"/>
      <c r="E747" s="153"/>
      <c r="F747" s="139"/>
      <c r="G747" s="137"/>
      <c r="H747" s="151"/>
      <c r="I747" s="139"/>
      <c r="J747" s="151"/>
      <c r="K747" s="151"/>
      <c r="L747" s="151"/>
      <c r="M747" s="151"/>
      <c r="N747" s="152"/>
      <c r="O747" s="151"/>
      <c r="P747" s="153"/>
      <c r="Q747" s="140"/>
      <c r="R747" s="154"/>
      <c r="S747" s="151"/>
      <c r="T747" s="151"/>
      <c r="U747" s="151"/>
      <c r="V747" s="151"/>
      <c r="W747" s="151"/>
      <c r="X747" s="146"/>
    </row>
    <row r="748" spans="1:24" ht="27" customHeight="1">
      <c r="A748" s="136"/>
      <c r="B748" s="137"/>
      <c r="C748" s="138"/>
      <c r="D748" s="152"/>
      <c r="E748" s="153"/>
      <c r="F748" s="139"/>
      <c r="G748" s="137"/>
      <c r="H748" s="151"/>
      <c r="I748" s="139"/>
      <c r="J748" s="151"/>
      <c r="K748" s="151"/>
      <c r="L748" s="151"/>
      <c r="M748" s="151"/>
      <c r="N748" s="152"/>
      <c r="O748" s="151"/>
      <c r="P748" s="153"/>
      <c r="Q748" s="140"/>
      <c r="R748" s="154"/>
      <c r="S748" s="151"/>
      <c r="T748" s="151"/>
      <c r="U748" s="151"/>
      <c r="V748" s="151"/>
      <c r="W748" s="151"/>
      <c r="X748" s="146"/>
    </row>
    <row r="749" spans="1:24" ht="27" customHeight="1">
      <c r="A749" s="136"/>
      <c r="B749" s="137"/>
      <c r="C749" s="138"/>
      <c r="D749" s="152"/>
      <c r="E749" s="153"/>
      <c r="F749" s="139"/>
      <c r="G749" s="137"/>
      <c r="H749" s="151"/>
      <c r="I749" s="139"/>
      <c r="J749" s="151"/>
      <c r="K749" s="151"/>
      <c r="L749" s="151"/>
      <c r="M749" s="151"/>
      <c r="N749" s="152"/>
      <c r="O749" s="151"/>
      <c r="P749" s="153"/>
      <c r="Q749" s="140"/>
      <c r="R749" s="154"/>
      <c r="S749" s="151"/>
      <c r="T749" s="151"/>
      <c r="U749" s="151"/>
      <c r="V749" s="151"/>
      <c r="W749" s="151"/>
      <c r="X749" s="146"/>
    </row>
    <row r="750" spans="1:24" ht="27" customHeight="1">
      <c r="A750" s="136"/>
      <c r="B750" s="137"/>
      <c r="C750" s="138"/>
      <c r="D750" s="152"/>
      <c r="E750" s="153"/>
      <c r="F750" s="139"/>
      <c r="G750" s="137"/>
      <c r="H750" s="151"/>
      <c r="I750" s="139"/>
      <c r="J750" s="151"/>
      <c r="K750" s="151"/>
      <c r="L750" s="151"/>
      <c r="M750" s="151"/>
      <c r="N750" s="152"/>
      <c r="O750" s="151"/>
      <c r="P750" s="153"/>
      <c r="Q750" s="140"/>
      <c r="R750" s="154"/>
      <c r="S750" s="151"/>
      <c r="T750" s="151"/>
      <c r="U750" s="151"/>
      <c r="V750" s="151"/>
      <c r="W750" s="151"/>
      <c r="X750" s="146"/>
    </row>
    <row r="751" spans="1:24" ht="27" customHeight="1">
      <c r="A751" s="136"/>
      <c r="B751" s="137"/>
      <c r="C751" s="138"/>
      <c r="D751" s="152"/>
      <c r="E751" s="153"/>
      <c r="F751" s="139"/>
      <c r="G751" s="137"/>
      <c r="H751" s="151"/>
      <c r="I751" s="139"/>
      <c r="J751" s="151"/>
      <c r="K751" s="151"/>
      <c r="L751" s="151"/>
      <c r="M751" s="151"/>
      <c r="N751" s="152"/>
      <c r="O751" s="151"/>
      <c r="P751" s="153"/>
      <c r="Q751" s="140"/>
      <c r="R751" s="154"/>
      <c r="S751" s="151"/>
      <c r="T751" s="151"/>
      <c r="U751" s="151"/>
      <c r="V751" s="151"/>
      <c r="W751" s="151"/>
      <c r="X751" s="146"/>
    </row>
    <row r="752" spans="1:24" ht="27" customHeight="1">
      <c r="A752" s="136"/>
      <c r="B752" s="137"/>
      <c r="C752" s="138"/>
      <c r="D752" s="152"/>
      <c r="E752" s="153"/>
      <c r="F752" s="139"/>
      <c r="G752" s="137"/>
      <c r="H752" s="151"/>
      <c r="I752" s="139"/>
      <c r="J752" s="151"/>
      <c r="K752" s="151"/>
      <c r="L752" s="151"/>
      <c r="M752" s="151"/>
      <c r="N752" s="152"/>
      <c r="O752" s="151"/>
      <c r="P752" s="153"/>
      <c r="Q752" s="140"/>
      <c r="R752" s="154"/>
      <c r="S752" s="151"/>
      <c r="T752" s="151"/>
      <c r="U752" s="151"/>
      <c r="V752" s="151"/>
      <c r="W752" s="151"/>
      <c r="X752" s="146"/>
    </row>
    <row r="753" spans="1:24" ht="27" customHeight="1">
      <c r="A753" s="136"/>
      <c r="B753" s="137"/>
      <c r="C753" s="138"/>
      <c r="D753" s="152"/>
      <c r="E753" s="153"/>
      <c r="F753" s="139"/>
      <c r="G753" s="137"/>
      <c r="H753" s="151"/>
      <c r="I753" s="139"/>
      <c r="J753" s="151"/>
      <c r="K753" s="151"/>
      <c r="L753" s="151"/>
      <c r="M753" s="151"/>
      <c r="N753" s="152"/>
      <c r="O753" s="151"/>
      <c r="P753" s="153"/>
      <c r="Q753" s="140"/>
      <c r="R753" s="154"/>
      <c r="S753" s="151"/>
      <c r="T753" s="151"/>
      <c r="U753" s="151"/>
      <c r="V753" s="151"/>
      <c r="W753" s="151"/>
      <c r="X753" s="146"/>
    </row>
    <row r="754" spans="1:24" ht="27" customHeight="1">
      <c r="A754" s="136"/>
      <c r="B754" s="137"/>
      <c r="C754" s="138"/>
      <c r="D754" s="152"/>
      <c r="E754" s="153"/>
      <c r="F754" s="139"/>
      <c r="G754" s="137"/>
      <c r="H754" s="151"/>
      <c r="I754" s="139"/>
      <c r="J754" s="151"/>
      <c r="K754" s="151"/>
      <c r="L754" s="151"/>
      <c r="M754" s="151"/>
      <c r="N754" s="152"/>
      <c r="O754" s="151"/>
      <c r="P754" s="153"/>
      <c r="Q754" s="140"/>
      <c r="R754" s="154"/>
      <c r="S754" s="151"/>
      <c r="T754" s="151"/>
      <c r="U754" s="151"/>
      <c r="V754" s="151"/>
      <c r="W754" s="151"/>
      <c r="X754" s="146"/>
    </row>
    <row r="755" spans="1:24" ht="27" customHeight="1">
      <c r="A755" s="136"/>
      <c r="B755" s="137"/>
      <c r="C755" s="138"/>
      <c r="D755" s="152"/>
      <c r="E755" s="153"/>
      <c r="F755" s="139"/>
      <c r="G755" s="137"/>
      <c r="H755" s="151"/>
      <c r="I755" s="139"/>
      <c r="J755" s="151"/>
      <c r="K755" s="151"/>
      <c r="L755" s="151"/>
      <c r="M755" s="151"/>
      <c r="N755" s="152"/>
      <c r="O755" s="151"/>
      <c r="P755" s="153"/>
      <c r="Q755" s="140"/>
      <c r="R755" s="154"/>
      <c r="S755" s="151"/>
      <c r="T755" s="151"/>
      <c r="U755" s="151"/>
      <c r="V755" s="151"/>
      <c r="W755" s="151"/>
      <c r="X755" s="146"/>
    </row>
    <row r="756" spans="1:24" ht="27" customHeight="1">
      <c r="A756" s="136"/>
      <c r="B756" s="137"/>
      <c r="C756" s="138"/>
      <c r="D756" s="152"/>
      <c r="E756" s="153"/>
      <c r="F756" s="139"/>
      <c r="G756" s="137"/>
      <c r="H756" s="151"/>
      <c r="I756" s="139"/>
      <c r="J756" s="151"/>
      <c r="K756" s="151"/>
      <c r="L756" s="151"/>
      <c r="M756" s="151"/>
      <c r="N756" s="152"/>
      <c r="O756" s="151"/>
      <c r="P756" s="153"/>
      <c r="Q756" s="140"/>
      <c r="R756" s="154"/>
      <c r="S756" s="151"/>
      <c r="T756" s="151"/>
      <c r="U756" s="151"/>
      <c r="V756" s="151"/>
      <c r="W756" s="151"/>
      <c r="X756" s="146"/>
    </row>
    <row r="757" spans="1:24" ht="27" customHeight="1">
      <c r="A757" s="136"/>
      <c r="B757" s="137"/>
      <c r="C757" s="138"/>
      <c r="D757" s="152"/>
      <c r="E757" s="153"/>
      <c r="F757" s="139"/>
      <c r="G757" s="137"/>
      <c r="H757" s="151"/>
      <c r="I757" s="139"/>
      <c r="J757" s="151"/>
      <c r="K757" s="151"/>
      <c r="L757" s="151"/>
      <c r="M757" s="151"/>
      <c r="N757" s="152"/>
      <c r="O757" s="151"/>
      <c r="P757" s="153"/>
      <c r="Q757" s="140"/>
      <c r="R757" s="154"/>
      <c r="S757" s="151"/>
      <c r="T757" s="151"/>
      <c r="U757" s="151"/>
      <c r="V757" s="151"/>
      <c r="W757" s="151"/>
      <c r="X757" s="146"/>
    </row>
    <row r="758" spans="1:24" ht="27" customHeight="1">
      <c r="A758" s="136"/>
      <c r="B758" s="137"/>
      <c r="C758" s="138"/>
      <c r="D758" s="152"/>
      <c r="E758" s="153"/>
      <c r="F758" s="139"/>
      <c r="G758" s="137"/>
      <c r="H758" s="151"/>
      <c r="I758" s="139"/>
      <c r="J758" s="151"/>
      <c r="K758" s="151"/>
      <c r="L758" s="151"/>
      <c r="M758" s="151"/>
      <c r="N758" s="152"/>
      <c r="O758" s="151"/>
      <c r="P758" s="153"/>
      <c r="Q758" s="140"/>
      <c r="R758" s="154"/>
      <c r="S758" s="151"/>
      <c r="T758" s="151"/>
      <c r="U758" s="151"/>
      <c r="V758" s="151"/>
      <c r="W758" s="151"/>
      <c r="X758" s="146"/>
    </row>
    <row r="759" spans="1:24" ht="27" customHeight="1">
      <c r="A759" s="136"/>
      <c r="B759" s="137"/>
      <c r="C759" s="138"/>
      <c r="D759" s="152"/>
      <c r="E759" s="153"/>
      <c r="F759" s="139"/>
      <c r="G759" s="137"/>
      <c r="H759" s="151"/>
      <c r="I759" s="139"/>
      <c r="J759" s="151"/>
      <c r="K759" s="151"/>
      <c r="L759" s="151"/>
      <c r="M759" s="151"/>
      <c r="N759" s="152"/>
      <c r="O759" s="151"/>
      <c r="P759" s="153"/>
      <c r="Q759" s="140"/>
      <c r="R759" s="154"/>
      <c r="S759" s="151"/>
      <c r="T759" s="151"/>
      <c r="U759" s="151"/>
      <c r="V759" s="151"/>
      <c r="W759" s="151"/>
      <c r="X759" s="146"/>
    </row>
    <row r="760" spans="1:24" ht="27" customHeight="1">
      <c r="A760" s="136"/>
      <c r="B760" s="137"/>
      <c r="C760" s="138"/>
      <c r="D760" s="152"/>
      <c r="E760" s="153"/>
      <c r="F760" s="139"/>
      <c r="G760" s="137"/>
      <c r="H760" s="151"/>
      <c r="I760" s="139"/>
      <c r="J760" s="151"/>
      <c r="K760" s="151"/>
      <c r="L760" s="151"/>
      <c r="M760" s="151"/>
      <c r="N760" s="152"/>
      <c r="O760" s="151"/>
      <c r="P760" s="153"/>
      <c r="Q760" s="140"/>
      <c r="R760" s="154"/>
      <c r="S760" s="151"/>
      <c r="T760" s="151"/>
      <c r="U760" s="151"/>
      <c r="V760" s="151"/>
      <c r="W760" s="151"/>
      <c r="X760" s="146"/>
    </row>
    <row r="761" spans="1:24" ht="27" customHeight="1">
      <c r="A761" s="136"/>
      <c r="B761" s="137"/>
      <c r="C761" s="138"/>
      <c r="D761" s="152"/>
      <c r="E761" s="153"/>
      <c r="F761" s="139"/>
      <c r="G761" s="137"/>
      <c r="H761" s="151"/>
      <c r="I761" s="139"/>
      <c r="J761" s="151"/>
      <c r="K761" s="151"/>
      <c r="L761" s="151"/>
      <c r="M761" s="151"/>
      <c r="N761" s="152"/>
      <c r="O761" s="151"/>
      <c r="P761" s="153"/>
      <c r="Q761" s="140"/>
      <c r="R761" s="154"/>
      <c r="S761" s="151"/>
      <c r="T761" s="151"/>
      <c r="U761" s="151"/>
      <c r="V761" s="151"/>
      <c r="W761" s="151"/>
      <c r="X761" s="146"/>
    </row>
    <row r="762" spans="1:24" ht="27" customHeight="1">
      <c r="A762" s="136"/>
      <c r="B762" s="137"/>
      <c r="C762" s="138"/>
      <c r="D762" s="152"/>
      <c r="E762" s="153"/>
      <c r="F762" s="139"/>
      <c r="G762" s="137"/>
      <c r="H762" s="151"/>
      <c r="I762" s="139"/>
      <c r="J762" s="151"/>
      <c r="K762" s="151"/>
      <c r="L762" s="151"/>
      <c r="M762" s="151"/>
      <c r="N762" s="152"/>
      <c r="O762" s="151"/>
      <c r="P762" s="153"/>
      <c r="Q762" s="140"/>
      <c r="R762" s="154"/>
      <c r="S762" s="151"/>
      <c r="T762" s="151"/>
      <c r="U762" s="151"/>
      <c r="V762" s="151"/>
      <c r="W762" s="151"/>
      <c r="X762" s="146"/>
    </row>
    <row r="763" spans="1:24" ht="27" customHeight="1">
      <c r="A763" s="136"/>
      <c r="B763" s="137"/>
      <c r="C763" s="138"/>
      <c r="D763" s="152"/>
      <c r="E763" s="153"/>
      <c r="F763" s="139"/>
      <c r="G763" s="137"/>
      <c r="H763" s="151"/>
      <c r="I763" s="139"/>
      <c r="J763" s="151"/>
      <c r="K763" s="151"/>
      <c r="L763" s="151"/>
      <c r="M763" s="151"/>
      <c r="N763" s="152"/>
      <c r="O763" s="151"/>
      <c r="P763" s="153"/>
      <c r="Q763" s="140"/>
      <c r="R763" s="154"/>
      <c r="S763" s="151"/>
      <c r="T763" s="151"/>
      <c r="U763" s="151"/>
      <c r="V763" s="151"/>
      <c r="W763" s="151"/>
      <c r="X763" s="146"/>
    </row>
    <row r="764" spans="1:24" ht="27" customHeight="1">
      <c r="A764" s="136"/>
      <c r="B764" s="137"/>
      <c r="C764" s="138"/>
      <c r="D764" s="152"/>
      <c r="E764" s="153"/>
      <c r="F764" s="139"/>
      <c r="G764" s="137"/>
      <c r="H764" s="151"/>
      <c r="I764" s="139"/>
      <c r="J764" s="151"/>
      <c r="K764" s="151"/>
      <c r="L764" s="151"/>
      <c r="M764" s="151"/>
      <c r="N764" s="152"/>
      <c r="O764" s="151"/>
      <c r="P764" s="153"/>
      <c r="Q764" s="140"/>
      <c r="R764" s="154"/>
      <c r="S764" s="151"/>
      <c r="T764" s="151"/>
      <c r="U764" s="151"/>
      <c r="V764" s="151"/>
      <c r="W764" s="151"/>
      <c r="X764" s="146"/>
    </row>
    <row r="765" spans="1:24" ht="27" customHeight="1">
      <c r="A765" s="136"/>
      <c r="B765" s="137"/>
      <c r="C765" s="138"/>
      <c r="D765" s="152"/>
      <c r="E765" s="153"/>
      <c r="F765" s="139"/>
      <c r="G765" s="137"/>
      <c r="H765" s="151"/>
      <c r="I765" s="139"/>
      <c r="J765" s="151"/>
      <c r="K765" s="151"/>
      <c r="L765" s="151"/>
      <c r="M765" s="151"/>
      <c r="N765" s="152"/>
      <c r="O765" s="151"/>
      <c r="P765" s="153"/>
      <c r="Q765" s="140"/>
      <c r="R765" s="154"/>
      <c r="S765" s="151"/>
      <c r="T765" s="151"/>
      <c r="U765" s="151"/>
      <c r="V765" s="151"/>
      <c r="W765" s="151"/>
      <c r="X765" s="146"/>
    </row>
    <row r="766" spans="1:24" ht="27" customHeight="1">
      <c r="A766" s="136"/>
      <c r="B766" s="137"/>
      <c r="C766" s="138"/>
      <c r="D766" s="152"/>
      <c r="E766" s="153"/>
      <c r="F766" s="139"/>
      <c r="G766" s="137"/>
      <c r="H766" s="151"/>
      <c r="I766" s="139"/>
      <c r="J766" s="151"/>
      <c r="K766" s="151"/>
      <c r="L766" s="151"/>
      <c r="M766" s="151"/>
      <c r="N766" s="152"/>
      <c r="O766" s="151"/>
      <c r="P766" s="153"/>
      <c r="Q766" s="140"/>
      <c r="R766" s="154"/>
      <c r="S766" s="151"/>
      <c r="T766" s="151"/>
      <c r="U766" s="151"/>
      <c r="V766" s="151"/>
      <c r="W766" s="151"/>
      <c r="X766" s="146"/>
    </row>
    <row r="767" spans="1:24" ht="27" customHeight="1">
      <c r="A767" s="136"/>
      <c r="B767" s="137"/>
      <c r="C767" s="138"/>
      <c r="D767" s="152"/>
      <c r="E767" s="153"/>
      <c r="F767" s="139"/>
      <c r="G767" s="137"/>
      <c r="H767" s="151"/>
      <c r="I767" s="139"/>
      <c r="J767" s="151"/>
      <c r="K767" s="151"/>
      <c r="L767" s="151"/>
      <c r="M767" s="151"/>
      <c r="N767" s="152"/>
      <c r="O767" s="151"/>
      <c r="P767" s="153"/>
      <c r="Q767" s="140"/>
      <c r="R767" s="154"/>
      <c r="S767" s="151"/>
      <c r="T767" s="151"/>
      <c r="U767" s="151"/>
      <c r="V767" s="151"/>
      <c r="W767" s="151"/>
      <c r="X767" s="146"/>
    </row>
    <row r="768" spans="1:24" ht="27" customHeight="1">
      <c r="A768" s="136"/>
      <c r="B768" s="137"/>
      <c r="C768" s="138"/>
      <c r="D768" s="152"/>
      <c r="E768" s="153"/>
      <c r="F768" s="139"/>
      <c r="G768" s="137"/>
      <c r="H768" s="151"/>
      <c r="I768" s="139"/>
      <c r="J768" s="151"/>
      <c r="K768" s="151"/>
      <c r="L768" s="151"/>
      <c r="M768" s="151"/>
      <c r="N768" s="152"/>
      <c r="O768" s="151"/>
      <c r="P768" s="153"/>
      <c r="Q768" s="140"/>
      <c r="R768" s="154"/>
      <c r="S768" s="151"/>
      <c r="T768" s="151"/>
      <c r="U768" s="151"/>
      <c r="V768" s="151"/>
      <c r="W768" s="151"/>
      <c r="X768" s="146"/>
    </row>
    <row r="769" spans="1:24" ht="27" customHeight="1">
      <c r="A769" s="136"/>
      <c r="B769" s="137"/>
      <c r="C769" s="138"/>
      <c r="D769" s="152"/>
      <c r="E769" s="153"/>
      <c r="F769" s="139"/>
      <c r="G769" s="137"/>
      <c r="H769" s="151"/>
      <c r="I769" s="139"/>
      <c r="J769" s="151"/>
      <c r="K769" s="151"/>
      <c r="L769" s="151"/>
      <c r="M769" s="151"/>
      <c r="N769" s="152"/>
      <c r="O769" s="151"/>
      <c r="P769" s="153"/>
      <c r="Q769" s="140"/>
      <c r="R769" s="154"/>
      <c r="S769" s="151"/>
      <c r="T769" s="151"/>
      <c r="U769" s="151"/>
      <c r="V769" s="151"/>
      <c r="W769" s="151"/>
      <c r="X769" s="146"/>
    </row>
    <row r="770" spans="1:24" ht="27" customHeight="1">
      <c r="A770" s="136"/>
      <c r="B770" s="137"/>
      <c r="C770" s="138"/>
      <c r="D770" s="152"/>
      <c r="E770" s="153"/>
      <c r="F770" s="139"/>
      <c r="G770" s="137"/>
      <c r="H770" s="151"/>
      <c r="I770" s="139"/>
      <c r="J770" s="151"/>
      <c r="K770" s="151"/>
      <c r="L770" s="151"/>
      <c r="M770" s="151"/>
      <c r="N770" s="152"/>
      <c r="O770" s="151"/>
      <c r="P770" s="153"/>
      <c r="Q770" s="140"/>
      <c r="R770" s="154"/>
      <c r="S770" s="151"/>
      <c r="T770" s="151"/>
      <c r="U770" s="151"/>
      <c r="V770" s="151"/>
      <c r="W770" s="151"/>
      <c r="X770" s="146"/>
    </row>
    <row r="771" spans="1:24" ht="27" customHeight="1">
      <c r="A771" s="136"/>
      <c r="B771" s="137"/>
      <c r="C771" s="138"/>
      <c r="D771" s="152"/>
      <c r="E771" s="153"/>
      <c r="F771" s="139"/>
      <c r="G771" s="137"/>
      <c r="H771" s="151"/>
      <c r="I771" s="139"/>
      <c r="J771" s="151"/>
      <c r="K771" s="151"/>
      <c r="L771" s="151"/>
      <c r="M771" s="151"/>
      <c r="N771" s="152"/>
      <c r="O771" s="151"/>
      <c r="P771" s="153"/>
      <c r="Q771" s="140"/>
      <c r="R771" s="154"/>
      <c r="S771" s="151"/>
      <c r="T771" s="151"/>
      <c r="U771" s="151"/>
      <c r="V771" s="151"/>
      <c r="W771" s="151"/>
      <c r="X771" s="146"/>
    </row>
    <row r="772" spans="1:24" ht="27" customHeight="1">
      <c r="A772" s="136"/>
      <c r="B772" s="137"/>
      <c r="C772" s="138"/>
      <c r="D772" s="152"/>
      <c r="E772" s="153"/>
      <c r="F772" s="139"/>
      <c r="G772" s="137"/>
      <c r="H772" s="151"/>
      <c r="I772" s="139"/>
      <c r="J772" s="151"/>
      <c r="K772" s="151"/>
      <c r="L772" s="151"/>
      <c r="M772" s="151"/>
      <c r="N772" s="152"/>
      <c r="O772" s="151"/>
      <c r="P772" s="153"/>
      <c r="Q772" s="140"/>
      <c r="R772" s="154"/>
      <c r="S772" s="151"/>
      <c r="T772" s="151"/>
      <c r="U772" s="151"/>
      <c r="V772" s="151"/>
      <c r="W772" s="151"/>
      <c r="X772" s="146"/>
    </row>
    <row r="773" spans="1:24" ht="27" customHeight="1">
      <c r="A773" s="136"/>
      <c r="B773" s="137"/>
      <c r="C773" s="138"/>
      <c r="D773" s="152"/>
      <c r="E773" s="153"/>
      <c r="F773" s="139"/>
      <c r="G773" s="137"/>
      <c r="H773" s="151"/>
      <c r="I773" s="139"/>
      <c r="J773" s="151"/>
      <c r="K773" s="151"/>
      <c r="L773" s="151"/>
      <c r="M773" s="151"/>
      <c r="N773" s="152"/>
      <c r="O773" s="151"/>
      <c r="P773" s="153"/>
      <c r="Q773" s="140"/>
      <c r="R773" s="154"/>
      <c r="S773" s="151"/>
      <c r="T773" s="151"/>
      <c r="U773" s="151"/>
      <c r="V773" s="151"/>
      <c r="W773" s="151"/>
      <c r="X773" s="146"/>
    </row>
    <row r="774" spans="1:24" ht="27" customHeight="1">
      <c r="A774" s="136"/>
      <c r="B774" s="137"/>
      <c r="C774" s="138"/>
      <c r="D774" s="152"/>
      <c r="E774" s="153"/>
      <c r="F774" s="139"/>
      <c r="G774" s="137"/>
      <c r="H774" s="151"/>
      <c r="I774" s="139"/>
      <c r="J774" s="151"/>
      <c r="K774" s="151"/>
      <c r="L774" s="151"/>
      <c r="M774" s="151"/>
      <c r="N774" s="152"/>
      <c r="O774" s="151"/>
      <c r="P774" s="153"/>
      <c r="Q774" s="140"/>
      <c r="R774" s="154"/>
      <c r="S774" s="151"/>
      <c r="T774" s="151"/>
      <c r="U774" s="151"/>
      <c r="V774" s="151"/>
      <c r="W774" s="151"/>
      <c r="X774" s="146"/>
    </row>
    <row r="775" spans="1:24" ht="27" customHeight="1">
      <c r="A775" s="136"/>
      <c r="B775" s="137"/>
      <c r="C775" s="138"/>
      <c r="D775" s="152"/>
      <c r="E775" s="153"/>
      <c r="F775" s="139"/>
      <c r="G775" s="137"/>
      <c r="H775" s="151"/>
      <c r="I775" s="139"/>
      <c r="J775" s="151"/>
      <c r="K775" s="151"/>
      <c r="L775" s="151"/>
      <c r="M775" s="151"/>
      <c r="N775" s="152"/>
      <c r="O775" s="151"/>
      <c r="P775" s="153"/>
      <c r="Q775" s="140"/>
      <c r="R775" s="154"/>
      <c r="S775" s="151"/>
      <c r="T775" s="151"/>
      <c r="U775" s="151"/>
      <c r="V775" s="151"/>
      <c r="W775" s="151"/>
      <c r="X775" s="146"/>
    </row>
    <row r="776" spans="1:24" ht="27" customHeight="1">
      <c r="A776" s="136"/>
      <c r="B776" s="137"/>
      <c r="C776" s="138"/>
      <c r="D776" s="152"/>
      <c r="E776" s="153"/>
      <c r="F776" s="139"/>
      <c r="G776" s="137"/>
      <c r="H776" s="151"/>
      <c r="I776" s="139"/>
      <c r="J776" s="151"/>
      <c r="K776" s="151"/>
      <c r="L776" s="151"/>
      <c r="M776" s="151"/>
      <c r="N776" s="152"/>
      <c r="O776" s="151"/>
      <c r="P776" s="153"/>
      <c r="Q776" s="140"/>
      <c r="R776" s="154"/>
      <c r="S776" s="151"/>
      <c r="T776" s="151"/>
      <c r="U776" s="151"/>
      <c r="V776" s="151"/>
      <c r="W776" s="151"/>
      <c r="X776" s="146"/>
    </row>
    <row r="777" spans="1:24" ht="27" customHeight="1">
      <c r="A777" s="136"/>
      <c r="B777" s="137"/>
      <c r="C777" s="138"/>
      <c r="D777" s="152"/>
      <c r="E777" s="153"/>
      <c r="F777" s="139"/>
      <c r="G777" s="137"/>
      <c r="H777" s="151"/>
      <c r="I777" s="139"/>
      <c r="J777" s="151"/>
      <c r="K777" s="151"/>
      <c r="L777" s="151"/>
      <c r="M777" s="151"/>
      <c r="N777" s="152"/>
      <c r="O777" s="151"/>
      <c r="P777" s="153"/>
      <c r="Q777" s="140"/>
      <c r="R777" s="154"/>
      <c r="S777" s="151"/>
      <c r="T777" s="151"/>
      <c r="U777" s="151"/>
      <c r="V777" s="151"/>
      <c r="W777" s="151"/>
      <c r="X777" s="146"/>
    </row>
    <row r="778" spans="1:24" ht="27" customHeight="1">
      <c r="A778" s="136"/>
      <c r="B778" s="137"/>
      <c r="C778" s="138"/>
      <c r="D778" s="152"/>
      <c r="E778" s="153"/>
      <c r="F778" s="139"/>
      <c r="G778" s="137"/>
      <c r="H778" s="151"/>
      <c r="I778" s="139"/>
      <c r="J778" s="151"/>
      <c r="K778" s="151"/>
      <c r="L778" s="151"/>
      <c r="M778" s="151"/>
      <c r="N778" s="152"/>
      <c r="O778" s="151"/>
      <c r="P778" s="153"/>
      <c r="Q778" s="140"/>
      <c r="R778" s="154"/>
      <c r="S778" s="151"/>
      <c r="T778" s="151"/>
      <c r="U778" s="151"/>
      <c r="V778" s="151"/>
      <c r="W778" s="151"/>
      <c r="X778" s="146"/>
    </row>
    <row r="779" spans="1:24" ht="27" customHeight="1">
      <c r="A779" s="136"/>
      <c r="B779" s="137"/>
      <c r="C779" s="138"/>
      <c r="D779" s="152"/>
      <c r="E779" s="153"/>
      <c r="F779" s="139"/>
      <c r="G779" s="137"/>
      <c r="H779" s="151"/>
      <c r="I779" s="139"/>
      <c r="J779" s="151"/>
      <c r="K779" s="151"/>
      <c r="L779" s="151"/>
      <c r="M779" s="151"/>
      <c r="N779" s="152"/>
      <c r="O779" s="151"/>
      <c r="P779" s="153"/>
      <c r="Q779" s="140"/>
      <c r="R779" s="154"/>
      <c r="S779" s="151"/>
      <c r="T779" s="151"/>
      <c r="U779" s="151"/>
      <c r="V779" s="151"/>
      <c r="W779" s="151"/>
      <c r="X779" s="146"/>
    </row>
    <row r="780" spans="1:24" ht="27" customHeight="1">
      <c r="A780" s="136"/>
      <c r="B780" s="137"/>
      <c r="C780" s="138"/>
      <c r="D780" s="152"/>
      <c r="E780" s="153"/>
      <c r="F780" s="139"/>
      <c r="G780" s="137"/>
      <c r="H780" s="151"/>
      <c r="I780" s="139"/>
      <c r="J780" s="151"/>
      <c r="K780" s="151"/>
      <c r="L780" s="151"/>
      <c r="M780" s="151"/>
      <c r="N780" s="152"/>
      <c r="O780" s="151"/>
      <c r="P780" s="153"/>
      <c r="Q780" s="140"/>
      <c r="R780" s="154"/>
      <c r="S780" s="151"/>
      <c r="T780" s="151"/>
      <c r="U780" s="151"/>
      <c r="V780" s="151"/>
      <c r="W780" s="151"/>
      <c r="X780" s="146"/>
    </row>
    <row r="781" spans="1:24" ht="27" customHeight="1">
      <c r="A781" s="136"/>
      <c r="B781" s="137"/>
      <c r="C781" s="138"/>
      <c r="D781" s="152"/>
      <c r="E781" s="153"/>
      <c r="F781" s="139"/>
      <c r="G781" s="137"/>
      <c r="H781" s="151"/>
      <c r="I781" s="139"/>
      <c r="J781" s="151"/>
      <c r="K781" s="151"/>
      <c r="L781" s="151"/>
      <c r="M781" s="151"/>
      <c r="N781" s="152"/>
      <c r="O781" s="151"/>
      <c r="P781" s="153"/>
      <c r="Q781" s="140"/>
      <c r="R781" s="154"/>
      <c r="S781" s="151"/>
      <c r="T781" s="151"/>
      <c r="U781" s="151"/>
      <c r="V781" s="151"/>
      <c r="W781" s="151"/>
      <c r="X781" s="146"/>
    </row>
    <row r="782" spans="1:24" ht="27" customHeight="1">
      <c r="A782" s="136"/>
      <c r="B782" s="137"/>
      <c r="C782" s="138"/>
      <c r="D782" s="152"/>
      <c r="E782" s="153"/>
      <c r="F782" s="139"/>
      <c r="G782" s="137"/>
      <c r="H782" s="151"/>
      <c r="I782" s="139"/>
      <c r="J782" s="151"/>
      <c r="K782" s="151"/>
      <c r="L782" s="151"/>
      <c r="M782" s="151"/>
      <c r="N782" s="152"/>
      <c r="O782" s="151"/>
      <c r="P782" s="153"/>
      <c r="Q782" s="140"/>
      <c r="R782" s="154"/>
      <c r="S782" s="151"/>
      <c r="T782" s="151"/>
      <c r="U782" s="151"/>
      <c r="V782" s="151"/>
      <c r="W782" s="151"/>
      <c r="X782" s="146"/>
    </row>
    <row r="783" spans="1:24" ht="27" customHeight="1">
      <c r="A783" s="136"/>
      <c r="B783" s="137"/>
      <c r="C783" s="138"/>
      <c r="D783" s="152"/>
      <c r="E783" s="153"/>
      <c r="F783" s="139"/>
      <c r="G783" s="137"/>
      <c r="H783" s="151"/>
      <c r="I783" s="139"/>
      <c r="J783" s="151"/>
      <c r="K783" s="151"/>
      <c r="L783" s="151"/>
      <c r="M783" s="151"/>
      <c r="N783" s="152"/>
      <c r="O783" s="151"/>
      <c r="P783" s="153"/>
      <c r="Q783" s="140"/>
      <c r="R783" s="154"/>
      <c r="S783" s="151"/>
      <c r="T783" s="151"/>
      <c r="U783" s="151"/>
      <c r="V783" s="151"/>
      <c r="W783" s="151"/>
      <c r="X783" s="146"/>
    </row>
    <row r="784" spans="1:24" ht="27" customHeight="1">
      <c r="A784" s="136"/>
      <c r="B784" s="137"/>
      <c r="C784" s="138"/>
      <c r="D784" s="152"/>
      <c r="E784" s="153"/>
      <c r="F784" s="139"/>
      <c r="G784" s="137"/>
      <c r="H784" s="151"/>
      <c r="I784" s="139"/>
      <c r="J784" s="151"/>
      <c r="K784" s="151"/>
      <c r="L784" s="151"/>
      <c r="M784" s="151"/>
      <c r="N784" s="152"/>
      <c r="O784" s="151"/>
      <c r="P784" s="153"/>
      <c r="Q784" s="140"/>
      <c r="R784" s="154"/>
      <c r="S784" s="151"/>
      <c r="T784" s="151"/>
      <c r="U784" s="151"/>
      <c r="V784" s="151"/>
      <c r="W784" s="151"/>
      <c r="X784" s="146"/>
    </row>
    <row r="785" spans="1:24" ht="27" customHeight="1">
      <c r="A785" s="136"/>
      <c r="B785" s="137"/>
      <c r="C785" s="138"/>
      <c r="D785" s="152"/>
      <c r="E785" s="153"/>
      <c r="F785" s="139"/>
      <c r="G785" s="137"/>
      <c r="H785" s="151"/>
      <c r="I785" s="139"/>
      <c r="J785" s="151"/>
      <c r="K785" s="151"/>
      <c r="L785" s="151"/>
      <c r="M785" s="151"/>
      <c r="N785" s="152"/>
      <c r="O785" s="151"/>
      <c r="P785" s="153"/>
      <c r="Q785" s="140"/>
      <c r="R785" s="154"/>
      <c r="S785" s="151"/>
      <c r="T785" s="151"/>
      <c r="U785" s="151"/>
      <c r="V785" s="151"/>
      <c r="W785" s="151"/>
      <c r="X785" s="146"/>
    </row>
    <row r="786" spans="1:24" ht="27" customHeight="1">
      <c r="A786" s="136"/>
      <c r="B786" s="137"/>
      <c r="C786" s="138"/>
      <c r="D786" s="152"/>
      <c r="E786" s="153"/>
      <c r="F786" s="139"/>
      <c r="G786" s="137"/>
      <c r="H786" s="151"/>
      <c r="I786" s="139"/>
      <c r="J786" s="151"/>
      <c r="K786" s="151"/>
      <c r="L786" s="151"/>
      <c r="M786" s="151"/>
      <c r="N786" s="152"/>
      <c r="O786" s="151"/>
      <c r="P786" s="153"/>
      <c r="Q786" s="140"/>
      <c r="R786" s="154"/>
      <c r="S786" s="151"/>
      <c r="T786" s="151"/>
      <c r="U786" s="151"/>
      <c r="V786" s="151"/>
      <c r="W786" s="151"/>
      <c r="X786" s="146"/>
    </row>
    <row r="787" spans="1:24" ht="27" customHeight="1">
      <c r="A787" s="136"/>
      <c r="B787" s="137"/>
      <c r="C787" s="138"/>
      <c r="D787" s="152"/>
      <c r="E787" s="153"/>
      <c r="F787" s="139"/>
      <c r="G787" s="137"/>
      <c r="H787" s="151"/>
      <c r="I787" s="139"/>
      <c r="J787" s="151"/>
      <c r="K787" s="151"/>
      <c r="L787" s="151"/>
      <c r="M787" s="151"/>
      <c r="N787" s="152"/>
      <c r="O787" s="151"/>
      <c r="P787" s="153"/>
      <c r="Q787" s="140"/>
      <c r="R787" s="154"/>
      <c r="S787" s="151"/>
      <c r="T787" s="151"/>
      <c r="U787" s="151"/>
      <c r="V787" s="151"/>
      <c r="W787" s="151"/>
      <c r="X787" s="146"/>
    </row>
    <row r="788" spans="1:24" ht="27" customHeight="1">
      <c r="A788" s="136"/>
      <c r="B788" s="137"/>
      <c r="C788" s="138"/>
      <c r="D788" s="152"/>
      <c r="E788" s="153"/>
      <c r="F788" s="139"/>
      <c r="G788" s="137"/>
      <c r="H788" s="151"/>
      <c r="I788" s="139"/>
      <c r="J788" s="151"/>
      <c r="K788" s="151"/>
      <c r="L788" s="151"/>
      <c r="M788" s="151"/>
      <c r="N788" s="152"/>
      <c r="O788" s="151"/>
      <c r="P788" s="153"/>
      <c r="Q788" s="140"/>
      <c r="R788" s="154"/>
      <c r="S788" s="151"/>
      <c r="T788" s="151"/>
      <c r="U788" s="151"/>
      <c r="V788" s="151"/>
      <c r="W788" s="151"/>
      <c r="X788" s="146"/>
    </row>
    <row r="789" spans="1:24" ht="27" customHeight="1">
      <c r="A789" s="136"/>
      <c r="B789" s="137"/>
      <c r="C789" s="138"/>
      <c r="D789" s="152"/>
      <c r="E789" s="153"/>
      <c r="F789" s="139"/>
      <c r="G789" s="137"/>
      <c r="H789" s="151"/>
      <c r="I789" s="139"/>
      <c r="J789" s="151"/>
      <c r="K789" s="151"/>
      <c r="L789" s="151"/>
      <c r="M789" s="151"/>
      <c r="N789" s="152"/>
      <c r="O789" s="151"/>
      <c r="P789" s="153"/>
      <c r="Q789" s="140"/>
      <c r="R789" s="154"/>
      <c r="S789" s="151"/>
      <c r="T789" s="151"/>
      <c r="U789" s="151"/>
      <c r="V789" s="151"/>
      <c r="W789" s="151"/>
      <c r="X789" s="146"/>
    </row>
    <row r="790" spans="1:24" ht="27" customHeight="1">
      <c r="A790" s="136"/>
      <c r="B790" s="137"/>
      <c r="C790" s="138"/>
      <c r="D790" s="152"/>
      <c r="E790" s="153"/>
      <c r="F790" s="139"/>
      <c r="G790" s="137"/>
      <c r="H790" s="151"/>
      <c r="I790" s="139"/>
      <c r="J790" s="151"/>
      <c r="K790" s="151"/>
      <c r="L790" s="151"/>
      <c r="M790" s="151"/>
      <c r="N790" s="152"/>
      <c r="O790" s="151"/>
      <c r="P790" s="153"/>
      <c r="Q790" s="140"/>
      <c r="R790" s="154"/>
      <c r="S790" s="151"/>
      <c r="T790" s="151"/>
      <c r="U790" s="151"/>
      <c r="V790" s="151"/>
      <c r="W790" s="151"/>
      <c r="X790" s="146"/>
    </row>
    <row r="791" spans="1:24" ht="27" customHeight="1">
      <c r="A791" s="136"/>
      <c r="B791" s="137"/>
      <c r="C791" s="138"/>
      <c r="D791" s="152"/>
      <c r="E791" s="153"/>
      <c r="F791" s="139"/>
      <c r="G791" s="137"/>
      <c r="H791" s="151"/>
      <c r="I791" s="139"/>
      <c r="J791" s="151"/>
      <c r="K791" s="151"/>
      <c r="L791" s="151"/>
      <c r="M791" s="151"/>
      <c r="N791" s="152"/>
      <c r="O791" s="151"/>
      <c r="P791" s="153"/>
      <c r="Q791" s="140"/>
      <c r="R791" s="154"/>
      <c r="S791" s="151"/>
      <c r="T791" s="151"/>
      <c r="U791" s="151"/>
      <c r="V791" s="151"/>
      <c r="W791" s="151"/>
      <c r="X791" s="146"/>
    </row>
    <row r="792" spans="1:24" ht="27" customHeight="1">
      <c r="A792" s="136"/>
      <c r="B792" s="137"/>
      <c r="C792" s="138"/>
      <c r="D792" s="152"/>
      <c r="E792" s="153"/>
      <c r="F792" s="139"/>
      <c r="G792" s="137"/>
      <c r="H792" s="151"/>
      <c r="I792" s="139"/>
      <c r="J792" s="151"/>
      <c r="K792" s="151"/>
      <c r="L792" s="151"/>
      <c r="M792" s="151"/>
      <c r="N792" s="152"/>
      <c r="O792" s="151"/>
      <c r="P792" s="153"/>
      <c r="Q792" s="140"/>
      <c r="R792" s="154"/>
      <c r="S792" s="151"/>
      <c r="T792" s="151"/>
      <c r="U792" s="151"/>
      <c r="V792" s="151"/>
      <c r="W792" s="151"/>
      <c r="X792" s="146"/>
    </row>
    <row r="793" spans="1:24" ht="27" customHeight="1">
      <c r="A793" s="136"/>
      <c r="B793" s="137"/>
      <c r="C793" s="138"/>
      <c r="D793" s="152"/>
      <c r="E793" s="153"/>
      <c r="F793" s="139"/>
      <c r="G793" s="137"/>
      <c r="H793" s="151"/>
      <c r="I793" s="139"/>
      <c r="J793" s="151"/>
      <c r="K793" s="151"/>
      <c r="L793" s="151"/>
      <c r="M793" s="151"/>
      <c r="N793" s="152"/>
      <c r="O793" s="151"/>
      <c r="P793" s="153"/>
      <c r="Q793" s="140"/>
      <c r="R793" s="154"/>
      <c r="S793" s="151"/>
      <c r="T793" s="151"/>
      <c r="U793" s="151"/>
      <c r="V793" s="151"/>
      <c r="W793" s="151"/>
      <c r="X793" s="146"/>
    </row>
    <row r="794" spans="1:24" ht="27" customHeight="1">
      <c r="A794" s="136"/>
      <c r="B794" s="137"/>
      <c r="C794" s="138"/>
      <c r="D794" s="152"/>
      <c r="E794" s="153"/>
      <c r="F794" s="139"/>
      <c r="G794" s="137"/>
      <c r="H794" s="151"/>
      <c r="I794" s="139"/>
      <c r="J794" s="151"/>
      <c r="K794" s="151"/>
      <c r="L794" s="151"/>
      <c r="M794" s="151"/>
      <c r="N794" s="152"/>
      <c r="O794" s="151"/>
      <c r="P794" s="153"/>
      <c r="Q794" s="140"/>
      <c r="R794" s="154"/>
      <c r="S794" s="151"/>
      <c r="T794" s="151"/>
      <c r="U794" s="151"/>
      <c r="V794" s="151"/>
      <c r="W794" s="151"/>
      <c r="X794" s="146"/>
    </row>
    <row r="795" spans="1:24" ht="27" customHeight="1">
      <c r="A795" s="136"/>
      <c r="B795" s="137"/>
      <c r="C795" s="138"/>
      <c r="D795" s="152"/>
      <c r="E795" s="153"/>
      <c r="F795" s="139"/>
      <c r="G795" s="137"/>
      <c r="H795" s="151"/>
      <c r="I795" s="139"/>
      <c r="J795" s="151"/>
      <c r="K795" s="151"/>
      <c r="L795" s="151"/>
      <c r="M795" s="151"/>
      <c r="N795" s="152"/>
      <c r="O795" s="151"/>
      <c r="P795" s="153"/>
      <c r="Q795" s="140"/>
      <c r="R795" s="154"/>
      <c r="S795" s="151"/>
      <c r="T795" s="151"/>
      <c r="U795" s="151"/>
      <c r="V795" s="151"/>
      <c r="W795" s="151"/>
      <c r="X795" s="146"/>
    </row>
    <row r="796" spans="1:24" ht="27" customHeight="1">
      <c r="A796" s="136"/>
      <c r="B796" s="137"/>
      <c r="C796" s="138"/>
      <c r="D796" s="152"/>
      <c r="E796" s="153"/>
      <c r="F796" s="139"/>
      <c r="G796" s="137"/>
      <c r="H796" s="151"/>
      <c r="I796" s="139"/>
      <c r="J796" s="151"/>
      <c r="K796" s="151"/>
      <c r="L796" s="151"/>
      <c r="M796" s="151"/>
      <c r="N796" s="152"/>
      <c r="O796" s="151"/>
      <c r="P796" s="153"/>
      <c r="Q796" s="140"/>
      <c r="R796" s="154"/>
      <c r="S796" s="151"/>
      <c r="T796" s="151"/>
      <c r="U796" s="151"/>
      <c r="V796" s="151"/>
      <c r="W796" s="151"/>
      <c r="X796" s="146"/>
    </row>
    <row r="797" spans="1:24" ht="27" customHeight="1">
      <c r="A797" s="136"/>
      <c r="B797" s="137"/>
      <c r="C797" s="138"/>
      <c r="D797" s="152"/>
      <c r="E797" s="153"/>
      <c r="F797" s="139"/>
      <c r="G797" s="137"/>
      <c r="H797" s="151"/>
      <c r="I797" s="139"/>
      <c r="J797" s="151"/>
      <c r="K797" s="151"/>
      <c r="L797" s="151"/>
      <c r="M797" s="151"/>
      <c r="N797" s="152"/>
      <c r="O797" s="151"/>
      <c r="P797" s="153"/>
      <c r="Q797" s="140"/>
      <c r="R797" s="154"/>
      <c r="S797" s="151"/>
      <c r="T797" s="151"/>
      <c r="U797" s="151"/>
      <c r="V797" s="151"/>
      <c r="W797" s="151"/>
      <c r="X797" s="146"/>
    </row>
    <row r="798" spans="1:24" ht="27" customHeight="1">
      <c r="A798" s="136"/>
      <c r="B798" s="137"/>
      <c r="C798" s="138"/>
      <c r="D798" s="152"/>
      <c r="E798" s="153"/>
      <c r="F798" s="139"/>
      <c r="G798" s="137"/>
      <c r="H798" s="151"/>
      <c r="I798" s="139"/>
      <c r="J798" s="151"/>
      <c r="K798" s="151"/>
      <c r="L798" s="151"/>
      <c r="M798" s="151"/>
      <c r="N798" s="152"/>
      <c r="O798" s="151"/>
      <c r="P798" s="153"/>
      <c r="Q798" s="140"/>
      <c r="R798" s="154"/>
      <c r="S798" s="151"/>
      <c r="T798" s="151"/>
      <c r="U798" s="151"/>
      <c r="V798" s="151"/>
      <c r="W798" s="151"/>
      <c r="X798" s="146"/>
    </row>
    <row r="799" spans="1:24" ht="27" customHeight="1">
      <c r="A799" s="136"/>
      <c r="B799" s="137"/>
      <c r="C799" s="138"/>
      <c r="D799" s="152"/>
      <c r="E799" s="153"/>
      <c r="F799" s="139"/>
      <c r="G799" s="137"/>
      <c r="H799" s="151"/>
      <c r="I799" s="139"/>
      <c r="J799" s="151"/>
      <c r="K799" s="151"/>
      <c r="L799" s="151"/>
      <c r="M799" s="151"/>
      <c r="N799" s="152"/>
      <c r="O799" s="151"/>
      <c r="P799" s="153"/>
      <c r="Q799" s="140"/>
      <c r="R799" s="154"/>
      <c r="S799" s="151"/>
      <c r="T799" s="151"/>
      <c r="U799" s="151"/>
      <c r="V799" s="151"/>
      <c r="W799" s="151"/>
      <c r="X799" s="146"/>
    </row>
    <row r="800" spans="1:24" ht="27" customHeight="1">
      <c r="A800" s="136"/>
      <c r="B800" s="137"/>
      <c r="C800" s="138"/>
      <c r="D800" s="152"/>
      <c r="E800" s="153"/>
      <c r="F800" s="139"/>
      <c r="G800" s="137"/>
      <c r="H800" s="151"/>
      <c r="I800" s="139"/>
      <c r="J800" s="151"/>
      <c r="K800" s="151"/>
      <c r="L800" s="151"/>
      <c r="M800" s="151"/>
      <c r="N800" s="152"/>
      <c r="O800" s="151"/>
      <c r="P800" s="153"/>
      <c r="Q800" s="140"/>
      <c r="R800" s="154"/>
      <c r="S800" s="151"/>
      <c r="T800" s="151"/>
      <c r="U800" s="151"/>
      <c r="V800" s="151"/>
      <c r="W800" s="151"/>
      <c r="X800" s="146"/>
    </row>
    <row r="801" spans="1:24" ht="27" customHeight="1">
      <c r="A801" s="136"/>
      <c r="B801" s="137"/>
      <c r="C801" s="138"/>
      <c r="D801" s="152"/>
      <c r="E801" s="153"/>
      <c r="F801" s="139"/>
      <c r="G801" s="137"/>
      <c r="H801" s="151"/>
      <c r="I801" s="139"/>
      <c r="J801" s="151"/>
      <c r="K801" s="151"/>
      <c r="L801" s="151"/>
      <c r="M801" s="151"/>
      <c r="N801" s="152"/>
      <c r="O801" s="151"/>
      <c r="P801" s="153"/>
      <c r="Q801" s="140"/>
      <c r="R801" s="154"/>
      <c r="S801" s="151"/>
      <c r="T801" s="151"/>
      <c r="U801" s="151"/>
      <c r="V801" s="151"/>
      <c r="W801" s="151"/>
      <c r="X801" s="146"/>
    </row>
    <row r="802" spans="1:24" ht="27" customHeight="1">
      <c r="A802" s="136"/>
      <c r="B802" s="137"/>
      <c r="C802" s="138"/>
      <c r="D802" s="152"/>
      <c r="E802" s="153"/>
      <c r="F802" s="139"/>
      <c r="G802" s="137"/>
      <c r="H802" s="151"/>
      <c r="I802" s="139"/>
      <c r="J802" s="151"/>
      <c r="K802" s="151"/>
      <c r="L802" s="151"/>
      <c r="M802" s="151"/>
      <c r="N802" s="152"/>
      <c r="O802" s="151"/>
      <c r="P802" s="153"/>
      <c r="Q802" s="140"/>
      <c r="R802" s="154"/>
      <c r="S802" s="151"/>
      <c r="T802" s="151"/>
      <c r="U802" s="151"/>
      <c r="V802" s="151"/>
      <c r="W802" s="151"/>
      <c r="X802" s="146"/>
    </row>
    <row r="803" spans="1:24" ht="27" customHeight="1">
      <c r="A803" s="136"/>
      <c r="B803" s="137"/>
      <c r="C803" s="138"/>
      <c r="D803" s="152"/>
      <c r="E803" s="153"/>
      <c r="F803" s="139"/>
      <c r="G803" s="137"/>
      <c r="H803" s="151"/>
      <c r="I803" s="139"/>
      <c r="J803" s="151"/>
      <c r="K803" s="151"/>
      <c r="L803" s="151"/>
      <c r="M803" s="151"/>
      <c r="N803" s="152"/>
      <c r="O803" s="151"/>
      <c r="P803" s="153"/>
      <c r="Q803" s="140"/>
      <c r="R803" s="154"/>
      <c r="S803" s="151"/>
      <c r="T803" s="151"/>
      <c r="U803" s="151"/>
      <c r="V803" s="151"/>
      <c r="W803" s="151"/>
      <c r="X803" s="146"/>
    </row>
    <row r="804" spans="1:24" ht="27" customHeight="1">
      <c r="A804" s="136"/>
      <c r="B804" s="137"/>
      <c r="C804" s="138"/>
      <c r="D804" s="152"/>
      <c r="E804" s="153"/>
      <c r="F804" s="139"/>
      <c r="G804" s="137"/>
      <c r="H804" s="151"/>
      <c r="I804" s="139"/>
      <c r="J804" s="151"/>
      <c r="K804" s="151"/>
      <c r="L804" s="151"/>
      <c r="M804" s="151"/>
      <c r="N804" s="152"/>
      <c r="O804" s="151"/>
      <c r="P804" s="153"/>
      <c r="Q804" s="140"/>
      <c r="R804" s="154"/>
      <c r="S804" s="151"/>
      <c r="T804" s="151"/>
      <c r="U804" s="151"/>
      <c r="V804" s="151"/>
      <c r="W804" s="151"/>
      <c r="X804" s="146"/>
    </row>
    <row r="805" spans="1:24" ht="27" customHeight="1">
      <c r="A805" s="136"/>
      <c r="B805" s="137"/>
      <c r="C805" s="138"/>
      <c r="D805" s="152"/>
      <c r="E805" s="153"/>
      <c r="F805" s="139"/>
      <c r="G805" s="137"/>
      <c r="H805" s="151"/>
      <c r="I805" s="139"/>
      <c r="J805" s="151"/>
      <c r="K805" s="151"/>
      <c r="L805" s="151"/>
      <c r="M805" s="151"/>
      <c r="N805" s="152"/>
      <c r="O805" s="151"/>
      <c r="P805" s="153"/>
      <c r="Q805" s="140"/>
      <c r="R805" s="154"/>
      <c r="S805" s="151"/>
      <c r="T805" s="151"/>
      <c r="U805" s="151"/>
      <c r="V805" s="151"/>
      <c r="W805" s="151"/>
      <c r="X805" s="146"/>
    </row>
    <row r="806" spans="1:24" ht="27" customHeight="1">
      <c r="A806" s="136"/>
      <c r="B806" s="137"/>
      <c r="C806" s="138"/>
      <c r="D806" s="152"/>
      <c r="E806" s="153"/>
      <c r="F806" s="139"/>
      <c r="G806" s="137"/>
      <c r="H806" s="151"/>
      <c r="I806" s="139"/>
      <c r="J806" s="151"/>
      <c r="K806" s="151"/>
      <c r="L806" s="151"/>
      <c r="M806" s="151"/>
      <c r="N806" s="152"/>
      <c r="O806" s="151"/>
      <c r="P806" s="153"/>
      <c r="Q806" s="140"/>
      <c r="R806" s="154"/>
      <c r="S806" s="151"/>
      <c r="T806" s="151"/>
      <c r="U806" s="151"/>
      <c r="V806" s="151"/>
      <c r="W806" s="151"/>
      <c r="X806" s="146"/>
    </row>
    <row r="807" spans="1:24" ht="27" customHeight="1">
      <c r="A807" s="136"/>
      <c r="B807" s="137"/>
      <c r="C807" s="138"/>
      <c r="D807" s="152"/>
      <c r="E807" s="153"/>
      <c r="F807" s="139"/>
      <c r="G807" s="137"/>
      <c r="H807" s="151"/>
      <c r="I807" s="139"/>
      <c r="J807" s="151"/>
      <c r="K807" s="151"/>
      <c r="L807" s="151"/>
      <c r="M807" s="151"/>
      <c r="N807" s="152"/>
      <c r="O807" s="151"/>
      <c r="P807" s="153"/>
      <c r="Q807" s="140"/>
      <c r="R807" s="154"/>
      <c r="S807" s="151"/>
      <c r="T807" s="151"/>
      <c r="U807" s="151"/>
      <c r="V807" s="151"/>
      <c r="W807" s="151"/>
      <c r="X807" s="146"/>
    </row>
    <row r="808" spans="1:24" ht="27" customHeight="1">
      <c r="A808" s="136"/>
      <c r="B808" s="137"/>
      <c r="C808" s="138"/>
      <c r="D808" s="152"/>
      <c r="E808" s="153"/>
      <c r="F808" s="139"/>
      <c r="G808" s="137"/>
      <c r="H808" s="151"/>
      <c r="I808" s="139"/>
      <c r="J808" s="151"/>
      <c r="K808" s="151"/>
      <c r="L808" s="151"/>
      <c r="M808" s="151"/>
      <c r="N808" s="152"/>
      <c r="O808" s="151"/>
      <c r="P808" s="153"/>
      <c r="Q808" s="140"/>
      <c r="R808" s="154"/>
      <c r="S808" s="151"/>
      <c r="T808" s="151"/>
      <c r="U808" s="151"/>
      <c r="V808" s="151"/>
      <c r="W808" s="151"/>
      <c r="X808" s="146"/>
    </row>
    <row r="809" spans="1:24" ht="27" customHeight="1">
      <c r="A809" s="136"/>
      <c r="B809" s="137"/>
      <c r="C809" s="138"/>
      <c r="D809" s="152"/>
      <c r="E809" s="153"/>
      <c r="F809" s="139"/>
      <c r="G809" s="137"/>
      <c r="H809" s="151"/>
      <c r="I809" s="139"/>
      <c r="J809" s="151"/>
      <c r="K809" s="151"/>
      <c r="L809" s="151"/>
      <c r="M809" s="151"/>
      <c r="N809" s="152"/>
      <c r="O809" s="151"/>
      <c r="P809" s="153"/>
      <c r="Q809" s="140"/>
      <c r="R809" s="154"/>
      <c r="S809" s="151"/>
      <c r="T809" s="151"/>
      <c r="U809" s="151"/>
      <c r="V809" s="151"/>
      <c r="W809" s="151"/>
      <c r="X809" s="146"/>
    </row>
    <row r="810" spans="1:24" ht="27" customHeight="1">
      <c r="A810" s="136"/>
      <c r="B810" s="137"/>
      <c r="C810" s="138"/>
      <c r="D810" s="152"/>
      <c r="E810" s="153"/>
      <c r="F810" s="139"/>
      <c r="G810" s="137"/>
      <c r="H810" s="151"/>
      <c r="I810" s="139"/>
      <c r="J810" s="151"/>
      <c r="K810" s="151"/>
      <c r="L810" s="151"/>
      <c r="M810" s="151"/>
      <c r="N810" s="152"/>
      <c r="O810" s="151"/>
      <c r="P810" s="153"/>
      <c r="Q810" s="140"/>
      <c r="R810" s="154"/>
      <c r="S810" s="151"/>
      <c r="T810" s="151"/>
      <c r="U810" s="151"/>
      <c r="V810" s="151"/>
      <c r="W810" s="151"/>
      <c r="X810" s="146"/>
    </row>
    <row r="811" spans="1:24" ht="27" customHeight="1">
      <c r="A811" s="136"/>
      <c r="B811" s="137"/>
      <c r="C811" s="138"/>
      <c r="D811" s="152"/>
      <c r="E811" s="153"/>
      <c r="F811" s="139"/>
      <c r="G811" s="137"/>
      <c r="H811" s="151"/>
      <c r="I811" s="139"/>
      <c r="J811" s="151"/>
      <c r="K811" s="151"/>
      <c r="L811" s="151"/>
      <c r="M811" s="151"/>
      <c r="N811" s="152"/>
      <c r="O811" s="151"/>
      <c r="P811" s="153"/>
      <c r="Q811" s="140"/>
      <c r="R811" s="154"/>
      <c r="S811" s="151"/>
      <c r="T811" s="151"/>
      <c r="U811" s="151"/>
      <c r="V811" s="151"/>
      <c r="W811" s="151"/>
      <c r="X811" s="146"/>
    </row>
    <row r="812" spans="1:24" ht="27" customHeight="1">
      <c r="A812" s="136"/>
      <c r="B812" s="137"/>
      <c r="C812" s="138"/>
      <c r="D812" s="152"/>
      <c r="E812" s="153"/>
      <c r="F812" s="139"/>
      <c r="G812" s="137"/>
      <c r="H812" s="151"/>
      <c r="I812" s="139"/>
      <c r="J812" s="151"/>
      <c r="K812" s="151"/>
      <c r="L812" s="151"/>
      <c r="M812" s="151"/>
      <c r="N812" s="152"/>
      <c r="O812" s="151"/>
      <c r="P812" s="153"/>
      <c r="Q812" s="140"/>
      <c r="R812" s="154"/>
      <c r="S812" s="151"/>
      <c r="T812" s="151"/>
      <c r="U812" s="151"/>
      <c r="V812" s="151"/>
      <c r="W812" s="151"/>
      <c r="X812" s="146"/>
    </row>
    <row r="813" spans="1:24" ht="27" customHeight="1">
      <c r="A813" s="136"/>
      <c r="B813" s="137"/>
      <c r="C813" s="138"/>
      <c r="D813" s="152"/>
      <c r="E813" s="153"/>
      <c r="F813" s="139"/>
      <c r="G813" s="137"/>
      <c r="H813" s="151"/>
      <c r="I813" s="139"/>
      <c r="J813" s="151"/>
      <c r="K813" s="151"/>
      <c r="L813" s="151"/>
      <c r="M813" s="151"/>
      <c r="N813" s="152"/>
      <c r="O813" s="151"/>
      <c r="P813" s="153"/>
      <c r="Q813" s="140"/>
      <c r="R813" s="154"/>
      <c r="S813" s="151"/>
      <c r="T813" s="151"/>
      <c r="U813" s="151"/>
      <c r="V813" s="151"/>
      <c r="W813" s="151"/>
      <c r="X813" s="146"/>
    </row>
    <row r="814" spans="1:24" ht="27" customHeight="1">
      <c r="A814" s="136"/>
      <c r="B814" s="137"/>
      <c r="C814" s="138"/>
      <c r="D814" s="152"/>
      <c r="E814" s="153"/>
      <c r="F814" s="139"/>
      <c r="G814" s="137"/>
      <c r="H814" s="151"/>
      <c r="I814" s="139"/>
      <c r="J814" s="151"/>
      <c r="K814" s="151"/>
      <c r="L814" s="151"/>
      <c r="M814" s="151"/>
      <c r="N814" s="152"/>
      <c r="O814" s="151"/>
      <c r="P814" s="153"/>
      <c r="Q814" s="140"/>
      <c r="R814" s="154"/>
      <c r="S814" s="151"/>
      <c r="T814" s="151"/>
      <c r="U814" s="151"/>
      <c r="V814" s="151"/>
      <c r="W814" s="151"/>
      <c r="X814" s="146"/>
    </row>
    <row r="815" spans="1:24" ht="27" customHeight="1">
      <c r="A815" s="136"/>
      <c r="B815" s="137"/>
      <c r="C815" s="138"/>
      <c r="D815" s="152"/>
      <c r="E815" s="153"/>
      <c r="F815" s="139"/>
      <c r="G815" s="137"/>
      <c r="H815" s="151"/>
      <c r="I815" s="139"/>
      <c r="J815" s="151"/>
      <c r="K815" s="151"/>
      <c r="L815" s="151"/>
      <c r="M815" s="151"/>
      <c r="N815" s="152"/>
      <c r="O815" s="151"/>
      <c r="P815" s="153"/>
      <c r="Q815" s="140"/>
      <c r="R815" s="154"/>
      <c r="S815" s="151"/>
      <c r="T815" s="151"/>
      <c r="U815" s="151"/>
      <c r="V815" s="151"/>
      <c r="W815" s="151"/>
      <c r="X815" s="146"/>
    </row>
    <row r="816" spans="1:24" ht="27" customHeight="1">
      <c r="A816" s="136"/>
      <c r="B816" s="137"/>
      <c r="C816" s="138"/>
      <c r="D816" s="152"/>
      <c r="E816" s="153"/>
      <c r="F816" s="139"/>
      <c r="G816" s="137"/>
      <c r="H816" s="151"/>
      <c r="I816" s="139"/>
      <c r="J816" s="151"/>
      <c r="K816" s="151"/>
      <c r="L816" s="151"/>
      <c r="M816" s="151"/>
      <c r="N816" s="152"/>
      <c r="O816" s="151"/>
      <c r="P816" s="153"/>
      <c r="Q816" s="140"/>
      <c r="R816" s="154"/>
      <c r="S816" s="151"/>
      <c r="T816" s="151"/>
      <c r="U816" s="151"/>
      <c r="V816" s="151"/>
      <c r="W816" s="151"/>
      <c r="X816" s="146"/>
    </row>
    <row r="817" spans="1:24" ht="27" customHeight="1">
      <c r="A817" s="136"/>
      <c r="B817" s="137"/>
      <c r="C817" s="138"/>
      <c r="D817" s="152"/>
      <c r="E817" s="153"/>
      <c r="F817" s="139"/>
      <c r="G817" s="137"/>
      <c r="H817" s="151"/>
      <c r="I817" s="139"/>
      <c r="J817" s="151"/>
      <c r="K817" s="151"/>
      <c r="L817" s="151"/>
      <c r="M817" s="151"/>
      <c r="N817" s="152"/>
      <c r="O817" s="151"/>
      <c r="P817" s="153"/>
      <c r="Q817" s="140"/>
      <c r="R817" s="154"/>
      <c r="S817" s="151"/>
      <c r="T817" s="151"/>
      <c r="U817" s="151"/>
      <c r="V817" s="151"/>
      <c r="W817" s="151"/>
      <c r="X817" s="146"/>
    </row>
    <row r="818" spans="1:24" ht="27" customHeight="1">
      <c r="A818" s="136"/>
      <c r="B818" s="137"/>
      <c r="C818" s="138"/>
      <c r="D818" s="152"/>
      <c r="E818" s="153"/>
      <c r="F818" s="139"/>
      <c r="G818" s="137"/>
      <c r="H818" s="151"/>
      <c r="I818" s="139"/>
      <c r="J818" s="151"/>
      <c r="K818" s="151"/>
      <c r="L818" s="151"/>
      <c r="M818" s="151"/>
      <c r="N818" s="152"/>
      <c r="O818" s="151"/>
      <c r="P818" s="153"/>
      <c r="Q818" s="140"/>
      <c r="R818" s="154"/>
      <c r="S818" s="151"/>
      <c r="T818" s="151"/>
      <c r="U818" s="151"/>
      <c r="V818" s="151"/>
      <c r="W818" s="151"/>
      <c r="X818" s="146"/>
    </row>
    <row r="819" spans="1:24" ht="27" customHeight="1">
      <c r="A819" s="136"/>
      <c r="B819" s="137"/>
      <c r="C819" s="138"/>
      <c r="D819" s="152"/>
      <c r="E819" s="153"/>
      <c r="F819" s="139"/>
      <c r="G819" s="137"/>
      <c r="H819" s="151"/>
      <c r="I819" s="139"/>
      <c r="J819" s="151"/>
      <c r="K819" s="151"/>
      <c r="L819" s="151"/>
      <c r="M819" s="151"/>
      <c r="N819" s="152"/>
      <c r="O819" s="151"/>
      <c r="P819" s="153"/>
      <c r="Q819" s="140"/>
      <c r="R819" s="154"/>
      <c r="S819" s="151"/>
      <c r="T819" s="151"/>
      <c r="U819" s="151"/>
      <c r="V819" s="151"/>
      <c r="W819" s="151"/>
      <c r="X819" s="146"/>
    </row>
    <row r="820" spans="1:24" ht="27" customHeight="1">
      <c r="A820" s="136"/>
      <c r="B820" s="137"/>
      <c r="C820" s="138"/>
      <c r="D820" s="152"/>
      <c r="E820" s="153"/>
      <c r="F820" s="139"/>
      <c r="G820" s="137"/>
      <c r="H820" s="151"/>
      <c r="I820" s="139"/>
      <c r="J820" s="151"/>
      <c r="K820" s="151"/>
      <c r="L820" s="151"/>
      <c r="M820" s="151"/>
      <c r="N820" s="152"/>
      <c r="O820" s="151"/>
      <c r="P820" s="153"/>
      <c r="Q820" s="140"/>
      <c r="R820" s="154"/>
      <c r="S820" s="151"/>
      <c r="T820" s="151"/>
      <c r="U820" s="151"/>
      <c r="V820" s="151"/>
      <c r="W820" s="151"/>
      <c r="X820" s="146"/>
    </row>
    <row r="821" spans="1:24" ht="27" customHeight="1">
      <c r="A821" s="136"/>
      <c r="B821" s="137"/>
      <c r="C821" s="138"/>
      <c r="D821" s="152"/>
      <c r="E821" s="153"/>
      <c r="F821" s="139"/>
      <c r="G821" s="137"/>
      <c r="H821" s="151"/>
      <c r="I821" s="139"/>
      <c r="J821" s="151"/>
      <c r="K821" s="151"/>
      <c r="L821" s="151"/>
      <c r="M821" s="151"/>
      <c r="N821" s="152"/>
      <c r="O821" s="151"/>
      <c r="P821" s="153"/>
      <c r="Q821" s="140"/>
      <c r="R821" s="154"/>
      <c r="S821" s="151"/>
      <c r="T821" s="151"/>
      <c r="U821" s="151"/>
      <c r="V821" s="151"/>
      <c r="W821" s="151"/>
      <c r="X821" s="146"/>
    </row>
    <row r="822" spans="1:24" ht="27" customHeight="1">
      <c r="A822" s="136"/>
      <c r="B822" s="137"/>
      <c r="C822" s="138"/>
      <c r="D822" s="152"/>
      <c r="E822" s="153"/>
      <c r="F822" s="139"/>
      <c r="G822" s="137"/>
      <c r="H822" s="151"/>
      <c r="I822" s="139"/>
      <c r="J822" s="151"/>
      <c r="K822" s="151"/>
      <c r="L822" s="151"/>
      <c r="M822" s="151"/>
      <c r="N822" s="152"/>
      <c r="O822" s="151"/>
      <c r="P822" s="153"/>
      <c r="Q822" s="140"/>
      <c r="R822" s="154"/>
      <c r="S822" s="151"/>
      <c r="T822" s="151"/>
      <c r="U822" s="151"/>
      <c r="V822" s="151"/>
      <c r="W822" s="151"/>
      <c r="X822" s="146"/>
    </row>
    <row r="823" spans="1:24" ht="27" customHeight="1">
      <c r="A823" s="136"/>
      <c r="B823" s="137"/>
      <c r="C823" s="138"/>
      <c r="D823" s="152"/>
      <c r="E823" s="153"/>
      <c r="F823" s="139"/>
      <c r="G823" s="137"/>
      <c r="H823" s="151"/>
      <c r="I823" s="139"/>
      <c r="J823" s="151"/>
      <c r="K823" s="151"/>
      <c r="L823" s="151"/>
      <c r="M823" s="151"/>
      <c r="N823" s="152"/>
      <c r="O823" s="151"/>
      <c r="P823" s="153"/>
      <c r="Q823" s="140"/>
      <c r="R823" s="154"/>
      <c r="S823" s="151"/>
      <c r="T823" s="151"/>
      <c r="U823" s="151"/>
      <c r="V823" s="151"/>
      <c r="W823" s="151"/>
      <c r="X823" s="146"/>
    </row>
    <row r="824" spans="1:24" ht="27" customHeight="1">
      <c r="A824" s="136"/>
      <c r="B824" s="137"/>
      <c r="C824" s="138"/>
      <c r="D824" s="152"/>
      <c r="E824" s="153"/>
      <c r="F824" s="139"/>
      <c r="G824" s="137"/>
      <c r="H824" s="151"/>
      <c r="I824" s="139"/>
      <c r="J824" s="151"/>
      <c r="K824" s="151"/>
      <c r="L824" s="151"/>
      <c r="M824" s="151"/>
      <c r="N824" s="152"/>
      <c r="O824" s="151"/>
      <c r="P824" s="153"/>
      <c r="Q824" s="140"/>
      <c r="R824" s="154"/>
      <c r="S824" s="151"/>
      <c r="T824" s="151"/>
      <c r="U824" s="151"/>
      <c r="V824" s="151"/>
      <c r="W824" s="151"/>
      <c r="X824" s="146"/>
    </row>
    <row r="825" spans="1:24" ht="27" customHeight="1">
      <c r="A825" s="136"/>
      <c r="B825" s="137"/>
      <c r="C825" s="138"/>
      <c r="D825" s="152"/>
      <c r="E825" s="153"/>
      <c r="F825" s="139"/>
      <c r="G825" s="137"/>
      <c r="H825" s="151"/>
      <c r="I825" s="139"/>
      <c r="J825" s="151"/>
      <c r="K825" s="151"/>
      <c r="L825" s="151"/>
      <c r="M825" s="151"/>
      <c r="N825" s="152"/>
      <c r="O825" s="151"/>
      <c r="P825" s="153"/>
      <c r="Q825" s="140"/>
      <c r="R825" s="154"/>
      <c r="S825" s="151"/>
      <c r="T825" s="151"/>
      <c r="U825" s="151"/>
      <c r="V825" s="151"/>
      <c r="W825" s="151"/>
      <c r="X825" s="146"/>
    </row>
    <row r="826" spans="1:24" ht="27" customHeight="1">
      <c r="A826" s="136"/>
      <c r="B826" s="137"/>
      <c r="C826" s="138"/>
      <c r="D826" s="152"/>
      <c r="E826" s="153"/>
      <c r="F826" s="139"/>
      <c r="G826" s="137"/>
      <c r="H826" s="151"/>
      <c r="I826" s="139"/>
      <c r="J826" s="151"/>
      <c r="K826" s="151"/>
      <c r="L826" s="151"/>
      <c r="M826" s="151"/>
      <c r="N826" s="152"/>
      <c r="O826" s="151"/>
      <c r="P826" s="153"/>
      <c r="Q826" s="140"/>
      <c r="R826" s="154"/>
      <c r="S826" s="151"/>
      <c r="T826" s="151"/>
      <c r="U826" s="151"/>
      <c r="V826" s="151"/>
      <c r="W826" s="151"/>
      <c r="X826" s="146"/>
    </row>
    <row r="827" spans="1:24" ht="27" customHeight="1">
      <c r="A827" s="136"/>
      <c r="B827" s="137"/>
      <c r="C827" s="138"/>
      <c r="D827" s="152"/>
      <c r="E827" s="153"/>
      <c r="F827" s="139"/>
      <c r="G827" s="137"/>
      <c r="H827" s="151"/>
      <c r="I827" s="139"/>
      <c r="J827" s="151"/>
      <c r="K827" s="151"/>
      <c r="L827" s="151"/>
      <c r="M827" s="151"/>
      <c r="N827" s="152"/>
      <c r="O827" s="151"/>
      <c r="P827" s="153"/>
      <c r="Q827" s="140"/>
      <c r="R827" s="154"/>
      <c r="S827" s="151"/>
      <c r="T827" s="151"/>
      <c r="U827" s="151"/>
      <c r="V827" s="151"/>
      <c r="W827" s="151"/>
      <c r="X827" s="146"/>
    </row>
    <row r="828" spans="1:24" ht="27" customHeight="1">
      <c r="A828" s="136"/>
      <c r="B828" s="137"/>
      <c r="C828" s="138"/>
      <c r="D828" s="152"/>
      <c r="E828" s="153"/>
      <c r="F828" s="139"/>
      <c r="G828" s="137"/>
      <c r="H828" s="151"/>
      <c r="I828" s="139"/>
      <c r="J828" s="151"/>
      <c r="K828" s="151"/>
      <c r="L828" s="151"/>
      <c r="M828" s="151"/>
      <c r="N828" s="152"/>
      <c r="O828" s="151"/>
      <c r="P828" s="153"/>
      <c r="Q828" s="140"/>
      <c r="R828" s="154"/>
      <c r="S828" s="151"/>
      <c r="T828" s="151"/>
      <c r="U828" s="151"/>
      <c r="V828" s="151"/>
      <c r="W828" s="151"/>
      <c r="X828" s="146"/>
    </row>
    <row r="829" spans="1:24" ht="27" customHeight="1">
      <c r="A829" s="136"/>
      <c r="B829" s="137"/>
      <c r="C829" s="138"/>
      <c r="D829" s="152"/>
      <c r="E829" s="153"/>
      <c r="F829" s="139"/>
      <c r="G829" s="137"/>
      <c r="H829" s="151"/>
      <c r="I829" s="139"/>
      <c r="J829" s="151"/>
      <c r="K829" s="151"/>
      <c r="L829" s="151"/>
      <c r="M829" s="151"/>
      <c r="N829" s="152"/>
      <c r="O829" s="151"/>
      <c r="P829" s="153"/>
      <c r="Q829" s="140"/>
      <c r="R829" s="154"/>
      <c r="S829" s="151"/>
      <c r="T829" s="151"/>
      <c r="U829" s="151"/>
      <c r="V829" s="151"/>
      <c r="W829" s="151"/>
      <c r="X829" s="146"/>
    </row>
    <row r="830" spans="1:24" ht="27" customHeight="1">
      <c r="A830" s="136"/>
      <c r="B830" s="137"/>
      <c r="C830" s="138"/>
      <c r="D830" s="152"/>
      <c r="E830" s="153"/>
      <c r="F830" s="139"/>
      <c r="G830" s="137"/>
      <c r="H830" s="151"/>
      <c r="I830" s="139"/>
      <c r="J830" s="151"/>
      <c r="K830" s="151"/>
      <c r="L830" s="151"/>
      <c r="M830" s="151"/>
      <c r="N830" s="152"/>
      <c r="O830" s="151"/>
      <c r="P830" s="153"/>
      <c r="Q830" s="140"/>
      <c r="R830" s="154"/>
      <c r="S830" s="151"/>
      <c r="T830" s="151"/>
      <c r="U830" s="151"/>
      <c r="V830" s="151"/>
      <c r="W830" s="151"/>
      <c r="X830" s="146"/>
    </row>
    <row r="831" spans="1:24" ht="27" customHeight="1">
      <c r="A831" s="136"/>
      <c r="B831" s="137"/>
      <c r="C831" s="138"/>
      <c r="D831" s="152"/>
      <c r="E831" s="153"/>
      <c r="F831" s="139"/>
      <c r="G831" s="137"/>
      <c r="H831" s="151"/>
      <c r="I831" s="139"/>
      <c r="J831" s="151"/>
      <c r="K831" s="151"/>
      <c r="L831" s="151"/>
      <c r="M831" s="151"/>
      <c r="N831" s="152"/>
      <c r="O831" s="151"/>
      <c r="P831" s="153"/>
      <c r="Q831" s="140"/>
      <c r="R831" s="154"/>
      <c r="S831" s="151"/>
      <c r="T831" s="151"/>
      <c r="U831" s="151"/>
      <c r="V831" s="151"/>
      <c r="W831" s="151"/>
      <c r="X831" s="146"/>
    </row>
    <row r="832" spans="1:24" ht="27" customHeight="1">
      <c r="A832" s="136"/>
      <c r="B832" s="137"/>
      <c r="C832" s="138"/>
      <c r="D832" s="152"/>
      <c r="E832" s="153"/>
      <c r="F832" s="139"/>
      <c r="G832" s="137"/>
      <c r="H832" s="151"/>
      <c r="I832" s="139"/>
      <c r="J832" s="151"/>
      <c r="K832" s="151"/>
      <c r="L832" s="151"/>
      <c r="M832" s="151"/>
      <c r="N832" s="152"/>
      <c r="O832" s="151"/>
      <c r="P832" s="153"/>
      <c r="Q832" s="140"/>
      <c r="R832" s="154"/>
      <c r="S832" s="151"/>
      <c r="T832" s="151"/>
      <c r="U832" s="151"/>
      <c r="V832" s="151"/>
      <c r="W832" s="151"/>
      <c r="X832" s="146"/>
    </row>
    <row r="833" spans="1:24" ht="27" customHeight="1">
      <c r="A833" s="136"/>
      <c r="B833" s="137"/>
      <c r="C833" s="138"/>
      <c r="D833" s="152"/>
      <c r="E833" s="153"/>
      <c r="F833" s="139"/>
      <c r="G833" s="137"/>
      <c r="H833" s="151"/>
      <c r="I833" s="139"/>
      <c r="J833" s="151"/>
      <c r="K833" s="151"/>
      <c r="L833" s="151"/>
      <c r="M833" s="151"/>
      <c r="N833" s="152"/>
      <c r="O833" s="151"/>
      <c r="P833" s="153"/>
      <c r="Q833" s="140"/>
      <c r="R833" s="154"/>
      <c r="S833" s="151"/>
      <c r="T833" s="151"/>
      <c r="U833" s="151"/>
      <c r="V833" s="151"/>
      <c r="W833" s="151"/>
      <c r="X833" s="146"/>
    </row>
    <row r="834" spans="1:24" ht="27" customHeight="1">
      <c r="A834" s="136"/>
      <c r="B834" s="137"/>
      <c r="C834" s="138"/>
      <c r="D834" s="152"/>
      <c r="E834" s="153"/>
      <c r="F834" s="139"/>
      <c r="G834" s="137"/>
      <c r="H834" s="151"/>
      <c r="I834" s="139"/>
      <c r="J834" s="151"/>
      <c r="K834" s="151"/>
      <c r="L834" s="151"/>
      <c r="M834" s="151"/>
      <c r="N834" s="152"/>
      <c r="O834" s="151"/>
      <c r="P834" s="153"/>
      <c r="Q834" s="140"/>
      <c r="R834" s="154"/>
      <c r="S834" s="151"/>
      <c r="T834" s="151"/>
      <c r="U834" s="151"/>
      <c r="V834" s="151"/>
      <c r="W834" s="151"/>
      <c r="X834" s="146"/>
    </row>
    <row r="835" spans="1:24" ht="27" customHeight="1">
      <c r="A835" s="136"/>
      <c r="B835" s="137"/>
      <c r="C835" s="138"/>
      <c r="D835" s="152"/>
      <c r="E835" s="153"/>
      <c r="F835" s="139"/>
      <c r="G835" s="137"/>
      <c r="H835" s="151"/>
      <c r="I835" s="139"/>
      <c r="J835" s="151"/>
      <c r="K835" s="151"/>
      <c r="L835" s="151"/>
      <c r="M835" s="151"/>
      <c r="N835" s="152"/>
      <c r="O835" s="151"/>
      <c r="P835" s="153"/>
      <c r="Q835" s="140"/>
      <c r="R835" s="154"/>
      <c r="S835" s="151"/>
      <c r="T835" s="151"/>
      <c r="U835" s="151"/>
      <c r="V835" s="151"/>
      <c r="W835" s="151"/>
      <c r="X835" s="146"/>
    </row>
    <row r="836" spans="1:24" ht="27" customHeight="1">
      <c r="A836" s="136"/>
      <c r="B836" s="137"/>
      <c r="C836" s="138"/>
      <c r="D836" s="152"/>
      <c r="E836" s="153"/>
      <c r="F836" s="139"/>
      <c r="G836" s="137"/>
      <c r="H836" s="151"/>
      <c r="I836" s="139"/>
      <c r="J836" s="151"/>
      <c r="K836" s="151"/>
      <c r="L836" s="151"/>
      <c r="M836" s="151"/>
      <c r="N836" s="152"/>
      <c r="O836" s="151"/>
      <c r="P836" s="153"/>
      <c r="Q836" s="140"/>
      <c r="R836" s="154"/>
      <c r="S836" s="151"/>
      <c r="T836" s="151"/>
      <c r="U836" s="151"/>
      <c r="V836" s="151"/>
      <c r="W836" s="151"/>
      <c r="X836" s="146"/>
    </row>
    <row r="837" spans="1:24" ht="27" customHeight="1">
      <c r="A837" s="136"/>
      <c r="B837" s="137"/>
      <c r="C837" s="138"/>
      <c r="D837" s="152"/>
      <c r="E837" s="153"/>
      <c r="F837" s="139"/>
      <c r="G837" s="137"/>
      <c r="H837" s="151"/>
      <c r="I837" s="139"/>
      <c r="J837" s="151"/>
      <c r="K837" s="151"/>
      <c r="L837" s="151"/>
      <c r="M837" s="151"/>
      <c r="N837" s="152"/>
      <c r="O837" s="151"/>
      <c r="P837" s="153"/>
      <c r="Q837" s="140"/>
      <c r="R837" s="154"/>
      <c r="S837" s="151"/>
      <c r="T837" s="151"/>
      <c r="U837" s="151"/>
      <c r="V837" s="151"/>
      <c r="W837" s="151"/>
      <c r="X837" s="146"/>
    </row>
    <row r="838" spans="1:24" ht="27" customHeight="1">
      <c r="A838" s="136"/>
      <c r="B838" s="137"/>
      <c r="C838" s="138"/>
      <c r="D838" s="152"/>
      <c r="E838" s="153"/>
      <c r="F838" s="139"/>
      <c r="G838" s="137"/>
      <c r="H838" s="151"/>
      <c r="I838" s="139"/>
      <c r="J838" s="151"/>
      <c r="K838" s="151"/>
      <c r="L838" s="151"/>
      <c r="M838" s="151"/>
      <c r="N838" s="152"/>
      <c r="O838" s="151"/>
      <c r="P838" s="153"/>
      <c r="Q838" s="140"/>
      <c r="R838" s="154"/>
      <c r="S838" s="151"/>
      <c r="T838" s="151"/>
      <c r="U838" s="151"/>
      <c r="V838" s="151"/>
      <c r="W838" s="151"/>
      <c r="X838" s="146"/>
    </row>
    <row r="839" spans="1:24" ht="27" customHeight="1">
      <c r="A839" s="136"/>
      <c r="B839" s="137"/>
      <c r="C839" s="138"/>
      <c r="D839" s="152"/>
      <c r="E839" s="153"/>
      <c r="F839" s="139"/>
      <c r="G839" s="137"/>
      <c r="H839" s="151"/>
      <c r="I839" s="139"/>
      <c r="J839" s="151"/>
      <c r="K839" s="151"/>
      <c r="L839" s="151"/>
      <c r="M839" s="151"/>
      <c r="N839" s="152"/>
      <c r="O839" s="151"/>
      <c r="P839" s="153"/>
      <c r="Q839" s="140"/>
      <c r="R839" s="154"/>
      <c r="S839" s="151"/>
      <c r="T839" s="151"/>
      <c r="U839" s="151"/>
      <c r="V839" s="151"/>
      <c r="W839" s="151"/>
      <c r="X839" s="146"/>
    </row>
    <row r="840" spans="1:24" ht="27" customHeight="1">
      <c r="A840" s="136"/>
      <c r="B840" s="137"/>
      <c r="C840" s="138"/>
      <c r="D840" s="152"/>
      <c r="E840" s="153"/>
      <c r="F840" s="139"/>
      <c r="G840" s="137"/>
      <c r="H840" s="151"/>
      <c r="I840" s="139"/>
      <c r="J840" s="151"/>
      <c r="K840" s="151"/>
      <c r="L840" s="151"/>
      <c r="M840" s="151"/>
      <c r="N840" s="152"/>
      <c r="O840" s="151"/>
      <c r="P840" s="153"/>
      <c r="Q840" s="140"/>
      <c r="R840" s="154"/>
      <c r="S840" s="151"/>
      <c r="T840" s="151"/>
      <c r="U840" s="151"/>
      <c r="V840" s="151"/>
      <c r="W840" s="151"/>
      <c r="X840" s="146"/>
    </row>
    <row r="841" spans="1:24" ht="27" customHeight="1">
      <c r="A841" s="136"/>
      <c r="B841" s="137"/>
      <c r="C841" s="138"/>
      <c r="D841" s="152"/>
      <c r="E841" s="153"/>
      <c r="F841" s="139"/>
      <c r="G841" s="137"/>
      <c r="H841" s="151"/>
      <c r="I841" s="139"/>
      <c r="J841" s="151"/>
      <c r="K841" s="151"/>
      <c r="L841" s="151"/>
      <c r="M841" s="151"/>
      <c r="N841" s="152"/>
      <c r="O841" s="151"/>
      <c r="P841" s="153"/>
      <c r="Q841" s="140"/>
      <c r="R841" s="154"/>
      <c r="S841" s="151"/>
      <c r="T841" s="151"/>
      <c r="U841" s="151"/>
      <c r="V841" s="151"/>
      <c r="W841" s="151"/>
      <c r="X841" s="146"/>
    </row>
    <row r="842" spans="1:24" ht="27" customHeight="1">
      <c r="A842" s="136"/>
      <c r="B842" s="137"/>
      <c r="C842" s="138"/>
      <c r="D842" s="152"/>
      <c r="E842" s="153"/>
      <c r="F842" s="139"/>
      <c r="G842" s="137"/>
      <c r="H842" s="151"/>
      <c r="I842" s="139"/>
      <c r="J842" s="151"/>
      <c r="K842" s="151"/>
      <c r="L842" s="151"/>
      <c r="M842" s="151"/>
      <c r="N842" s="152"/>
      <c r="O842" s="151"/>
      <c r="P842" s="153"/>
      <c r="Q842" s="140"/>
      <c r="R842" s="154"/>
      <c r="S842" s="151"/>
      <c r="T842" s="151"/>
      <c r="U842" s="151"/>
      <c r="V842" s="151"/>
      <c r="W842" s="151"/>
      <c r="X842" s="146"/>
    </row>
    <row r="843" spans="1:24" ht="27" customHeight="1">
      <c r="A843" s="136"/>
      <c r="B843" s="137"/>
      <c r="C843" s="138"/>
      <c r="D843" s="152"/>
      <c r="E843" s="153"/>
      <c r="F843" s="139"/>
      <c r="G843" s="137"/>
      <c r="H843" s="151"/>
      <c r="I843" s="139"/>
      <c r="J843" s="151"/>
      <c r="K843" s="151"/>
      <c r="L843" s="151"/>
      <c r="M843" s="151"/>
      <c r="N843" s="152"/>
      <c r="O843" s="151"/>
      <c r="P843" s="153"/>
      <c r="Q843" s="140"/>
      <c r="R843" s="154"/>
      <c r="S843" s="151"/>
      <c r="T843" s="151"/>
      <c r="U843" s="151"/>
      <c r="V843" s="151"/>
      <c r="W843" s="151"/>
      <c r="X843" s="146"/>
    </row>
    <row r="844" spans="1:24" ht="27" customHeight="1">
      <c r="A844" s="136"/>
      <c r="B844" s="137"/>
      <c r="C844" s="138"/>
      <c r="D844" s="152"/>
      <c r="E844" s="153"/>
      <c r="F844" s="139"/>
      <c r="G844" s="137"/>
      <c r="H844" s="151"/>
      <c r="I844" s="139"/>
      <c r="J844" s="151"/>
      <c r="K844" s="151"/>
      <c r="L844" s="151"/>
      <c r="M844" s="151"/>
      <c r="N844" s="152"/>
      <c r="O844" s="151"/>
      <c r="P844" s="153"/>
      <c r="Q844" s="140"/>
      <c r="R844" s="154"/>
      <c r="S844" s="151"/>
      <c r="T844" s="151"/>
      <c r="U844" s="151"/>
      <c r="V844" s="151"/>
      <c r="W844" s="151"/>
      <c r="X844" s="146"/>
    </row>
    <row r="845" spans="1:24" ht="27" customHeight="1">
      <c r="A845" s="136"/>
      <c r="B845" s="137"/>
      <c r="C845" s="138"/>
      <c r="D845" s="152"/>
      <c r="E845" s="153"/>
      <c r="F845" s="139"/>
      <c r="G845" s="137"/>
      <c r="H845" s="151"/>
      <c r="I845" s="139"/>
      <c r="J845" s="151"/>
      <c r="K845" s="151"/>
      <c r="L845" s="151"/>
      <c r="M845" s="151"/>
      <c r="N845" s="152"/>
      <c r="O845" s="151"/>
      <c r="P845" s="153"/>
      <c r="Q845" s="140"/>
      <c r="R845" s="154"/>
      <c r="S845" s="151"/>
      <c r="T845" s="151"/>
      <c r="U845" s="151"/>
      <c r="V845" s="151"/>
      <c r="W845" s="151"/>
      <c r="X845" s="146"/>
    </row>
    <row r="846" spans="1:24" ht="27" customHeight="1">
      <c r="A846" s="136"/>
      <c r="B846" s="137"/>
      <c r="C846" s="138"/>
      <c r="D846" s="152"/>
      <c r="E846" s="153"/>
      <c r="F846" s="139"/>
      <c r="G846" s="137"/>
      <c r="H846" s="151"/>
      <c r="I846" s="139"/>
      <c r="J846" s="151"/>
      <c r="K846" s="151"/>
      <c r="L846" s="151"/>
      <c r="M846" s="151"/>
      <c r="N846" s="152"/>
      <c r="O846" s="151"/>
      <c r="P846" s="153"/>
      <c r="Q846" s="140"/>
      <c r="R846" s="154"/>
      <c r="S846" s="151"/>
      <c r="T846" s="151"/>
      <c r="U846" s="151"/>
      <c r="V846" s="151"/>
      <c r="W846" s="151"/>
      <c r="X846" s="146"/>
    </row>
    <row r="847" spans="1:24" ht="27" customHeight="1">
      <c r="A847" s="136"/>
      <c r="B847" s="137"/>
      <c r="C847" s="138"/>
      <c r="D847" s="152"/>
      <c r="E847" s="153"/>
      <c r="F847" s="139"/>
      <c r="G847" s="137"/>
      <c r="H847" s="151"/>
      <c r="I847" s="139"/>
      <c r="J847" s="151"/>
      <c r="K847" s="151"/>
      <c r="L847" s="151"/>
      <c r="M847" s="151"/>
      <c r="N847" s="152"/>
      <c r="O847" s="151"/>
      <c r="P847" s="153"/>
      <c r="Q847" s="140"/>
      <c r="R847" s="154"/>
      <c r="S847" s="151"/>
      <c r="T847" s="151"/>
      <c r="U847" s="151"/>
      <c r="V847" s="151"/>
      <c r="W847" s="151"/>
      <c r="X847" s="146"/>
    </row>
    <row r="848" spans="1:24" ht="27" customHeight="1">
      <c r="A848" s="136"/>
      <c r="B848" s="137"/>
      <c r="C848" s="138"/>
      <c r="D848" s="152"/>
      <c r="E848" s="153"/>
      <c r="F848" s="139"/>
      <c r="G848" s="137"/>
      <c r="H848" s="151"/>
      <c r="I848" s="139"/>
      <c r="J848" s="151"/>
      <c r="K848" s="151"/>
      <c r="L848" s="151"/>
      <c r="M848" s="151"/>
      <c r="N848" s="152"/>
      <c r="O848" s="151"/>
      <c r="P848" s="153"/>
      <c r="Q848" s="140"/>
      <c r="R848" s="154"/>
      <c r="S848" s="151"/>
      <c r="T848" s="151"/>
      <c r="U848" s="151"/>
      <c r="V848" s="151"/>
      <c r="W848" s="151"/>
      <c r="X848" s="146"/>
    </row>
    <row r="849" spans="1:24" ht="27" customHeight="1">
      <c r="A849" s="136"/>
      <c r="B849" s="137"/>
      <c r="C849" s="138"/>
      <c r="D849" s="152"/>
      <c r="E849" s="153"/>
      <c r="F849" s="139"/>
      <c r="G849" s="137"/>
      <c r="H849" s="151"/>
      <c r="I849" s="139"/>
      <c r="J849" s="151"/>
      <c r="K849" s="151"/>
      <c r="L849" s="151"/>
      <c r="M849" s="151"/>
      <c r="N849" s="152"/>
      <c r="O849" s="151"/>
      <c r="P849" s="153"/>
      <c r="Q849" s="140"/>
      <c r="R849" s="154"/>
      <c r="S849" s="151"/>
      <c r="T849" s="151"/>
      <c r="U849" s="151"/>
      <c r="V849" s="151"/>
      <c r="W849" s="151"/>
      <c r="X849" s="146"/>
    </row>
    <row r="850" spans="1:24" ht="27" customHeight="1">
      <c r="A850" s="136"/>
      <c r="B850" s="137"/>
      <c r="C850" s="138"/>
      <c r="D850" s="152"/>
      <c r="E850" s="153"/>
      <c r="F850" s="139"/>
      <c r="G850" s="137"/>
      <c r="H850" s="151"/>
      <c r="I850" s="139"/>
      <c r="J850" s="151"/>
      <c r="K850" s="151"/>
      <c r="L850" s="151"/>
      <c r="M850" s="151"/>
      <c r="N850" s="152"/>
      <c r="O850" s="151"/>
      <c r="P850" s="153"/>
      <c r="Q850" s="140"/>
      <c r="R850" s="154"/>
      <c r="S850" s="151"/>
      <c r="T850" s="151"/>
      <c r="U850" s="151"/>
      <c r="V850" s="151"/>
      <c r="W850" s="151"/>
      <c r="X850" s="146"/>
    </row>
    <row r="851" spans="1:24" ht="27" customHeight="1">
      <c r="A851" s="136"/>
      <c r="B851" s="137"/>
      <c r="C851" s="138"/>
      <c r="D851" s="152"/>
      <c r="E851" s="153"/>
      <c r="F851" s="139"/>
      <c r="G851" s="137"/>
      <c r="H851" s="151"/>
      <c r="I851" s="139"/>
      <c r="J851" s="151"/>
      <c r="K851" s="151"/>
      <c r="L851" s="151"/>
      <c r="M851" s="151"/>
      <c r="N851" s="152"/>
      <c r="O851" s="151"/>
      <c r="P851" s="153"/>
      <c r="Q851" s="140"/>
      <c r="R851" s="154"/>
      <c r="S851" s="151"/>
      <c r="T851" s="151"/>
      <c r="U851" s="151"/>
      <c r="V851" s="151"/>
      <c r="W851" s="151"/>
      <c r="X851" s="146"/>
    </row>
    <row r="852" spans="1:24" ht="27" customHeight="1">
      <c r="A852" s="136"/>
      <c r="B852" s="137"/>
      <c r="C852" s="138"/>
      <c r="D852" s="152"/>
      <c r="E852" s="153"/>
      <c r="F852" s="139"/>
      <c r="G852" s="137"/>
      <c r="H852" s="151"/>
      <c r="I852" s="139"/>
      <c r="J852" s="151"/>
      <c r="K852" s="151"/>
      <c r="L852" s="151"/>
      <c r="M852" s="151"/>
      <c r="N852" s="152"/>
      <c r="O852" s="151"/>
      <c r="P852" s="153"/>
      <c r="Q852" s="140"/>
      <c r="R852" s="154"/>
      <c r="S852" s="151"/>
      <c r="T852" s="151"/>
      <c r="U852" s="151"/>
      <c r="V852" s="151"/>
      <c r="W852" s="151"/>
      <c r="X852" s="146"/>
    </row>
    <row r="853" spans="1:24" ht="27" customHeight="1">
      <c r="A853" s="136"/>
      <c r="B853" s="137"/>
      <c r="C853" s="138"/>
      <c r="D853" s="152"/>
      <c r="E853" s="153"/>
      <c r="F853" s="139"/>
      <c r="G853" s="137"/>
      <c r="H853" s="151"/>
      <c r="I853" s="139"/>
      <c r="J853" s="151"/>
      <c r="K853" s="151"/>
      <c r="L853" s="151"/>
      <c r="M853" s="151"/>
      <c r="N853" s="152"/>
      <c r="O853" s="151"/>
      <c r="P853" s="153"/>
      <c r="Q853" s="140"/>
      <c r="R853" s="154"/>
      <c r="S853" s="151"/>
      <c r="T853" s="151"/>
      <c r="U853" s="151"/>
      <c r="V853" s="151"/>
      <c r="W853" s="151"/>
      <c r="X853" s="146"/>
    </row>
    <row r="854" spans="1:24" ht="27" customHeight="1">
      <c r="A854" s="136"/>
      <c r="B854" s="137"/>
      <c r="C854" s="138"/>
      <c r="D854" s="152"/>
      <c r="E854" s="153"/>
      <c r="F854" s="139"/>
      <c r="G854" s="137"/>
      <c r="H854" s="151"/>
      <c r="I854" s="139"/>
      <c r="J854" s="151"/>
      <c r="K854" s="151"/>
      <c r="L854" s="151"/>
      <c r="M854" s="151"/>
      <c r="N854" s="152"/>
      <c r="O854" s="151"/>
      <c r="P854" s="153"/>
      <c r="Q854" s="140"/>
      <c r="R854" s="154"/>
      <c r="S854" s="151"/>
      <c r="T854" s="151"/>
      <c r="U854" s="151"/>
      <c r="V854" s="151"/>
      <c r="W854" s="151"/>
      <c r="X854" s="146"/>
    </row>
    <row r="855" spans="1:24" ht="27" customHeight="1">
      <c r="A855" s="136"/>
      <c r="B855" s="137"/>
      <c r="C855" s="138"/>
      <c r="D855" s="152"/>
      <c r="E855" s="153"/>
      <c r="F855" s="139"/>
      <c r="G855" s="137"/>
      <c r="H855" s="151"/>
      <c r="I855" s="139"/>
      <c r="J855" s="151"/>
      <c r="K855" s="151"/>
      <c r="L855" s="151"/>
      <c r="M855" s="151"/>
      <c r="N855" s="152"/>
      <c r="O855" s="151"/>
      <c r="P855" s="153"/>
      <c r="Q855" s="140"/>
      <c r="R855" s="154"/>
      <c r="S855" s="151"/>
      <c r="T855" s="151"/>
      <c r="U855" s="151"/>
      <c r="V855" s="151"/>
      <c r="W855" s="151"/>
      <c r="X855" s="146"/>
    </row>
    <row r="856" spans="1:24" ht="27" customHeight="1">
      <c r="A856" s="136"/>
      <c r="B856" s="137"/>
      <c r="C856" s="138"/>
      <c r="D856" s="152"/>
      <c r="E856" s="153"/>
      <c r="F856" s="139"/>
      <c r="G856" s="137"/>
      <c r="H856" s="151"/>
      <c r="I856" s="139"/>
      <c r="J856" s="151"/>
      <c r="K856" s="151"/>
      <c r="L856" s="151"/>
      <c r="M856" s="151"/>
      <c r="N856" s="152"/>
      <c r="O856" s="151"/>
      <c r="P856" s="153"/>
      <c r="Q856" s="140"/>
      <c r="R856" s="154"/>
      <c r="S856" s="151"/>
      <c r="T856" s="151"/>
      <c r="U856" s="151"/>
      <c r="V856" s="151"/>
      <c r="W856" s="151"/>
      <c r="X856" s="146"/>
    </row>
    <row r="857" spans="1:24" ht="27" customHeight="1">
      <c r="A857" s="136"/>
      <c r="B857" s="137"/>
      <c r="C857" s="138"/>
      <c r="D857" s="152"/>
      <c r="E857" s="153"/>
      <c r="F857" s="139"/>
      <c r="G857" s="137"/>
      <c r="H857" s="151"/>
      <c r="I857" s="139"/>
      <c r="J857" s="151"/>
      <c r="K857" s="151"/>
      <c r="L857" s="151"/>
      <c r="M857" s="151"/>
      <c r="N857" s="152"/>
      <c r="O857" s="151"/>
      <c r="P857" s="153"/>
      <c r="Q857" s="140"/>
      <c r="R857" s="154"/>
      <c r="S857" s="151"/>
      <c r="T857" s="151"/>
      <c r="U857" s="151"/>
      <c r="V857" s="151"/>
      <c r="W857" s="151"/>
      <c r="X857" s="146"/>
    </row>
    <row r="858" spans="1:24" ht="27" customHeight="1">
      <c r="A858" s="136"/>
      <c r="B858" s="137"/>
      <c r="C858" s="138"/>
      <c r="D858" s="152"/>
      <c r="E858" s="153"/>
      <c r="F858" s="139"/>
      <c r="G858" s="137"/>
      <c r="H858" s="151"/>
      <c r="I858" s="139"/>
      <c r="J858" s="151"/>
      <c r="K858" s="151"/>
      <c r="L858" s="151"/>
      <c r="M858" s="151"/>
      <c r="N858" s="152"/>
      <c r="O858" s="151"/>
      <c r="P858" s="153"/>
      <c r="Q858" s="140"/>
      <c r="R858" s="154"/>
      <c r="S858" s="151"/>
      <c r="T858" s="151"/>
      <c r="U858" s="151"/>
      <c r="V858" s="151"/>
      <c r="W858" s="151"/>
      <c r="X858" s="146"/>
    </row>
    <row r="859" spans="1:24" ht="27" customHeight="1">
      <c r="A859" s="136"/>
      <c r="B859" s="137"/>
      <c r="C859" s="138"/>
      <c r="D859" s="152"/>
      <c r="E859" s="153"/>
      <c r="F859" s="139"/>
      <c r="G859" s="137"/>
      <c r="H859" s="151"/>
      <c r="I859" s="139"/>
      <c r="J859" s="151"/>
      <c r="K859" s="151"/>
      <c r="L859" s="151"/>
      <c r="M859" s="151"/>
      <c r="N859" s="152"/>
      <c r="O859" s="151"/>
      <c r="P859" s="153"/>
      <c r="Q859" s="140"/>
      <c r="R859" s="154"/>
      <c r="S859" s="151"/>
      <c r="T859" s="151"/>
      <c r="U859" s="151"/>
      <c r="V859" s="151"/>
      <c r="W859" s="151"/>
      <c r="X859" s="146"/>
    </row>
    <row r="860" spans="1:24" ht="27" customHeight="1">
      <c r="A860" s="136"/>
      <c r="B860" s="137"/>
      <c r="C860" s="138"/>
      <c r="D860" s="152"/>
      <c r="E860" s="153"/>
      <c r="F860" s="139"/>
      <c r="G860" s="137"/>
      <c r="H860" s="151"/>
      <c r="I860" s="139"/>
      <c r="J860" s="151"/>
      <c r="K860" s="151"/>
      <c r="L860" s="151"/>
      <c r="M860" s="151"/>
      <c r="N860" s="152"/>
      <c r="O860" s="151"/>
      <c r="P860" s="153"/>
      <c r="Q860" s="140"/>
      <c r="R860" s="154"/>
      <c r="S860" s="151"/>
      <c r="T860" s="151"/>
      <c r="U860" s="151"/>
      <c r="V860" s="151"/>
      <c r="W860" s="151"/>
      <c r="X860" s="146"/>
    </row>
    <row r="861" spans="1:24" ht="27" customHeight="1">
      <c r="A861" s="136"/>
      <c r="B861" s="137"/>
      <c r="C861" s="138"/>
      <c r="D861" s="152"/>
      <c r="E861" s="153"/>
      <c r="F861" s="139"/>
      <c r="G861" s="137"/>
      <c r="H861" s="151"/>
      <c r="I861" s="139"/>
      <c r="J861" s="151"/>
      <c r="K861" s="151"/>
      <c r="L861" s="151"/>
      <c r="M861" s="151"/>
      <c r="N861" s="152"/>
      <c r="O861" s="151"/>
      <c r="P861" s="153"/>
      <c r="Q861" s="140"/>
      <c r="R861" s="154"/>
      <c r="S861" s="151"/>
      <c r="T861" s="151"/>
      <c r="U861" s="151"/>
      <c r="V861" s="151"/>
      <c r="W861" s="151"/>
      <c r="X861" s="146"/>
    </row>
    <row r="862" spans="1:24" ht="27" customHeight="1">
      <c r="A862" s="136"/>
      <c r="B862" s="137"/>
      <c r="C862" s="138"/>
      <c r="D862" s="152"/>
      <c r="E862" s="153"/>
      <c r="F862" s="139"/>
      <c r="G862" s="137"/>
      <c r="H862" s="151"/>
      <c r="I862" s="139"/>
      <c r="J862" s="151"/>
      <c r="K862" s="151"/>
      <c r="L862" s="151"/>
      <c r="M862" s="151"/>
      <c r="N862" s="152"/>
      <c r="O862" s="151"/>
      <c r="P862" s="153"/>
      <c r="Q862" s="140"/>
      <c r="R862" s="154"/>
      <c r="S862" s="151"/>
      <c r="T862" s="151"/>
      <c r="U862" s="151"/>
      <c r="V862" s="151"/>
      <c r="W862" s="151"/>
      <c r="X862" s="146"/>
    </row>
    <row r="863" spans="1:24" ht="27" customHeight="1">
      <c r="A863" s="136"/>
      <c r="B863" s="137"/>
      <c r="C863" s="138"/>
      <c r="D863" s="152"/>
      <c r="E863" s="153"/>
      <c r="F863" s="139"/>
      <c r="G863" s="137"/>
      <c r="H863" s="151"/>
      <c r="I863" s="139"/>
      <c r="J863" s="151"/>
      <c r="K863" s="151"/>
      <c r="L863" s="151"/>
      <c r="M863" s="151"/>
      <c r="N863" s="152"/>
      <c r="O863" s="151"/>
      <c r="P863" s="153"/>
      <c r="Q863" s="140"/>
      <c r="R863" s="154"/>
      <c r="S863" s="151"/>
      <c r="T863" s="151"/>
      <c r="U863" s="151"/>
      <c r="V863" s="151"/>
      <c r="W863" s="151"/>
      <c r="X863" s="146"/>
    </row>
    <row r="864" spans="1:24" ht="27" customHeight="1">
      <c r="A864" s="136"/>
      <c r="B864" s="137"/>
      <c r="C864" s="138"/>
      <c r="D864" s="152"/>
      <c r="E864" s="153"/>
      <c r="F864" s="139"/>
      <c r="G864" s="137"/>
      <c r="H864" s="151"/>
      <c r="I864" s="139"/>
      <c r="J864" s="151"/>
      <c r="K864" s="151"/>
      <c r="L864" s="151"/>
      <c r="M864" s="151"/>
      <c r="N864" s="152"/>
      <c r="O864" s="151"/>
      <c r="P864" s="153"/>
      <c r="Q864" s="140"/>
      <c r="R864" s="154"/>
      <c r="S864" s="151"/>
      <c r="T864" s="151"/>
      <c r="U864" s="151"/>
      <c r="V864" s="151"/>
      <c r="W864" s="151"/>
      <c r="X864" s="146"/>
    </row>
    <row r="865" spans="1:24" ht="27" customHeight="1">
      <c r="A865" s="136"/>
      <c r="B865" s="137"/>
      <c r="C865" s="138"/>
      <c r="D865" s="152"/>
      <c r="E865" s="153"/>
      <c r="F865" s="139"/>
      <c r="G865" s="137"/>
      <c r="H865" s="151"/>
      <c r="I865" s="139"/>
      <c r="J865" s="151"/>
      <c r="K865" s="151"/>
      <c r="L865" s="151"/>
      <c r="M865" s="151"/>
      <c r="N865" s="152"/>
      <c r="O865" s="151"/>
      <c r="P865" s="153"/>
      <c r="Q865" s="140"/>
      <c r="R865" s="154"/>
      <c r="S865" s="151"/>
      <c r="T865" s="151"/>
      <c r="U865" s="151"/>
      <c r="V865" s="151"/>
      <c r="W865" s="151"/>
      <c r="X865" s="146"/>
    </row>
    <row r="866" spans="1:24" ht="27" customHeight="1">
      <c r="A866" s="136"/>
      <c r="B866" s="137"/>
      <c r="C866" s="138"/>
      <c r="D866" s="152"/>
      <c r="E866" s="153"/>
      <c r="F866" s="139"/>
      <c r="G866" s="137"/>
      <c r="H866" s="151"/>
      <c r="I866" s="139"/>
      <c r="J866" s="151"/>
      <c r="K866" s="151"/>
      <c r="L866" s="151"/>
      <c r="M866" s="151"/>
      <c r="N866" s="152"/>
      <c r="O866" s="151"/>
      <c r="P866" s="153"/>
      <c r="Q866" s="140"/>
      <c r="R866" s="154"/>
      <c r="S866" s="151"/>
      <c r="T866" s="151"/>
      <c r="U866" s="151"/>
      <c r="V866" s="151"/>
      <c r="W866" s="151"/>
      <c r="X866" s="146"/>
    </row>
    <row r="867" spans="1:24" ht="27" customHeight="1">
      <c r="A867" s="136"/>
      <c r="B867" s="137"/>
      <c r="C867" s="138"/>
      <c r="D867" s="152"/>
      <c r="E867" s="153"/>
      <c r="F867" s="139"/>
      <c r="G867" s="137"/>
      <c r="H867" s="151"/>
      <c r="I867" s="139"/>
      <c r="J867" s="151"/>
      <c r="K867" s="151"/>
      <c r="L867" s="151"/>
      <c r="M867" s="151"/>
      <c r="N867" s="152"/>
      <c r="O867" s="151"/>
      <c r="P867" s="153"/>
      <c r="Q867" s="140"/>
      <c r="R867" s="154"/>
      <c r="S867" s="151"/>
      <c r="T867" s="151"/>
      <c r="U867" s="151"/>
      <c r="V867" s="151"/>
      <c r="W867" s="151"/>
      <c r="X867" s="146"/>
    </row>
    <row r="868" spans="1:24" ht="27" customHeight="1">
      <c r="A868" s="136"/>
      <c r="B868" s="137"/>
      <c r="C868" s="138"/>
      <c r="D868" s="152"/>
      <c r="E868" s="153"/>
      <c r="F868" s="139"/>
      <c r="G868" s="137"/>
      <c r="H868" s="151"/>
      <c r="I868" s="139"/>
      <c r="J868" s="151"/>
      <c r="K868" s="151"/>
      <c r="L868" s="151"/>
      <c r="M868" s="151"/>
      <c r="N868" s="152"/>
      <c r="O868" s="151"/>
      <c r="P868" s="153"/>
      <c r="Q868" s="140"/>
      <c r="R868" s="154"/>
      <c r="S868" s="151"/>
      <c r="T868" s="151"/>
      <c r="U868" s="151"/>
      <c r="V868" s="151"/>
      <c r="W868" s="151"/>
      <c r="X868" s="146"/>
    </row>
    <row r="869" spans="1:24" ht="27" customHeight="1">
      <c r="A869" s="136"/>
      <c r="B869" s="137"/>
      <c r="C869" s="138"/>
      <c r="D869" s="152"/>
      <c r="E869" s="153"/>
      <c r="F869" s="139"/>
      <c r="G869" s="137"/>
      <c r="H869" s="151"/>
      <c r="I869" s="139"/>
      <c r="J869" s="151"/>
      <c r="K869" s="151"/>
      <c r="L869" s="151"/>
      <c r="M869" s="151"/>
      <c r="N869" s="152"/>
      <c r="O869" s="151"/>
      <c r="P869" s="153"/>
      <c r="Q869" s="140"/>
      <c r="R869" s="154"/>
      <c r="S869" s="151"/>
      <c r="T869" s="151"/>
      <c r="U869" s="151"/>
      <c r="V869" s="151"/>
      <c r="W869" s="151"/>
      <c r="X869" s="146"/>
    </row>
    <row r="870" spans="1:24" ht="27" customHeight="1">
      <c r="A870" s="136"/>
      <c r="B870" s="137"/>
      <c r="C870" s="138"/>
      <c r="D870" s="152"/>
      <c r="E870" s="153"/>
      <c r="F870" s="139"/>
      <c r="G870" s="137"/>
      <c r="H870" s="151"/>
      <c r="I870" s="139"/>
      <c r="J870" s="151"/>
      <c r="K870" s="151"/>
      <c r="L870" s="151"/>
      <c r="M870" s="151"/>
      <c r="N870" s="152"/>
      <c r="O870" s="151"/>
      <c r="P870" s="153"/>
      <c r="Q870" s="140"/>
      <c r="R870" s="154"/>
      <c r="S870" s="151"/>
      <c r="T870" s="151"/>
      <c r="U870" s="151"/>
      <c r="V870" s="151"/>
      <c r="W870" s="151"/>
      <c r="X870" s="146"/>
    </row>
    <row r="871" spans="1:24" ht="27" customHeight="1">
      <c r="A871" s="136"/>
      <c r="B871" s="137"/>
      <c r="C871" s="138"/>
      <c r="D871" s="152"/>
      <c r="E871" s="153"/>
      <c r="F871" s="139"/>
      <c r="G871" s="137"/>
      <c r="H871" s="151"/>
      <c r="I871" s="139"/>
      <c r="J871" s="151"/>
      <c r="K871" s="151"/>
      <c r="L871" s="151"/>
      <c r="M871" s="151"/>
      <c r="N871" s="152"/>
      <c r="O871" s="151"/>
      <c r="P871" s="153"/>
      <c r="Q871" s="140"/>
      <c r="R871" s="154"/>
      <c r="S871" s="151"/>
      <c r="T871" s="151"/>
      <c r="U871" s="151"/>
      <c r="V871" s="151"/>
      <c r="W871" s="151"/>
      <c r="X871" s="146"/>
    </row>
    <row r="872" spans="1:24" ht="27" customHeight="1">
      <c r="A872" s="136"/>
      <c r="B872" s="137"/>
      <c r="C872" s="138"/>
      <c r="D872" s="152"/>
      <c r="E872" s="153"/>
      <c r="F872" s="139"/>
      <c r="G872" s="137"/>
      <c r="H872" s="151"/>
      <c r="I872" s="139"/>
      <c r="J872" s="151"/>
      <c r="K872" s="151"/>
      <c r="L872" s="151"/>
      <c r="M872" s="151"/>
      <c r="N872" s="152"/>
      <c r="O872" s="151"/>
      <c r="P872" s="153"/>
      <c r="Q872" s="140"/>
      <c r="R872" s="154"/>
      <c r="S872" s="151"/>
      <c r="T872" s="151"/>
      <c r="U872" s="151"/>
      <c r="V872" s="151"/>
      <c r="W872" s="151"/>
      <c r="X872" s="146"/>
    </row>
    <row r="873" spans="1:24" ht="27" customHeight="1">
      <c r="A873" s="136"/>
      <c r="B873" s="137"/>
      <c r="C873" s="138"/>
      <c r="D873" s="152"/>
      <c r="E873" s="153"/>
      <c r="F873" s="139"/>
      <c r="G873" s="137"/>
      <c r="H873" s="151"/>
      <c r="I873" s="139"/>
      <c r="J873" s="151"/>
      <c r="K873" s="151"/>
      <c r="L873" s="151"/>
      <c r="M873" s="151"/>
      <c r="N873" s="152"/>
      <c r="O873" s="151"/>
      <c r="P873" s="153"/>
      <c r="Q873" s="140"/>
      <c r="R873" s="154"/>
      <c r="S873" s="151"/>
      <c r="T873" s="151"/>
      <c r="U873" s="151"/>
      <c r="V873" s="151"/>
      <c r="W873" s="151"/>
      <c r="X873" s="146"/>
    </row>
    <row r="874" spans="1:24" ht="27" customHeight="1">
      <c r="A874" s="136"/>
      <c r="B874" s="137"/>
      <c r="C874" s="138"/>
      <c r="D874" s="152"/>
      <c r="E874" s="153"/>
      <c r="F874" s="139"/>
      <c r="G874" s="137"/>
      <c r="H874" s="151"/>
      <c r="I874" s="139"/>
      <c r="J874" s="151"/>
      <c r="K874" s="151"/>
      <c r="L874" s="151"/>
      <c r="M874" s="151"/>
      <c r="N874" s="152"/>
      <c r="O874" s="151"/>
      <c r="P874" s="153"/>
      <c r="Q874" s="140"/>
      <c r="R874" s="154"/>
      <c r="S874" s="151"/>
      <c r="T874" s="151"/>
      <c r="U874" s="151"/>
      <c r="V874" s="151"/>
      <c r="W874" s="151"/>
      <c r="X874" s="146"/>
    </row>
    <row r="875" spans="1:24" ht="27" customHeight="1">
      <c r="A875" s="136"/>
      <c r="B875" s="137"/>
      <c r="C875" s="138"/>
      <c r="D875" s="152"/>
      <c r="E875" s="153"/>
      <c r="F875" s="139"/>
      <c r="G875" s="137"/>
      <c r="H875" s="151"/>
      <c r="I875" s="139"/>
      <c r="J875" s="151"/>
      <c r="K875" s="151"/>
      <c r="L875" s="151"/>
      <c r="M875" s="151"/>
      <c r="N875" s="152"/>
      <c r="O875" s="151"/>
      <c r="P875" s="153"/>
      <c r="Q875" s="140"/>
      <c r="R875" s="154"/>
      <c r="S875" s="151"/>
      <c r="T875" s="151"/>
      <c r="U875" s="151"/>
      <c r="V875" s="151"/>
      <c r="W875" s="151"/>
      <c r="X875" s="146"/>
    </row>
    <row r="876" spans="1:24" ht="27" customHeight="1">
      <c r="A876" s="136"/>
      <c r="B876" s="137"/>
      <c r="C876" s="138"/>
      <c r="D876" s="152"/>
      <c r="E876" s="153"/>
      <c r="F876" s="139"/>
      <c r="G876" s="137"/>
      <c r="H876" s="151"/>
      <c r="I876" s="139"/>
      <c r="J876" s="151"/>
      <c r="K876" s="151"/>
      <c r="L876" s="151"/>
      <c r="M876" s="151"/>
      <c r="N876" s="152"/>
      <c r="O876" s="151"/>
      <c r="P876" s="153"/>
      <c r="Q876" s="140"/>
      <c r="R876" s="154"/>
      <c r="S876" s="151"/>
      <c r="T876" s="151"/>
      <c r="U876" s="151"/>
      <c r="V876" s="151"/>
      <c r="W876" s="151"/>
      <c r="X876" s="146"/>
    </row>
    <row r="877" spans="1:24" ht="27" customHeight="1">
      <c r="A877" s="136"/>
      <c r="B877" s="137"/>
      <c r="C877" s="138"/>
      <c r="D877" s="152"/>
      <c r="E877" s="153"/>
      <c r="F877" s="139"/>
      <c r="G877" s="137"/>
      <c r="H877" s="151"/>
      <c r="I877" s="139"/>
      <c r="J877" s="151"/>
      <c r="K877" s="151"/>
      <c r="L877" s="151"/>
      <c r="M877" s="151"/>
      <c r="N877" s="152"/>
      <c r="O877" s="151"/>
      <c r="P877" s="153"/>
      <c r="Q877" s="140"/>
      <c r="R877" s="154"/>
      <c r="S877" s="151"/>
      <c r="T877" s="151"/>
      <c r="U877" s="151"/>
      <c r="V877" s="151"/>
      <c r="W877" s="151"/>
      <c r="X877" s="146"/>
    </row>
    <row r="878" spans="1:24" ht="27" customHeight="1">
      <c r="A878" s="136"/>
      <c r="B878" s="137"/>
      <c r="C878" s="138"/>
      <c r="D878" s="152"/>
      <c r="E878" s="153"/>
      <c r="F878" s="139"/>
      <c r="G878" s="137"/>
      <c r="H878" s="151"/>
      <c r="I878" s="139"/>
      <c r="J878" s="151"/>
      <c r="K878" s="151"/>
      <c r="L878" s="151"/>
      <c r="M878" s="151"/>
      <c r="N878" s="152"/>
      <c r="O878" s="151"/>
      <c r="P878" s="153"/>
      <c r="Q878" s="140"/>
      <c r="R878" s="154"/>
      <c r="S878" s="151"/>
      <c r="T878" s="151"/>
      <c r="U878" s="151"/>
      <c r="V878" s="151"/>
      <c r="W878" s="151"/>
      <c r="X878" s="146"/>
    </row>
    <row r="879" spans="1:24" ht="27" customHeight="1">
      <c r="A879" s="136"/>
      <c r="B879" s="137"/>
      <c r="C879" s="138"/>
      <c r="D879" s="152"/>
      <c r="E879" s="153"/>
      <c r="F879" s="139"/>
      <c r="G879" s="137"/>
      <c r="H879" s="151"/>
      <c r="I879" s="139"/>
      <c r="J879" s="151"/>
      <c r="K879" s="151"/>
      <c r="L879" s="151"/>
      <c r="M879" s="151"/>
      <c r="N879" s="152"/>
      <c r="O879" s="151"/>
      <c r="P879" s="153"/>
      <c r="Q879" s="140"/>
      <c r="R879" s="154"/>
      <c r="S879" s="151"/>
      <c r="T879" s="151"/>
      <c r="U879" s="151"/>
      <c r="V879" s="151"/>
      <c r="W879" s="151"/>
      <c r="X879" s="146"/>
    </row>
    <row r="880" spans="1:24" ht="27" customHeight="1">
      <c r="A880" s="136"/>
      <c r="B880" s="137"/>
      <c r="C880" s="138"/>
      <c r="D880" s="152"/>
      <c r="E880" s="153"/>
      <c r="F880" s="139"/>
      <c r="G880" s="137"/>
      <c r="H880" s="151"/>
      <c r="I880" s="139"/>
      <c r="J880" s="151"/>
      <c r="K880" s="151"/>
      <c r="L880" s="151"/>
      <c r="M880" s="151"/>
      <c r="N880" s="152"/>
      <c r="O880" s="151"/>
      <c r="P880" s="153"/>
      <c r="Q880" s="140"/>
      <c r="R880" s="154"/>
      <c r="S880" s="151"/>
      <c r="T880" s="151"/>
      <c r="U880" s="151"/>
      <c r="V880" s="151"/>
      <c r="W880" s="151"/>
      <c r="X880" s="146"/>
    </row>
    <row r="881" spans="1:24" ht="27" customHeight="1">
      <c r="A881" s="136"/>
      <c r="B881" s="137"/>
      <c r="C881" s="138"/>
      <c r="D881" s="152"/>
      <c r="E881" s="153"/>
      <c r="F881" s="139"/>
      <c r="G881" s="137"/>
      <c r="H881" s="151"/>
      <c r="I881" s="139"/>
      <c r="J881" s="151"/>
      <c r="K881" s="151"/>
      <c r="L881" s="151"/>
      <c r="M881" s="151"/>
      <c r="N881" s="152"/>
      <c r="O881" s="151"/>
      <c r="P881" s="153"/>
      <c r="Q881" s="140"/>
      <c r="R881" s="154"/>
      <c r="S881" s="151"/>
      <c r="T881" s="151"/>
      <c r="U881" s="151"/>
      <c r="V881" s="151"/>
      <c r="W881" s="151"/>
      <c r="X881" s="146"/>
    </row>
    <row r="882" spans="1:24" ht="27" customHeight="1">
      <c r="A882" s="136"/>
      <c r="B882" s="137"/>
      <c r="C882" s="138"/>
      <c r="D882" s="152"/>
      <c r="E882" s="153"/>
      <c r="F882" s="139"/>
      <c r="G882" s="137"/>
      <c r="H882" s="151"/>
      <c r="I882" s="139"/>
      <c r="J882" s="151"/>
      <c r="K882" s="151"/>
      <c r="L882" s="151"/>
      <c r="M882" s="151"/>
      <c r="N882" s="152"/>
      <c r="O882" s="151"/>
      <c r="P882" s="153"/>
      <c r="Q882" s="140"/>
      <c r="R882" s="154"/>
      <c r="S882" s="151"/>
      <c r="T882" s="151"/>
      <c r="U882" s="151"/>
      <c r="V882" s="151"/>
      <c r="W882" s="151"/>
      <c r="X882" s="146"/>
    </row>
    <row r="883" spans="1:24" ht="27" customHeight="1">
      <c r="A883" s="136"/>
      <c r="B883" s="137"/>
      <c r="C883" s="138"/>
      <c r="D883" s="152"/>
      <c r="E883" s="153"/>
      <c r="F883" s="139"/>
      <c r="G883" s="137"/>
      <c r="H883" s="151"/>
      <c r="I883" s="139"/>
      <c r="J883" s="151"/>
      <c r="K883" s="151"/>
      <c r="L883" s="151"/>
      <c r="M883" s="151"/>
      <c r="N883" s="152"/>
      <c r="O883" s="151"/>
      <c r="P883" s="153"/>
      <c r="Q883" s="140"/>
      <c r="R883" s="154"/>
      <c r="S883" s="151"/>
      <c r="T883" s="151"/>
      <c r="U883" s="151"/>
      <c r="V883" s="151"/>
      <c r="W883" s="151"/>
      <c r="X883" s="146"/>
    </row>
    <row r="884" spans="1:24" ht="27" customHeight="1">
      <c r="A884" s="136"/>
      <c r="B884" s="137"/>
      <c r="C884" s="138"/>
      <c r="D884" s="152"/>
      <c r="E884" s="153"/>
      <c r="F884" s="139"/>
      <c r="G884" s="137"/>
      <c r="H884" s="151"/>
      <c r="I884" s="139"/>
      <c r="J884" s="151"/>
      <c r="K884" s="151"/>
      <c r="L884" s="151"/>
      <c r="M884" s="151"/>
      <c r="N884" s="152"/>
      <c r="O884" s="151"/>
      <c r="P884" s="153"/>
      <c r="Q884" s="140"/>
      <c r="R884" s="154"/>
      <c r="S884" s="151"/>
      <c r="T884" s="151"/>
      <c r="U884" s="151"/>
      <c r="V884" s="151"/>
      <c r="W884" s="151"/>
      <c r="X884" s="146"/>
    </row>
    <row r="885" spans="1:24" ht="27" customHeight="1">
      <c r="A885" s="136"/>
      <c r="B885" s="137"/>
      <c r="C885" s="138"/>
      <c r="D885" s="152"/>
      <c r="E885" s="153"/>
      <c r="F885" s="139"/>
      <c r="G885" s="137"/>
      <c r="H885" s="151"/>
      <c r="I885" s="139"/>
      <c r="J885" s="151"/>
      <c r="K885" s="151"/>
      <c r="L885" s="151"/>
      <c r="M885" s="151"/>
      <c r="N885" s="152"/>
      <c r="O885" s="151"/>
      <c r="P885" s="153"/>
      <c r="Q885" s="140"/>
      <c r="R885" s="154"/>
      <c r="S885" s="151"/>
      <c r="T885" s="151"/>
      <c r="U885" s="151"/>
      <c r="V885" s="151"/>
      <c r="W885" s="151"/>
      <c r="X885" s="146"/>
    </row>
    <row r="886" spans="1:24" ht="27" customHeight="1">
      <c r="A886" s="136"/>
      <c r="B886" s="137"/>
      <c r="C886" s="138"/>
      <c r="D886" s="152"/>
      <c r="E886" s="153"/>
      <c r="F886" s="139"/>
      <c r="G886" s="137"/>
      <c r="H886" s="151"/>
      <c r="I886" s="139"/>
      <c r="J886" s="151"/>
      <c r="K886" s="151"/>
      <c r="L886" s="151"/>
      <c r="M886" s="151"/>
      <c r="N886" s="152"/>
      <c r="O886" s="151"/>
      <c r="P886" s="153"/>
      <c r="Q886" s="140"/>
      <c r="R886" s="154"/>
      <c r="S886" s="151"/>
      <c r="T886" s="151"/>
      <c r="U886" s="151"/>
      <c r="V886" s="151"/>
      <c r="W886" s="151"/>
      <c r="X886" s="146"/>
    </row>
    <row r="887" spans="1:24" ht="27" customHeight="1">
      <c r="A887" s="136"/>
      <c r="B887" s="137"/>
      <c r="C887" s="138"/>
      <c r="D887" s="152"/>
      <c r="E887" s="153"/>
      <c r="F887" s="139"/>
      <c r="G887" s="137"/>
      <c r="H887" s="151"/>
      <c r="I887" s="139"/>
      <c r="J887" s="151"/>
      <c r="K887" s="151"/>
      <c r="L887" s="151"/>
      <c r="M887" s="151"/>
      <c r="N887" s="152"/>
      <c r="O887" s="151"/>
      <c r="P887" s="153"/>
      <c r="Q887" s="140"/>
      <c r="R887" s="154"/>
      <c r="S887" s="151"/>
      <c r="T887" s="151"/>
      <c r="U887" s="151"/>
      <c r="V887" s="151"/>
      <c r="W887" s="151"/>
      <c r="X887" s="146"/>
    </row>
    <row r="888" spans="1:24" ht="27" customHeight="1">
      <c r="A888" s="136"/>
      <c r="B888" s="137"/>
      <c r="C888" s="138"/>
      <c r="D888" s="152"/>
      <c r="E888" s="153"/>
      <c r="F888" s="139"/>
      <c r="G888" s="137"/>
      <c r="H888" s="151"/>
      <c r="I888" s="139"/>
      <c r="J888" s="151"/>
      <c r="K888" s="151"/>
      <c r="L888" s="151"/>
      <c r="M888" s="151"/>
      <c r="N888" s="152"/>
      <c r="O888" s="151"/>
      <c r="P888" s="153"/>
      <c r="Q888" s="140"/>
      <c r="R888" s="154"/>
      <c r="S888" s="151"/>
      <c r="T888" s="151"/>
      <c r="U888" s="151"/>
      <c r="V888" s="151"/>
      <c r="W888" s="151"/>
      <c r="X888" s="146"/>
    </row>
    <row r="889" spans="1:24" ht="27" customHeight="1">
      <c r="A889" s="136"/>
      <c r="B889" s="137"/>
      <c r="C889" s="138"/>
      <c r="D889" s="152"/>
      <c r="E889" s="153"/>
      <c r="F889" s="139"/>
      <c r="G889" s="137"/>
      <c r="H889" s="151"/>
      <c r="I889" s="139"/>
      <c r="J889" s="151"/>
      <c r="K889" s="151"/>
      <c r="L889" s="151"/>
      <c r="M889" s="151"/>
      <c r="N889" s="152"/>
      <c r="O889" s="151"/>
      <c r="P889" s="153"/>
      <c r="Q889" s="140"/>
      <c r="R889" s="154"/>
      <c r="S889" s="151"/>
      <c r="T889" s="151"/>
      <c r="U889" s="151"/>
      <c r="V889" s="151"/>
      <c r="W889" s="151"/>
      <c r="X889" s="146"/>
    </row>
    <row r="890" spans="1:24" ht="27" customHeight="1">
      <c r="A890" s="136"/>
      <c r="B890" s="137"/>
      <c r="C890" s="138"/>
      <c r="D890" s="152"/>
      <c r="E890" s="153"/>
      <c r="F890" s="139"/>
      <c r="G890" s="137"/>
      <c r="H890" s="151"/>
      <c r="I890" s="139"/>
      <c r="J890" s="151"/>
      <c r="K890" s="151"/>
      <c r="L890" s="151"/>
      <c r="M890" s="151"/>
      <c r="N890" s="152"/>
      <c r="O890" s="151"/>
      <c r="P890" s="153"/>
      <c r="Q890" s="140"/>
      <c r="R890" s="154"/>
      <c r="S890" s="151"/>
      <c r="T890" s="151"/>
      <c r="U890" s="151"/>
      <c r="V890" s="151"/>
      <c r="W890" s="151"/>
      <c r="X890" s="146"/>
    </row>
    <row r="891" spans="1:24" ht="27" customHeight="1">
      <c r="A891" s="136"/>
      <c r="B891" s="137"/>
      <c r="C891" s="138"/>
      <c r="D891" s="152"/>
      <c r="E891" s="153"/>
      <c r="F891" s="139"/>
      <c r="G891" s="137"/>
      <c r="H891" s="151"/>
      <c r="I891" s="139"/>
      <c r="J891" s="151"/>
      <c r="K891" s="151"/>
      <c r="L891" s="151"/>
      <c r="M891" s="151"/>
      <c r="N891" s="152"/>
      <c r="O891" s="151"/>
      <c r="P891" s="153"/>
      <c r="Q891" s="140"/>
      <c r="R891" s="154"/>
      <c r="S891" s="151"/>
      <c r="T891" s="151"/>
      <c r="U891" s="151"/>
      <c r="V891" s="151"/>
      <c r="W891" s="151"/>
      <c r="X891" s="146"/>
    </row>
    <row r="892" spans="1:24" ht="27" customHeight="1">
      <c r="A892" s="136"/>
      <c r="B892" s="137"/>
      <c r="C892" s="138"/>
      <c r="D892" s="152"/>
      <c r="E892" s="153"/>
      <c r="F892" s="139"/>
      <c r="G892" s="137"/>
      <c r="H892" s="151"/>
      <c r="I892" s="139"/>
      <c r="J892" s="151"/>
      <c r="K892" s="151"/>
      <c r="L892" s="151"/>
      <c r="M892" s="151"/>
      <c r="N892" s="152"/>
      <c r="O892" s="151"/>
      <c r="P892" s="153"/>
      <c r="Q892" s="140"/>
      <c r="R892" s="154"/>
      <c r="S892" s="151"/>
      <c r="T892" s="151"/>
      <c r="U892" s="151"/>
      <c r="V892" s="151"/>
      <c r="W892" s="151"/>
      <c r="X892" s="146"/>
    </row>
    <row r="893" spans="1:24" ht="27" customHeight="1">
      <c r="A893" s="136"/>
      <c r="B893" s="137"/>
      <c r="C893" s="138"/>
      <c r="D893" s="152"/>
      <c r="E893" s="153"/>
      <c r="F893" s="139"/>
      <c r="G893" s="137"/>
      <c r="H893" s="151"/>
      <c r="I893" s="139"/>
      <c r="J893" s="151"/>
      <c r="K893" s="151"/>
      <c r="L893" s="151"/>
      <c r="M893" s="151"/>
      <c r="N893" s="152"/>
      <c r="O893" s="151"/>
      <c r="P893" s="153"/>
      <c r="Q893" s="140"/>
      <c r="R893" s="154"/>
      <c r="S893" s="151"/>
      <c r="T893" s="151"/>
      <c r="U893" s="151"/>
      <c r="V893" s="151"/>
      <c r="W893" s="151"/>
      <c r="X893" s="146"/>
    </row>
    <row r="894" spans="1:24" ht="27" customHeight="1">
      <c r="A894" s="136"/>
      <c r="B894" s="137"/>
      <c r="C894" s="138"/>
      <c r="D894" s="152"/>
      <c r="E894" s="153"/>
      <c r="F894" s="139"/>
      <c r="G894" s="137"/>
      <c r="H894" s="151"/>
      <c r="I894" s="139"/>
      <c r="J894" s="151"/>
      <c r="K894" s="151"/>
      <c r="L894" s="151"/>
      <c r="M894" s="151"/>
      <c r="N894" s="152"/>
      <c r="O894" s="151"/>
      <c r="P894" s="153"/>
      <c r="Q894" s="140"/>
      <c r="R894" s="154"/>
      <c r="S894" s="151"/>
      <c r="T894" s="151"/>
      <c r="U894" s="151"/>
      <c r="V894" s="151"/>
      <c r="W894" s="151"/>
      <c r="X894" s="146"/>
    </row>
    <row r="895" spans="1:24" ht="27" customHeight="1">
      <c r="A895" s="136"/>
      <c r="B895" s="137"/>
      <c r="C895" s="138"/>
      <c r="D895" s="152"/>
      <c r="E895" s="153"/>
      <c r="F895" s="139"/>
      <c r="G895" s="137"/>
      <c r="H895" s="151"/>
      <c r="I895" s="139"/>
      <c r="J895" s="151"/>
      <c r="K895" s="151"/>
      <c r="L895" s="151"/>
      <c r="M895" s="151"/>
      <c r="N895" s="152"/>
      <c r="O895" s="151"/>
      <c r="P895" s="153"/>
      <c r="Q895" s="140"/>
      <c r="R895" s="154"/>
      <c r="S895" s="151"/>
      <c r="T895" s="151"/>
      <c r="U895" s="151"/>
      <c r="V895" s="151"/>
      <c r="W895" s="151"/>
      <c r="X895" s="146"/>
    </row>
    <row r="896" spans="1:24" ht="27" customHeight="1">
      <c r="A896" s="136"/>
      <c r="B896" s="137"/>
      <c r="C896" s="138"/>
      <c r="D896" s="152"/>
      <c r="E896" s="153"/>
      <c r="F896" s="139"/>
      <c r="G896" s="137"/>
      <c r="H896" s="151"/>
      <c r="I896" s="139"/>
      <c r="J896" s="151"/>
      <c r="K896" s="151"/>
      <c r="L896" s="151"/>
      <c r="M896" s="151"/>
      <c r="N896" s="152"/>
      <c r="O896" s="151"/>
      <c r="P896" s="153"/>
      <c r="Q896" s="140"/>
      <c r="R896" s="154"/>
      <c r="S896" s="151"/>
      <c r="T896" s="151"/>
      <c r="U896" s="151"/>
      <c r="V896" s="151"/>
      <c r="W896" s="151"/>
      <c r="X896" s="146"/>
    </row>
    <row r="897" spans="1:24" ht="27" customHeight="1">
      <c r="A897" s="136"/>
      <c r="B897" s="137"/>
      <c r="C897" s="138"/>
      <c r="D897" s="152"/>
      <c r="E897" s="153"/>
      <c r="F897" s="139"/>
      <c r="G897" s="137"/>
      <c r="H897" s="151"/>
      <c r="I897" s="139"/>
      <c r="J897" s="151"/>
      <c r="K897" s="151"/>
      <c r="L897" s="151"/>
      <c r="M897" s="151"/>
      <c r="N897" s="152"/>
      <c r="O897" s="151"/>
      <c r="P897" s="153"/>
      <c r="Q897" s="140"/>
      <c r="R897" s="154"/>
      <c r="S897" s="151"/>
      <c r="T897" s="151"/>
      <c r="U897" s="151"/>
      <c r="V897" s="151"/>
      <c r="W897" s="151"/>
      <c r="X897" s="146"/>
    </row>
    <row r="898" spans="1:24" ht="27" customHeight="1">
      <c r="A898" s="136"/>
      <c r="B898" s="137"/>
      <c r="C898" s="138"/>
      <c r="D898" s="152"/>
      <c r="E898" s="153"/>
      <c r="F898" s="139"/>
      <c r="G898" s="137"/>
      <c r="H898" s="151"/>
      <c r="I898" s="139"/>
      <c r="J898" s="151"/>
      <c r="K898" s="151"/>
      <c r="L898" s="151"/>
      <c r="M898" s="151"/>
      <c r="N898" s="152"/>
      <c r="O898" s="151"/>
      <c r="P898" s="153"/>
      <c r="Q898" s="140"/>
      <c r="R898" s="154"/>
      <c r="S898" s="151"/>
      <c r="T898" s="151"/>
      <c r="U898" s="151"/>
      <c r="V898" s="151"/>
      <c r="W898" s="151"/>
      <c r="X898" s="146"/>
    </row>
    <row r="899" spans="1:24" ht="27" customHeight="1">
      <c r="A899" s="136"/>
      <c r="B899" s="137"/>
      <c r="C899" s="138"/>
      <c r="D899" s="152"/>
      <c r="E899" s="153"/>
      <c r="F899" s="139"/>
      <c r="G899" s="137"/>
      <c r="H899" s="151"/>
      <c r="I899" s="139"/>
      <c r="J899" s="151"/>
      <c r="K899" s="151"/>
      <c r="L899" s="151"/>
      <c r="M899" s="151"/>
      <c r="N899" s="152"/>
      <c r="O899" s="151"/>
      <c r="P899" s="153"/>
      <c r="Q899" s="140"/>
      <c r="R899" s="154"/>
      <c r="S899" s="151"/>
      <c r="T899" s="151"/>
      <c r="U899" s="151"/>
      <c r="V899" s="151"/>
      <c r="W899" s="151"/>
      <c r="X899" s="146"/>
    </row>
    <row r="900" spans="1:24" ht="27" customHeight="1">
      <c r="A900" s="136"/>
      <c r="B900" s="137"/>
      <c r="C900" s="138"/>
      <c r="D900" s="152"/>
      <c r="E900" s="153"/>
      <c r="F900" s="139"/>
      <c r="G900" s="137"/>
      <c r="H900" s="151"/>
      <c r="I900" s="139"/>
      <c r="J900" s="151"/>
      <c r="K900" s="151"/>
      <c r="L900" s="151"/>
      <c r="M900" s="151"/>
      <c r="N900" s="152"/>
      <c r="O900" s="151"/>
      <c r="P900" s="153"/>
      <c r="Q900" s="140"/>
      <c r="R900" s="154"/>
      <c r="S900" s="151"/>
      <c r="T900" s="151"/>
      <c r="U900" s="151"/>
      <c r="V900" s="151"/>
      <c r="W900" s="151"/>
      <c r="X900" s="146"/>
    </row>
    <row r="901" spans="1:24" ht="27" customHeight="1">
      <c r="A901" s="136"/>
      <c r="B901" s="137"/>
      <c r="C901" s="138"/>
      <c r="D901" s="152"/>
      <c r="E901" s="153"/>
      <c r="F901" s="139"/>
      <c r="G901" s="137"/>
      <c r="H901" s="151"/>
      <c r="I901" s="139"/>
      <c r="J901" s="151"/>
      <c r="K901" s="151"/>
      <c r="L901" s="151"/>
      <c r="M901" s="151"/>
      <c r="N901" s="152"/>
      <c r="O901" s="151"/>
      <c r="P901" s="153"/>
      <c r="Q901" s="140"/>
      <c r="R901" s="154"/>
      <c r="S901" s="151"/>
      <c r="T901" s="151"/>
      <c r="U901" s="151"/>
      <c r="V901" s="151"/>
      <c r="W901" s="151"/>
      <c r="X901" s="146"/>
    </row>
    <row r="902" spans="1:24" ht="27" customHeight="1">
      <c r="A902" s="136"/>
      <c r="B902" s="137"/>
      <c r="C902" s="138"/>
      <c r="D902" s="152"/>
      <c r="E902" s="153"/>
      <c r="F902" s="139"/>
      <c r="G902" s="137"/>
      <c r="H902" s="151"/>
      <c r="I902" s="139"/>
      <c r="J902" s="151"/>
      <c r="K902" s="151"/>
      <c r="L902" s="151"/>
      <c r="M902" s="151"/>
      <c r="N902" s="152"/>
      <c r="O902" s="151"/>
      <c r="P902" s="153"/>
      <c r="Q902" s="140"/>
      <c r="R902" s="154"/>
      <c r="S902" s="151"/>
      <c r="T902" s="151"/>
      <c r="U902" s="151"/>
      <c r="V902" s="151"/>
      <c r="W902" s="151"/>
      <c r="X902" s="146"/>
    </row>
    <row r="903" spans="1:24" ht="27" customHeight="1">
      <c r="A903" s="136"/>
      <c r="B903" s="137"/>
      <c r="C903" s="138"/>
      <c r="D903" s="152"/>
      <c r="E903" s="153"/>
      <c r="F903" s="139"/>
      <c r="G903" s="137"/>
      <c r="H903" s="151"/>
      <c r="I903" s="139"/>
      <c r="J903" s="151"/>
      <c r="K903" s="151"/>
      <c r="L903" s="151"/>
      <c r="M903" s="151"/>
      <c r="N903" s="152"/>
      <c r="O903" s="151"/>
      <c r="P903" s="153"/>
      <c r="Q903" s="140"/>
      <c r="R903" s="154"/>
      <c r="S903" s="151"/>
      <c r="T903" s="151"/>
      <c r="U903" s="151"/>
      <c r="V903" s="151"/>
      <c r="W903" s="151"/>
      <c r="X903" s="146"/>
    </row>
    <row r="904" spans="1:24" ht="27" customHeight="1">
      <c r="A904" s="136"/>
      <c r="B904" s="137"/>
      <c r="C904" s="138"/>
      <c r="D904" s="152"/>
      <c r="E904" s="153"/>
      <c r="F904" s="139"/>
      <c r="G904" s="137"/>
      <c r="H904" s="151"/>
      <c r="I904" s="139"/>
      <c r="J904" s="151"/>
      <c r="K904" s="151"/>
      <c r="L904" s="151"/>
      <c r="M904" s="151"/>
      <c r="N904" s="152"/>
      <c r="O904" s="151"/>
      <c r="P904" s="153"/>
      <c r="Q904" s="140"/>
      <c r="R904" s="154"/>
      <c r="S904" s="151"/>
      <c r="T904" s="151"/>
      <c r="U904" s="151"/>
      <c r="V904" s="151"/>
      <c r="W904" s="151"/>
      <c r="X904" s="146"/>
    </row>
    <row r="905" spans="1:24" ht="27" customHeight="1">
      <c r="A905" s="136"/>
      <c r="B905" s="137"/>
      <c r="C905" s="138"/>
      <c r="D905" s="152"/>
      <c r="E905" s="153"/>
      <c r="F905" s="139"/>
      <c r="G905" s="137"/>
      <c r="H905" s="151"/>
      <c r="I905" s="139"/>
      <c r="J905" s="151"/>
      <c r="K905" s="151"/>
      <c r="L905" s="151"/>
      <c r="M905" s="151"/>
      <c r="N905" s="152"/>
      <c r="O905" s="151"/>
      <c r="P905" s="153"/>
      <c r="Q905" s="140"/>
      <c r="R905" s="154"/>
      <c r="S905" s="151"/>
      <c r="T905" s="151"/>
      <c r="U905" s="151"/>
      <c r="V905" s="151"/>
      <c r="W905" s="151"/>
      <c r="X905" s="146"/>
    </row>
    <row r="906" spans="1:24" ht="27" customHeight="1">
      <c r="A906" s="136"/>
      <c r="B906" s="137"/>
      <c r="C906" s="138"/>
      <c r="D906" s="152"/>
      <c r="E906" s="153"/>
      <c r="F906" s="139"/>
      <c r="G906" s="137"/>
      <c r="H906" s="151"/>
      <c r="I906" s="139"/>
      <c r="J906" s="151"/>
      <c r="K906" s="151"/>
      <c r="L906" s="151"/>
      <c r="M906" s="151"/>
      <c r="N906" s="152"/>
      <c r="O906" s="151"/>
      <c r="P906" s="153"/>
      <c r="Q906" s="140"/>
      <c r="R906" s="154"/>
      <c r="S906" s="151"/>
      <c r="T906" s="151"/>
      <c r="U906" s="151"/>
      <c r="V906" s="151"/>
      <c r="W906" s="151"/>
      <c r="X906" s="146"/>
    </row>
    <row r="907" spans="1:24" ht="27" customHeight="1">
      <c r="A907" s="136"/>
      <c r="B907" s="137"/>
      <c r="C907" s="138"/>
      <c r="D907" s="152"/>
      <c r="E907" s="153"/>
      <c r="F907" s="139"/>
      <c r="G907" s="137"/>
      <c r="H907" s="151"/>
      <c r="I907" s="139"/>
      <c r="J907" s="151"/>
      <c r="K907" s="151"/>
      <c r="L907" s="151"/>
      <c r="M907" s="151"/>
      <c r="N907" s="152"/>
      <c r="O907" s="151"/>
      <c r="P907" s="153"/>
      <c r="Q907" s="140"/>
      <c r="R907" s="154"/>
      <c r="S907" s="151"/>
      <c r="T907" s="151"/>
      <c r="U907" s="151"/>
      <c r="V907" s="151"/>
      <c r="W907" s="151"/>
      <c r="X907" s="146"/>
    </row>
    <row r="908" spans="1:24" ht="27" customHeight="1">
      <c r="A908" s="136"/>
      <c r="B908" s="137"/>
      <c r="C908" s="138"/>
      <c r="D908" s="152"/>
      <c r="E908" s="153"/>
      <c r="F908" s="139"/>
      <c r="G908" s="137"/>
      <c r="H908" s="151"/>
      <c r="I908" s="139"/>
      <c r="J908" s="151"/>
      <c r="K908" s="151"/>
      <c r="L908" s="151"/>
      <c r="M908" s="151"/>
      <c r="N908" s="152"/>
      <c r="O908" s="151"/>
      <c r="P908" s="153"/>
      <c r="Q908" s="140"/>
      <c r="R908" s="154"/>
      <c r="S908" s="151"/>
      <c r="T908" s="151"/>
      <c r="U908" s="151"/>
      <c r="V908" s="151"/>
      <c r="W908" s="151"/>
      <c r="X908" s="146"/>
    </row>
    <row r="909" spans="1:24" ht="27" customHeight="1">
      <c r="A909" s="136"/>
      <c r="B909" s="137"/>
      <c r="C909" s="138"/>
      <c r="D909" s="152"/>
      <c r="E909" s="153"/>
      <c r="F909" s="139"/>
      <c r="G909" s="137"/>
      <c r="H909" s="151"/>
      <c r="I909" s="139"/>
      <c r="J909" s="151"/>
      <c r="K909" s="151"/>
      <c r="L909" s="151"/>
      <c r="M909" s="151"/>
      <c r="N909" s="152"/>
      <c r="O909" s="151"/>
      <c r="P909" s="153"/>
      <c r="Q909" s="140"/>
      <c r="R909" s="154"/>
      <c r="S909" s="151"/>
      <c r="T909" s="151"/>
      <c r="U909" s="151"/>
      <c r="V909" s="151"/>
      <c r="W909" s="151"/>
      <c r="X909" s="146"/>
    </row>
    <row r="910" spans="1:24" ht="27" customHeight="1">
      <c r="A910" s="136"/>
      <c r="B910" s="137"/>
      <c r="C910" s="138"/>
      <c r="D910" s="152"/>
      <c r="E910" s="153"/>
      <c r="F910" s="139"/>
      <c r="G910" s="137"/>
      <c r="H910" s="151"/>
      <c r="I910" s="139"/>
      <c r="J910" s="151"/>
      <c r="K910" s="151"/>
      <c r="L910" s="151"/>
      <c r="M910" s="151"/>
      <c r="N910" s="152"/>
      <c r="O910" s="151"/>
      <c r="P910" s="153"/>
      <c r="Q910" s="140"/>
      <c r="R910" s="154"/>
      <c r="S910" s="151"/>
      <c r="T910" s="151"/>
      <c r="U910" s="151"/>
      <c r="V910" s="151"/>
      <c r="W910" s="151"/>
      <c r="X910" s="146"/>
    </row>
    <row r="911" spans="1:24" ht="27" customHeight="1">
      <c r="A911" s="136"/>
      <c r="B911" s="137"/>
      <c r="C911" s="138"/>
      <c r="D911" s="152"/>
      <c r="E911" s="153"/>
      <c r="F911" s="139"/>
      <c r="G911" s="137"/>
      <c r="H911" s="151"/>
      <c r="I911" s="139"/>
      <c r="J911" s="151"/>
      <c r="K911" s="151"/>
      <c r="L911" s="151"/>
      <c r="M911" s="151"/>
      <c r="N911" s="152"/>
      <c r="O911" s="151"/>
      <c r="P911" s="153"/>
      <c r="Q911" s="140"/>
      <c r="R911" s="154"/>
      <c r="S911" s="151"/>
      <c r="T911" s="151"/>
      <c r="U911" s="151"/>
      <c r="V911" s="151"/>
      <c r="W911" s="151"/>
      <c r="X911" s="146"/>
    </row>
    <row r="912" spans="1:24" ht="27" customHeight="1">
      <c r="A912" s="136"/>
      <c r="B912" s="137"/>
      <c r="C912" s="138"/>
      <c r="D912" s="152"/>
      <c r="E912" s="153"/>
      <c r="F912" s="139"/>
      <c r="G912" s="137"/>
      <c r="H912" s="151"/>
      <c r="I912" s="139"/>
      <c r="J912" s="151"/>
      <c r="K912" s="151"/>
      <c r="L912" s="151"/>
      <c r="M912" s="151"/>
      <c r="N912" s="152"/>
      <c r="O912" s="151"/>
      <c r="P912" s="153"/>
      <c r="Q912" s="140"/>
      <c r="R912" s="154"/>
      <c r="S912" s="151"/>
      <c r="T912" s="151"/>
      <c r="U912" s="151"/>
      <c r="V912" s="151"/>
      <c r="W912" s="151"/>
      <c r="X912" s="146"/>
    </row>
    <row r="913" spans="1:24" ht="27" customHeight="1">
      <c r="A913" s="136"/>
      <c r="B913" s="137"/>
      <c r="C913" s="138"/>
      <c r="D913" s="152"/>
      <c r="E913" s="153"/>
      <c r="F913" s="139"/>
      <c r="G913" s="137"/>
      <c r="H913" s="151"/>
      <c r="I913" s="139"/>
      <c r="J913" s="151"/>
      <c r="K913" s="151"/>
      <c r="L913" s="151"/>
      <c r="M913" s="151"/>
      <c r="N913" s="152"/>
      <c r="O913" s="151"/>
      <c r="P913" s="153"/>
      <c r="Q913" s="140"/>
      <c r="R913" s="154"/>
      <c r="S913" s="151"/>
      <c r="T913" s="151"/>
      <c r="U913" s="151"/>
      <c r="V913" s="151"/>
      <c r="W913" s="151"/>
      <c r="X913" s="146"/>
    </row>
    <row r="914" spans="1:24" ht="27" customHeight="1">
      <c r="A914" s="136"/>
      <c r="B914" s="137"/>
      <c r="C914" s="138"/>
      <c r="D914" s="152"/>
      <c r="E914" s="153"/>
      <c r="F914" s="139"/>
      <c r="G914" s="137"/>
      <c r="H914" s="151"/>
      <c r="I914" s="139"/>
      <c r="J914" s="151"/>
      <c r="K914" s="151"/>
      <c r="L914" s="151"/>
      <c r="M914" s="151"/>
      <c r="N914" s="152"/>
      <c r="O914" s="151"/>
      <c r="P914" s="153"/>
      <c r="Q914" s="140"/>
      <c r="R914" s="154"/>
      <c r="S914" s="151"/>
      <c r="T914" s="151"/>
      <c r="U914" s="151"/>
      <c r="V914" s="151"/>
      <c r="W914" s="151"/>
      <c r="X914" s="146"/>
    </row>
    <row r="915" spans="1:24" ht="27" customHeight="1">
      <c r="A915" s="136"/>
      <c r="B915" s="137"/>
      <c r="C915" s="138"/>
      <c r="D915" s="152"/>
      <c r="E915" s="153"/>
      <c r="F915" s="139"/>
      <c r="G915" s="137"/>
      <c r="H915" s="151"/>
      <c r="I915" s="139"/>
      <c r="J915" s="151"/>
      <c r="K915" s="151"/>
      <c r="L915" s="151"/>
      <c r="M915" s="151"/>
      <c r="N915" s="152"/>
      <c r="O915" s="151"/>
      <c r="P915" s="153"/>
      <c r="Q915" s="140"/>
      <c r="R915" s="154"/>
      <c r="S915" s="151"/>
      <c r="T915" s="151"/>
      <c r="U915" s="151"/>
      <c r="V915" s="151"/>
      <c r="W915" s="151"/>
      <c r="X915" s="146"/>
    </row>
    <row r="916" spans="1:24" ht="27" customHeight="1">
      <c r="A916" s="136"/>
      <c r="B916" s="137"/>
      <c r="C916" s="138"/>
      <c r="D916" s="152"/>
      <c r="E916" s="153"/>
      <c r="F916" s="139"/>
      <c r="G916" s="137"/>
      <c r="H916" s="151"/>
      <c r="I916" s="139"/>
      <c r="J916" s="151"/>
      <c r="K916" s="151"/>
      <c r="L916" s="151"/>
      <c r="M916" s="151"/>
      <c r="N916" s="152"/>
      <c r="O916" s="151"/>
      <c r="P916" s="153"/>
      <c r="Q916" s="140"/>
      <c r="R916" s="154"/>
      <c r="S916" s="151"/>
      <c r="T916" s="151"/>
      <c r="U916" s="151"/>
      <c r="V916" s="151"/>
      <c r="W916" s="151"/>
      <c r="X916" s="146"/>
    </row>
    <row r="917" spans="1:24" ht="27" customHeight="1">
      <c r="A917" s="136"/>
      <c r="B917" s="137"/>
      <c r="C917" s="138"/>
      <c r="D917" s="152"/>
      <c r="E917" s="153"/>
      <c r="F917" s="139"/>
      <c r="G917" s="137"/>
      <c r="H917" s="151"/>
      <c r="I917" s="139"/>
      <c r="J917" s="151"/>
      <c r="K917" s="151"/>
      <c r="L917" s="151"/>
      <c r="M917" s="151"/>
      <c r="N917" s="152"/>
      <c r="O917" s="151"/>
      <c r="P917" s="153"/>
      <c r="Q917" s="140"/>
      <c r="R917" s="154"/>
      <c r="S917" s="151"/>
      <c r="T917" s="151"/>
      <c r="U917" s="151"/>
      <c r="V917" s="151"/>
      <c r="W917" s="151"/>
      <c r="X917" s="146"/>
    </row>
    <row r="918" spans="1:24" ht="27" customHeight="1">
      <c r="A918" s="136"/>
      <c r="B918" s="137"/>
      <c r="C918" s="138"/>
      <c r="D918" s="152"/>
      <c r="E918" s="153"/>
      <c r="F918" s="139"/>
      <c r="G918" s="137"/>
      <c r="H918" s="151"/>
      <c r="I918" s="139"/>
      <c r="J918" s="151"/>
      <c r="K918" s="151"/>
      <c r="L918" s="151"/>
      <c r="M918" s="151"/>
      <c r="N918" s="152"/>
      <c r="O918" s="151"/>
      <c r="P918" s="153"/>
      <c r="Q918" s="140"/>
      <c r="R918" s="154"/>
      <c r="S918" s="151"/>
      <c r="T918" s="151"/>
      <c r="U918" s="151"/>
      <c r="V918" s="151"/>
      <c r="W918" s="151"/>
      <c r="X918" s="146"/>
    </row>
    <row r="919" spans="1:24" ht="27" customHeight="1">
      <c r="A919" s="136"/>
      <c r="B919" s="137"/>
      <c r="C919" s="138"/>
      <c r="D919" s="152"/>
      <c r="E919" s="153"/>
      <c r="F919" s="139"/>
      <c r="G919" s="137"/>
      <c r="H919" s="151"/>
      <c r="I919" s="139"/>
      <c r="J919" s="151"/>
      <c r="K919" s="151"/>
      <c r="L919" s="151"/>
      <c r="M919" s="151"/>
      <c r="N919" s="152"/>
      <c r="O919" s="151"/>
      <c r="P919" s="153"/>
      <c r="Q919" s="140"/>
      <c r="R919" s="154"/>
      <c r="S919" s="151"/>
      <c r="T919" s="151"/>
      <c r="U919" s="151"/>
      <c r="V919" s="151"/>
      <c r="W919" s="151"/>
      <c r="X919" s="146"/>
    </row>
    <row r="920" spans="1:24" ht="27" customHeight="1">
      <c r="A920" s="136"/>
      <c r="B920" s="137"/>
      <c r="C920" s="138"/>
      <c r="D920" s="152"/>
      <c r="E920" s="153"/>
      <c r="F920" s="139"/>
      <c r="G920" s="137"/>
      <c r="H920" s="151"/>
      <c r="I920" s="139"/>
      <c r="J920" s="151"/>
      <c r="K920" s="151"/>
      <c r="L920" s="151"/>
      <c r="M920" s="151"/>
      <c r="N920" s="152"/>
      <c r="O920" s="151"/>
      <c r="P920" s="153"/>
      <c r="Q920" s="140"/>
      <c r="R920" s="154"/>
      <c r="S920" s="151"/>
      <c r="T920" s="151"/>
      <c r="U920" s="151"/>
      <c r="V920" s="151"/>
      <c r="W920" s="151"/>
      <c r="X920" s="146"/>
    </row>
    <row r="921" spans="1:24" ht="27" customHeight="1">
      <c r="A921" s="136"/>
      <c r="B921" s="137"/>
      <c r="C921" s="138"/>
      <c r="D921" s="152"/>
      <c r="E921" s="153"/>
      <c r="F921" s="139"/>
      <c r="G921" s="137"/>
      <c r="H921" s="151"/>
      <c r="I921" s="139"/>
      <c r="J921" s="151"/>
      <c r="K921" s="151"/>
      <c r="L921" s="151"/>
      <c r="M921" s="151"/>
      <c r="N921" s="152"/>
      <c r="O921" s="151"/>
      <c r="P921" s="153"/>
      <c r="Q921" s="140"/>
      <c r="R921" s="154"/>
      <c r="S921" s="151"/>
      <c r="T921" s="151"/>
      <c r="U921" s="151"/>
      <c r="V921" s="151"/>
      <c r="W921" s="151"/>
      <c r="X921" s="146"/>
    </row>
    <row r="922" spans="1:24" ht="27" customHeight="1">
      <c r="A922" s="136"/>
      <c r="B922" s="137"/>
      <c r="C922" s="138"/>
      <c r="D922" s="152"/>
      <c r="E922" s="153"/>
      <c r="F922" s="139"/>
      <c r="G922" s="137"/>
      <c r="H922" s="151"/>
      <c r="I922" s="139"/>
      <c r="J922" s="151"/>
      <c r="K922" s="151"/>
      <c r="L922" s="151"/>
      <c r="M922" s="151"/>
      <c r="N922" s="152"/>
      <c r="O922" s="151"/>
      <c r="P922" s="153"/>
      <c r="Q922" s="140"/>
      <c r="R922" s="154"/>
      <c r="S922" s="151"/>
      <c r="T922" s="151"/>
      <c r="U922" s="151"/>
      <c r="V922" s="151"/>
      <c r="W922" s="151"/>
      <c r="X922" s="146"/>
    </row>
    <row r="923" spans="1:24" ht="27" customHeight="1">
      <c r="A923" s="136"/>
      <c r="B923" s="137"/>
      <c r="C923" s="138"/>
      <c r="D923" s="152"/>
      <c r="E923" s="153"/>
      <c r="F923" s="139"/>
      <c r="G923" s="137"/>
      <c r="H923" s="151"/>
      <c r="I923" s="139"/>
      <c r="J923" s="151"/>
      <c r="K923" s="151"/>
      <c r="L923" s="151"/>
      <c r="M923" s="151"/>
      <c r="N923" s="152"/>
      <c r="O923" s="151"/>
      <c r="P923" s="153"/>
      <c r="Q923" s="140"/>
      <c r="R923" s="154"/>
      <c r="S923" s="151"/>
      <c r="T923" s="151"/>
      <c r="U923" s="151"/>
      <c r="V923" s="151"/>
      <c r="W923" s="151"/>
      <c r="X923" s="146"/>
    </row>
    <row r="924" spans="1:24" ht="27" customHeight="1">
      <c r="A924" s="136"/>
      <c r="B924" s="137"/>
      <c r="C924" s="138"/>
      <c r="D924" s="152"/>
      <c r="E924" s="153"/>
      <c r="F924" s="139"/>
      <c r="G924" s="137"/>
      <c r="H924" s="151"/>
      <c r="I924" s="139"/>
      <c r="J924" s="151"/>
      <c r="K924" s="151"/>
      <c r="L924" s="151"/>
      <c r="M924" s="151"/>
      <c r="N924" s="152"/>
      <c r="O924" s="151"/>
      <c r="P924" s="153"/>
      <c r="Q924" s="140"/>
      <c r="R924" s="154"/>
      <c r="S924" s="151"/>
      <c r="T924" s="151"/>
      <c r="U924" s="151"/>
      <c r="V924" s="151"/>
      <c r="W924" s="151"/>
      <c r="X924" s="146"/>
    </row>
    <row r="925" spans="1:24" ht="27" customHeight="1">
      <c r="A925" s="136"/>
      <c r="B925" s="137"/>
      <c r="C925" s="138"/>
      <c r="D925" s="152"/>
      <c r="E925" s="153"/>
      <c r="F925" s="139"/>
      <c r="G925" s="137"/>
      <c r="H925" s="151"/>
      <c r="I925" s="139"/>
      <c r="J925" s="151"/>
      <c r="K925" s="151"/>
      <c r="L925" s="151"/>
      <c r="M925" s="151"/>
      <c r="N925" s="152"/>
      <c r="O925" s="151"/>
      <c r="P925" s="153"/>
      <c r="Q925" s="140"/>
      <c r="R925" s="154"/>
      <c r="S925" s="151"/>
      <c r="T925" s="151"/>
      <c r="U925" s="151"/>
      <c r="V925" s="151"/>
      <c r="W925" s="151"/>
      <c r="X925" s="146"/>
    </row>
    <row r="926" spans="1:24" ht="27" customHeight="1">
      <c r="A926" s="136"/>
      <c r="B926" s="137"/>
      <c r="C926" s="138"/>
      <c r="D926" s="152"/>
      <c r="E926" s="153"/>
      <c r="F926" s="139"/>
      <c r="G926" s="137"/>
      <c r="H926" s="151"/>
      <c r="I926" s="139"/>
      <c r="J926" s="151"/>
      <c r="K926" s="151"/>
      <c r="L926" s="151"/>
      <c r="M926" s="151"/>
      <c r="N926" s="152"/>
      <c r="O926" s="151"/>
      <c r="P926" s="153"/>
      <c r="Q926" s="140"/>
      <c r="R926" s="154"/>
      <c r="S926" s="151"/>
      <c r="T926" s="151"/>
      <c r="U926" s="151"/>
      <c r="V926" s="151"/>
      <c r="W926" s="151"/>
      <c r="X926" s="146"/>
    </row>
    <row r="927" spans="1:24" ht="27" customHeight="1">
      <c r="A927" s="136"/>
      <c r="B927" s="137"/>
      <c r="C927" s="138"/>
      <c r="D927" s="152"/>
      <c r="E927" s="153"/>
      <c r="F927" s="139"/>
      <c r="G927" s="137"/>
      <c r="H927" s="151"/>
      <c r="I927" s="139"/>
      <c r="J927" s="151"/>
      <c r="K927" s="151"/>
      <c r="L927" s="151"/>
      <c r="M927" s="151"/>
      <c r="N927" s="152"/>
      <c r="O927" s="151"/>
      <c r="P927" s="153"/>
      <c r="Q927" s="140"/>
      <c r="R927" s="154"/>
      <c r="S927" s="151"/>
      <c r="T927" s="151"/>
      <c r="U927" s="151"/>
      <c r="V927" s="151"/>
      <c r="W927" s="151"/>
      <c r="X927" s="146"/>
    </row>
    <row r="928" spans="1:24" ht="27" customHeight="1">
      <c r="A928" s="136"/>
      <c r="B928" s="137"/>
      <c r="C928" s="138"/>
      <c r="D928" s="152"/>
      <c r="E928" s="153"/>
      <c r="F928" s="139"/>
      <c r="G928" s="137"/>
      <c r="H928" s="151"/>
      <c r="I928" s="139"/>
      <c r="J928" s="151"/>
      <c r="K928" s="151"/>
      <c r="L928" s="151"/>
      <c r="M928" s="151"/>
      <c r="N928" s="152"/>
      <c r="O928" s="151"/>
      <c r="P928" s="153"/>
      <c r="Q928" s="140"/>
      <c r="R928" s="154"/>
      <c r="S928" s="151"/>
      <c r="T928" s="151"/>
      <c r="U928" s="151"/>
      <c r="V928" s="151"/>
      <c r="W928" s="151"/>
      <c r="X928" s="146"/>
    </row>
    <row r="929" spans="1:24" ht="27" customHeight="1">
      <c r="A929" s="136"/>
      <c r="B929" s="137"/>
      <c r="C929" s="138"/>
      <c r="D929" s="152"/>
      <c r="E929" s="153"/>
      <c r="F929" s="139"/>
      <c r="G929" s="137"/>
      <c r="H929" s="151"/>
      <c r="I929" s="139"/>
      <c r="J929" s="151"/>
      <c r="K929" s="151"/>
      <c r="L929" s="151"/>
      <c r="M929" s="151"/>
      <c r="N929" s="152"/>
      <c r="O929" s="151"/>
      <c r="P929" s="153"/>
      <c r="Q929" s="140"/>
      <c r="R929" s="154"/>
      <c r="S929" s="151"/>
      <c r="T929" s="151"/>
      <c r="U929" s="151"/>
      <c r="V929" s="151"/>
      <c r="W929" s="151"/>
      <c r="X929" s="146"/>
    </row>
    <row r="930" spans="1:24" ht="27" customHeight="1">
      <c r="A930" s="136"/>
      <c r="B930" s="137"/>
      <c r="C930" s="138"/>
      <c r="D930" s="152"/>
      <c r="E930" s="153"/>
      <c r="F930" s="139"/>
      <c r="G930" s="137"/>
      <c r="H930" s="151"/>
      <c r="I930" s="139"/>
      <c r="J930" s="151"/>
      <c r="K930" s="151"/>
      <c r="L930" s="151"/>
      <c r="M930" s="151"/>
      <c r="N930" s="152"/>
      <c r="O930" s="151"/>
      <c r="P930" s="153"/>
      <c r="Q930" s="140"/>
      <c r="R930" s="154"/>
      <c r="S930" s="151"/>
      <c r="T930" s="151"/>
      <c r="U930" s="151"/>
      <c r="V930" s="151"/>
      <c r="W930" s="151"/>
      <c r="X930" s="146"/>
    </row>
    <row r="931" spans="1:24" ht="27" customHeight="1">
      <c r="A931" s="136"/>
      <c r="B931" s="137"/>
      <c r="C931" s="138"/>
      <c r="D931" s="152"/>
      <c r="E931" s="153"/>
      <c r="F931" s="139"/>
      <c r="G931" s="137"/>
      <c r="H931" s="151"/>
      <c r="I931" s="139"/>
      <c r="J931" s="151"/>
      <c r="K931" s="151"/>
      <c r="L931" s="151"/>
      <c r="M931" s="151"/>
      <c r="N931" s="152"/>
      <c r="O931" s="151"/>
      <c r="P931" s="153"/>
      <c r="Q931" s="140"/>
      <c r="R931" s="154"/>
      <c r="S931" s="151"/>
      <c r="T931" s="151"/>
      <c r="U931" s="151"/>
      <c r="V931" s="151"/>
      <c r="W931" s="151"/>
      <c r="X931" s="146"/>
    </row>
    <row r="932" spans="1:24" ht="27" customHeight="1">
      <c r="A932" s="136"/>
      <c r="B932" s="137"/>
      <c r="C932" s="138"/>
      <c r="D932" s="152"/>
      <c r="E932" s="153"/>
      <c r="F932" s="139"/>
      <c r="G932" s="137"/>
      <c r="H932" s="151"/>
      <c r="I932" s="139"/>
      <c r="J932" s="151"/>
      <c r="K932" s="151"/>
      <c r="L932" s="151"/>
      <c r="M932" s="151"/>
      <c r="N932" s="152"/>
      <c r="O932" s="151"/>
      <c r="P932" s="153"/>
      <c r="Q932" s="140"/>
      <c r="R932" s="154"/>
      <c r="S932" s="151"/>
      <c r="T932" s="151"/>
      <c r="U932" s="151"/>
      <c r="V932" s="151"/>
      <c r="W932" s="151"/>
      <c r="X932" s="146"/>
    </row>
    <row r="933" spans="1:24" ht="27" customHeight="1">
      <c r="A933" s="136"/>
      <c r="B933" s="137"/>
      <c r="C933" s="138"/>
      <c r="D933" s="152"/>
      <c r="E933" s="153"/>
      <c r="F933" s="139"/>
      <c r="G933" s="137"/>
      <c r="H933" s="151"/>
      <c r="I933" s="139"/>
      <c r="J933" s="151"/>
      <c r="K933" s="151"/>
      <c r="L933" s="151"/>
      <c r="M933" s="151"/>
      <c r="N933" s="152"/>
      <c r="O933" s="151"/>
      <c r="P933" s="153"/>
      <c r="Q933" s="140"/>
      <c r="R933" s="154"/>
      <c r="S933" s="151"/>
      <c r="T933" s="151"/>
      <c r="U933" s="151"/>
      <c r="V933" s="151"/>
      <c r="W933" s="151"/>
      <c r="X933" s="146"/>
    </row>
    <row r="934" spans="1:24" ht="27" customHeight="1">
      <c r="A934" s="136"/>
      <c r="B934" s="137"/>
      <c r="C934" s="138"/>
      <c r="D934" s="152"/>
      <c r="E934" s="153"/>
      <c r="F934" s="139"/>
      <c r="G934" s="137"/>
      <c r="H934" s="151"/>
      <c r="I934" s="139"/>
      <c r="J934" s="151"/>
      <c r="K934" s="151"/>
      <c r="L934" s="151"/>
      <c r="M934" s="151"/>
      <c r="N934" s="152"/>
      <c r="O934" s="151"/>
      <c r="P934" s="153"/>
      <c r="Q934" s="140"/>
      <c r="R934" s="154"/>
      <c r="S934" s="151"/>
      <c r="T934" s="151"/>
      <c r="U934" s="151"/>
      <c r="V934" s="151"/>
      <c r="W934" s="151"/>
      <c r="X934" s="146"/>
    </row>
    <row r="935" spans="1:24" ht="27" customHeight="1">
      <c r="A935" s="136"/>
      <c r="B935" s="137"/>
      <c r="C935" s="138"/>
      <c r="D935" s="152"/>
      <c r="E935" s="153"/>
      <c r="F935" s="139"/>
      <c r="G935" s="137"/>
      <c r="H935" s="151"/>
      <c r="I935" s="139"/>
      <c r="J935" s="151"/>
      <c r="K935" s="151"/>
      <c r="L935" s="151"/>
      <c r="M935" s="151"/>
      <c r="N935" s="152"/>
      <c r="O935" s="151"/>
      <c r="P935" s="153"/>
      <c r="Q935" s="140"/>
      <c r="R935" s="154"/>
      <c r="S935" s="151"/>
      <c r="T935" s="151"/>
      <c r="U935" s="151"/>
      <c r="V935" s="151"/>
      <c r="W935" s="151"/>
      <c r="X935" s="146"/>
    </row>
    <row r="936" spans="1:24" ht="27" customHeight="1">
      <c r="A936" s="136"/>
      <c r="B936" s="137"/>
      <c r="C936" s="138"/>
      <c r="D936" s="152"/>
      <c r="E936" s="153"/>
      <c r="F936" s="139"/>
      <c r="G936" s="137"/>
      <c r="H936" s="151"/>
      <c r="I936" s="139"/>
      <c r="J936" s="151"/>
      <c r="K936" s="151"/>
      <c r="L936" s="151"/>
      <c r="M936" s="151"/>
      <c r="N936" s="152"/>
      <c r="O936" s="151"/>
      <c r="P936" s="153"/>
      <c r="Q936" s="140"/>
      <c r="R936" s="154"/>
      <c r="S936" s="151"/>
      <c r="T936" s="151"/>
      <c r="U936" s="151"/>
      <c r="V936" s="151"/>
      <c r="W936" s="151"/>
      <c r="X936" s="146"/>
    </row>
    <row r="937" spans="1:24" ht="27" customHeight="1">
      <c r="A937" s="136"/>
      <c r="B937" s="137"/>
      <c r="C937" s="138"/>
      <c r="D937" s="152"/>
      <c r="E937" s="153"/>
      <c r="F937" s="139"/>
      <c r="G937" s="137"/>
      <c r="H937" s="151"/>
      <c r="I937" s="139"/>
      <c r="J937" s="151"/>
      <c r="K937" s="151"/>
      <c r="L937" s="151"/>
      <c r="M937" s="151"/>
      <c r="N937" s="152"/>
      <c r="O937" s="151"/>
      <c r="P937" s="153"/>
      <c r="Q937" s="140"/>
      <c r="R937" s="154"/>
      <c r="S937" s="151"/>
      <c r="T937" s="151"/>
      <c r="U937" s="151"/>
      <c r="V937" s="151"/>
      <c r="W937" s="151"/>
      <c r="X937" s="146"/>
    </row>
    <row r="938" spans="1:24" ht="27" customHeight="1">
      <c r="A938" s="136"/>
      <c r="B938" s="137"/>
      <c r="C938" s="138"/>
      <c r="D938" s="152"/>
      <c r="E938" s="153"/>
      <c r="F938" s="139"/>
      <c r="G938" s="137"/>
      <c r="H938" s="151"/>
      <c r="I938" s="139"/>
      <c r="J938" s="151"/>
      <c r="K938" s="151"/>
      <c r="L938" s="151"/>
      <c r="M938" s="151"/>
      <c r="N938" s="152"/>
      <c r="O938" s="151"/>
      <c r="P938" s="153"/>
      <c r="Q938" s="140"/>
      <c r="R938" s="154"/>
      <c r="S938" s="151"/>
      <c r="T938" s="151"/>
      <c r="U938" s="151"/>
      <c r="V938" s="151"/>
      <c r="W938" s="151"/>
      <c r="X938" s="146"/>
    </row>
    <row r="939" spans="1:24" ht="27" customHeight="1">
      <c r="A939" s="136"/>
      <c r="B939" s="137"/>
      <c r="C939" s="138"/>
      <c r="D939" s="152"/>
      <c r="E939" s="153"/>
      <c r="F939" s="139"/>
      <c r="G939" s="137"/>
      <c r="H939" s="151"/>
      <c r="I939" s="139"/>
      <c r="J939" s="151"/>
      <c r="K939" s="151"/>
      <c r="L939" s="151"/>
      <c r="M939" s="151"/>
      <c r="N939" s="152"/>
      <c r="O939" s="151"/>
      <c r="P939" s="153"/>
      <c r="Q939" s="140"/>
      <c r="R939" s="154"/>
      <c r="S939" s="151"/>
      <c r="T939" s="151"/>
      <c r="U939" s="151"/>
      <c r="V939" s="151"/>
      <c r="W939" s="151"/>
      <c r="X939" s="146"/>
    </row>
    <row r="940" spans="1:24" ht="27" customHeight="1">
      <c r="A940" s="136"/>
      <c r="B940" s="137"/>
      <c r="C940" s="138"/>
      <c r="D940" s="152"/>
      <c r="E940" s="153"/>
      <c r="F940" s="139"/>
      <c r="G940" s="137"/>
      <c r="H940" s="151"/>
      <c r="I940" s="139"/>
      <c r="J940" s="151"/>
      <c r="K940" s="151"/>
      <c r="L940" s="151"/>
      <c r="M940" s="151"/>
      <c r="N940" s="152"/>
      <c r="O940" s="151"/>
      <c r="P940" s="153"/>
      <c r="Q940" s="140"/>
      <c r="R940" s="154"/>
      <c r="S940" s="151"/>
      <c r="T940" s="151"/>
      <c r="U940" s="151"/>
      <c r="V940" s="151"/>
      <c r="W940" s="151"/>
      <c r="X940" s="146"/>
    </row>
    <row r="941" spans="1:24" ht="27" customHeight="1">
      <c r="A941" s="136"/>
      <c r="B941" s="137"/>
      <c r="C941" s="138"/>
      <c r="D941" s="152"/>
      <c r="E941" s="153"/>
      <c r="F941" s="139"/>
      <c r="G941" s="137"/>
      <c r="H941" s="151"/>
      <c r="I941" s="139"/>
      <c r="J941" s="151"/>
      <c r="K941" s="151"/>
      <c r="L941" s="151"/>
      <c r="M941" s="151"/>
      <c r="N941" s="152"/>
      <c r="O941" s="151"/>
      <c r="P941" s="153"/>
      <c r="Q941" s="140"/>
      <c r="R941" s="154"/>
      <c r="S941" s="151"/>
      <c r="T941" s="151"/>
      <c r="U941" s="151"/>
      <c r="V941" s="151"/>
      <c r="W941" s="151"/>
      <c r="X941" s="146"/>
    </row>
    <row r="942" spans="1:24" ht="27" customHeight="1">
      <c r="A942" s="136"/>
      <c r="B942" s="137"/>
      <c r="C942" s="138"/>
      <c r="D942" s="152"/>
      <c r="E942" s="153"/>
      <c r="F942" s="139"/>
      <c r="G942" s="137"/>
      <c r="H942" s="151"/>
      <c r="I942" s="139"/>
      <c r="J942" s="151"/>
      <c r="K942" s="151"/>
      <c r="L942" s="151"/>
      <c r="M942" s="151"/>
      <c r="N942" s="152"/>
      <c r="O942" s="151"/>
      <c r="P942" s="153"/>
      <c r="Q942" s="140"/>
      <c r="R942" s="154"/>
      <c r="S942" s="151"/>
      <c r="T942" s="151"/>
      <c r="U942" s="151"/>
      <c r="V942" s="151"/>
      <c r="W942" s="151"/>
      <c r="X942" s="146"/>
    </row>
    <row r="943" spans="1:24" ht="27" customHeight="1">
      <c r="A943" s="136"/>
      <c r="B943" s="137"/>
      <c r="C943" s="138"/>
      <c r="D943" s="152"/>
      <c r="E943" s="153"/>
      <c r="F943" s="139"/>
      <c r="G943" s="137"/>
      <c r="H943" s="151"/>
      <c r="I943" s="139"/>
      <c r="J943" s="151"/>
      <c r="K943" s="151"/>
      <c r="L943" s="151"/>
      <c r="M943" s="151"/>
      <c r="N943" s="152"/>
      <c r="O943" s="151"/>
      <c r="P943" s="153"/>
      <c r="Q943" s="140"/>
      <c r="R943" s="154"/>
      <c r="S943" s="151"/>
      <c r="T943" s="151"/>
      <c r="U943" s="151"/>
      <c r="V943" s="151"/>
      <c r="W943" s="151"/>
      <c r="X943" s="146"/>
    </row>
    <row r="944" spans="1:24" ht="27" customHeight="1">
      <c r="A944" s="136"/>
      <c r="B944" s="137"/>
      <c r="C944" s="138"/>
      <c r="D944" s="152"/>
      <c r="E944" s="153"/>
      <c r="F944" s="139"/>
      <c r="G944" s="137"/>
      <c r="H944" s="151"/>
      <c r="I944" s="139"/>
      <c r="J944" s="151"/>
      <c r="K944" s="151"/>
      <c r="L944" s="151"/>
      <c r="M944" s="151"/>
      <c r="N944" s="152"/>
      <c r="O944" s="151"/>
      <c r="P944" s="153"/>
      <c r="Q944" s="140"/>
      <c r="R944" s="154"/>
      <c r="S944" s="151"/>
      <c r="T944" s="151"/>
      <c r="U944" s="151"/>
      <c r="V944" s="151"/>
      <c r="W944" s="151"/>
      <c r="X944" s="146"/>
    </row>
    <row r="945" spans="1:24" ht="27" customHeight="1">
      <c r="A945" s="136"/>
      <c r="B945" s="137"/>
      <c r="C945" s="138"/>
      <c r="D945" s="152"/>
      <c r="E945" s="153"/>
      <c r="F945" s="139"/>
      <c r="G945" s="137"/>
      <c r="H945" s="151"/>
      <c r="I945" s="139"/>
      <c r="J945" s="151"/>
      <c r="K945" s="151"/>
      <c r="L945" s="151"/>
      <c r="M945" s="151"/>
      <c r="N945" s="152"/>
      <c r="O945" s="151"/>
      <c r="P945" s="153"/>
      <c r="Q945" s="140"/>
      <c r="R945" s="154"/>
      <c r="S945" s="151"/>
      <c r="T945" s="151"/>
      <c r="U945" s="151"/>
      <c r="V945" s="151"/>
      <c r="W945" s="151"/>
      <c r="X945" s="146"/>
    </row>
    <row r="946" spans="1:24" ht="27" customHeight="1">
      <c r="A946" s="136"/>
      <c r="B946" s="137"/>
      <c r="C946" s="138"/>
      <c r="D946" s="152"/>
      <c r="E946" s="153"/>
      <c r="F946" s="139"/>
      <c r="G946" s="137"/>
      <c r="H946" s="151"/>
      <c r="I946" s="139"/>
      <c r="J946" s="151"/>
      <c r="K946" s="151"/>
      <c r="L946" s="151"/>
      <c r="M946" s="151"/>
      <c r="N946" s="152"/>
      <c r="O946" s="151"/>
      <c r="P946" s="153"/>
      <c r="Q946" s="140"/>
      <c r="R946" s="154"/>
      <c r="S946" s="151"/>
      <c r="T946" s="151"/>
      <c r="U946" s="151"/>
      <c r="V946" s="151"/>
      <c r="W946" s="151"/>
      <c r="X946" s="146"/>
    </row>
    <row r="947" spans="1:24" ht="27" customHeight="1">
      <c r="A947" s="136"/>
      <c r="B947" s="137"/>
      <c r="C947" s="138"/>
      <c r="D947" s="152"/>
      <c r="E947" s="153"/>
      <c r="F947" s="139"/>
      <c r="G947" s="137"/>
      <c r="H947" s="151"/>
      <c r="I947" s="139"/>
      <c r="J947" s="151"/>
      <c r="K947" s="151"/>
      <c r="L947" s="151"/>
      <c r="M947" s="151"/>
      <c r="N947" s="152"/>
      <c r="O947" s="151"/>
      <c r="P947" s="153"/>
      <c r="Q947" s="140"/>
      <c r="R947" s="154"/>
      <c r="S947" s="151"/>
      <c r="T947" s="151"/>
      <c r="U947" s="151"/>
      <c r="V947" s="151"/>
      <c r="W947" s="151"/>
      <c r="X947" s="146"/>
    </row>
    <row r="948" spans="1:24" ht="27" customHeight="1">
      <c r="A948" s="136"/>
      <c r="B948" s="137"/>
      <c r="C948" s="138"/>
      <c r="D948" s="152"/>
      <c r="E948" s="153"/>
      <c r="F948" s="139"/>
      <c r="G948" s="137"/>
      <c r="H948" s="151"/>
      <c r="I948" s="139"/>
      <c r="J948" s="151"/>
      <c r="K948" s="151"/>
      <c r="L948" s="151"/>
      <c r="M948" s="151"/>
      <c r="N948" s="152"/>
      <c r="O948" s="151"/>
      <c r="P948" s="153"/>
      <c r="Q948" s="140"/>
      <c r="R948" s="154"/>
      <c r="S948" s="151"/>
      <c r="T948" s="151"/>
      <c r="U948" s="151"/>
      <c r="V948" s="151"/>
      <c r="W948" s="151"/>
      <c r="X948" s="146"/>
    </row>
    <row r="949" spans="1:24" ht="27" customHeight="1">
      <c r="A949" s="136"/>
      <c r="B949" s="137"/>
      <c r="C949" s="138"/>
      <c r="D949" s="152"/>
      <c r="E949" s="153"/>
      <c r="F949" s="139"/>
      <c r="G949" s="137"/>
      <c r="H949" s="151"/>
      <c r="I949" s="139"/>
      <c r="J949" s="151"/>
      <c r="K949" s="151"/>
      <c r="L949" s="151"/>
      <c r="M949" s="151"/>
      <c r="N949" s="152"/>
      <c r="O949" s="151"/>
      <c r="P949" s="153"/>
      <c r="Q949" s="140"/>
      <c r="R949" s="154"/>
      <c r="S949" s="151"/>
      <c r="T949" s="151"/>
      <c r="U949" s="151"/>
      <c r="V949" s="151"/>
      <c r="W949" s="151"/>
      <c r="X949" s="146"/>
    </row>
    <row r="950" spans="1:24" ht="27" customHeight="1">
      <c r="A950" s="136"/>
      <c r="B950" s="137"/>
      <c r="C950" s="138"/>
      <c r="D950" s="152"/>
      <c r="E950" s="153"/>
      <c r="F950" s="139"/>
      <c r="G950" s="137"/>
      <c r="H950" s="151"/>
      <c r="I950" s="139"/>
      <c r="J950" s="151"/>
      <c r="K950" s="151"/>
      <c r="L950" s="151"/>
      <c r="M950" s="151"/>
      <c r="N950" s="152"/>
      <c r="O950" s="151"/>
      <c r="P950" s="153"/>
      <c r="Q950" s="140"/>
      <c r="R950" s="154"/>
      <c r="S950" s="151"/>
      <c r="T950" s="151"/>
      <c r="U950" s="151"/>
      <c r="V950" s="151"/>
      <c r="W950" s="151"/>
      <c r="X950" s="146"/>
    </row>
    <row r="951" spans="1:24" ht="27" customHeight="1">
      <c r="A951" s="136"/>
      <c r="B951" s="137"/>
      <c r="C951" s="138"/>
      <c r="D951" s="152"/>
      <c r="E951" s="153"/>
      <c r="F951" s="139"/>
      <c r="G951" s="137"/>
      <c r="H951" s="151"/>
      <c r="I951" s="139"/>
      <c r="J951" s="151"/>
      <c r="K951" s="151"/>
      <c r="L951" s="151"/>
      <c r="M951" s="151"/>
      <c r="N951" s="152"/>
      <c r="O951" s="151"/>
      <c r="P951" s="153"/>
      <c r="Q951" s="140"/>
      <c r="R951" s="154"/>
      <c r="S951" s="151"/>
      <c r="T951" s="151"/>
      <c r="U951" s="151"/>
      <c r="V951" s="151"/>
      <c r="W951" s="151"/>
      <c r="X951" s="146"/>
    </row>
    <row r="952" spans="1:24" ht="27" customHeight="1">
      <c r="A952" s="136"/>
      <c r="B952" s="137"/>
      <c r="C952" s="138"/>
      <c r="D952" s="152"/>
      <c r="E952" s="153"/>
      <c r="F952" s="139"/>
      <c r="G952" s="137"/>
      <c r="H952" s="151"/>
      <c r="I952" s="139"/>
      <c r="J952" s="151"/>
      <c r="K952" s="151"/>
      <c r="L952" s="151"/>
      <c r="M952" s="151"/>
      <c r="N952" s="152"/>
      <c r="O952" s="151"/>
      <c r="P952" s="153"/>
      <c r="Q952" s="140"/>
      <c r="R952" s="154"/>
      <c r="S952" s="151"/>
      <c r="T952" s="151"/>
      <c r="U952" s="151"/>
      <c r="V952" s="151"/>
      <c r="W952" s="151"/>
      <c r="X952" s="146"/>
    </row>
    <row r="953" spans="1:24" ht="27" customHeight="1">
      <c r="A953" s="136"/>
      <c r="B953" s="137"/>
      <c r="C953" s="138"/>
      <c r="D953" s="152"/>
      <c r="E953" s="153"/>
      <c r="F953" s="139"/>
      <c r="G953" s="137"/>
      <c r="H953" s="151"/>
      <c r="I953" s="139"/>
      <c r="J953" s="151"/>
      <c r="K953" s="151"/>
      <c r="L953" s="151"/>
      <c r="M953" s="151"/>
      <c r="N953" s="152"/>
      <c r="O953" s="151"/>
      <c r="P953" s="153"/>
      <c r="Q953" s="140"/>
      <c r="R953" s="154"/>
      <c r="S953" s="151"/>
      <c r="T953" s="151"/>
      <c r="U953" s="151"/>
      <c r="V953" s="151"/>
      <c r="W953" s="151"/>
      <c r="X953" s="146"/>
    </row>
    <row r="954" spans="1:24" ht="27" customHeight="1">
      <c r="A954" s="136"/>
      <c r="B954" s="137"/>
      <c r="C954" s="138"/>
      <c r="D954" s="152"/>
      <c r="E954" s="153"/>
      <c r="F954" s="139"/>
      <c r="G954" s="137"/>
      <c r="H954" s="151"/>
      <c r="I954" s="139"/>
      <c r="J954" s="151"/>
      <c r="K954" s="151"/>
      <c r="L954" s="151"/>
      <c r="M954" s="151"/>
      <c r="N954" s="152"/>
      <c r="O954" s="151"/>
      <c r="P954" s="153"/>
      <c r="Q954" s="140"/>
      <c r="R954" s="154"/>
      <c r="S954" s="151"/>
      <c r="T954" s="151"/>
      <c r="U954" s="151"/>
      <c r="V954" s="151"/>
      <c r="W954" s="151"/>
      <c r="X954" s="146"/>
    </row>
    <row r="955" spans="1:24" ht="27" customHeight="1">
      <c r="A955" s="136"/>
      <c r="B955" s="137"/>
      <c r="C955" s="138"/>
      <c r="D955" s="152"/>
      <c r="E955" s="153"/>
      <c r="F955" s="139"/>
      <c r="G955" s="137"/>
      <c r="H955" s="151"/>
      <c r="I955" s="139"/>
      <c r="J955" s="151"/>
      <c r="K955" s="151"/>
      <c r="L955" s="151"/>
      <c r="M955" s="151"/>
      <c r="N955" s="152"/>
      <c r="O955" s="151"/>
      <c r="P955" s="153"/>
      <c r="Q955" s="140"/>
      <c r="R955" s="154"/>
      <c r="S955" s="151"/>
      <c r="T955" s="151"/>
      <c r="U955" s="151"/>
      <c r="V955" s="151"/>
      <c r="W955" s="151"/>
      <c r="X955" s="146"/>
    </row>
    <row r="956" spans="1:24" ht="27" customHeight="1">
      <c r="A956" s="136"/>
      <c r="B956" s="137"/>
      <c r="C956" s="138"/>
      <c r="D956" s="152"/>
      <c r="E956" s="153"/>
      <c r="F956" s="139"/>
      <c r="G956" s="137"/>
      <c r="H956" s="151"/>
      <c r="I956" s="139"/>
      <c r="J956" s="151"/>
      <c r="K956" s="151"/>
      <c r="L956" s="151"/>
      <c r="M956" s="151"/>
      <c r="N956" s="152"/>
      <c r="O956" s="151"/>
      <c r="P956" s="153"/>
      <c r="Q956" s="140"/>
      <c r="R956" s="154"/>
      <c r="S956" s="151"/>
      <c r="T956" s="151"/>
      <c r="U956" s="151"/>
      <c r="V956" s="151"/>
      <c r="W956" s="151"/>
      <c r="X956" s="146"/>
    </row>
    <row r="957" spans="1:24" ht="27" customHeight="1">
      <c r="A957" s="136"/>
      <c r="B957" s="137"/>
      <c r="C957" s="138"/>
      <c r="D957" s="152"/>
      <c r="E957" s="153"/>
      <c r="F957" s="139"/>
      <c r="G957" s="137"/>
      <c r="H957" s="151"/>
      <c r="I957" s="139"/>
      <c r="J957" s="151"/>
      <c r="K957" s="151"/>
      <c r="L957" s="151"/>
      <c r="M957" s="151"/>
      <c r="N957" s="152"/>
      <c r="O957" s="151"/>
      <c r="P957" s="153"/>
      <c r="Q957" s="140"/>
      <c r="R957" s="154"/>
      <c r="S957" s="151"/>
      <c r="T957" s="151"/>
      <c r="U957" s="151"/>
      <c r="V957" s="151"/>
      <c r="W957" s="151"/>
      <c r="X957" s="146"/>
    </row>
    <row r="958" spans="1:24" ht="27" customHeight="1">
      <c r="A958" s="136"/>
      <c r="B958" s="137"/>
      <c r="C958" s="138"/>
      <c r="D958" s="152"/>
      <c r="E958" s="153"/>
      <c r="F958" s="139"/>
      <c r="G958" s="137"/>
      <c r="H958" s="151"/>
      <c r="I958" s="139"/>
      <c r="J958" s="151"/>
      <c r="K958" s="151"/>
      <c r="L958" s="151"/>
      <c r="M958" s="151"/>
      <c r="N958" s="152"/>
      <c r="O958" s="151"/>
      <c r="P958" s="153"/>
      <c r="Q958" s="140"/>
      <c r="R958" s="154"/>
      <c r="S958" s="151"/>
      <c r="T958" s="151"/>
      <c r="U958" s="151"/>
      <c r="V958" s="151"/>
      <c r="W958" s="151"/>
      <c r="X958" s="146"/>
    </row>
    <row r="959" spans="1:24" ht="27" customHeight="1">
      <c r="A959" s="136"/>
      <c r="B959" s="137"/>
      <c r="C959" s="138"/>
      <c r="D959" s="152"/>
      <c r="E959" s="153"/>
      <c r="F959" s="139"/>
      <c r="G959" s="137"/>
      <c r="H959" s="151"/>
      <c r="I959" s="139"/>
      <c r="J959" s="151"/>
      <c r="K959" s="151"/>
      <c r="L959" s="151"/>
      <c r="M959" s="151"/>
      <c r="N959" s="152"/>
      <c r="O959" s="151"/>
      <c r="P959" s="153"/>
      <c r="Q959" s="140"/>
      <c r="R959" s="154"/>
      <c r="S959" s="151"/>
      <c r="T959" s="151"/>
      <c r="U959" s="151"/>
      <c r="V959" s="151"/>
      <c r="W959" s="151"/>
      <c r="X959" s="146"/>
    </row>
    <row r="960" spans="1:24" ht="27" customHeight="1">
      <c r="A960" s="136"/>
      <c r="B960" s="137"/>
      <c r="C960" s="138"/>
      <c r="D960" s="152"/>
      <c r="E960" s="153"/>
      <c r="F960" s="139"/>
      <c r="G960" s="137"/>
      <c r="H960" s="151"/>
      <c r="I960" s="139"/>
      <c r="J960" s="151"/>
      <c r="K960" s="151"/>
      <c r="L960" s="151"/>
      <c r="M960" s="151"/>
      <c r="N960" s="152"/>
      <c r="O960" s="151"/>
      <c r="P960" s="153"/>
      <c r="Q960" s="140"/>
      <c r="R960" s="154"/>
      <c r="S960" s="151"/>
      <c r="T960" s="151"/>
      <c r="U960" s="151"/>
      <c r="V960" s="151"/>
      <c r="W960" s="151"/>
      <c r="X960" s="146"/>
    </row>
    <row r="961" spans="1:24" ht="27" customHeight="1">
      <c r="A961" s="136"/>
      <c r="B961" s="137"/>
      <c r="C961" s="138"/>
      <c r="D961" s="152"/>
      <c r="E961" s="153"/>
      <c r="F961" s="139"/>
      <c r="G961" s="137"/>
      <c r="H961" s="151"/>
      <c r="I961" s="139"/>
      <c r="J961" s="151"/>
      <c r="K961" s="151"/>
      <c r="L961" s="151"/>
      <c r="M961" s="151"/>
      <c r="N961" s="152"/>
      <c r="O961" s="151"/>
      <c r="P961" s="153"/>
      <c r="Q961" s="140"/>
      <c r="R961" s="154"/>
      <c r="S961" s="151"/>
      <c r="T961" s="151"/>
      <c r="U961" s="151"/>
      <c r="V961" s="151"/>
      <c r="W961" s="151"/>
      <c r="X961" s="146"/>
    </row>
    <row r="962" spans="1:24" ht="27" customHeight="1">
      <c r="A962" s="136"/>
      <c r="B962" s="137"/>
      <c r="C962" s="138"/>
      <c r="D962" s="152"/>
      <c r="E962" s="153"/>
      <c r="F962" s="139"/>
      <c r="G962" s="137"/>
      <c r="H962" s="151"/>
      <c r="I962" s="139"/>
      <c r="J962" s="151"/>
      <c r="K962" s="151"/>
      <c r="L962" s="151"/>
      <c r="M962" s="151"/>
      <c r="N962" s="152"/>
      <c r="O962" s="151"/>
      <c r="P962" s="153"/>
      <c r="Q962" s="140"/>
      <c r="R962" s="154"/>
      <c r="S962" s="151"/>
      <c r="T962" s="151"/>
      <c r="U962" s="151"/>
      <c r="V962" s="151"/>
      <c r="W962" s="151"/>
      <c r="X962" s="146"/>
    </row>
    <row r="963" spans="1:24" ht="27" customHeight="1">
      <c r="A963" s="136"/>
      <c r="B963" s="137"/>
      <c r="C963" s="138"/>
      <c r="D963" s="152"/>
      <c r="E963" s="153"/>
      <c r="F963" s="139"/>
      <c r="G963" s="137"/>
      <c r="H963" s="151"/>
      <c r="I963" s="139"/>
      <c r="J963" s="151"/>
      <c r="K963" s="151"/>
      <c r="L963" s="151"/>
      <c r="M963" s="151"/>
      <c r="N963" s="152"/>
      <c r="O963" s="151"/>
      <c r="P963" s="153"/>
      <c r="Q963" s="140"/>
      <c r="R963" s="154"/>
      <c r="S963" s="151"/>
      <c r="T963" s="151"/>
      <c r="U963" s="151"/>
      <c r="V963" s="151"/>
      <c r="W963" s="151"/>
      <c r="X963" s="146"/>
    </row>
    <row r="964" spans="1:24" ht="27" customHeight="1">
      <c r="A964" s="136"/>
      <c r="B964" s="137"/>
      <c r="C964" s="138"/>
      <c r="D964" s="152"/>
      <c r="E964" s="153"/>
      <c r="F964" s="139"/>
      <c r="G964" s="137"/>
      <c r="H964" s="151"/>
      <c r="I964" s="139"/>
      <c r="J964" s="151"/>
      <c r="K964" s="151"/>
      <c r="L964" s="151"/>
      <c r="M964" s="151"/>
      <c r="N964" s="152"/>
      <c r="O964" s="151"/>
      <c r="P964" s="153"/>
      <c r="Q964" s="140"/>
      <c r="R964" s="154"/>
      <c r="S964" s="151"/>
      <c r="T964" s="151"/>
      <c r="U964" s="151"/>
      <c r="V964" s="151"/>
      <c r="W964" s="151"/>
      <c r="X964" s="146"/>
    </row>
    <row r="965" spans="1:24" ht="27" customHeight="1">
      <c r="A965" s="136"/>
      <c r="B965" s="137"/>
      <c r="C965" s="138"/>
      <c r="D965" s="152"/>
      <c r="E965" s="153"/>
      <c r="F965" s="139"/>
      <c r="G965" s="137"/>
      <c r="H965" s="151"/>
      <c r="I965" s="139"/>
      <c r="J965" s="151"/>
      <c r="K965" s="151"/>
      <c r="L965" s="151"/>
      <c r="M965" s="151"/>
      <c r="N965" s="152"/>
      <c r="O965" s="151"/>
      <c r="P965" s="153"/>
      <c r="Q965" s="140"/>
      <c r="R965" s="154"/>
      <c r="S965" s="151"/>
      <c r="T965" s="151"/>
      <c r="U965" s="151"/>
      <c r="V965" s="151"/>
      <c r="W965" s="151"/>
      <c r="X965" s="146"/>
    </row>
    <row r="966" spans="1:24" ht="27" customHeight="1">
      <c r="A966" s="136"/>
      <c r="B966" s="137"/>
      <c r="C966" s="138"/>
      <c r="D966" s="152"/>
      <c r="E966" s="153"/>
      <c r="F966" s="139"/>
      <c r="G966" s="137"/>
      <c r="H966" s="151"/>
      <c r="I966" s="139"/>
      <c r="J966" s="151"/>
      <c r="K966" s="151"/>
      <c r="L966" s="151"/>
      <c r="M966" s="151"/>
      <c r="N966" s="152"/>
      <c r="O966" s="151"/>
      <c r="P966" s="153"/>
      <c r="Q966" s="140"/>
      <c r="R966" s="154"/>
      <c r="S966" s="151"/>
      <c r="T966" s="151"/>
      <c r="U966" s="151"/>
      <c r="V966" s="151"/>
      <c r="W966" s="151"/>
      <c r="X966" s="146"/>
    </row>
    <row r="967" spans="1:24" ht="27" customHeight="1">
      <c r="A967" s="136"/>
      <c r="B967" s="137"/>
      <c r="C967" s="138"/>
      <c r="D967" s="152"/>
      <c r="E967" s="153"/>
      <c r="F967" s="139"/>
      <c r="G967" s="137"/>
      <c r="H967" s="151"/>
      <c r="I967" s="139"/>
      <c r="J967" s="151"/>
      <c r="K967" s="151"/>
      <c r="L967" s="151"/>
      <c r="M967" s="151"/>
      <c r="N967" s="152"/>
      <c r="O967" s="151"/>
      <c r="P967" s="153"/>
      <c r="Q967" s="140"/>
      <c r="R967" s="154"/>
      <c r="S967" s="151"/>
      <c r="T967" s="151"/>
      <c r="U967" s="151"/>
      <c r="V967" s="151"/>
      <c r="W967" s="151"/>
      <c r="X967" s="146"/>
    </row>
    <row r="968" spans="1:24" ht="27" customHeight="1">
      <c r="A968" s="136"/>
      <c r="B968" s="137"/>
      <c r="C968" s="138"/>
      <c r="D968" s="152"/>
      <c r="E968" s="153"/>
      <c r="F968" s="139"/>
      <c r="G968" s="137"/>
      <c r="H968" s="151"/>
      <c r="I968" s="139"/>
      <c r="J968" s="151"/>
      <c r="K968" s="151"/>
      <c r="L968" s="151"/>
      <c r="M968" s="151"/>
      <c r="N968" s="152"/>
      <c r="O968" s="151"/>
      <c r="P968" s="153"/>
      <c r="Q968" s="140"/>
      <c r="R968" s="154"/>
      <c r="S968" s="151"/>
      <c r="T968" s="151"/>
      <c r="U968" s="151"/>
      <c r="V968" s="151"/>
      <c r="W968" s="151"/>
      <c r="X968" s="146"/>
    </row>
    <row r="969" spans="1:24" ht="27" customHeight="1">
      <c r="A969" s="136"/>
      <c r="B969" s="137"/>
      <c r="C969" s="138"/>
      <c r="D969" s="152"/>
      <c r="E969" s="153"/>
      <c r="F969" s="139"/>
      <c r="G969" s="137"/>
      <c r="H969" s="151"/>
      <c r="I969" s="139"/>
      <c r="J969" s="151"/>
      <c r="K969" s="151"/>
      <c r="L969" s="151"/>
      <c r="M969" s="151"/>
      <c r="N969" s="152"/>
      <c r="O969" s="151"/>
      <c r="P969" s="153"/>
      <c r="Q969" s="140"/>
      <c r="R969" s="154"/>
      <c r="S969" s="151"/>
      <c r="T969" s="151"/>
      <c r="U969" s="151"/>
      <c r="V969" s="151"/>
      <c r="W969" s="151"/>
      <c r="X969" s="146"/>
    </row>
    <row r="970" spans="1:24" ht="27" customHeight="1">
      <c r="A970" s="136"/>
      <c r="B970" s="137"/>
      <c r="C970" s="138"/>
      <c r="D970" s="152"/>
      <c r="E970" s="153"/>
      <c r="F970" s="139"/>
      <c r="G970" s="137"/>
      <c r="H970" s="151"/>
      <c r="I970" s="139"/>
      <c r="J970" s="151"/>
      <c r="K970" s="151"/>
      <c r="L970" s="151"/>
      <c r="M970" s="151"/>
      <c r="N970" s="152"/>
      <c r="O970" s="151"/>
      <c r="P970" s="153"/>
      <c r="Q970" s="140"/>
      <c r="R970" s="154"/>
      <c r="S970" s="151"/>
      <c r="T970" s="151"/>
      <c r="U970" s="151"/>
      <c r="V970" s="151"/>
      <c r="W970" s="151"/>
      <c r="X970" s="146"/>
    </row>
    <row r="971" spans="1:24" ht="27" customHeight="1">
      <c r="A971" s="136"/>
      <c r="B971" s="137"/>
      <c r="C971" s="138"/>
      <c r="D971" s="152"/>
      <c r="E971" s="153"/>
      <c r="F971" s="139"/>
      <c r="G971" s="137"/>
      <c r="H971" s="151"/>
      <c r="I971" s="139"/>
      <c r="J971" s="151"/>
      <c r="K971" s="151"/>
      <c r="L971" s="151"/>
      <c r="M971" s="151"/>
      <c r="N971" s="152"/>
      <c r="O971" s="151"/>
      <c r="P971" s="153"/>
      <c r="Q971" s="140"/>
      <c r="R971" s="154"/>
      <c r="S971" s="151"/>
      <c r="T971" s="151"/>
      <c r="U971" s="151"/>
      <c r="V971" s="151"/>
      <c r="W971" s="151"/>
      <c r="X971" s="146"/>
    </row>
    <row r="972" spans="1:24" ht="27" customHeight="1">
      <c r="A972" s="136"/>
      <c r="B972" s="137"/>
      <c r="C972" s="138"/>
      <c r="D972" s="152"/>
      <c r="E972" s="153"/>
      <c r="F972" s="139"/>
      <c r="G972" s="137"/>
      <c r="H972" s="151"/>
      <c r="I972" s="139"/>
      <c r="J972" s="151"/>
      <c r="K972" s="151"/>
      <c r="L972" s="151"/>
      <c r="M972" s="151"/>
      <c r="N972" s="152"/>
      <c r="O972" s="151"/>
      <c r="P972" s="153"/>
      <c r="Q972" s="140"/>
      <c r="R972" s="154"/>
      <c r="S972" s="151"/>
      <c r="T972" s="151"/>
      <c r="U972" s="151"/>
      <c r="V972" s="151"/>
      <c r="W972" s="151"/>
      <c r="X972" s="146"/>
    </row>
    <row r="973" spans="1:24" ht="27" customHeight="1">
      <c r="A973" s="136"/>
      <c r="B973" s="137"/>
      <c r="C973" s="138"/>
      <c r="D973" s="152"/>
      <c r="E973" s="153"/>
      <c r="F973" s="139"/>
      <c r="G973" s="137"/>
      <c r="H973" s="151"/>
      <c r="I973" s="139"/>
      <c r="J973" s="151"/>
      <c r="K973" s="151"/>
      <c r="L973" s="151"/>
      <c r="M973" s="151"/>
      <c r="N973" s="152"/>
      <c r="O973" s="151"/>
      <c r="P973" s="153"/>
      <c r="Q973" s="140"/>
      <c r="R973" s="154"/>
      <c r="S973" s="151"/>
      <c r="T973" s="151"/>
      <c r="U973" s="151"/>
      <c r="V973" s="151"/>
      <c r="W973" s="151"/>
      <c r="X973" s="146"/>
    </row>
    <row r="974" spans="1:24" ht="27" customHeight="1">
      <c r="A974" s="136"/>
      <c r="B974" s="137"/>
      <c r="C974" s="138"/>
      <c r="D974" s="152"/>
      <c r="E974" s="153"/>
      <c r="F974" s="139"/>
      <c r="G974" s="137"/>
      <c r="H974" s="151"/>
      <c r="I974" s="139"/>
      <c r="J974" s="151"/>
      <c r="K974" s="151"/>
      <c r="L974" s="151"/>
      <c r="M974" s="151"/>
      <c r="N974" s="152"/>
      <c r="O974" s="151"/>
      <c r="P974" s="153"/>
      <c r="Q974" s="140"/>
      <c r="R974" s="154"/>
      <c r="S974" s="151"/>
      <c r="T974" s="151"/>
      <c r="U974" s="151"/>
      <c r="V974" s="151"/>
      <c r="W974" s="151"/>
      <c r="X974" s="146"/>
    </row>
    <row r="975" spans="1:24" ht="27" customHeight="1">
      <c r="A975" s="136"/>
      <c r="B975" s="137"/>
      <c r="C975" s="138"/>
      <c r="D975" s="152"/>
      <c r="E975" s="153"/>
      <c r="F975" s="139"/>
      <c r="G975" s="137"/>
      <c r="H975" s="151"/>
      <c r="I975" s="139"/>
      <c r="J975" s="151"/>
      <c r="K975" s="151"/>
      <c r="L975" s="151"/>
      <c r="M975" s="151"/>
      <c r="N975" s="152"/>
      <c r="O975" s="151"/>
      <c r="P975" s="153"/>
      <c r="Q975" s="140"/>
      <c r="R975" s="154"/>
      <c r="S975" s="151"/>
      <c r="T975" s="151"/>
      <c r="U975" s="151"/>
      <c r="V975" s="151"/>
      <c r="W975" s="151"/>
      <c r="X975" s="146"/>
    </row>
    <row r="976" spans="1:24" ht="27" customHeight="1">
      <c r="A976" s="136"/>
      <c r="B976" s="137"/>
      <c r="C976" s="138"/>
      <c r="D976" s="152"/>
      <c r="E976" s="153"/>
      <c r="F976" s="139"/>
      <c r="G976" s="137"/>
      <c r="H976" s="151"/>
      <c r="I976" s="139"/>
      <c r="J976" s="151"/>
      <c r="K976" s="151"/>
      <c r="L976" s="151"/>
      <c r="M976" s="151"/>
      <c r="N976" s="152"/>
      <c r="O976" s="151"/>
      <c r="P976" s="153"/>
      <c r="Q976" s="140"/>
      <c r="R976" s="154"/>
      <c r="S976" s="151"/>
      <c r="T976" s="151"/>
      <c r="U976" s="151"/>
      <c r="V976" s="151"/>
      <c r="W976" s="151"/>
      <c r="X976" s="146"/>
    </row>
    <row r="977" spans="1:24" ht="27" customHeight="1">
      <c r="A977" s="136"/>
      <c r="B977" s="137"/>
      <c r="C977" s="138"/>
      <c r="D977" s="152"/>
      <c r="E977" s="153"/>
      <c r="F977" s="139"/>
      <c r="G977" s="137"/>
      <c r="H977" s="151"/>
      <c r="I977" s="139"/>
      <c r="J977" s="151"/>
      <c r="K977" s="151"/>
      <c r="L977" s="151"/>
      <c r="M977" s="151"/>
      <c r="N977" s="152"/>
      <c r="O977" s="151"/>
      <c r="P977" s="153"/>
      <c r="Q977" s="140"/>
      <c r="R977" s="154"/>
      <c r="S977" s="151"/>
      <c r="T977" s="151"/>
      <c r="U977" s="151"/>
      <c r="V977" s="151"/>
      <c r="W977" s="151"/>
      <c r="X977" s="146"/>
    </row>
    <row r="978" spans="1:24" ht="27" customHeight="1">
      <c r="A978" s="136"/>
      <c r="B978" s="137"/>
      <c r="C978" s="138"/>
      <c r="D978" s="152"/>
      <c r="E978" s="153"/>
      <c r="F978" s="139"/>
      <c r="G978" s="137"/>
      <c r="H978" s="151"/>
      <c r="I978" s="139"/>
      <c r="J978" s="151"/>
      <c r="K978" s="151"/>
      <c r="L978" s="151"/>
      <c r="M978" s="151"/>
      <c r="N978" s="152"/>
      <c r="O978" s="151"/>
      <c r="P978" s="153"/>
      <c r="Q978" s="140"/>
      <c r="R978" s="154"/>
      <c r="S978" s="151"/>
      <c r="T978" s="151"/>
      <c r="U978" s="151"/>
      <c r="V978" s="151"/>
      <c r="W978" s="151"/>
      <c r="X978" s="146"/>
    </row>
    <row r="979" spans="1:24" ht="27" customHeight="1">
      <c r="A979" s="136"/>
      <c r="B979" s="137"/>
      <c r="C979" s="138"/>
      <c r="D979" s="152"/>
      <c r="E979" s="153"/>
      <c r="F979" s="139"/>
      <c r="G979" s="137"/>
      <c r="H979" s="151"/>
      <c r="I979" s="139"/>
      <c r="J979" s="151"/>
      <c r="K979" s="151"/>
      <c r="L979" s="151"/>
      <c r="M979" s="151"/>
      <c r="N979" s="152"/>
      <c r="O979" s="151"/>
      <c r="P979" s="153"/>
      <c r="Q979" s="140"/>
      <c r="R979" s="154"/>
      <c r="S979" s="151"/>
      <c r="T979" s="151"/>
      <c r="U979" s="151"/>
      <c r="V979" s="151"/>
      <c r="W979" s="151"/>
      <c r="X979" s="146"/>
    </row>
    <row r="980" spans="1:24" ht="27" customHeight="1">
      <c r="A980" s="136"/>
      <c r="B980" s="137"/>
      <c r="C980" s="138"/>
      <c r="D980" s="152"/>
      <c r="E980" s="153"/>
      <c r="F980" s="139"/>
      <c r="G980" s="137"/>
      <c r="H980" s="151"/>
      <c r="I980" s="139"/>
      <c r="J980" s="151"/>
      <c r="K980" s="151"/>
      <c r="L980" s="151"/>
      <c r="M980" s="151"/>
      <c r="N980" s="152"/>
      <c r="O980" s="151"/>
      <c r="P980" s="153"/>
      <c r="Q980" s="140"/>
      <c r="R980" s="154"/>
      <c r="S980" s="151"/>
      <c r="T980" s="151"/>
      <c r="U980" s="151"/>
      <c r="V980" s="151"/>
      <c r="W980" s="151"/>
      <c r="X980" s="146"/>
    </row>
    <row r="981" spans="1:24" ht="27" customHeight="1">
      <c r="A981" s="136"/>
      <c r="B981" s="137"/>
      <c r="C981" s="138"/>
      <c r="D981" s="152"/>
      <c r="E981" s="153"/>
      <c r="F981" s="139"/>
      <c r="G981" s="137"/>
      <c r="H981" s="151"/>
      <c r="I981" s="139"/>
      <c r="J981" s="151"/>
      <c r="K981" s="151"/>
      <c r="L981" s="151"/>
      <c r="M981" s="151"/>
      <c r="N981" s="152"/>
      <c r="O981" s="151"/>
      <c r="P981" s="153"/>
      <c r="Q981" s="140"/>
      <c r="R981" s="154"/>
      <c r="S981" s="151"/>
      <c r="T981" s="151"/>
      <c r="U981" s="151"/>
      <c r="V981" s="151"/>
      <c r="W981" s="151"/>
      <c r="X981" s="146"/>
    </row>
    <row r="982" spans="1:24" ht="27" customHeight="1">
      <c r="A982" s="136"/>
      <c r="B982" s="137"/>
      <c r="C982" s="138"/>
      <c r="D982" s="152"/>
      <c r="E982" s="153"/>
      <c r="F982" s="139"/>
      <c r="G982" s="137"/>
      <c r="H982" s="151"/>
      <c r="I982" s="139"/>
      <c r="J982" s="151"/>
      <c r="K982" s="151"/>
      <c r="L982" s="151"/>
      <c r="M982" s="151"/>
      <c r="N982" s="152"/>
      <c r="O982" s="151"/>
      <c r="P982" s="153"/>
      <c r="Q982" s="140"/>
      <c r="R982" s="154"/>
      <c r="S982" s="151"/>
      <c r="T982" s="151"/>
      <c r="U982" s="151"/>
      <c r="V982" s="151"/>
      <c r="W982" s="151"/>
      <c r="X982" s="146"/>
    </row>
    <row r="983" spans="1:24" ht="27" customHeight="1">
      <c r="A983" s="136"/>
      <c r="B983" s="137"/>
      <c r="C983" s="138"/>
      <c r="D983" s="152"/>
      <c r="E983" s="153"/>
      <c r="F983" s="139"/>
      <c r="G983" s="137"/>
      <c r="H983" s="151"/>
      <c r="I983" s="139"/>
      <c r="J983" s="151"/>
      <c r="K983" s="151"/>
      <c r="L983" s="151"/>
      <c r="M983" s="151"/>
      <c r="N983" s="152"/>
      <c r="O983" s="151"/>
      <c r="P983" s="153"/>
      <c r="Q983" s="140"/>
      <c r="R983" s="154"/>
      <c r="S983" s="151"/>
      <c r="T983" s="151"/>
      <c r="U983" s="151"/>
      <c r="V983" s="151"/>
      <c r="W983" s="151"/>
      <c r="X983" s="146"/>
    </row>
    <row r="984" spans="1:24" ht="27" customHeight="1">
      <c r="A984" s="136"/>
      <c r="B984" s="137"/>
      <c r="C984" s="138"/>
      <c r="D984" s="152"/>
      <c r="E984" s="153"/>
      <c r="F984" s="139"/>
      <c r="G984" s="137"/>
      <c r="H984" s="151"/>
      <c r="I984" s="139"/>
      <c r="J984" s="151"/>
      <c r="K984" s="151"/>
      <c r="L984" s="151"/>
      <c r="M984" s="151"/>
      <c r="N984" s="152"/>
      <c r="O984" s="151"/>
      <c r="P984" s="153"/>
      <c r="Q984" s="140"/>
      <c r="R984" s="154"/>
      <c r="S984" s="151"/>
      <c r="T984" s="151"/>
      <c r="U984" s="151"/>
      <c r="V984" s="151"/>
      <c r="W984" s="151"/>
      <c r="X984" s="146"/>
    </row>
    <row r="985" spans="1:24" ht="27" customHeight="1">
      <c r="A985" s="136"/>
      <c r="B985" s="137"/>
      <c r="C985" s="138"/>
      <c r="D985" s="152"/>
      <c r="E985" s="153"/>
      <c r="F985" s="139"/>
      <c r="G985" s="137"/>
      <c r="H985" s="151"/>
      <c r="I985" s="139"/>
      <c r="J985" s="151"/>
      <c r="K985" s="151"/>
      <c r="L985" s="151"/>
      <c r="M985" s="151"/>
      <c r="N985" s="152"/>
      <c r="O985" s="151"/>
      <c r="P985" s="153"/>
      <c r="Q985" s="140"/>
      <c r="R985" s="154"/>
      <c r="S985" s="151"/>
      <c r="T985" s="151"/>
      <c r="U985" s="151"/>
      <c r="V985" s="151"/>
      <c r="W985" s="151"/>
      <c r="X985" s="146"/>
    </row>
    <row r="986" spans="1:24" ht="27" customHeight="1">
      <c r="A986" s="136"/>
      <c r="B986" s="137"/>
      <c r="C986" s="138"/>
      <c r="D986" s="152"/>
      <c r="E986" s="153"/>
      <c r="F986" s="139"/>
      <c r="G986" s="137"/>
      <c r="H986" s="151"/>
      <c r="I986" s="139"/>
      <c r="J986" s="151"/>
      <c r="K986" s="151"/>
      <c r="L986" s="151"/>
      <c r="M986" s="151"/>
      <c r="N986" s="152"/>
      <c r="O986" s="151"/>
      <c r="P986" s="153"/>
      <c r="Q986" s="140"/>
      <c r="R986" s="154"/>
      <c r="S986" s="151"/>
      <c r="T986" s="151"/>
      <c r="U986" s="151"/>
      <c r="V986" s="151"/>
      <c r="W986" s="151"/>
      <c r="X986" s="146"/>
    </row>
    <row r="987" spans="1:24" ht="27" customHeight="1">
      <c r="A987" s="136"/>
      <c r="B987" s="137"/>
      <c r="C987" s="138"/>
      <c r="D987" s="152"/>
      <c r="E987" s="153"/>
      <c r="F987" s="139"/>
      <c r="G987" s="137"/>
      <c r="H987" s="151"/>
      <c r="I987" s="139"/>
      <c r="J987" s="151"/>
      <c r="K987" s="151"/>
      <c r="L987" s="151"/>
      <c r="M987" s="151"/>
      <c r="N987" s="152"/>
      <c r="O987" s="151"/>
      <c r="P987" s="153"/>
      <c r="Q987" s="140"/>
      <c r="R987" s="154"/>
      <c r="S987" s="151"/>
      <c r="T987" s="151"/>
      <c r="U987" s="151"/>
      <c r="V987" s="151"/>
      <c r="W987" s="151"/>
      <c r="X987" s="146"/>
    </row>
    <row r="988" spans="1:24" ht="27" customHeight="1">
      <c r="A988" s="136"/>
      <c r="B988" s="137"/>
      <c r="C988" s="138"/>
      <c r="D988" s="152"/>
      <c r="E988" s="153"/>
      <c r="F988" s="139"/>
      <c r="G988" s="137"/>
      <c r="H988" s="151"/>
      <c r="I988" s="139"/>
      <c r="J988" s="151"/>
      <c r="K988" s="151"/>
      <c r="L988" s="151"/>
      <c r="M988" s="151"/>
      <c r="N988" s="152"/>
      <c r="O988" s="151"/>
      <c r="P988" s="153"/>
      <c r="Q988" s="140"/>
      <c r="R988" s="154"/>
      <c r="S988" s="151"/>
      <c r="T988" s="151"/>
      <c r="U988" s="151"/>
      <c r="V988" s="151"/>
      <c r="W988" s="151"/>
      <c r="X988" s="146"/>
    </row>
    <row r="989" spans="1:24" ht="27" customHeight="1">
      <c r="A989" s="136"/>
      <c r="B989" s="137"/>
      <c r="C989" s="138"/>
      <c r="D989" s="152"/>
      <c r="E989" s="153"/>
      <c r="F989" s="139"/>
      <c r="G989" s="137"/>
      <c r="H989" s="151"/>
      <c r="I989" s="139"/>
      <c r="J989" s="151"/>
      <c r="K989" s="151"/>
      <c r="L989" s="151"/>
      <c r="M989" s="151"/>
      <c r="N989" s="152"/>
      <c r="O989" s="151"/>
      <c r="P989" s="153"/>
      <c r="Q989" s="140"/>
      <c r="R989" s="154"/>
      <c r="S989" s="151"/>
      <c r="T989" s="151"/>
      <c r="U989" s="151"/>
      <c r="V989" s="151"/>
      <c r="W989" s="151"/>
      <c r="X989" s="146"/>
    </row>
    <row r="990" spans="1:24" ht="27" customHeight="1">
      <c r="A990" s="136"/>
      <c r="B990" s="137"/>
      <c r="C990" s="138"/>
      <c r="D990" s="152"/>
      <c r="E990" s="153"/>
      <c r="F990" s="139"/>
      <c r="G990" s="137"/>
      <c r="H990" s="151"/>
      <c r="I990" s="139"/>
      <c r="J990" s="151"/>
      <c r="K990" s="151"/>
      <c r="L990" s="151"/>
      <c r="M990" s="151"/>
      <c r="N990" s="152"/>
      <c r="O990" s="151"/>
      <c r="P990" s="153"/>
      <c r="Q990" s="140"/>
      <c r="R990" s="154"/>
      <c r="S990" s="151"/>
      <c r="T990" s="151"/>
      <c r="U990" s="151"/>
      <c r="V990" s="151"/>
      <c r="W990" s="151"/>
      <c r="X990" s="146"/>
    </row>
    <row r="991" spans="1:24" ht="27" customHeight="1">
      <c r="A991" s="136"/>
      <c r="B991" s="137"/>
      <c r="C991" s="138"/>
      <c r="D991" s="152"/>
      <c r="E991" s="153"/>
      <c r="F991" s="139"/>
      <c r="G991" s="137"/>
      <c r="H991" s="151"/>
      <c r="I991" s="139"/>
      <c r="J991" s="151"/>
      <c r="K991" s="151"/>
      <c r="L991" s="151"/>
      <c r="M991" s="151"/>
      <c r="N991" s="152"/>
      <c r="O991" s="151"/>
      <c r="P991" s="153"/>
      <c r="Q991" s="140"/>
      <c r="R991" s="154"/>
      <c r="S991" s="151"/>
      <c r="T991" s="151"/>
      <c r="U991" s="151"/>
      <c r="V991" s="151"/>
      <c r="W991" s="151"/>
      <c r="X991" s="146"/>
    </row>
    <row r="992" spans="1:24" ht="27" customHeight="1">
      <c r="A992" s="136"/>
      <c r="B992" s="137"/>
      <c r="C992" s="138"/>
      <c r="D992" s="152"/>
      <c r="E992" s="153"/>
      <c r="F992" s="139"/>
      <c r="G992" s="137"/>
      <c r="H992" s="151"/>
      <c r="I992" s="139"/>
      <c r="J992" s="151"/>
      <c r="K992" s="151"/>
      <c r="L992" s="151"/>
      <c r="M992" s="151"/>
      <c r="N992" s="152"/>
      <c r="O992" s="151"/>
      <c r="P992" s="153"/>
      <c r="Q992" s="140"/>
      <c r="R992" s="154"/>
      <c r="S992" s="151"/>
      <c r="T992" s="151"/>
      <c r="U992" s="151"/>
      <c r="V992" s="151"/>
      <c r="W992" s="151"/>
      <c r="X992" s="146"/>
    </row>
    <row r="993" spans="1:24" ht="27" customHeight="1">
      <c r="A993" s="136"/>
      <c r="B993" s="137"/>
      <c r="C993" s="138"/>
      <c r="D993" s="152"/>
      <c r="E993" s="153"/>
      <c r="F993" s="139"/>
      <c r="G993" s="137"/>
      <c r="H993" s="151"/>
      <c r="I993" s="139"/>
      <c r="J993" s="151"/>
      <c r="K993" s="151"/>
      <c r="L993" s="151"/>
      <c r="M993" s="151"/>
      <c r="N993" s="152"/>
      <c r="O993" s="151"/>
      <c r="P993" s="153"/>
      <c r="Q993" s="140"/>
      <c r="R993" s="154"/>
      <c r="S993" s="151"/>
      <c r="T993" s="151"/>
      <c r="U993" s="151"/>
      <c r="V993" s="151"/>
      <c r="W993" s="151"/>
      <c r="X993" s="146"/>
    </row>
    <row r="994" spans="1:24" ht="27" customHeight="1">
      <c r="A994" s="136"/>
      <c r="B994" s="137"/>
      <c r="C994" s="138"/>
      <c r="D994" s="152"/>
      <c r="E994" s="153"/>
      <c r="F994" s="139"/>
      <c r="G994" s="137"/>
      <c r="H994" s="151"/>
      <c r="I994" s="139"/>
      <c r="J994" s="151"/>
      <c r="K994" s="151"/>
      <c r="L994" s="151"/>
      <c r="M994" s="151"/>
      <c r="N994" s="152"/>
      <c r="O994" s="151"/>
      <c r="P994" s="153"/>
      <c r="Q994" s="140"/>
      <c r="R994" s="154"/>
      <c r="S994" s="151"/>
      <c r="T994" s="151"/>
      <c r="U994" s="151"/>
      <c r="V994" s="151"/>
      <c r="W994" s="151"/>
      <c r="X994" s="146"/>
    </row>
    <row r="995" spans="1:24" ht="27" customHeight="1">
      <c r="A995" s="136"/>
      <c r="B995" s="137"/>
      <c r="C995" s="138"/>
      <c r="D995" s="152"/>
      <c r="E995" s="153"/>
      <c r="F995" s="139"/>
      <c r="G995" s="137"/>
      <c r="H995" s="151"/>
      <c r="I995" s="139"/>
      <c r="J995" s="151"/>
      <c r="K995" s="151"/>
      <c r="L995" s="151"/>
      <c r="M995" s="151"/>
      <c r="N995" s="152"/>
      <c r="O995" s="151"/>
      <c r="P995" s="153"/>
      <c r="Q995" s="140"/>
      <c r="R995" s="154"/>
      <c r="S995" s="151"/>
      <c r="T995" s="151"/>
      <c r="U995" s="151"/>
      <c r="V995" s="151"/>
      <c r="W995" s="151"/>
      <c r="X995" s="146"/>
    </row>
    <row r="996" spans="1:24" ht="27" customHeight="1">
      <c r="A996" s="136"/>
      <c r="B996" s="137"/>
      <c r="C996" s="138"/>
      <c r="D996" s="152"/>
      <c r="E996" s="153"/>
      <c r="F996" s="139"/>
      <c r="G996" s="137"/>
      <c r="H996" s="151"/>
      <c r="I996" s="139"/>
      <c r="J996" s="151"/>
      <c r="K996" s="151"/>
      <c r="L996" s="151"/>
      <c r="M996" s="151"/>
      <c r="N996" s="152"/>
      <c r="O996" s="151"/>
      <c r="P996" s="153"/>
      <c r="Q996" s="140"/>
      <c r="R996" s="154"/>
      <c r="S996" s="151"/>
      <c r="T996" s="151"/>
      <c r="U996" s="151"/>
      <c r="V996" s="151"/>
      <c r="W996" s="151"/>
      <c r="X996" s="146"/>
    </row>
    <row r="997" spans="1:24" ht="27" customHeight="1">
      <c r="A997" s="136"/>
      <c r="B997" s="137"/>
      <c r="C997" s="138"/>
      <c r="D997" s="152"/>
      <c r="E997" s="153"/>
      <c r="F997" s="139"/>
      <c r="G997" s="137"/>
      <c r="H997" s="151"/>
      <c r="I997" s="139"/>
      <c r="J997" s="151"/>
      <c r="K997" s="151"/>
      <c r="L997" s="151"/>
      <c r="M997" s="151"/>
      <c r="N997" s="152"/>
      <c r="O997" s="151"/>
      <c r="P997" s="153"/>
      <c r="Q997" s="140"/>
      <c r="R997" s="154"/>
      <c r="S997" s="151"/>
      <c r="T997" s="151"/>
      <c r="U997" s="151"/>
      <c r="V997" s="151"/>
      <c r="W997" s="151"/>
      <c r="X997" s="146"/>
    </row>
    <row r="998" spans="1:24" ht="27" customHeight="1">
      <c r="A998" s="136"/>
      <c r="B998" s="137"/>
      <c r="C998" s="138"/>
      <c r="D998" s="152"/>
      <c r="E998" s="153"/>
      <c r="F998" s="139"/>
      <c r="G998" s="137"/>
      <c r="H998" s="151"/>
      <c r="I998" s="139"/>
      <c r="J998" s="151"/>
      <c r="K998" s="151"/>
      <c r="L998" s="151"/>
      <c r="M998" s="151"/>
      <c r="N998" s="152"/>
      <c r="O998" s="151"/>
      <c r="P998" s="153"/>
      <c r="Q998" s="140"/>
      <c r="R998" s="154"/>
      <c r="S998" s="151"/>
      <c r="T998" s="151"/>
      <c r="U998" s="151"/>
      <c r="V998" s="151"/>
      <c r="W998" s="151"/>
      <c r="X998" s="146"/>
    </row>
    <row r="999" spans="1:24" ht="27" customHeight="1">
      <c r="A999" s="136"/>
      <c r="B999" s="137"/>
      <c r="C999" s="138"/>
      <c r="D999" s="152"/>
      <c r="E999" s="153"/>
      <c r="F999" s="139"/>
      <c r="G999" s="137"/>
      <c r="H999" s="151"/>
      <c r="I999" s="139"/>
      <c r="J999" s="151"/>
      <c r="K999" s="151"/>
      <c r="L999" s="151"/>
      <c r="M999" s="151"/>
      <c r="N999" s="152"/>
      <c r="O999" s="151"/>
      <c r="P999" s="153"/>
      <c r="Q999" s="140"/>
      <c r="R999" s="154"/>
      <c r="S999" s="151"/>
      <c r="T999" s="151"/>
      <c r="U999" s="151"/>
      <c r="V999" s="151"/>
      <c r="W999" s="151"/>
      <c r="X999" s="146"/>
    </row>
    <row r="1000" spans="1:24" ht="27" customHeight="1">
      <c r="A1000" s="136"/>
      <c r="B1000" s="137"/>
      <c r="C1000" s="138"/>
      <c r="D1000" s="152"/>
      <c r="E1000" s="153"/>
      <c r="F1000" s="139"/>
      <c r="G1000" s="137"/>
      <c r="H1000" s="151"/>
      <c r="I1000" s="139"/>
      <c r="J1000" s="151"/>
      <c r="K1000" s="151"/>
      <c r="L1000" s="151"/>
      <c r="M1000" s="151"/>
      <c r="N1000" s="152"/>
      <c r="O1000" s="151"/>
      <c r="P1000" s="153"/>
      <c r="Q1000" s="140"/>
      <c r="R1000" s="154"/>
      <c r="S1000" s="151"/>
      <c r="T1000" s="151"/>
      <c r="U1000" s="151"/>
      <c r="V1000" s="151"/>
      <c r="W1000" s="151"/>
      <c r="X1000" s="146"/>
    </row>
    <row r="1001" spans="1:24" ht="27" customHeight="1">
      <c r="A1001" s="136"/>
      <c r="B1001" s="137"/>
      <c r="C1001" s="138"/>
      <c r="D1001" s="152"/>
      <c r="E1001" s="153"/>
      <c r="F1001" s="139"/>
      <c r="G1001" s="137"/>
      <c r="H1001" s="151"/>
      <c r="I1001" s="139"/>
      <c r="J1001" s="151"/>
      <c r="K1001" s="151"/>
      <c r="L1001" s="151"/>
      <c r="M1001" s="151"/>
      <c r="N1001" s="152"/>
      <c r="O1001" s="151"/>
      <c r="P1001" s="153"/>
      <c r="Q1001" s="140"/>
      <c r="R1001" s="154"/>
      <c r="S1001" s="151"/>
      <c r="T1001" s="151"/>
      <c r="U1001" s="151"/>
      <c r="V1001" s="151"/>
      <c r="W1001" s="151"/>
      <c r="X1001" s="146"/>
    </row>
    <row r="1002" spans="1:24" ht="27" customHeight="1">
      <c r="A1002" s="136"/>
      <c r="B1002" s="137"/>
      <c r="C1002" s="138"/>
      <c r="D1002" s="152"/>
      <c r="E1002" s="153"/>
      <c r="F1002" s="139"/>
      <c r="G1002" s="137"/>
      <c r="H1002" s="151"/>
      <c r="I1002" s="139"/>
      <c r="J1002" s="151"/>
      <c r="K1002" s="151"/>
      <c r="L1002" s="151"/>
      <c r="M1002" s="151"/>
      <c r="N1002" s="152"/>
      <c r="O1002" s="151"/>
      <c r="P1002" s="153"/>
      <c r="Q1002" s="140"/>
      <c r="R1002" s="154"/>
      <c r="S1002" s="151"/>
      <c r="T1002" s="151"/>
      <c r="U1002" s="151"/>
      <c r="V1002" s="151"/>
      <c r="W1002" s="151"/>
      <c r="X1002" s="146"/>
    </row>
    <row r="1003" spans="1:24" ht="27" customHeight="1">
      <c r="A1003" s="136"/>
      <c r="B1003" s="137"/>
      <c r="C1003" s="138"/>
      <c r="D1003" s="152"/>
      <c r="E1003" s="153"/>
      <c r="F1003" s="139"/>
      <c r="G1003" s="137"/>
      <c r="H1003" s="151"/>
      <c r="I1003" s="139"/>
      <c r="J1003" s="151"/>
      <c r="K1003" s="151"/>
      <c r="L1003" s="151"/>
      <c r="M1003" s="151"/>
      <c r="N1003" s="152"/>
      <c r="O1003" s="151"/>
      <c r="P1003" s="153"/>
      <c r="Q1003" s="140"/>
      <c r="R1003" s="154"/>
      <c r="S1003" s="151"/>
      <c r="T1003" s="151"/>
      <c r="U1003" s="151"/>
      <c r="V1003" s="151"/>
      <c r="W1003" s="151"/>
      <c r="X1003" s="146"/>
    </row>
    <row r="1004" spans="1:24" ht="27" customHeight="1">
      <c r="A1004" s="136"/>
      <c r="B1004" s="137"/>
      <c r="C1004" s="138"/>
      <c r="D1004" s="152"/>
      <c r="E1004" s="153"/>
      <c r="F1004" s="139"/>
      <c r="G1004" s="137"/>
      <c r="H1004" s="151"/>
      <c r="I1004" s="139"/>
      <c r="J1004" s="151"/>
      <c r="K1004" s="151"/>
      <c r="L1004" s="151"/>
      <c r="M1004" s="151"/>
      <c r="N1004" s="152"/>
      <c r="O1004" s="151"/>
      <c r="P1004" s="153"/>
      <c r="Q1004" s="140"/>
      <c r="R1004" s="154"/>
      <c r="S1004" s="151"/>
      <c r="T1004" s="151"/>
      <c r="U1004" s="151"/>
      <c r="V1004" s="151"/>
      <c r="W1004" s="151"/>
      <c r="X1004" s="146"/>
    </row>
    <row r="1005" spans="1:24" ht="27" customHeight="1">
      <c r="A1005" s="136"/>
      <c r="B1005" s="137"/>
      <c r="C1005" s="138"/>
      <c r="D1005" s="152"/>
      <c r="E1005" s="153"/>
      <c r="F1005" s="139"/>
      <c r="G1005" s="137"/>
      <c r="H1005" s="151"/>
      <c r="I1005" s="139"/>
      <c r="J1005" s="151"/>
      <c r="K1005" s="151"/>
      <c r="L1005" s="151"/>
      <c r="M1005" s="151"/>
      <c r="N1005" s="152"/>
      <c r="O1005" s="151"/>
      <c r="P1005" s="153"/>
      <c r="Q1005" s="140"/>
      <c r="R1005" s="154"/>
      <c r="S1005" s="151"/>
      <c r="T1005" s="151"/>
      <c r="U1005" s="151"/>
      <c r="V1005" s="151"/>
      <c r="W1005" s="151"/>
      <c r="X1005" s="146"/>
    </row>
    <row r="1006" spans="1:24" ht="27" customHeight="1">
      <c r="A1006" s="136"/>
      <c r="B1006" s="137"/>
      <c r="C1006" s="138"/>
      <c r="D1006" s="152"/>
      <c r="E1006" s="153"/>
      <c r="F1006" s="139"/>
      <c r="G1006" s="137"/>
      <c r="H1006" s="151"/>
      <c r="I1006" s="139"/>
      <c r="J1006" s="151"/>
      <c r="K1006" s="151"/>
      <c r="L1006" s="151"/>
      <c r="M1006" s="151"/>
      <c r="N1006" s="152"/>
      <c r="O1006" s="151"/>
      <c r="P1006" s="153"/>
      <c r="Q1006" s="140"/>
      <c r="R1006" s="154"/>
      <c r="S1006" s="151"/>
      <c r="T1006" s="151"/>
      <c r="U1006" s="151"/>
      <c r="V1006" s="151"/>
      <c r="W1006" s="151"/>
      <c r="X1006" s="146"/>
    </row>
    <row r="1007" spans="1:24" ht="27" customHeight="1">
      <c r="A1007" s="136"/>
      <c r="B1007" s="137"/>
      <c r="C1007" s="138"/>
      <c r="D1007" s="152"/>
      <c r="E1007" s="153"/>
      <c r="F1007" s="139"/>
      <c r="G1007" s="137"/>
      <c r="H1007" s="151"/>
      <c r="I1007" s="139"/>
      <c r="J1007" s="151"/>
      <c r="K1007" s="151"/>
      <c r="L1007" s="151"/>
      <c r="M1007" s="151"/>
      <c r="N1007" s="152"/>
      <c r="O1007" s="151"/>
      <c r="P1007" s="153"/>
      <c r="Q1007" s="140"/>
      <c r="R1007" s="154"/>
      <c r="S1007" s="151"/>
      <c r="T1007" s="151"/>
      <c r="U1007" s="151"/>
      <c r="V1007" s="151"/>
      <c r="W1007" s="151"/>
      <c r="X1007" s="146"/>
    </row>
    <row r="1008" spans="1:24" ht="27" customHeight="1">
      <c r="A1008" s="136"/>
      <c r="B1008" s="137"/>
      <c r="C1008" s="138"/>
      <c r="D1008" s="152"/>
      <c r="E1008" s="153"/>
      <c r="F1008" s="139"/>
      <c r="G1008" s="137"/>
      <c r="H1008" s="151"/>
      <c r="I1008" s="139"/>
      <c r="J1008" s="151"/>
      <c r="K1008" s="151"/>
      <c r="L1008" s="151"/>
      <c r="M1008" s="151"/>
      <c r="N1008" s="152"/>
      <c r="O1008" s="151"/>
      <c r="P1008" s="153"/>
      <c r="Q1008" s="140"/>
      <c r="R1008" s="154"/>
      <c r="S1008" s="151"/>
      <c r="T1008" s="151"/>
      <c r="U1008" s="151"/>
      <c r="V1008" s="151"/>
      <c r="W1008" s="151"/>
      <c r="X1008" s="146"/>
    </row>
    <row r="1009" spans="1:24" ht="27" customHeight="1">
      <c r="A1009" s="136"/>
      <c r="B1009" s="137"/>
      <c r="C1009" s="138"/>
      <c r="D1009" s="152"/>
      <c r="E1009" s="153"/>
      <c r="F1009" s="139"/>
      <c r="G1009" s="137"/>
      <c r="H1009" s="151"/>
      <c r="I1009" s="139"/>
      <c r="J1009" s="151"/>
      <c r="K1009" s="151"/>
      <c r="L1009" s="151"/>
      <c r="M1009" s="151"/>
      <c r="N1009" s="152"/>
      <c r="O1009" s="151"/>
      <c r="P1009" s="153"/>
      <c r="Q1009" s="140"/>
      <c r="R1009" s="154"/>
      <c r="S1009" s="151"/>
      <c r="T1009" s="151"/>
      <c r="U1009" s="151"/>
      <c r="V1009" s="151"/>
      <c r="W1009" s="151"/>
      <c r="X1009" s="146"/>
    </row>
    <row r="1010" spans="1:24" ht="27" customHeight="1">
      <c r="A1010" s="136"/>
      <c r="B1010" s="137"/>
      <c r="C1010" s="138"/>
      <c r="D1010" s="152"/>
      <c r="E1010" s="153"/>
      <c r="F1010" s="139"/>
      <c r="G1010" s="137"/>
      <c r="H1010" s="151"/>
      <c r="I1010" s="139"/>
      <c r="J1010" s="151"/>
      <c r="K1010" s="151"/>
      <c r="L1010" s="151"/>
      <c r="M1010" s="151"/>
      <c r="N1010" s="152"/>
      <c r="O1010" s="151"/>
      <c r="P1010" s="153"/>
      <c r="Q1010" s="140"/>
      <c r="R1010" s="154"/>
      <c r="S1010" s="151"/>
      <c r="T1010" s="151"/>
      <c r="U1010" s="151"/>
      <c r="V1010" s="151"/>
      <c r="W1010" s="151"/>
      <c r="X1010" s="146"/>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44631-B47E-DF4C-99B9-E29A7652AAE2}">
  <sheetPr codeName="Sheet29">
    <pageSetUpPr fitToPage="1"/>
  </sheetPr>
  <dimension ref="A1:M1010"/>
  <sheetViews>
    <sheetView showGridLines="0" zoomScale="170" zoomScaleNormal="170" zoomScaleSheetLayoutView="100" workbookViewId="0">
      <selection activeCell="A11" sqref="A11"/>
    </sheetView>
  </sheetViews>
  <sheetFormatPr defaultColWidth="13" defaultRowHeight="14.1"/>
  <cols>
    <col min="1" max="1" width="23.42578125" style="1095" customWidth="1"/>
    <col min="2" max="13" width="11.28515625" style="1096" customWidth="1"/>
    <col min="14" max="16384" width="13" style="1087"/>
  </cols>
  <sheetData>
    <row r="1" spans="1:13" s="1085" customFormat="1" ht="21.75" customHeight="1">
      <c r="A1" s="1083" t="s">
        <v>661</v>
      </c>
      <c r="B1" s="1084"/>
      <c r="C1" s="1084"/>
      <c r="D1" s="1084"/>
      <c r="E1" s="1084"/>
      <c r="F1" s="1084"/>
      <c r="G1" s="1084"/>
      <c r="H1" s="1084"/>
      <c r="I1" s="1084"/>
      <c r="J1" s="1084"/>
      <c r="K1" s="1084"/>
      <c r="L1" s="1084"/>
      <c r="M1" s="1084"/>
    </row>
    <row r="2" spans="1:13" ht="9.75" customHeight="1">
      <c r="A2" s="1086"/>
      <c r="B2" s="1084"/>
      <c r="C2" s="1084"/>
      <c r="D2" s="1084"/>
      <c r="E2" s="1084"/>
      <c r="F2" s="1084"/>
      <c r="G2" s="1084"/>
      <c r="H2" s="1084"/>
      <c r="I2" s="1084"/>
      <c r="J2" s="1084"/>
      <c r="K2" s="1084"/>
      <c r="L2" s="1084"/>
      <c r="M2" s="1084"/>
    </row>
    <row r="3" spans="1:13" ht="9.75" customHeight="1" thickBot="1">
      <c r="A3" s="1088"/>
      <c r="B3" s="1087"/>
      <c r="C3" s="1087"/>
      <c r="D3" s="1087"/>
      <c r="E3" s="1087"/>
      <c r="F3" s="1087"/>
      <c r="G3" s="1087"/>
      <c r="H3" s="1087"/>
      <c r="I3" s="1087"/>
      <c r="J3" s="1087"/>
      <c r="K3" s="1087"/>
      <c r="L3" s="1087"/>
      <c r="M3" s="1087"/>
    </row>
    <row r="4" spans="1:13" ht="18" customHeight="1">
      <c r="A4" s="1103" t="s">
        <v>662</v>
      </c>
      <c r="B4" s="1104" t="s">
        <v>663</v>
      </c>
      <c r="C4" s="1105" t="s">
        <v>664</v>
      </c>
      <c r="D4" s="1105" t="s">
        <v>665</v>
      </c>
      <c r="E4" s="1105" t="s">
        <v>666</v>
      </c>
      <c r="F4" s="1105" t="s">
        <v>667</v>
      </c>
      <c r="G4" s="1105" t="s">
        <v>668</v>
      </c>
      <c r="H4" s="1105" t="s">
        <v>669</v>
      </c>
      <c r="I4" s="1105" t="s">
        <v>670</v>
      </c>
      <c r="J4" s="1105" t="s">
        <v>671</v>
      </c>
      <c r="K4" s="1105" t="s">
        <v>672</v>
      </c>
      <c r="L4" s="1105" t="s">
        <v>673</v>
      </c>
      <c r="M4" s="1106" t="s">
        <v>674</v>
      </c>
    </row>
    <row r="5" spans="1:13" ht="9" customHeight="1">
      <c r="A5" s="1107"/>
      <c r="B5" s="1108"/>
      <c r="C5" s="1109"/>
      <c r="D5" s="1109"/>
      <c r="E5" s="1109"/>
      <c r="F5" s="1109"/>
      <c r="G5" s="1109"/>
      <c r="H5" s="1109"/>
      <c r="I5" s="1109"/>
      <c r="J5" s="1109"/>
      <c r="K5" s="1109"/>
      <c r="L5" s="1109"/>
      <c r="M5" s="1110"/>
    </row>
    <row r="6" spans="1:13" ht="31.5" customHeight="1">
      <c r="A6" s="1111" t="s">
        <v>675</v>
      </c>
      <c r="B6" s="1112" t="s">
        <v>676</v>
      </c>
      <c r="C6" s="1113" t="s">
        <v>676</v>
      </c>
      <c r="D6" s="1113" t="s">
        <v>676</v>
      </c>
      <c r="E6" s="1113" t="s">
        <v>676</v>
      </c>
      <c r="F6" s="1113" t="s">
        <v>676</v>
      </c>
      <c r="G6" s="1113" t="s">
        <v>676</v>
      </c>
      <c r="H6" s="1113" t="s">
        <v>676</v>
      </c>
      <c r="I6" s="1113" t="s">
        <v>676</v>
      </c>
      <c r="J6" s="1113" t="s">
        <v>676</v>
      </c>
      <c r="K6" s="1113" t="s">
        <v>676</v>
      </c>
      <c r="L6" s="1113" t="s">
        <v>676</v>
      </c>
      <c r="M6" s="1114" t="s">
        <v>676</v>
      </c>
    </row>
    <row r="7" spans="1:13" ht="9" customHeight="1">
      <c r="A7" s="1115"/>
      <c r="B7" s="1116"/>
      <c r="C7" s="1117"/>
      <c r="D7" s="1117"/>
      <c r="E7" s="1117"/>
      <c r="F7" s="1117"/>
      <c r="G7" s="1117"/>
      <c r="H7" s="1117"/>
      <c r="I7" s="1117"/>
      <c r="J7" s="1117"/>
      <c r="K7" s="1117"/>
      <c r="L7" s="1117"/>
      <c r="M7" s="1118"/>
    </row>
    <row r="8" spans="1:13" ht="18.95" customHeight="1">
      <c r="A8" s="1115"/>
      <c r="B8" s="1119" t="s">
        <v>677</v>
      </c>
      <c r="C8" s="1120" t="s">
        <v>678</v>
      </c>
      <c r="D8" s="1120" t="s">
        <v>679</v>
      </c>
      <c r="E8" s="1120" t="s">
        <v>680</v>
      </c>
      <c r="F8" s="1120" t="s">
        <v>681</v>
      </c>
      <c r="G8" s="1120" t="s">
        <v>682</v>
      </c>
      <c r="H8" s="1120" t="s">
        <v>683</v>
      </c>
      <c r="I8" s="1120" t="s">
        <v>684</v>
      </c>
      <c r="J8" s="1120" t="s">
        <v>685</v>
      </c>
      <c r="K8" s="1120" t="s">
        <v>686</v>
      </c>
      <c r="L8" s="1120" t="s">
        <v>687</v>
      </c>
      <c r="M8" s="1121" t="s">
        <v>688</v>
      </c>
    </row>
    <row r="9" spans="1:13" ht="18.95" customHeight="1">
      <c r="A9" s="1115"/>
      <c r="B9" s="1116" t="s">
        <v>576</v>
      </c>
      <c r="C9" s="1117" t="s">
        <v>576</v>
      </c>
      <c r="D9" s="1117" t="s">
        <v>576</v>
      </c>
      <c r="E9" s="1117" t="s">
        <v>576</v>
      </c>
      <c r="F9" s="1117" t="s">
        <v>576</v>
      </c>
      <c r="G9" s="1117" t="s">
        <v>576</v>
      </c>
      <c r="H9" s="1117" t="s">
        <v>576</v>
      </c>
      <c r="I9" s="1117" t="s">
        <v>576</v>
      </c>
      <c r="J9" s="1117" t="s">
        <v>576</v>
      </c>
      <c r="K9" s="1117" t="s">
        <v>576</v>
      </c>
      <c r="L9" s="1117" t="s">
        <v>576</v>
      </c>
      <c r="M9" s="1118" t="s">
        <v>576</v>
      </c>
    </row>
    <row r="10" spans="1:13" s="1089" customFormat="1" ht="9" customHeight="1" thickBot="1">
      <c r="A10" s="1122"/>
      <c r="B10" s="1108"/>
      <c r="C10" s="1109"/>
      <c r="D10" s="1109"/>
      <c r="E10" s="1109"/>
      <c r="F10" s="1109"/>
      <c r="G10" s="1109"/>
      <c r="H10" s="1109"/>
      <c r="I10" s="1109"/>
      <c r="J10" s="1109"/>
      <c r="K10" s="1109"/>
      <c r="L10" s="1109"/>
      <c r="M10" s="1110"/>
    </row>
    <row r="11" spans="1:13" ht="21" customHeight="1" thickTop="1">
      <c r="A11" s="1097" t="s">
        <v>689</v>
      </c>
      <c r="B11" s="1090">
        <v>17</v>
      </c>
      <c r="C11" s="1098">
        <v>17</v>
      </c>
      <c r="D11" s="1098">
        <v>17</v>
      </c>
      <c r="E11" s="1098">
        <v>17</v>
      </c>
      <c r="F11" s="1098">
        <v>17</v>
      </c>
      <c r="G11" s="1098">
        <v>17</v>
      </c>
      <c r="H11" s="1098">
        <v>17</v>
      </c>
      <c r="I11" s="1098">
        <v>17</v>
      </c>
      <c r="J11" s="1098">
        <v>17</v>
      </c>
      <c r="K11" s="1098">
        <v>17</v>
      </c>
      <c r="L11" s="1098">
        <v>17</v>
      </c>
      <c r="M11" s="1123">
        <v>17</v>
      </c>
    </row>
    <row r="12" spans="1:13" ht="21" customHeight="1">
      <c r="A12" s="1091"/>
      <c r="B12" s="1092"/>
      <c r="C12" s="1099"/>
      <c r="D12" s="1099"/>
      <c r="E12" s="1099"/>
      <c r="F12" s="1099"/>
      <c r="G12" s="1099"/>
      <c r="H12" s="1099"/>
      <c r="I12" s="1099"/>
      <c r="J12" s="1099"/>
      <c r="K12" s="1099"/>
      <c r="L12" s="1099"/>
      <c r="M12" s="1100"/>
    </row>
    <row r="13" spans="1:13" ht="21" customHeight="1">
      <c r="A13" s="1091"/>
      <c r="B13" s="1093"/>
      <c r="C13" s="1101"/>
      <c r="D13" s="1101"/>
      <c r="E13" s="1101"/>
      <c r="F13" s="1101"/>
      <c r="G13" s="1101"/>
      <c r="H13" s="1101"/>
      <c r="I13" s="1101"/>
      <c r="J13" s="1101"/>
      <c r="K13" s="1101"/>
      <c r="L13" s="1101"/>
      <c r="M13" s="1102"/>
    </row>
    <row r="14" spans="1:13" ht="21" customHeight="1">
      <c r="A14" s="1091"/>
      <c r="B14" s="1093"/>
      <c r="C14" s="1101"/>
      <c r="D14" s="1101"/>
      <c r="E14" s="1101"/>
      <c r="F14" s="1101"/>
      <c r="G14" s="1101"/>
      <c r="H14" s="1101"/>
      <c r="I14" s="1101"/>
      <c r="J14" s="1101"/>
      <c r="K14" s="1101"/>
      <c r="L14" s="1101"/>
      <c r="M14" s="1102"/>
    </row>
    <row r="15" spans="1:13" ht="21" customHeight="1">
      <c r="A15" s="1091"/>
      <c r="B15" s="1093"/>
      <c r="C15" s="1101"/>
      <c r="D15" s="1101"/>
      <c r="E15" s="1101"/>
      <c r="F15" s="1101"/>
      <c r="G15" s="1101"/>
      <c r="H15" s="1101"/>
      <c r="I15" s="1101"/>
      <c r="J15" s="1101"/>
      <c r="K15" s="1101"/>
      <c r="L15" s="1101"/>
      <c r="M15" s="1102"/>
    </row>
    <row r="16" spans="1:13" ht="21" customHeight="1">
      <c r="A16" s="1091"/>
      <c r="B16" s="1093"/>
      <c r="C16" s="1101"/>
      <c r="D16" s="1101"/>
      <c r="E16" s="1101"/>
      <c r="F16" s="1101"/>
      <c r="G16" s="1101"/>
      <c r="H16" s="1101"/>
      <c r="I16" s="1101"/>
      <c r="J16" s="1101"/>
      <c r="K16" s="1101"/>
      <c r="L16" s="1101"/>
      <c r="M16" s="1102"/>
    </row>
    <row r="17" spans="1:13" ht="21" customHeight="1">
      <c r="A17" s="1091"/>
      <c r="B17" s="1093"/>
      <c r="C17" s="1101"/>
      <c r="D17" s="1101"/>
      <c r="E17" s="1101"/>
      <c r="F17" s="1101"/>
      <c r="G17" s="1101"/>
      <c r="H17" s="1101"/>
      <c r="I17" s="1101"/>
      <c r="J17" s="1101"/>
      <c r="K17" s="1101"/>
      <c r="L17" s="1101"/>
      <c r="M17" s="1102"/>
    </row>
    <row r="18" spans="1:13" ht="21" customHeight="1">
      <c r="A18" s="1091"/>
      <c r="B18" s="1092"/>
      <c r="C18" s="1099"/>
      <c r="D18" s="1099"/>
      <c r="E18" s="1099"/>
      <c r="F18" s="1099"/>
      <c r="G18" s="1099"/>
      <c r="H18" s="1099"/>
      <c r="I18" s="1099"/>
      <c r="J18" s="1099"/>
      <c r="K18" s="1099"/>
      <c r="L18" s="1099"/>
      <c r="M18" s="1100"/>
    </row>
    <row r="19" spans="1:13" ht="21" customHeight="1">
      <c r="A19" s="1091"/>
      <c r="B19" s="1093"/>
      <c r="C19" s="1101"/>
      <c r="D19" s="1101"/>
      <c r="E19" s="1101"/>
      <c r="F19" s="1101"/>
      <c r="G19" s="1101"/>
      <c r="H19" s="1101"/>
      <c r="I19" s="1101"/>
      <c r="J19" s="1101"/>
      <c r="K19" s="1101"/>
      <c r="L19" s="1101"/>
      <c r="M19" s="1102"/>
    </row>
    <row r="20" spans="1:13" ht="21" customHeight="1">
      <c r="A20" s="1091"/>
      <c r="B20" s="1093"/>
      <c r="C20" s="1101"/>
      <c r="D20" s="1101"/>
      <c r="E20" s="1101"/>
      <c r="F20" s="1101"/>
      <c r="G20" s="1101"/>
      <c r="H20" s="1101"/>
      <c r="I20" s="1101"/>
      <c r="J20" s="1101"/>
      <c r="K20" s="1101"/>
      <c r="L20" s="1101"/>
      <c r="M20" s="1102"/>
    </row>
    <row r="21" spans="1:13" ht="21" customHeight="1">
      <c r="A21" s="1091"/>
      <c r="B21" s="1093"/>
      <c r="C21" s="1101"/>
      <c r="D21" s="1101"/>
      <c r="E21" s="1101"/>
      <c r="F21" s="1101"/>
      <c r="G21" s="1101"/>
      <c r="H21" s="1101"/>
      <c r="I21" s="1101"/>
      <c r="J21" s="1101"/>
      <c r="K21" s="1101"/>
      <c r="L21" s="1101"/>
      <c r="M21" s="1102"/>
    </row>
    <row r="22" spans="1:13" ht="21" customHeight="1">
      <c r="A22" s="1091"/>
      <c r="B22" s="1092"/>
      <c r="C22" s="1099"/>
      <c r="D22" s="1099"/>
      <c r="E22" s="1099"/>
      <c r="F22" s="1099"/>
      <c r="G22" s="1099"/>
      <c r="H22" s="1099"/>
      <c r="I22" s="1099"/>
      <c r="J22" s="1099"/>
      <c r="K22" s="1099"/>
      <c r="L22" s="1099"/>
      <c r="M22" s="1100"/>
    </row>
    <row r="23" spans="1:13" ht="21" customHeight="1">
      <c r="A23" s="1091"/>
      <c r="B23" s="1093"/>
      <c r="C23" s="1101"/>
      <c r="D23" s="1101"/>
      <c r="E23" s="1101"/>
      <c r="F23" s="1101"/>
      <c r="G23" s="1101"/>
      <c r="H23" s="1101"/>
      <c r="I23" s="1101"/>
      <c r="J23" s="1101"/>
      <c r="K23" s="1101"/>
      <c r="L23" s="1101"/>
      <c r="M23" s="1102"/>
    </row>
    <row r="24" spans="1:13" ht="21" customHeight="1">
      <c r="A24" s="1091"/>
      <c r="B24" s="1092"/>
      <c r="C24" s="1099"/>
      <c r="D24" s="1099"/>
      <c r="E24" s="1099"/>
      <c r="F24" s="1099"/>
      <c r="G24" s="1099"/>
      <c r="H24" s="1099"/>
      <c r="I24" s="1099"/>
      <c r="J24" s="1099"/>
      <c r="K24" s="1099"/>
      <c r="L24" s="1099"/>
      <c r="M24" s="1100"/>
    </row>
    <row r="25" spans="1:13" ht="21" customHeight="1">
      <c r="A25" s="1091"/>
      <c r="B25" s="1093"/>
      <c r="C25" s="1101"/>
      <c r="D25" s="1101"/>
      <c r="E25" s="1101"/>
      <c r="F25" s="1101"/>
      <c r="G25" s="1101"/>
      <c r="H25" s="1101"/>
      <c r="I25" s="1101"/>
      <c r="J25" s="1101"/>
      <c r="K25" s="1101"/>
      <c r="L25" s="1101"/>
      <c r="M25" s="1102"/>
    </row>
    <row r="26" spans="1:13" ht="21" customHeight="1">
      <c r="A26" s="1091"/>
      <c r="B26" s="1093"/>
      <c r="C26" s="1101"/>
      <c r="D26" s="1101"/>
      <c r="E26" s="1101"/>
      <c r="F26" s="1101"/>
      <c r="G26" s="1101"/>
      <c r="H26" s="1101"/>
      <c r="I26" s="1101"/>
      <c r="J26" s="1101"/>
      <c r="K26" s="1101"/>
      <c r="L26" s="1101"/>
      <c r="M26" s="1102"/>
    </row>
    <row r="27" spans="1:13" ht="21" customHeight="1">
      <c r="A27" s="1091"/>
      <c r="B27" s="1092"/>
      <c r="C27" s="1099"/>
      <c r="D27" s="1099"/>
      <c r="E27" s="1099"/>
      <c r="F27" s="1099"/>
      <c r="G27" s="1099"/>
      <c r="H27" s="1099"/>
      <c r="I27" s="1099"/>
      <c r="J27" s="1099"/>
      <c r="K27" s="1099"/>
      <c r="L27" s="1099"/>
      <c r="M27" s="1100"/>
    </row>
    <row r="28" spans="1:13" ht="21" customHeight="1">
      <c r="A28" s="1094"/>
      <c r="B28" s="1093"/>
      <c r="C28" s="1101"/>
      <c r="D28" s="1101"/>
      <c r="E28" s="1101"/>
      <c r="F28" s="1101"/>
      <c r="G28" s="1101"/>
      <c r="H28" s="1101"/>
      <c r="I28" s="1101"/>
      <c r="J28" s="1101"/>
      <c r="K28" s="1101"/>
      <c r="L28" s="1101"/>
      <c r="M28" s="1102"/>
    </row>
    <row r="29" spans="1:13" ht="21" customHeight="1">
      <c r="A29" s="1094"/>
      <c r="B29" s="1093"/>
      <c r="C29" s="1101"/>
      <c r="D29" s="1101"/>
      <c r="E29" s="1101"/>
      <c r="F29" s="1101"/>
      <c r="G29" s="1101"/>
      <c r="H29" s="1101"/>
      <c r="I29" s="1101"/>
      <c r="J29" s="1101"/>
      <c r="K29" s="1101"/>
      <c r="L29" s="1101"/>
      <c r="M29" s="1102"/>
    </row>
    <row r="30" spans="1:13" ht="21" customHeight="1">
      <c r="A30" s="1094"/>
      <c r="B30" s="1093"/>
      <c r="C30" s="1101"/>
      <c r="D30" s="1101"/>
      <c r="E30" s="1101"/>
      <c r="F30" s="1101"/>
      <c r="G30" s="1101"/>
      <c r="H30" s="1101"/>
      <c r="I30" s="1101"/>
      <c r="J30" s="1101"/>
      <c r="K30" s="1101"/>
      <c r="L30" s="1101"/>
      <c r="M30" s="1102"/>
    </row>
    <row r="31" spans="1:13" ht="21" customHeight="1">
      <c r="A31" s="1094"/>
      <c r="B31" s="1092"/>
      <c r="C31" s="1099"/>
      <c r="D31" s="1099"/>
      <c r="E31" s="1099"/>
      <c r="F31" s="1099"/>
      <c r="G31" s="1099"/>
      <c r="H31" s="1099"/>
      <c r="I31" s="1099"/>
      <c r="J31" s="1099"/>
      <c r="K31" s="1099"/>
      <c r="L31" s="1099"/>
      <c r="M31" s="1100"/>
    </row>
    <row r="32" spans="1:13" ht="21" customHeight="1">
      <c r="A32" s="1094"/>
      <c r="B32" s="1093"/>
      <c r="C32" s="1101"/>
      <c r="D32" s="1101"/>
      <c r="E32" s="1101"/>
      <c r="F32" s="1101"/>
      <c r="G32" s="1101"/>
      <c r="H32" s="1101"/>
      <c r="I32" s="1101"/>
      <c r="J32" s="1101"/>
      <c r="K32" s="1101"/>
      <c r="L32" s="1101"/>
      <c r="M32" s="1102"/>
    </row>
    <row r="33" spans="1:13" ht="21" customHeight="1">
      <c r="A33" s="1094"/>
      <c r="B33" s="1092"/>
      <c r="C33" s="1099"/>
      <c r="D33" s="1099"/>
      <c r="E33" s="1099"/>
      <c r="F33" s="1099"/>
      <c r="G33" s="1099"/>
      <c r="H33" s="1099"/>
      <c r="I33" s="1099"/>
      <c r="J33" s="1099"/>
      <c r="K33" s="1099"/>
      <c r="L33" s="1099"/>
      <c r="M33" s="1100"/>
    </row>
    <row r="34" spans="1:13" ht="21" customHeight="1">
      <c r="A34" s="1094"/>
      <c r="B34" s="1093"/>
      <c r="C34" s="1101"/>
      <c r="D34" s="1101"/>
      <c r="E34" s="1101"/>
      <c r="F34" s="1101"/>
      <c r="G34" s="1101"/>
      <c r="H34" s="1101"/>
      <c r="I34" s="1101"/>
      <c r="J34" s="1101"/>
      <c r="K34" s="1101"/>
      <c r="L34" s="1101"/>
      <c r="M34" s="1102"/>
    </row>
    <row r="35" spans="1:13" ht="21" customHeight="1">
      <c r="A35" s="1094"/>
      <c r="B35" s="1093"/>
      <c r="C35" s="1101"/>
      <c r="D35" s="1101"/>
      <c r="E35" s="1101"/>
      <c r="F35" s="1101"/>
      <c r="G35" s="1101"/>
      <c r="H35" s="1101"/>
      <c r="I35" s="1101"/>
      <c r="J35" s="1101"/>
      <c r="K35" s="1101"/>
      <c r="L35" s="1101"/>
      <c r="M35" s="1102"/>
    </row>
    <row r="36" spans="1:13" ht="21" customHeight="1">
      <c r="A36" s="1094"/>
      <c r="B36" s="1093"/>
      <c r="C36" s="1101"/>
      <c r="D36" s="1101"/>
      <c r="E36" s="1101"/>
      <c r="F36" s="1101"/>
      <c r="G36" s="1101"/>
      <c r="H36" s="1101"/>
      <c r="I36" s="1101"/>
      <c r="J36" s="1101"/>
      <c r="K36" s="1101"/>
      <c r="L36" s="1101"/>
      <c r="M36" s="1102"/>
    </row>
    <row r="37" spans="1:13" ht="21" customHeight="1">
      <c r="A37" s="1094"/>
      <c r="B37" s="1092"/>
      <c r="C37" s="1099"/>
      <c r="D37" s="1099"/>
      <c r="E37" s="1099"/>
      <c r="F37" s="1099"/>
      <c r="G37" s="1099"/>
      <c r="H37" s="1099"/>
      <c r="I37" s="1099"/>
      <c r="J37" s="1099"/>
      <c r="K37" s="1099"/>
      <c r="L37" s="1099"/>
      <c r="M37" s="1100"/>
    </row>
    <row r="38" spans="1:13" ht="21" customHeight="1">
      <c r="A38" s="1094"/>
      <c r="B38" s="1093"/>
      <c r="C38" s="1101"/>
      <c r="D38" s="1101"/>
      <c r="E38" s="1101"/>
      <c r="F38" s="1101"/>
      <c r="G38" s="1101"/>
      <c r="H38" s="1101"/>
      <c r="I38" s="1101"/>
      <c r="J38" s="1101"/>
      <c r="K38" s="1101"/>
      <c r="L38" s="1101"/>
      <c r="M38" s="1102"/>
    </row>
    <row r="39" spans="1:13" ht="21" customHeight="1">
      <c r="A39" s="1094"/>
      <c r="B39" s="1093"/>
      <c r="C39" s="1101"/>
      <c r="D39" s="1101"/>
      <c r="E39" s="1101"/>
      <c r="F39" s="1101"/>
      <c r="G39" s="1101"/>
      <c r="H39" s="1101"/>
      <c r="I39" s="1101"/>
      <c r="J39" s="1101"/>
      <c r="K39" s="1101"/>
      <c r="L39" s="1101"/>
      <c r="M39" s="1102"/>
    </row>
    <row r="40" spans="1:13" ht="21" customHeight="1">
      <c r="A40" s="1094"/>
      <c r="B40" s="1093"/>
      <c r="C40" s="1101"/>
      <c r="D40" s="1101"/>
      <c r="E40" s="1101"/>
      <c r="F40" s="1101"/>
      <c r="G40" s="1101"/>
      <c r="H40" s="1101"/>
      <c r="I40" s="1101"/>
      <c r="J40" s="1101"/>
      <c r="K40" s="1101"/>
      <c r="L40" s="1101"/>
      <c r="M40" s="1102"/>
    </row>
    <row r="41" spans="1:13" ht="21" customHeight="1">
      <c r="A41" s="1094"/>
      <c r="B41" s="1093"/>
      <c r="C41" s="1101"/>
      <c r="D41" s="1101"/>
      <c r="E41" s="1101"/>
      <c r="F41" s="1101"/>
      <c r="G41" s="1101"/>
      <c r="H41" s="1101"/>
      <c r="I41" s="1101"/>
      <c r="J41" s="1101"/>
      <c r="K41" s="1101"/>
      <c r="L41" s="1101"/>
      <c r="M41" s="1102"/>
    </row>
    <row r="42" spans="1:13" ht="21" customHeight="1">
      <c r="A42" s="1094"/>
      <c r="B42" s="1093"/>
      <c r="C42" s="1101"/>
      <c r="D42" s="1101"/>
      <c r="E42" s="1101"/>
      <c r="F42" s="1101"/>
      <c r="G42" s="1101"/>
      <c r="H42" s="1101"/>
      <c r="I42" s="1101"/>
      <c r="J42" s="1101"/>
      <c r="K42" s="1101"/>
      <c r="L42" s="1101"/>
      <c r="M42" s="1102"/>
    </row>
    <row r="43" spans="1:13" ht="21" customHeight="1">
      <c r="A43" s="1094"/>
      <c r="B43" s="1092"/>
      <c r="C43" s="1099"/>
      <c r="D43" s="1099"/>
      <c r="E43" s="1099"/>
      <c r="F43" s="1099"/>
      <c r="G43" s="1099"/>
      <c r="H43" s="1099"/>
      <c r="I43" s="1099"/>
      <c r="J43" s="1099"/>
      <c r="K43" s="1099"/>
      <c r="L43" s="1099"/>
      <c r="M43" s="1100"/>
    </row>
    <row r="44" spans="1:13" ht="21" customHeight="1">
      <c r="A44" s="1094"/>
      <c r="B44" s="1093"/>
      <c r="C44" s="1101"/>
      <c r="D44" s="1101"/>
      <c r="E44" s="1101"/>
      <c r="F44" s="1101"/>
      <c r="G44" s="1101"/>
      <c r="H44" s="1101"/>
      <c r="I44" s="1101"/>
      <c r="J44" s="1101"/>
      <c r="K44" s="1101"/>
      <c r="L44" s="1101"/>
      <c r="M44" s="1102"/>
    </row>
    <row r="45" spans="1:13" ht="21" customHeight="1">
      <c r="A45" s="1094"/>
      <c r="B45" s="1092"/>
      <c r="C45" s="1099"/>
      <c r="D45" s="1099"/>
      <c r="E45" s="1099"/>
      <c r="F45" s="1099"/>
      <c r="G45" s="1099"/>
      <c r="H45" s="1099"/>
      <c r="I45" s="1099"/>
      <c r="J45" s="1099"/>
      <c r="K45" s="1099"/>
      <c r="L45" s="1099"/>
      <c r="M45" s="1100"/>
    </row>
    <row r="46" spans="1:13" ht="21" customHeight="1">
      <c r="A46" s="1094"/>
      <c r="B46" s="1093"/>
      <c r="C46" s="1101"/>
      <c r="D46" s="1101"/>
      <c r="E46" s="1101"/>
      <c r="F46" s="1101"/>
      <c r="G46" s="1101"/>
      <c r="H46" s="1101"/>
      <c r="I46" s="1101"/>
      <c r="J46" s="1101"/>
      <c r="K46" s="1101"/>
      <c r="L46" s="1101"/>
      <c r="M46" s="1102"/>
    </row>
    <row r="47" spans="1:13" ht="21" customHeight="1">
      <c r="A47" s="1094"/>
      <c r="B47" s="1093"/>
      <c r="C47" s="1101"/>
      <c r="D47" s="1101"/>
      <c r="E47" s="1101"/>
      <c r="F47" s="1101"/>
      <c r="G47" s="1101"/>
      <c r="H47" s="1101"/>
      <c r="I47" s="1101"/>
      <c r="J47" s="1101"/>
      <c r="K47" s="1101"/>
      <c r="L47" s="1101"/>
      <c r="M47" s="1102"/>
    </row>
    <row r="48" spans="1:13" ht="21" customHeight="1">
      <c r="A48" s="1094"/>
      <c r="B48" s="1093"/>
      <c r="C48" s="1101"/>
      <c r="D48" s="1101"/>
      <c r="E48" s="1101"/>
      <c r="F48" s="1101"/>
      <c r="G48" s="1101"/>
      <c r="H48" s="1101"/>
      <c r="I48" s="1101"/>
      <c r="J48" s="1101"/>
      <c r="K48" s="1101"/>
      <c r="L48" s="1101"/>
      <c r="M48" s="1102"/>
    </row>
    <row r="49" spans="1:13" ht="21" customHeight="1">
      <c r="A49" s="1094"/>
      <c r="B49" s="1093"/>
      <c r="C49" s="1101"/>
      <c r="D49" s="1101"/>
      <c r="E49" s="1101"/>
      <c r="F49" s="1101"/>
      <c r="G49" s="1101"/>
      <c r="H49" s="1101"/>
      <c r="I49" s="1101"/>
      <c r="J49" s="1101"/>
      <c r="K49" s="1101"/>
      <c r="L49" s="1101"/>
      <c r="M49" s="1102"/>
    </row>
    <row r="50" spans="1:13" ht="21" customHeight="1">
      <c r="A50" s="1094"/>
      <c r="B50" s="1093"/>
      <c r="C50" s="1101"/>
      <c r="D50" s="1101"/>
      <c r="E50" s="1101"/>
      <c r="F50" s="1101"/>
      <c r="G50" s="1101"/>
      <c r="H50" s="1101"/>
      <c r="I50" s="1101"/>
      <c r="J50" s="1101"/>
      <c r="K50" s="1101"/>
      <c r="L50" s="1101"/>
      <c r="M50" s="1102"/>
    </row>
    <row r="51" spans="1:13" ht="21" customHeight="1">
      <c r="A51" s="1094"/>
      <c r="B51" s="1093"/>
      <c r="C51" s="1101"/>
      <c r="D51" s="1101"/>
      <c r="E51" s="1101"/>
      <c r="F51" s="1101"/>
      <c r="G51" s="1101"/>
      <c r="H51" s="1101"/>
      <c r="I51" s="1101"/>
      <c r="J51" s="1101"/>
      <c r="K51" s="1101"/>
      <c r="L51" s="1101"/>
      <c r="M51" s="1102"/>
    </row>
    <row r="52" spans="1:13" ht="21" customHeight="1">
      <c r="A52" s="1094"/>
      <c r="B52" s="1093"/>
      <c r="C52" s="1101"/>
      <c r="D52" s="1101"/>
      <c r="E52" s="1101"/>
      <c r="F52" s="1101"/>
      <c r="G52" s="1101"/>
      <c r="H52" s="1101"/>
      <c r="I52" s="1101"/>
      <c r="J52" s="1101"/>
      <c r="K52" s="1101"/>
      <c r="L52" s="1101"/>
      <c r="M52" s="1102"/>
    </row>
    <row r="53" spans="1:13" ht="21" customHeight="1">
      <c r="A53" s="1094"/>
      <c r="B53" s="1093"/>
      <c r="C53" s="1101"/>
      <c r="D53" s="1101"/>
      <c r="E53" s="1101"/>
      <c r="F53" s="1101"/>
      <c r="G53" s="1101"/>
      <c r="H53" s="1101"/>
      <c r="I53" s="1101"/>
      <c r="J53" s="1101"/>
      <c r="K53" s="1101"/>
      <c r="L53" s="1101"/>
      <c r="M53" s="1102"/>
    </row>
    <row r="54" spans="1:13" ht="21" customHeight="1">
      <c r="A54" s="1094"/>
      <c r="B54" s="1093"/>
      <c r="C54" s="1101"/>
      <c r="D54" s="1101"/>
      <c r="E54" s="1101"/>
      <c r="F54" s="1101"/>
      <c r="G54" s="1101"/>
      <c r="H54" s="1101"/>
      <c r="I54" s="1101"/>
      <c r="J54" s="1101"/>
      <c r="K54" s="1101"/>
      <c r="L54" s="1101"/>
      <c r="M54" s="1102"/>
    </row>
    <row r="55" spans="1:13" ht="21" customHeight="1">
      <c r="A55" s="1094"/>
      <c r="B55" s="1093"/>
      <c r="C55" s="1101"/>
      <c r="D55" s="1101"/>
      <c r="E55" s="1101"/>
      <c r="F55" s="1101"/>
      <c r="G55" s="1101"/>
      <c r="H55" s="1101"/>
      <c r="I55" s="1101"/>
      <c r="J55" s="1101"/>
      <c r="K55" s="1101"/>
      <c r="L55" s="1101"/>
      <c r="M55" s="1102"/>
    </row>
    <row r="56" spans="1:13" ht="21" customHeight="1">
      <c r="A56" s="1094"/>
      <c r="B56" s="1093"/>
      <c r="C56" s="1101"/>
      <c r="D56" s="1101"/>
      <c r="E56" s="1101"/>
      <c r="F56" s="1101"/>
      <c r="G56" s="1101"/>
      <c r="H56" s="1101"/>
      <c r="I56" s="1101"/>
      <c r="J56" s="1101"/>
      <c r="K56" s="1101"/>
      <c r="L56" s="1101"/>
      <c r="M56" s="1102"/>
    </row>
    <row r="57" spans="1:13" ht="21" customHeight="1">
      <c r="A57" s="1094"/>
      <c r="B57" s="1093"/>
      <c r="C57" s="1101"/>
      <c r="D57" s="1101"/>
      <c r="E57" s="1101"/>
      <c r="F57" s="1101"/>
      <c r="G57" s="1101"/>
      <c r="H57" s="1101"/>
      <c r="I57" s="1101"/>
      <c r="J57" s="1101"/>
      <c r="K57" s="1101"/>
      <c r="L57" s="1101"/>
      <c r="M57" s="1102"/>
    </row>
    <row r="58" spans="1:13" ht="21" customHeight="1">
      <c r="A58" s="1094"/>
      <c r="B58" s="1093"/>
      <c r="C58" s="1101"/>
      <c r="D58" s="1101"/>
      <c r="E58" s="1101"/>
      <c r="F58" s="1101"/>
      <c r="G58" s="1101"/>
      <c r="H58" s="1101"/>
      <c r="I58" s="1101"/>
      <c r="J58" s="1101"/>
      <c r="K58" s="1101"/>
      <c r="L58" s="1101"/>
      <c r="M58" s="1102"/>
    </row>
    <row r="59" spans="1:13" ht="21" customHeight="1">
      <c r="A59" s="1094"/>
      <c r="B59" s="1093"/>
      <c r="C59" s="1101"/>
      <c r="D59" s="1101"/>
      <c r="E59" s="1101"/>
      <c r="F59" s="1101"/>
      <c r="G59" s="1101"/>
      <c r="H59" s="1101"/>
      <c r="I59" s="1101"/>
      <c r="J59" s="1101"/>
      <c r="K59" s="1101"/>
      <c r="L59" s="1101"/>
      <c r="M59" s="1102"/>
    </row>
    <row r="60" spans="1:13" ht="21" customHeight="1">
      <c r="A60" s="1094"/>
      <c r="B60" s="1093"/>
      <c r="C60" s="1101"/>
      <c r="D60" s="1101"/>
      <c r="E60" s="1101"/>
      <c r="F60" s="1101"/>
      <c r="G60" s="1101"/>
      <c r="H60" s="1101"/>
      <c r="I60" s="1101"/>
      <c r="J60" s="1101"/>
      <c r="K60" s="1101"/>
      <c r="L60" s="1101"/>
      <c r="M60" s="1102"/>
    </row>
    <row r="61" spans="1:13" ht="21" customHeight="1">
      <c r="A61" s="1094"/>
      <c r="B61" s="1093"/>
      <c r="C61" s="1101"/>
      <c r="D61" s="1101"/>
      <c r="E61" s="1101"/>
      <c r="F61" s="1101"/>
      <c r="G61" s="1101"/>
      <c r="H61" s="1101"/>
      <c r="I61" s="1101"/>
      <c r="J61" s="1101"/>
      <c r="K61" s="1101"/>
      <c r="L61" s="1101"/>
      <c r="M61" s="1102"/>
    </row>
    <row r="62" spans="1:13" ht="21" customHeight="1">
      <c r="A62" s="1094"/>
      <c r="B62" s="1093"/>
      <c r="C62" s="1101"/>
      <c r="D62" s="1101"/>
      <c r="E62" s="1101"/>
      <c r="F62" s="1101"/>
      <c r="G62" s="1101"/>
      <c r="H62" s="1101"/>
      <c r="I62" s="1101"/>
      <c r="J62" s="1101"/>
      <c r="K62" s="1101"/>
      <c r="L62" s="1101"/>
      <c r="M62" s="1102"/>
    </row>
    <row r="63" spans="1:13" ht="21" customHeight="1">
      <c r="A63" s="1091"/>
      <c r="B63" s="1093"/>
      <c r="C63" s="1101"/>
      <c r="D63" s="1101"/>
      <c r="E63" s="1101"/>
      <c r="F63" s="1101"/>
      <c r="G63" s="1101"/>
      <c r="H63" s="1101"/>
      <c r="I63" s="1101"/>
      <c r="J63" s="1101"/>
      <c r="K63" s="1101"/>
      <c r="L63" s="1101"/>
      <c r="M63" s="1102"/>
    </row>
    <row r="64" spans="1:13" ht="21" customHeight="1">
      <c r="A64" s="1091"/>
      <c r="B64" s="1093"/>
      <c r="C64" s="1101"/>
      <c r="D64" s="1101"/>
      <c r="E64" s="1101"/>
      <c r="F64" s="1101"/>
      <c r="G64" s="1101"/>
      <c r="H64" s="1101"/>
      <c r="I64" s="1101"/>
      <c r="J64" s="1101"/>
      <c r="K64" s="1101"/>
      <c r="L64" s="1101"/>
      <c r="M64" s="1102"/>
    </row>
    <row r="65" spans="1:13" ht="21" customHeight="1">
      <c r="A65" s="1091"/>
      <c r="B65" s="1093"/>
      <c r="C65" s="1101"/>
      <c r="D65" s="1101"/>
      <c r="E65" s="1101"/>
      <c r="F65" s="1101"/>
      <c r="G65" s="1101"/>
      <c r="H65" s="1101"/>
      <c r="I65" s="1101"/>
      <c r="J65" s="1101"/>
      <c r="K65" s="1101"/>
      <c r="L65" s="1101"/>
      <c r="M65" s="1102"/>
    </row>
    <row r="66" spans="1:13" ht="21" customHeight="1">
      <c r="A66" s="1091"/>
      <c r="B66" s="1093"/>
      <c r="C66" s="1101"/>
      <c r="D66" s="1101"/>
      <c r="E66" s="1101"/>
      <c r="F66" s="1101"/>
      <c r="G66" s="1101"/>
      <c r="H66" s="1101"/>
      <c r="I66" s="1101"/>
      <c r="J66" s="1101"/>
      <c r="K66" s="1101"/>
      <c r="L66" s="1101"/>
      <c r="M66" s="1102"/>
    </row>
    <row r="67" spans="1:13" ht="21" customHeight="1">
      <c r="A67" s="1091"/>
      <c r="B67" s="1093"/>
      <c r="C67" s="1101"/>
      <c r="D67" s="1101"/>
      <c r="E67" s="1101"/>
      <c r="F67" s="1101"/>
      <c r="G67" s="1101"/>
      <c r="H67" s="1101"/>
      <c r="I67" s="1101"/>
      <c r="J67" s="1101"/>
      <c r="K67" s="1101"/>
      <c r="L67" s="1101"/>
      <c r="M67" s="1102"/>
    </row>
    <row r="68" spans="1:13" ht="21" customHeight="1">
      <c r="A68" s="1091"/>
      <c r="B68" s="1093"/>
      <c r="C68" s="1101"/>
      <c r="D68" s="1101"/>
      <c r="E68" s="1101"/>
      <c r="F68" s="1101"/>
      <c r="G68" s="1101"/>
      <c r="H68" s="1101"/>
      <c r="I68" s="1101"/>
      <c r="J68" s="1101"/>
      <c r="K68" s="1101"/>
      <c r="L68" s="1101"/>
      <c r="M68" s="1102"/>
    </row>
    <row r="69" spans="1:13" ht="21" customHeight="1">
      <c r="A69" s="1091"/>
      <c r="B69" s="1093"/>
      <c r="C69" s="1101"/>
      <c r="D69" s="1101"/>
      <c r="E69" s="1101"/>
      <c r="F69" s="1101"/>
      <c r="G69" s="1101"/>
      <c r="H69" s="1101"/>
      <c r="I69" s="1101"/>
      <c r="J69" s="1101"/>
      <c r="K69" s="1101"/>
      <c r="L69" s="1101"/>
      <c r="M69" s="1102"/>
    </row>
    <row r="70" spans="1:13" ht="21" customHeight="1">
      <c r="A70" s="1091"/>
      <c r="B70" s="1093"/>
      <c r="C70" s="1101"/>
      <c r="D70" s="1101"/>
      <c r="E70" s="1101"/>
      <c r="F70" s="1101"/>
      <c r="G70" s="1101"/>
      <c r="H70" s="1101"/>
      <c r="I70" s="1101"/>
      <c r="J70" s="1101"/>
      <c r="K70" s="1101"/>
      <c r="L70" s="1101"/>
      <c r="M70" s="1102"/>
    </row>
    <row r="71" spans="1:13" ht="21" customHeight="1">
      <c r="A71" s="1091"/>
      <c r="B71" s="1093"/>
      <c r="C71" s="1101"/>
      <c r="D71" s="1101"/>
      <c r="E71" s="1101"/>
      <c r="F71" s="1101"/>
      <c r="G71" s="1101"/>
      <c r="H71" s="1101"/>
      <c r="I71" s="1101"/>
      <c r="J71" s="1101"/>
      <c r="K71" s="1101"/>
      <c r="L71" s="1101"/>
      <c r="M71" s="1102"/>
    </row>
    <row r="72" spans="1:13" ht="21" customHeight="1">
      <c r="A72" s="1091"/>
      <c r="B72" s="1093"/>
      <c r="C72" s="1101"/>
      <c r="D72" s="1101"/>
      <c r="E72" s="1101"/>
      <c r="F72" s="1101"/>
      <c r="G72" s="1101"/>
      <c r="H72" s="1101"/>
      <c r="I72" s="1101"/>
      <c r="J72" s="1101"/>
      <c r="K72" s="1101"/>
      <c r="L72" s="1101"/>
      <c r="M72" s="1102"/>
    </row>
    <row r="73" spans="1:13" ht="21" customHeight="1">
      <c r="A73" s="1091"/>
      <c r="B73" s="1093"/>
      <c r="C73" s="1101"/>
      <c r="D73" s="1101"/>
      <c r="E73" s="1101"/>
      <c r="F73" s="1101"/>
      <c r="G73" s="1101"/>
      <c r="H73" s="1101"/>
      <c r="I73" s="1101"/>
      <c r="J73" s="1101"/>
      <c r="K73" s="1101"/>
      <c r="L73" s="1101"/>
      <c r="M73" s="1102"/>
    </row>
    <row r="74" spans="1:13" ht="21" customHeight="1">
      <c r="A74" s="1091"/>
      <c r="B74" s="1093"/>
      <c r="C74" s="1101"/>
      <c r="D74" s="1101"/>
      <c r="E74" s="1101"/>
      <c r="F74" s="1101"/>
      <c r="G74" s="1101"/>
      <c r="H74" s="1101"/>
      <c r="I74" s="1101"/>
      <c r="J74" s="1101"/>
      <c r="K74" s="1101"/>
      <c r="L74" s="1101"/>
      <c r="M74" s="1102"/>
    </row>
    <row r="75" spans="1:13" ht="21" customHeight="1">
      <c r="A75" s="1091"/>
      <c r="B75" s="1093"/>
      <c r="C75" s="1101"/>
      <c r="D75" s="1101"/>
      <c r="E75" s="1101"/>
      <c r="F75" s="1101"/>
      <c r="G75" s="1101"/>
      <c r="H75" s="1101"/>
      <c r="I75" s="1101"/>
      <c r="J75" s="1101"/>
      <c r="K75" s="1101"/>
      <c r="L75" s="1101"/>
      <c r="M75" s="1102"/>
    </row>
    <row r="76" spans="1:13" ht="21" customHeight="1">
      <c r="A76" s="1091"/>
      <c r="B76" s="1093"/>
      <c r="C76" s="1101"/>
      <c r="D76" s="1101"/>
      <c r="E76" s="1101"/>
      <c r="F76" s="1101"/>
      <c r="G76" s="1101"/>
      <c r="H76" s="1101"/>
      <c r="I76" s="1101"/>
      <c r="J76" s="1101"/>
      <c r="K76" s="1101"/>
      <c r="L76" s="1101"/>
      <c r="M76" s="1102"/>
    </row>
    <row r="77" spans="1:13" ht="21" customHeight="1">
      <c r="A77" s="1091"/>
      <c r="B77" s="1093"/>
      <c r="C77" s="1101"/>
      <c r="D77" s="1101"/>
      <c r="E77" s="1101"/>
      <c r="F77" s="1101"/>
      <c r="G77" s="1101"/>
      <c r="H77" s="1101"/>
      <c r="I77" s="1101"/>
      <c r="J77" s="1101"/>
      <c r="K77" s="1101"/>
      <c r="L77" s="1101"/>
      <c r="M77" s="1102"/>
    </row>
    <row r="78" spans="1:13" ht="21" customHeight="1">
      <c r="A78" s="1091"/>
      <c r="B78" s="1093"/>
      <c r="C78" s="1101"/>
      <c r="D78" s="1101"/>
      <c r="E78" s="1101"/>
      <c r="F78" s="1101"/>
      <c r="G78" s="1101"/>
      <c r="H78" s="1101"/>
      <c r="I78" s="1101"/>
      <c r="J78" s="1101"/>
      <c r="K78" s="1101"/>
      <c r="L78" s="1101"/>
      <c r="M78" s="1102"/>
    </row>
    <row r="79" spans="1:13" ht="21" customHeight="1">
      <c r="A79" s="1091"/>
      <c r="B79" s="1093"/>
      <c r="C79" s="1101"/>
      <c r="D79" s="1101"/>
      <c r="E79" s="1101"/>
      <c r="F79" s="1101"/>
      <c r="G79" s="1101"/>
      <c r="H79" s="1101"/>
      <c r="I79" s="1101"/>
      <c r="J79" s="1101"/>
      <c r="K79" s="1101"/>
      <c r="L79" s="1101"/>
      <c r="M79" s="1102"/>
    </row>
    <row r="80" spans="1:13" ht="21" customHeight="1">
      <c r="A80" s="1091"/>
      <c r="B80" s="1093"/>
      <c r="C80" s="1101"/>
      <c r="D80" s="1101"/>
      <c r="E80" s="1101"/>
      <c r="F80" s="1101"/>
      <c r="G80" s="1101"/>
      <c r="H80" s="1101"/>
      <c r="I80" s="1101"/>
      <c r="J80" s="1101"/>
      <c r="K80" s="1101"/>
      <c r="L80" s="1101"/>
      <c r="M80" s="1102"/>
    </row>
    <row r="81" spans="1:13" ht="21" customHeight="1">
      <c r="A81" s="1091"/>
      <c r="B81" s="1093"/>
      <c r="C81" s="1101"/>
      <c r="D81" s="1101"/>
      <c r="E81" s="1101"/>
      <c r="F81" s="1101"/>
      <c r="G81" s="1101"/>
      <c r="H81" s="1101"/>
      <c r="I81" s="1101"/>
      <c r="J81" s="1101"/>
      <c r="K81" s="1101"/>
      <c r="L81" s="1101"/>
      <c r="M81" s="1102"/>
    </row>
    <row r="82" spans="1:13" ht="21" customHeight="1">
      <c r="A82" s="1091"/>
      <c r="B82" s="1093"/>
      <c r="C82" s="1101"/>
      <c r="D82" s="1101"/>
      <c r="E82" s="1101"/>
      <c r="F82" s="1101"/>
      <c r="G82" s="1101"/>
      <c r="H82" s="1101"/>
      <c r="I82" s="1101"/>
      <c r="J82" s="1101"/>
      <c r="K82" s="1101"/>
      <c r="L82" s="1101"/>
      <c r="M82" s="1102"/>
    </row>
    <row r="83" spans="1:13" ht="21" customHeight="1">
      <c r="A83" s="1091"/>
      <c r="B83" s="1093"/>
      <c r="C83" s="1101"/>
      <c r="D83" s="1101"/>
      <c r="E83" s="1101"/>
      <c r="F83" s="1101"/>
      <c r="G83" s="1101"/>
      <c r="H83" s="1101"/>
      <c r="I83" s="1101"/>
      <c r="J83" s="1101"/>
      <c r="K83" s="1101"/>
      <c r="L83" s="1101"/>
      <c r="M83" s="1102"/>
    </row>
    <row r="84" spans="1:13" ht="21" customHeight="1">
      <c r="A84" s="1091"/>
      <c r="B84" s="1093"/>
      <c r="C84" s="1101"/>
      <c r="D84" s="1101"/>
      <c r="E84" s="1101"/>
      <c r="F84" s="1101"/>
      <c r="G84" s="1101"/>
      <c r="H84" s="1101"/>
      <c r="I84" s="1101"/>
      <c r="J84" s="1101"/>
      <c r="K84" s="1101"/>
      <c r="L84" s="1101"/>
      <c r="M84" s="1102"/>
    </row>
    <row r="85" spans="1:13" ht="21" customHeight="1">
      <c r="A85" s="1091"/>
      <c r="B85" s="1093"/>
      <c r="C85" s="1101"/>
      <c r="D85" s="1101"/>
      <c r="E85" s="1101"/>
      <c r="F85" s="1101"/>
      <c r="G85" s="1101"/>
      <c r="H85" s="1101"/>
      <c r="I85" s="1101"/>
      <c r="J85" s="1101"/>
      <c r="K85" s="1101"/>
      <c r="L85" s="1101"/>
      <c r="M85" s="1102"/>
    </row>
    <row r="86" spans="1:13" ht="21" customHeight="1">
      <c r="A86" s="1091"/>
      <c r="B86" s="1093"/>
      <c r="C86" s="1101"/>
      <c r="D86" s="1101"/>
      <c r="E86" s="1101"/>
      <c r="F86" s="1101"/>
      <c r="G86" s="1101"/>
      <c r="H86" s="1101"/>
      <c r="I86" s="1101"/>
      <c r="J86" s="1101"/>
      <c r="K86" s="1101"/>
      <c r="L86" s="1101"/>
      <c r="M86" s="1102"/>
    </row>
    <row r="87" spans="1:13" ht="21" customHeight="1">
      <c r="A87" s="1091"/>
      <c r="B87" s="1093"/>
      <c r="C87" s="1101"/>
      <c r="D87" s="1101"/>
      <c r="E87" s="1101"/>
      <c r="F87" s="1101"/>
      <c r="G87" s="1101"/>
      <c r="H87" s="1101"/>
      <c r="I87" s="1101"/>
      <c r="J87" s="1101"/>
      <c r="K87" s="1101"/>
      <c r="L87" s="1101"/>
      <c r="M87" s="1102"/>
    </row>
    <row r="88" spans="1:13" ht="21" customHeight="1">
      <c r="A88" s="1091"/>
      <c r="B88" s="1093"/>
      <c r="C88" s="1101"/>
      <c r="D88" s="1101"/>
      <c r="E88" s="1101"/>
      <c r="F88" s="1101"/>
      <c r="G88" s="1101"/>
      <c r="H88" s="1101"/>
      <c r="I88" s="1101"/>
      <c r="J88" s="1101"/>
      <c r="K88" s="1101"/>
      <c r="L88" s="1101"/>
      <c r="M88" s="1102"/>
    </row>
    <row r="89" spans="1:13" ht="21" customHeight="1">
      <c r="A89" s="1091"/>
      <c r="B89" s="1093"/>
      <c r="C89" s="1101"/>
      <c r="D89" s="1101"/>
      <c r="E89" s="1101"/>
      <c r="F89" s="1101"/>
      <c r="G89" s="1101"/>
      <c r="H89" s="1101"/>
      <c r="I89" s="1101"/>
      <c r="J89" s="1101"/>
      <c r="K89" s="1101"/>
      <c r="L89" s="1101"/>
      <c r="M89" s="1102"/>
    </row>
    <row r="90" spans="1:13" ht="21" customHeight="1">
      <c r="A90" s="1091"/>
      <c r="B90" s="1093"/>
      <c r="C90" s="1101"/>
      <c r="D90" s="1101"/>
      <c r="E90" s="1101"/>
      <c r="F90" s="1101"/>
      <c r="G90" s="1101"/>
      <c r="H90" s="1101"/>
      <c r="I90" s="1101"/>
      <c r="J90" s="1101"/>
      <c r="K90" s="1101"/>
      <c r="L90" s="1101"/>
      <c r="M90" s="1102"/>
    </row>
    <row r="91" spans="1:13" ht="21" customHeight="1">
      <c r="A91" s="1091"/>
      <c r="B91" s="1093"/>
      <c r="C91" s="1101"/>
      <c r="D91" s="1101"/>
      <c r="E91" s="1101"/>
      <c r="F91" s="1101"/>
      <c r="G91" s="1101"/>
      <c r="H91" s="1101"/>
      <c r="I91" s="1101"/>
      <c r="J91" s="1101"/>
      <c r="K91" s="1101"/>
      <c r="L91" s="1101"/>
      <c r="M91" s="1102"/>
    </row>
    <row r="92" spans="1:13" ht="21" customHeight="1">
      <c r="A92" s="1091"/>
      <c r="B92" s="1093"/>
      <c r="C92" s="1101"/>
      <c r="D92" s="1101"/>
      <c r="E92" s="1101"/>
      <c r="F92" s="1101"/>
      <c r="G92" s="1101"/>
      <c r="H92" s="1101"/>
      <c r="I92" s="1101"/>
      <c r="J92" s="1101"/>
      <c r="K92" s="1101"/>
      <c r="L92" s="1101"/>
      <c r="M92" s="1102"/>
    </row>
    <row r="93" spans="1:13" ht="21" customHeight="1">
      <c r="A93" s="1091"/>
      <c r="B93" s="1093"/>
      <c r="C93" s="1101"/>
      <c r="D93" s="1101"/>
      <c r="E93" s="1101"/>
      <c r="F93" s="1101"/>
      <c r="G93" s="1101"/>
      <c r="H93" s="1101"/>
      <c r="I93" s="1101"/>
      <c r="J93" s="1101"/>
      <c r="K93" s="1101"/>
      <c r="L93" s="1101"/>
      <c r="M93" s="1102"/>
    </row>
    <row r="94" spans="1:13" ht="21" customHeight="1">
      <c r="A94" s="1091"/>
      <c r="B94" s="1093"/>
      <c r="C94" s="1101"/>
      <c r="D94" s="1101"/>
      <c r="E94" s="1101"/>
      <c r="F94" s="1101"/>
      <c r="G94" s="1101"/>
      <c r="H94" s="1101"/>
      <c r="I94" s="1101"/>
      <c r="J94" s="1101"/>
      <c r="K94" s="1101"/>
      <c r="L94" s="1101"/>
      <c r="M94" s="1102"/>
    </row>
    <row r="95" spans="1:13" ht="21" customHeight="1">
      <c r="A95" s="1091"/>
      <c r="B95" s="1093"/>
      <c r="C95" s="1101"/>
      <c r="D95" s="1101"/>
      <c r="E95" s="1101"/>
      <c r="F95" s="1101"/>
      <c r="G95" s="1101"/>
      <c r="H95" s="1101"/>
      <c r="I95" s="1101"/>
      <c r="J95" s="1101"/>
      <c r="K95" s="1101"/>
      <c r="L95" s="1101"/>
      <c r="M95" s="1102"/>
    </row>
    <row r="96" spans="1:13" ht="21" customHeight="1">
      <c r="A96" s="1091"/>
      <c r="B96" s="1093"/>
      <c r="C96" s="1101"/>
      <c r="D96" s="1101"/>
      <c r="E96" s="1101"/>
      <c r="F96" s="1101"/>
      <c r="G96" s="1101"/>
      <c r="H96" s="1101"/>
      <c r="I96" s="1101"/>
      <c r="J96" s="1101"/>
      <c r="K96" s="1101"/>
      <c r="L96" s="1101"/>
      <c r="M96" s="1102"/>
    </row>
    <row r="97" spans="1:13" ht="21" customHeight="1">
      <c r="A97" s="1091"/>
      <c r="B97" s="1093"/>
      <c r="C97" s="1101"/>
      <c r="D97" s="1101"/>
      <c r="E97" s="1101"/>
      <c r="F97" s="1101"/>
      <c r="G97" s="1101"/>
      <c r="H97" s="1101"/>
      <c r="I97" s="1101"/>
      <c r="J97" s="1101"/>
      <c r="K97" s="1101"/>
      <c r="L97" s="1101"/>
      <c r="M97" s="1102"/>
    </row>
    <row r="98" spans="1:13" ht="21" customHeight="1">
      <c r="A98" s="1091"/>
      <c r="B98" s="1093"/>
      <c r="C98" s="1101"/>
      <c r="D98" s="1101"/>
      <c r="E98" s="1101"/>
      <c r="F98" s="1101"/>
      <c r="G98" s="1101"/>
      <c r="H98" s="1101"/>
      <c r="I98" s="1101"/>
      <c r="J98" s="1101"/>
      <c r="K98" s="1101"/>
      <c r="L98" s="1101"/>
      <c r="M98" s="1102"/>
    </row>
    <row r="99" spans="1:13" ht="21" customHeight="1">
      <c r="A99" s="1091"/>
      <c r="B99" s="1093"/>
      <c r="C99" s="1101"/>
      <c r="D99" s="1101"/>
      <c r="E99" s="1101"/>
      <c r="F99" s="1101"/>
      <c r="G99" s="1101"/>
      <c r="H99" s="1101"/>
      <c r="I99" s="1101"/>
      <c r="J99" s="1101"/>
      <c r="K99" s="1101"/>
      <c r="L99" s="1101"/>
      <c r="M99" s="1102"/>
    </row>
    <row r="100" spans="1:13" ht="21" customHeight="1">
      <c r="A100" s="1091"/>
      <c r="B100" s="1093"/>
      <c r="C100" s="1101"/>
      <c r="D100" s="1101"/>
      <c r="E100" s="1101"/>
      <c r="F100" s="1101"/>
      <c r="G100" s="1101"/>
      <c r="H100" s="1101"/>
      <c r="I100" s="1101"/>
      <c r="J100" s="1101"/>
      <c r="K100" s="1101"/>
      <c r="L100" s="1101"/>
      <c r="M100" s="1102"/>
    </row>
    <row r="101" spans="1:13" ht="21" customHeight="1">
      <c r="A101" s="1091"/>
      <c r="B101" s="1093"/>
      <c r="C101" s="1101"/>
      <c r="D101" s="1101"/>
      <c r="E101" s="1101"/>
      <c r="F101" s="1101"/>
      <c r="G101" s="1101"/>
      <c r="H101" s="1101"/>
      <c r="I101" s="1101"/>
      <c r="J101" s="1101"/>
      <c r="K101" s="1101"/>
      <c r="L101" s="1101"/>
      <c r="M101" s="1102"/>
    </row>
    <row r="102" spans="1:13" ht="21" customHeight="1">
      <c r="A102" s="1091"/>
      <c r="B102" s="1093"/>
      <c r="C102" s="1101"/>
      <c r="D102" s="1101"/>
      <c r="E102" s="1101"/>
      <c r="F102" s="1101"/>
      <c r="G102" s="1101"/>
      <c r="H102" s="1101"/>
      <c r="I102" s="1101"/>
      <c r="J102" s="1101"/>
      <c r="K102" s="1101"/>
      <c r="L102" s="1101"/>
      <c r="M102" s="1102"/>
    </row>
    <row r="103" spans="1:13" ht="21" customHeight="1">
      <c r="A103" s="1091"/>
      <c r="B103" s="1093"/>
      <c r="C103" s="1101"/>
      <c r="D103" s="1101"/>
      <c r="E103" s="1101"/>
      <c r="F103" s="1101"/>
      <c r="G103" s="1101"/>
      <c r="H103" s="1101"/>
      <c r="I103" s="1101"/>
      <c r="J103" s="1101"/>
      <c r="K103" s="1101"/>
      <c r="L103" s="1101"/>
      <c r="M103" s="1102"/>
    </row>
    <row r="104" spans="1:13" ht="21" customHeight="1">
      <c r="A104" s="1091"/>
      <c r="B104" s="1093"/>
      <c r="C104" s="1101"/>
      <c r="D104" s="1101"/>
      <c r="E104" s="1101"/>
      <c r="F104" s="1101"/>
      <c r="G104" s="1101"/>
      <c r="H104" s="1101"/>
      <c r="I104" s="1101"/>
      <c r="J104" s="1101"/>
      <c r="K104" s="1101"/>
      <c r="L104" s="1101"/>
      <c r="M104" s="1102"/>
    </row>
    <row r="105" spans="1:13" ht="21" customHeight="1">
      <c r="A105" s="1091"/>
      <c r="B105" s="1093"/>
      <c r="C105" s="1101"/>
      <c r="D105" s="1101"/>
      <c r="E105" s="1101"/>
      <c r="F105" s="1101"/>
      <c r="G105" s="1101"/>
      <c r="H105" s="1101"/>
      <c r="I105" s="1101"/>
      <c r="J105" s="1101"/>
      <c r="K105" s="1101"/>
      <c r="L105" s="1101"/>
      <c r="M105" s="1102"/>
    </row>
    <row r="106" spans="1:13" ht="21" customHeight="1">
      <c r="A106" s="1091"/>
      <c r="B106" s="1093"/>
      <c r="C106" s="1101"/>
      <c r="D106" s="1101"/>
      <c r="E106" s="1101"/>
      <c r="F106" s="1101"/>
      <c r="G106" s="1101"/>
      <c r="H106" s="1101"/>
      <c r="I106" s="1101"/>
      <c r="J106" s="1101"/>
      <c r="K106" s="1101"/>
      <c r="L106" s="1101"/>
      <c r="M106" s="1102"/>
    </row>
    <row r="107" spans="1:13" ht="21" customHeight="1">
      <c r="A107" s="1091"/>
      <c r="B107" s="1093"/>
      <c r="C107" s="1101"/>
      <c r="D107" s="1101"/>
      <c r="E107" s="1101"/>
      <c r="F107" s="1101"/>
      <c r="G107" s="1101"/>
      <c r="H107" s="1101"/>
      <c r="I107" s="1101"/>
      <c r="J107" s="1101"/>
      <c r="K107" s="1101"/>
      <c r="L107" s="1101"/>
      <c r="M107" s="1102"/>
    </row>
    <row r="108" spans="1:13" ht="21" customHeight="1">
      <c r="A108" s="1091"/>
      <c r="B108" s="1093"/>
      <c r="C108" s="1101"/>
      <c r="D108" s="1101"/>
      <c r="E108" s="1101"/>
      <c r="F108" s="1101"/>
      <c r="G108" s="1101"/>
      <c r="H108" s="1101"/>
      <c r="I108" s="1101"/>
      <c r="J108" s="1101"/>
      <c r="K108" s="1101"/>
      <c r="L108" s="1101"/>
      <c r="M108" s="1102"/>
    </row>
    <row r="109" spans="1:13" ht="21" customHeight="1">
      <c r="A109" s="1091"/>
      <c r="B109" s="1093"/>
      <c r="C109" s="1101"/>
      <c r="D109" s="1101"/>
      <c r="E109" s="1101"/>
      <c r="F109" s="1101"/>
      <c r="G109" s="1101"/>
      <c r="H109" s="1101"/>
      <c r="I109" s="1101"/>
      <c r="J109" s="1101"/>
      <c r="K109" s="1101"/>
      <c r="L109" s="1101"/>
      <c r="M109" s="1102"/>
    </row>
    <row r="110" spans="1:13" ht="21" customHeight="1">
      <c r="A110" s="1091"/>
      <c r="B110" s="1093"/>
      <c r="C110" s="1101"/>
      <c r="D110" s="1101"/>
      <c r="E110" s="1101"/>
      <c r="F110" s="1101"/>
      <c r="G110" s="1101"/>
      <c r="H110" s="1101"/>
      <c r="I110" s="1101"/>
      <c r="J110" s="1101"/>
      <c r="K110" s="1101"/>
      <c r="L110" s="1101"/>
      <c r="M110" s="1102"/>
    </row>
    <row r="111" spans="1:13" ht="21" customHeight="1">
      <c r="A111" s="1091"/>
      <c r="B111" s="1093"/>
      <c r="C111" s="1101"/>
      <c r="D111" s="1101"/>
      <c r="E111" s="1101"/>
      <c r="F111" s="1101"/>
      <c r="G111" s="1101"/>
      <c r="H111" s="1101"/>
      <c r="I111" s="1101"/>
      <c r="J111" s="1101"/>
      <c r="K111" s="1101"/>
      <c r="L111" s="1101"/>
      <c r="M111" s="1102"/>
    </row>
    <row r="112" spans="1:13" ht="21" customHeight="1">
      <c r="A112" s="1091"/>
      <c r="B112" s="1093"/>
      <c r="C112" s="1101"/>
      <c r="D112" s="1101"/>
      <c r="E112" s="1101"/>
      <c r="F112" s="1101"/>
      <c r="G112" s="1101"/>
      <c r="H112" s="1101"/>
      <c r="I112" s="1101"/>
      <c r="J112" s="1101"/>
      <c r="K112" s="1101"/>
      <c r="L112" s="1101"/>
      <c r="M112" s="1102"/>
    </row>
    <row r="113" spans="1:13" ht="21" customHeight="1">
      <c r="A113" s="1091"/>
      <c r="B113" s="1093"/>
      <c r="C113" s="1101"/>
      <c r="D113" s="1101"/>
      <c r="E113" s="1101"/>
      <c r="F113" s="1101"/>
      <c r="G113" s="1101"/>
      <c r="H113" s="1101"/>
      <c r="I113" s="1101"/>
      <c r="J113" s="1101"/>
      <c r="K113" s="1101"/>
      <c r="L113" s="1101"/>
      <c r="M113" s="1102"/>
    </row>
    <row r="114" spans="1:13" ht="21" customHeight="1">
      <c r="A114" s="1091"/>
      <c r="B114" s="1093"/>
      <c r="C114" s="1101"/>
      <c r="D114" s="1101"/>
      <c r="E114" s="1101"/>
      <c r="F114" s="1101"/>
      <c r="G114" s="1101"/>
      <c r="H114" s="1101"/>
      <c r="I114" s="1101"/>
      <c r="J114" s="1101"/>
      <c r="K114" s="1101"/>
      <c r="L114" s="1101"/>
      <c r="M114" s="1102"/>
    </row>
    <row r="115" spans="1:13" ht="21" customHeight="1">
      <c r="A115" s="1091"/>
      <c r="B115" s="1093"/>
      <c r="C115" s="1101"/>
      <c r="D115" s="1101"/>
      <c r="E115" s="1101"/>
      <c r="F115" s="1101"/>
      <c r="G115" s="1101"/>
      <c r="H115" s="1101"/>
      <c r="I115" s="1101"/>
      <c r="J115" s="1101"/>
      <c r="K115" s="1101"/>
      <c r="L115" s="1101"/>
      <c r="M115" s="1102"/>
    </row>
    <row r="116" spans="1:13" ht="21" customHeight="1">
      <c r="A116" s="1091"/>
      <c r="B116" s="1093"/>
      <c r="C116" s="1101"/>
      <c r="D116" s="1101"/>
      <c r="E116" s="1101"/>
      <c r="F116" s="1101"/>
      <c r="G116" s="1101"/>
      <c r="H116" s="1101"/>
      <c r="I116" s="1101"/>
      <c r="J116" s="1101"/>
      <c r="K116" s="1101"/>
      <c r="L116" s="1101"/>
      <c r="M116" s="1102"/>
    </row>
    <row r="117" spans="1:13" ht="21" customHeight="1">
      <c r="A117" s="1091"/>
      <c r="B117" s="1093"/>
      <c r="C117" s="1101"/>
      <c r="D117" s="1101"/>
      <c r="E117" s="1101"/>
      <c r="F117" s="1101"/>
      <c r="G117" s="1101"/>
      <c r="H117" s="1101"/>
      <c r="I117" s="1101"/>
      <c r="J117" s="1101"/>
      <c r="K117" s="1101"/>
      <c r="L117" s="1101"/>
      <c r="M117" s="1102"/>
    </row>
    <row r="118" spans="1:13" ht="21" customHeight="1">
      <c r="A118" s="1091"/>
      <c r="B118" s="1093"/>
      <c r="C118" s="1101"/>
      <c r="D118" s="1101"/>
      <c r="E118" s="1101"/>
      <c r="F118" s="1101"/>
      <c r="G118" s="1101"/>
      <c r="H118" s="1101"/>
      <c r="I118" s="1101"/>
      <c r="J118" s="1101"/>
      <c r="K118" s="1101"/>
      <c r="L118" s="1101"/>
      <c r="M118" s="1102"/>
    </row>
    <row r="119" spans="1:13" ht="21" customHeight="1">
      <c r="A119" s="1091"/>
      <c r="B119" s="1093"/>
      <c r="C119" s="1101"/>
      <c r="D119" s="1101"/>
      <c r="E119" s="1101"/>
      <c r="F119" s="1101"/>
      <c r="G119" s="1101"/>
      <c r="H119" s="1101"/>
      <c r="I119" s="1101"/>
      <c r="J119" s="1101"/>
      <c r="K119" s="1101"/>
      <c r="L119" s="1101"/>
      <c r="M119" s="1102"/>
    </row>
    <row r="120" spans="1:13" ht="21" customHeight="1">
      <c r="A120" s="1091"/>
      <c r="B120" s="1093"/>
      <c r="C120" s="1101"/>
      <c r="D120" s="1101"/>
      <c r="E120" s="1101"/>
      <c r="F120" s="1101"/>
      <c r="G120" s="1101"/>
      <c r="H120" s="1101"/>
      <c r="I120" s="1101"/>
      <c r="J120" s="1101"/>
      <c r="K120" s="1101"/>
      <c r="L120" s="1101"/>
      <c r="M120" s="1102"/>
    </row>
    <row r="121" spans="1:13" ht="21" customHeight="1">
      <c r="A121" s="1091"/>
      <c r="B121" s="1093"/>
      <c r="C121" s="1101"/>
      <c r="D121" s="1101"/>
      <c r="E121" s="1101"/>
      <c r="F121" s="1101"/>
      <c r="G121" s="1101"/>
      <c r="H121" s="1101"/>
      <c r="I121" s="1101"/>
      <c r="J121" s="1101"/>
      <c r="K121" s="1101"/>
      <c r="L121" s="1101"/>
      <c r="M121" s="1102"/>
    </row>
    <row r="122" spans="1:13" ht="21" customHeight="1">
      <c r="A122" s="1091"/>
      <c r="B122" s="1093"/>
      <c r="C122" s="1101"/>
      <c r="D122" s="1101"/>
      <c r="E122" s="1101"/>
      <c r="F122" s="1101"/>
      <c r="G122" s="1101"/>
      <c r="H122" s="1101"/>
      <c r="I122" s="1101"/>
      <c r="J122" s="1101"/>
      <c r="K122" s="1101"/>
      <c r="L122" s="1101"/>
      <c r="M122" s="1102"/>
    </row>
    <row r="123" spans="1:13" ht="21" customHeight="1">
      <c r="A123" s="1091"/>
      <c r="B123" s="1093"/>
      <c r="C123" s="1101"/>
      <c r="D123" s="1101"/>
      <c r="E123" s="1101"/>
      <c r="F123" s="1101"/>
      <c r="G123" s="1101"/>
      <c r="H123" s="1101"/>
      <c r="I123" s="1101"/>
      <c r="J123" s="1101"/>
      <c r="K123" s="1101"/>
      <c r="L123" s="1101"/>
      <c r="M123" s="1102"/>
    </row>
    <row r="124" spans="1:13" ht="21" customHeight="1">
      <c r="A124" s="1091"/>
      <c r="B124" s="1093"/>
      <c r="C124" s="1101"/>
      <c r="D124" s="1101"/>
      <c r="E124" s="1101"/>
      <c r="F124" s="1101"/>
      <c r="G124" s="1101"/>
      <c r="H124" s="1101"/>
      <c r="I124" s="1101"/>
      <c r="J124" s="1101"/>
      <c r="K124" s="1101"/>
      <c r="L124" s="1101"/>
      <c r="M124" s="1102"/>
    </row>
    <row r="125" spans="1:13" ht="21" customHeight="1">
      <c r="A125" s="1091"/>
      <c r="B125" s="1093"/>
      <c r="C125" s="1101"/>
      <c r="D125" s="1101"/>
      <c r="E125" s="1101"/>
      <c r="F125" s="1101"/>
      <c r="G125" s="1101"/>
      <c r="H125" s="1101"/>
      <c r="I125" s="1101"/>
      <c r="J125" s="1101"/>
      <c r="K125" s="1101"/>
      <c r="L125" s="1101"/>
      <c r="M125" s="1102"/>
    </row>
    <row r="126" spans="1:13" ht="21" customHeight="1">
      <c r="A126" s="1091"/>
      <c r="B126" s="1093"/>
      <c r="C126" s="1101"/>
      <c r="D126" s="1101"/>
      <c r="E126" s="1101"/>
      <c r="F126" s="1101"/>
      <c r="G126" s="1101"/>
      <c r="H126" s="1101"/>
      <c r="I126" s="1101"/>
      <c r="J126" s="1101"/>
      <c r="K126" s="1101"/>
      <c r="L126" s="1101"/>
      <c r="M126" s="1102"/>
    </row>
    <row r="127" spans="1:13" ht="21" customHeight="1">
      <c r="A127" s="1091"/>
      <c r="B127" s="1093"/>
      <c r="C127" s="1101"/>
      <c r="D127" s="1101"/>
      <c r="E127" s="1101"/>
      <c r="F127" s="1101"/>
      <c r="G127" s="1101"/>
      <c r="H127" s="1101"/>
      <c r="I127" s="1101"/>
      <c r="J127" s="1101"/>
      <c r="K127" s="1101"/>
      <c r="L127" s="1101"/>
      <c r="M127" s="1102"/>
    </row>
    <row r="128" spans="1:13" ht="21" customHeight="1">
      <c r="A128" s="1091"/>
      <c r="B128" s="1093"/>
      <c r="C128" s="1101"/>
      <c r="D128" s="1101"/>
      <c r="E128" s="1101"/>
      <c r="F128" s="1101"/>
      <c r="G128" s="1101"/>
      <c r="H128" s="1101"/>
      <c r="I128" s="1101"/>
      <c r="J128" s="1101"/>
      <c r="K128" s="1101"/>
      <c r="L128" s="1101"/>
      <c r="M128" s="1102"/>
    </row>
    <row r="129" spans="1:13" ht="21" customHeight="1">
      <c r="A129" s="1091"/>
      <c r="B129" s="1093"/>
      <c r="C129" s="1101"/>
      <c r="D129" s="1101"/>
      <c r="E129" s="1101"/>
      <c r="F129" s="1101"/>
      <c r="G129" s="1101"/>
      <c r="H129" s="1101"/>
      <c r="I129" s="1101"/>
      <c r="J129" s="1101"/>
      <c r="K129" s="1101"/>
      <c r="L129" s="1101"/>
      <c r="M129" s="1102"/>
    </row>
    <row r="130" spans="1:13" ht="21" customHeight="1">
      <c r="A130" s="1091"/>
      <c r="B130" s="1093"/>
      <c r="C130" s="1101"/>
      <c r="D130" s="1101"/>
      <c r="E130" s="1101"/>
      <c r="F130" s="1101"/>
      <c r="G130" s="1101"/>
      <c r="H130" s="1101"/>
      <c r="I130" s="1101"/>
      <c r="J130" s="1101"/>
      <c r="K130" s="1101"/>
      <c r="L130" s="1101"/>
      <c r="M130" s="1102"/>
    </row>
    <row r="131" spans="1:13" ht="21" customHeight="1">
      <c r="A131" s="1091"/>
      <c r="B131" s="1093"/>
      <c r="C131" s="1101"/>
      <c r="D131" s="1101"/>
      <c r="E131" s="1101"/>
      <c r="F131" s="1101"/>
      <c r="G131" s="1101"/>
      <c r="H131" s="1101"/>
      <c r="I131" s="1101"/>
      <c r="J131" s="1101"/>
      <c r="K131" s="1101"/>
      <c r="L131" s="1101"/>
      <c r="M131" s="1102"/>
    </row>
    <row r="132" spans="1:13" ht="21" customHeight="1">
      <c r="A132" s="1091"/>
      <c r="B132" s="1093"/>
      <c r="C132" s="1101"/>
      <c r="D132" s="1101"/>
      <c r="E132" s="1101"/>
      <c r="F132" s="1101"/>
      <c r="G132" s="1101"/>
      <c r="H132" s="1101"/>
      <c r="I132" s="1101"/>
      <c r="J132" s="1101"/>
      <c r="K132" s="1101"/>
      <c r="L132" s="1101"/>
      <c r="M132" s="1102"/>
    </row>
    <row r="133" spans="1:13" ht="21" customHeight="1">
      <c r="A133" s="1091"/>
      <c r="B133" s="1093"/>
      <c r="C133" s="1101"/>
      <c r="D133" s="1101"/>
      <c r="E133" s="1101"/>
      <c r="F133" s="1101"/>
      <c r="G133" s="1101"/>
      <c r="H133" s="1101"/>
      <c r="I133" s="1101"/>
      <c r="J133" s="1101"/>
      <c r="K133" s="1101"/>
      <c r="L133" s="1101"/>
      <c r="M133" s="1102"/>
    </row>
    <row r="134" spans="1:13" ht="21" customHeight="1">
      <c r="A134" s="1091"/>
      <c r="B134" s="1093"/>
      <c r="C134" s="1101"/>
      <c r="D134" s="1101"/>
      <c r="E134" s="1101"/>
      <c r="F134" s="1101"/>
      <c r="G134" s="1101"/>
      <c r="H134" s="1101"/>
      <c r="I134" s="1101"/>
      <c r="J134" s="1101"/>
      <c r="K134" s="1101"/>
      <c r="L134" s="1101"/>
      <c r="M134" s="1102"/>
    </row>
    <row r="135" spans="1:13" ht="21" customHeight="1">
      <c r="A135" s="1091"/>
      <c r="B135" s="1093"/>
      <c r="C135" s="1101"/>
      <c r="D135" s="1101"/>
      <c r="E135" s="1101"/>
      <c r="F135" s="1101"/>
      <c r="G135" s="1101"/>
      <c r="H135" s="1101"/>
      <c r="I135" s="1101"/>
      <c r="J135" s="1101"/>
      <c r="K135" s="1101"/>
      <c r="L135" s="1101"/>
      <c r="M135" s="1102"/>
    </row>
    <row r="136" spans="1:13" ht="21" customHeight="1">
      <c r="A136" s="1091"/>
      <c r="B136" s="1093"/>
      <c r="C136" s="1101"/>
      <c r="D136" s="1101"/>
      <c r="E136" s="1101"/>
      <c r="F136" s="1101"/>
      <c r="G136" s="1101"/>
      <c r="H136" s="1101"/>
      <c r="I136" s="1101"/>
      <c r="J136" s="1101"/>
      <c r="K136" s="1101"/>
      <c r="L136" s="1101"/>
      <c r="M136" s="1102"/>
    </row>
    <row r="137" spans="1:13" ht="21" customHeight="1">
      <c r="A137" s="1091"/>
      <c r="B137" s="1093"/>
      <c r="C137" s="1101"/>
      <c r="D137" s="1101"/>
      <c r="E137" s="1101"/>
      <c r="F137" s="1101"/>
      <c r="G137" s="1101"/>
      <c r="H137" s="1101"/>
      <c r="I137" s="1101"/>
      <c r="J137" s="1101"/>
      <c r="K137" s="1101"/>
      <c r="L137" s="1101"/>
      <c r="M137" s="1102"/>
    </row>
    <row r="138" spans="1:13" ht="21" customHeight="1">
      <c r="A138" s="1091"/>
      <c r="B138" s="1093"/>
      <c r="C138" s="1101"/>
      <c r="D138" s="1101"/>
      <c r="E138" s="1101"/>
      <c r="F138" s="1101"/>
      <c r="G138" s="1101"/>
      <c r="H138" s="1101"/>
      <c r="I138" s="1101"/>
      <c r="J138" s="1101"/>
      <c r="K138" s="1101"/>
      <c r="L138" s="1101"/>
      <c r="M138" s="1102"/>
    </row>
    <row r="139" spans="1:13" ht="21" customHeight="1">
      <c r="A139" s="1091"/>
      <c r="B139" s="1093"/>
      <c r="C139" s="1101"/>
      <c r="D139" s="1101"/>
      <c r="E139" s="1101"/>
      <c r="F139" s="1101"/>
      <c r="G139" s="1101"/>
      <c r="H139" s="1101"/>
      <c r="I139" s="1101"/>
      <c r="J139" s="1101"/>
      <c r="K139" s="1101"/>
      <c r="L139" s="1101"/>
      <c r="M139" s="1102"/>
    </row>
    <row r="140" spans="1:13" ht="21" customHeight="1">
      <c r="A140" s="1091"/>
      <c r="B140" s="1093"/>
      <c r="C140" s="1101"/>
      <c r="D140" s="1101"/>
      <c r="E140" s="1101"/>
      <c r="F140" s="1101"/>
      <c r="G140" s="1101"/>
      <c r="H140" s="1101"/>
      <c r="I140" s="1101"/>
      <c r="J140" s="1101"/>
      <c r="K140" s="1101"/>
      <c r="L140" s="1101"/>
      <c r="M140" s="1102"/>
    </row>
    <row r="141" spans="1:13" ht="21" customHeight="1">
      <c r="A141" s="1091"/>
      <c r="B141" s="1093"/>
      <c r="C141" s="1101"/>
      <c r="D141" s="1101"/>
      <c r="E141" s="1101"/>
      <c r="F141" s="1101"/>
      <c r="G141" s="1101"/>
      <c r="H141" s="1101"/>
      <c r="I141" s="1101"/>
      <c r="J141" s="1101"/>
      <c r="K141" s="1101"/>
      <c r="L141" s="1101"/>
      <c r="M141" s="1102"/>
    </row>
    <row r="142" spans="1:13" ht="21" customHeight="1">
      <c r="A142" s="1091"/>
      <c r="B142" s="1093"/>
      <c r="C142" s="1101"/>
      <c r="D142" s="1101"/>
      <c r="E142" s="1101"/>
      <c r="F142" s="1101"/>
      <c r="G142" s="1101"/>
      <c r="H142" s="1101"/>
      <c r="I142" s="1101"/>
      <c r="J142" s="1101"/>
      <c r="K142" s="1101"/>
      <c r="L142" s="1101"/>
      <c r="M142" s="1102"/>
    </row>
    <row r="143" spans="1:13" ht="21" customHeight="1">
      <c r="A143" s="1091"/>
      <c r="B143" s="1093"/>
      <c r="C143" s="1101"/>
      <c r="D143" s="1101"/>
      <c r="E143" s="1101"/>
      <c r="F143" s="1101"/>
      <c r="G143" s="1101"/>
      <c r="H143" s="1101"/>
      <c r="I143" s="1101"/>
      <c r="J143" s="1101"/>
      <c r="K143" s="1101"/>
      <c r="L143" s="1101"/>
      <c r="M143" s="1102"/>
    </row>
    <row r="144" spans="1:13" ht="21" customHeight="1">
      <c r="A144" s="1091"/>
      <c r="B144" s="1093"/>
      <c r="C144" s="1101"/>
      <c r="D144" s="1101"/>
      <c r="E144" s="1101"/>
      <c r="F144" s="1101"/>
      <c r="G144" s="1101"/>
      <c r="H144" s="1101"/>
      <c r="I144" s="1101"/>
      <c r="J144" s="1101"/>
      <c r="K144" s="1101"/>
      <c r="L144" s="1101"/>
      <c r="M144" s="1102"/>
    </row>
    <row r="145" spans="1:13" ht="21" customHeight="1">
      <c r="A145" s="1091"/>
      <c r="B145" s="1093"/>
      <c r="C145" s="1101"/>
      <c r="D145" s="1101"/>
      <c r="E145" s="1101"/>
      <c r="F145" s="1101"/>
      <c r="G145" s="1101"/>
      <c r="H145" s="1101"/>
      <c r="I145" s="1101"/>
      <c r="J145" s="1101"/>
      <c r="K145" s="1101"/>
      <c r="L145" s="1101"/>
      <c r="M145" s="1102"/>
    </row>
    <row r="146" spans="1:13" ht="21" customHeight="1">
      <c r="A146" s="1091"/>
      <c r="B146" s="1093"/>
      <c r="C146" s="1101"/>
      <c r="D146" s="1101"/>
      <c r="E146" s="1101"/>
      <c r="F146" s="1101"/>
      <c r="G146" s="1101"/>
      <c r="H146" s="1101"/>
      <c r="I146" s="1101"/>
      <c r="J146" s="1101"/>
      <c r="K146" s="1101"/>
      <c r="L146" s="1101"/>
      <c r="M146" s="1102"/>
    </row>
    <row r="147" spans="1:13" ht="21" customHeight="1">
      <c r="A147" s="1091"/>
      <c r="B147" s="1093"/>
      <c r="C147" s="1101"/>
      <c r="D147" s="1101"/>
      <c r="E147" s="1101"/>
      <c r="F147" s="1101"/>
      <c r="G147" s="1101"/>
      <c r="H147" s="1101"/>
      <c r="I147" s="1101"/>
      <c r="J147" s="1101"/>
      <c r="K147" s="1101"/>
      <c r="L147" s="1101"/>
      <c r="M147" s="1102"/>
    </row>
    <row r="148" spans="1:13" ht="21" customHeight="1">
      <c r="A148" s="1091"/>
      <c r="B148" s="1093"/>
      <c r="C148" s="1101"/>
      <c r="D148" s="1101"/>
      <c r="E148" s="1101"/>
      <c r="F148" s="1101"/>
      <c r="G148" s="1101"/>
      <c r="H148" s="1101"/>
      <c r="I148" s="1101"/>
      <c r="J148" s="1101"/>
      <c r="K148" s="1101"/>
      <c r="L148" s="1101"/>
      <c r="M148" s="1102"/>
    </row>
    <row r="149" spans="1:13" ht="21" customHeight="1">
      <c r="A149" s="1091"/>
      <c r="B149" s="1093"/>
      <c r="C149" s="1101"/>
      <c r="D149" s="1101"/>
      <c r="E149" s="1101"/>
      <c r="F149" s="1101"/>
      <c r="G149" s="1101"/>
      <c r="H149" s="1101"/>
      <c r="I149" s="1101"/>
      <c r="J149" s="1101"/>
      <c r="K149" s="1101"/>
      <c r="L149" s="1101"/>
      <c r="M149" s="1102"/>
    </row>
    <row r="150" spans="1:13" ht="21" customHeight="1">
      <c r="A150" s="1091"/>
      <c r="B150" s="1093"/>
      <c r="C150" s="1101"/>
      <c r="D150" s="1101"/>
      <c r="E150" s="1101"/>
      <c r="F150" s="1101"/>
      <c r="G150" s="1101"/>
      <c r="H150" s="1101"/>
      <c r="I150" s="1101"/>
      <c r="J150" s="1101"/>
      <c r="K150" s="1101"/>
      <c r="L150" s="1101"/>
      <c r="M150" s="1102"/>
    </row>
    <row r="151" spans="1:13" ht="21" customHeight="1">
      <c r="A151" s="1091"/>
      <c r="B151" s="1093"/>
      <c r="C151" s="1101"/>
      <c r="D151" s="1101"/>
      <c r="E151" s="1101"/>
      <c r="F151" s="1101"/>
      <c r="G151" s="1101"/>
      <c r="H151" s="1101"/>
      <c r="I151" s="1101"/>
      <c r="J151" s="1101"/>
      <c r="K151" s="1101"/>
      <c r="L151" s="1101"/>
      <c r="M151" s="1102"/>
    </row>
    <row r="152" spans="1:13" ht="21" customHeight="1">
      <c r="A152" s="1091"/>
      <c r="B152" s="1093"/>
      <c r="C152" s="1101"/>
      <c r="D152" s="1101"/>
      <c r="E152" s="1101"/>
      <c r="F152" s="1101"/>
      <c r="G152" s="1101"/>
      <c r="H152" s="1101"/>
      <c r="I152" s="1101"/>
      <c r="J152" s="1101"/>
      <c r="K152" s="1101"/>
      <c r="L152" s="1101"/>
      <c r="M152" s="1102"/>
    </row>
    <row r="153" spans="1:13" ht="21" customHeight="1">
      <c r="A153" s="1091"/>
      <c r="B153" s="1093"/>
      <c r="C153" s="1101"/>
      <c r="D153" s="1101"/>
      <c r="E153" s="1101"/>
      <c r="F153" s="1101"/>
      <c r="G153" s="1101"/>
      <c r="H153" s="1101"/>
      <c r="I153" s="1101"/>
      <c r="J153" s="1101"/>
      <c r="K153" s="1101"/>
      <c r="L153" s="1101"/>
      <c r="M153" s="1102"/>
    </row>
    <row r="154" spans="1:13" ht="21" customHeight="1">
      <c r="A154" s="1091"/>
      <c r="B154" s="1093"/>
      <c r="C154" s="1101"/>
      <c r="D154" s="1101"/>
      <c r="E154" s="1101"/>
      <c r="F154" s="1101"/>
      <c r="G154" s="1101"/>
      <c r="H154" s="1101"/>
      <c r="I154" s="1101"/>
      <c r="J154" s="1101"/>
      <c r="K154" s="1101"/>
      <c r="L154" s="1101"/>
      <c r="M154" s="1102"/>
    </row>
    <row r="155" spans="1:13" ht="21" customHeight="1">
      <c r="A155" s="1091"/>
      <c r="B155" s="1093"/>
      <c r="C155" s="1101"/>
      <c r="D155" s="1101"/>
      <c r="E155" s="1101"/>
      <c r="F155" s="1101"/>
      <c r="G155" s="1101"/>
      <c r="H155" s="1101"/>
      <c r="I155" s="1101"/>
      <c r="J155" s="1101"/>
      <c r="K155" s="1101"/>
      <c r="L155" s="1101"/>
      <c r="M155" s="1102"/>
    </row>
    <row r="156" spans="1:13" ht="21" customHeight="1">
      <c r="A156" s="1091"/>
      <c r="B156" s="1093"/>
      <c r="C156" s="1101"/>
      <c r="D156" s="1101"/>
      <c r="E156" s="1101"/>
      <c r="F156" s="1101"/>
      <c r="G156" s="1101"/>
      <c r="H156" s="1101"/>
      <c r="I156" s="1101"/>
      <c r="J156" s="1101"/>
      <c r="K156" s="1101"/>
      <c r="L156" s="1101"/>
      <c r="M156" s="1102"/>
    </row>
    <row r="157" spans="1:13" ht="21" customHeight="1">
      <c r="A157" s="1091"/>
      <c r="B157" s="1093"/>
      <c r="C157" s="1101"/>
      <c r="D157" s="1101"/>
      <c r="E157" s="1101"/>
      <c r="F157" s="1101"/>
      <c r="G157" s="1101"/>
      <c r="H157" s="1101"/>
      <c r="I157" s="1101"/>
      <c r="J157" s="1101"/>
      <c r="K157" s="1101"/>
      <c r="L157" s="1101"/>
      <c r="M157" s="1102"/>
    </row>
    <row r="158" spans="1:13" ht="21" customHeight="1">
      <c r="A158" s="1091"/>
      <c r="B158" s="1093"/>
      <c r="C158" s="1101"/>
      <c r="D158" s="1101"/>
      <c r="E158" s="1101"/>
      <c r="F158" s="1101"/>
      <c r="G158" s="1101"/>
      <c r="H158" s="1101"/>
      <c r="I158" s="1101"/>
      <c r="J158" s="1101"/>
      <c r="K158" s="1101"/>
      <c r="L158" s="1101"/>
      <c r="M158" s="1102"/>
    </row>
    <row r="159" spans="1:13" ht="21" customHeight="1">
      <c r="A159" s="1091"/>
      <c r="B159" s="1093"/>
      <c r="C159" s="1101"/>
      <c r="D159" s="1101"/>
      <c r="E159" s="1101"/>
      <c r="F159" s="1101"/>
      <c r="G159" s="1101"/>
      <c r="H159" s="1101"/>
      <c r="I159" s="1101"/>
      <c r="J159" s="1101"/>
      <c r="K159" s="1101"/>
      <c r="L159" s="1101"/>
      <c r="M159" s="1102"/>
    </row>
    <row r="160" spans="1:13" ht="21" customHeight="1">
      <c r="A160" s="1091"/>
      <c r="B160" s="1093"/>
      <c r="C160" s="1101"/>
      <c r="D160" s="1101"/>
      <c r="E160" s="1101"/>
      <c r="F160" s="1101"/>
      <c r="G160" s="1101"/>
      <c r="H160" s="1101"/>
      <c r="I160" s="1101"/>
      <c r="J160" s="1101"/>
      <c r="K160" s="1101"/>
      <c r="L160" s="1101"/>
      <c r="M160" s="1102"/>
    </row>
    <row r="161" spans="1:13" ht="21" customHeight="1">
      <c r="A161" s="1091"/>
      <c r="B161" s="1093"/>
      <c r="C161" s="1101"/>
      <c r="D161" s="1101"/>
      <c r="E161" s="1101"/>
      <c r="F161" s="1101"/>
      <c r="G161" s="1101"/>
      <c r="H161" s="1101"/>
      <c r="I161" s="1101"/>
      <c r="J161" s="1101"/>
      <c r="K161" s="1101"/>
      <c r="L161" s="1101"/>
      <c r="M161" s="1102"/>
    </row>
    <row r="162" spans="1:13" ht="21" customHeight="1">
      <c r="A162" s="1091"/>
      <c r="B162" s="1093"/>
      <c r="C162" s="1101"/>
      <c r="D162" s="1101"/>
      <c r="E162" s="1101"/>
      <c r="F162" s="1101"/>
      <c r="G162" s="1101"/>
      <c r="H162" s="1101"/>
      <c r="I162" s="1101"/>
      <c r="J162" s="1101"/>
      <c r="K162" s="1101"/>
      <c r="L162" s="1101"/>
      <c r="M162" s="1102"/>
    </row>
    <row r="163" spans="1:13" ht="21" customHeight="1">
      <c r="A163" s="1091"/>
      <c r="B163" s="1093"/>
      <c r="C163" s="1101"/>
      <c r="D163" s="1101"/>
      <c r="E163" s="1101"/>
      <c r="F163" s="1101"/>
      <c r="G163" s="1101"/>
      <c r="H163" s="1101"/>
      <c r="I163" s="1101"/>
      <c r="J163" s="1101"/>
      <c r="K163" s="1101"/>
      <c r="L163" s="1101"/>
      <c r="M163" s="1102"/>
    </row>
    <row r="164" spans="1:13" ht="21" customHeight="1">
      <c r="A164" s="1091"/>
      <c r="B164" s="1093"/>
      <c r="C164" s="1101"/>
      <c r="D164" s="1101"/>
      <c r="E164" s="1101"/>
      <c r="F164" s="1101"/>
      <c r="G164" s="1101"/>
      <c r="H164" s="1101"/>
      <c r="I164" s="1101"/>
      <c r="J164" s="1101"/>
      <c r="K164" s="1101"/>
      <c r="L164" s="1101"/>
      <c r="M164" s="1102"/>
    </row>
    <row r="165" spans="1:13" ht="21" customHeight="1">
      <c r="A165" s="1091"/>
      <c r="B165" s="1093"/>
      <c r="C165" s="1101"/>
      <c r="D165" s="1101"/>
      <c r="E165" s="1101"/>
      <c r="F165" s="1101"/>
      <c r="G165" s="1101"/>
      <c r="H165" s="1101"/>
      <c r="I165" s="1101"/>
      <c r="J165" s="1101"/>
      <c r="K165" s="1101"/>
      <c r="L165" s="1101"/>
      <c r="M165" s="1102"/>
    </row>
    <row r="166" spans="1:13" ht="21" customHeight="1">
      <c r="A166" s="1091"/>
      <c r="B166" s="1093"/>
      <c r="C166" s="1101"/>
      <c r="D166" s="1101"/>
      <c r="E166" s="1101"/>
      <c r="F166" s="1101"/>
      <c r="G166" s="1101"/>
      <c r="H166" s="1101"/>
      <c r="I166" s="1101"/>
      <c r="J166" s="1101"/>
      <c r="K166" s="1101"/>
      <c r="L166" s="1101"/>
      <c r="M166" s="1102"/>
    </row>
    <row r="167" spans="1:13" ht="21" customHeight="1">
      <c r="A167" s="1091"/>
      <c r="B167" s="1093"/>
      <c r="C167" s="1101"/>
      <c r="D167" s="1101"/>
      <c r="E167" s="1101"/>
      <c r="F167" s="1101"/>
      <c r="G167" s="1101"/>
      <c r="H167" s="1101"/>
      <c r="I167" s="1101"/>
      <c r="J167" s="1101"/>
      <c r="K167" s="1101"/>
      <c r="L167" s="1101"/>
      <c r="M167" s="1102"/>
    </row>
    <row r="168" spans="1:13" ht="21" customHeight="1">
      <c r="A168" s="1091"/>
      <c r="B168" s="1093"/>
      <c r="C168" s="1101"/>
      <c r="D168" s="1101"/>
      <c r="E168" s="1101"/>
      <c r="F168" s="1101"/>
      <c r="G168" s="1101"/>
      <c r="H168" s="1101"/>
      <c r="I168" s="1101"/>
      <c r="J168" s="1101"/>
      <c r="K168" s="1101"/>
      <c r="L168" s="1101"/>
      <c r="M168" s="1102"/>
    </row>
    <row r="169" spans="1:13" ht="21" customHeight="1">
      <c r="A169" s="1091"/>
      <c r="B169" s="1093"/>
      <c r="C169" s="1101"/>
      <c r="D169" s="1101"/>
      <c r="E169" s="1101"/>
      <c r="F169" s="1101"/>
      <c r="G169" s="1101"/>
      <c r="H169" s="1101"/>
      <c r="I169" s="1101"/>
      <c r="J169" s="1101"/>
      <c r="K169" s="1101"/>
      <c r="L169" s="1101"/>
      <c r="M169" s="1102"/>
    </row>
    <row r="170" spans="1:13" ht="21" customHeight="1">
      <c r="A170" s="1091"/>
      <c r="B170" s="1093"/>
      <c r="C170" s="1101"/>
      <c r="D170" s="1101"/>
      <c r="E170" s="1101"/>
      <c r="F170" s="1101"/>
      <c r="G170" s="1101"/>
      <c r="H170" s="1101"/>
      <c r="I170" s="1101"/>
      <c r="J170" s="1101"/>
      <c r="K170" s="1101"/>
      <c r="L170" s="1101"/>
      <c r="M170" s="1102"/>
    </row>
    <row r="171" spans="1:13" ht="21" customHeight="1">
      <c r="A171" s="1091"/>
      <c r="B171" s="1093"/>
      <c r="C171" s="1101"/>
      <c r="D171" s="1101"/>
      <c r="E171" s="1101"/>
      <c r="F171" s="1101"/>
      <c r="G171" s="1101"/>
      <c r="H171" s="1101"/>
      <c r="I171" s="1101"/>
      <c r="J171" s="1101"/>
      <c r="K171" s="1101"/>
      <c r="L171" s="1101"/>
      <c r="M171" s="1102"/>
    </row>
    <row r="172" spans="1:13" ht="21" customHeight="1">
      <c r="A172" s="1091"/>
      <c r="B172" s="1093"/>
      <c r="C172" s="1101"/>
      <c r="D172" s="1101"/>
      <c r="E172" s="1101"/>
      <c r="F172" s="1101"/>
      <c r="G172" s="1101"/>
      <c r="H172" s="1101"/>
      <c r="I172" s="1101"/>
      <c r="J172" s="1101"/>
      <c r="K172" s="1101"/>
      <c r="L172" s="1101"/>
      <c r="M172" s="1102"/>
    </row>
    <row r="173" spans="1:13" ht="21" customHeight="1">
      <c r="A173" s="1091"/>
      <c r="B173" s="1093"/>
      <c r="C173" s="1101"/>
      <c r="D173" s="1101"/>
      <c r="E173" s="1101"/>
      <c r="F173" s="1101"/>
      <c r="G173" s="1101"/>
      <c r="H173" s="1101"/>
      <c r="I173" s="1101"/>
      <c r="J173" s="1101"/>
      <c r="K173" s="1101"/>
      <c r="L173" s="1101"/>
      <c r="M173" s="1102"/>
    </row>
    <row r="174" spans="1:13" ht="21" customHeight="1">
      <c r="A174" s="1091"/>
      <c r="B174" s="1093"/>
      <c r="C174" s="1101"/>
      <c r="D174" s="1101"/>
      <c r="E174" s="1101"/>
      <c r="F174" s="1101"/>
      <c r="G174" s="1101"/>
      <c r="H174" s="1101"/>
      <c r="I174" s="1101"/>
      <c r="J174" s="1101"/>
      <c r="K174" s="1101"/>
      <c r="L174" s="1101"/>
      <c r="M174" s="1102"/>
    </row>
    <row r="175" spans="1:13" ht="21" customHeight="1">
      <c r="A175" s="1091"/>
      <c r="B175" s="1093"/>
      <c r="C175" s="1101"/>
      <c r="D175" s="1101"/>
      <c r="E175" s="1101"/>
      <c r="F175" s="1101"/>
      <c r="G175" s="1101"/>
      <c r="H175" s="1101"/>
      <c r="I175" s="1101"/>
      <c r="J175" s="1101"/>
      <c r="K175" s="1101"/>
      <c r="L175" s="1101"/>
      <c r="M175" s="1102"/>
    </row>
    <row r="176" spans="1:13" ht="21" customHeight="1">
      <c r="A176" s="1091"/>
      <c r="B176" s="1093"/>
      <c r="C176" s="1101"/>
      <c r="D176" s="1101"/>
      <c r="E176" s="1101"/>
      <c r="F176" s="1101"/>
      <c r="G176" s="1101"/>
      <c r="H176" s="1101"/>
      <c r="I176" s="1101"/>
      <c r="J176" s="1101"/>
      <c r="K176" s="1101"/>
      <c r="L176" s="1101"/>
      <c r="M176" s="1102"/>
    </row>
    <row r="177" spans="1:13" ht="21" customHeight="1">
      <c r="A177" s="1091"/>
      <c r="B177" s="1093"/>
      <c r="C177" s="1101"/>
      <c r="D177" s="1101"/>
      <c r="E177" s="1101"/>
      <c r="F177" s="1101"/>
      <c r="G177" s="1101"/>
      <c r="H177" s="1101"/>
      <c r="I177" s="1101"/>
      <c r="J177" s="1101"/>
      <c r="K177" s="1101"/>
      <c r="L177" s="1101"/>
      <c r="M177" s="1102"/>
    </row>
    <row r="178" spans="1:13" ht="21" customHeight="1">
      <c r="A178" s="1091"/>
      <c r="B178" s="1093"/>
      <c r="C178" s="1101"/>
      <c r="D178" s="1101"/>
      <c r="E178" s="1101"/>
      <c r="F178" s="1101"/>
      <c r="G178" s="1101"/>
      <c r="H178" s="1101"/>
      <c r="I178" s="1101"/>
      <c r="J178" s="1101"/>
      <c r="K178" s="1101"/>
      <c r="L178" s="1101"/>
      <c r="M178" s="1102"/>
    </row>
    <row r="179" spans="1:13" ht="21" customHeight="1">
      <c r="A179" s="1091"/>
      <c r="B179" s="1093"/>
      <c r="C179" s="1101"/>
      <c r="D179" s="1101"/>
      <c r="E179" s="1101"/>
      <c r="F179" s="1101"/>
      <c r="G179" s="1101"/>
      <c r="H179" s="1101"/>
      <c r="I179" s="1101"/>
      <c r="J179" s="1101"/>
      <c r="K179" s="1101"/>
      <c r="L179" s="1101"/>
      <c r="M179" s="1102"/>
    </row>
    <row r="180" spans="1:13" ht="21" customHeight="1">
      <c r="A180" s="1091"/>
      <c r="B180" s="1093"/>
      <c r="C180" s="1101"/>
      <c r="D180" s="1101"/>
      <c r="E180" s="1101"/>
      <c r="F180" s="1101"/>
      <c r="G180" s="1101"/>
      <c r="H180" s="1101"/>
      <c r="I180" s="1101"/>
      <c r="J180" s="1101"/>
      <c r="K180" s="1101"/>
      <c r="L180" s="1101"/>
      <c r="M180" s="1102"/>
    </row>
    <row r="181" spans="1:13" ht="21" customHeight="1">
      <c r="A181" s="1091"/>
      <c r="B181" s="1093"/>
      <c r="C181" s="1101"/>
      <c r="D181" s="1101"/>
      <c r="E181" s="1101"/>
      <c r="F181" s="1101"/>
      <c r="G181" s="1101"/>
      <c r="H181" s="1101"/>
      <c r="I181" s="1101"/>
      <c r="J181" s="1101"/>
      <c r="K181" s="1101"/>
      <c r="L181" s="1101"/>
      <c r="M181" s="1102"/>
    </row>
    <row r="182" spans="1:13" ht="21" customHeight="1">
      <c r="A182" s="1091"/>
      <c r="B182" s="1093"/>
      <c r="C182" s="1101"/>
      <c r="D182" s="1101"/>
      <c r="E182" s="1101"/>
      <c r="F182" s="1101"/>
      <c r="G182" s="1101"/>
      <c r="H182" s="1101"/>
      <c r="I182" s="1101"/>
      <c r="J182" s="1101"/>
      <c r="K182" s="1101"/>
      <c r="L182" s="1101"/>
      <c r="M182" s="1102"/>
    </row>
    <row r="183" spans="1:13" ht="21" customHeight="1">
      <c r="A183" s="1091"/>
      <c r="B183" s="1093"/>
      <c r="C183" s="1101"/>
      <c r="D183" s="1101"/>
      <c r="E183" s="1101"/>
      <c r="F183" s="1101"/>
      <c r="G183" s="1101"/>
      <c r="H183" s="1101"/>
      <c r="I183" s="1101"/>
      <c r="J183" s="1101"/>
      <c r="K183" s="1101"/>
      <c r="L183" s="1101"/>
      <c r="M183" s="1102"/>
    </row>
    <row r="184" spans="1:13" ht="21" customHeight="1">
      <c r="A184" s="1091"/>
      <c r="B184" s="1093"/>
      <c r="C184" s="1101"/>
      <c r="D184" s="1101"/>
      <c r="E184" s="1101"/>
      <c r="F184" s="1101"/>
      <c r="G184" s="1101"/>
      <c r="H184" s="1101"/>
      <c r="I184" s="1101"/>
      <c r="J184" s="1101"/>
      <c r="K184" s="1101"/>
      <c r="L184" s="1101"/>
      <c r="M184" s="1102"/>
    </row>
    <row r="185" spans="1:13" ht="21" customHeight="1">
      <c r="A185" s="1091"/>
      <c r="B185" s="1093"/>
      <c r="C185" s="1101"/>
      <c r="D185" s="1101"/>
      <c r="E185" s="1101"/>
      <c r="F185" s="1101"/>
      <c r="G185" s="1101"/>
      <c r="H185" s="1101"/>
      <c r="I185" s="1101"/>
      <c r="J185" s="1101"/>
      <c r="K185" s="1101"/>
      <c r="L185" s="1101"/>
      <c r="M185" s="1102"/>
    </row>
    <row r="186" spans="1:13" ht="21" customHeight="1">
      <c r="A186" s="1091"/>
      <c r="B186" s="1093"/>
      <c r="C186" s="1101"/>
      <c r="D186" s="1101"/>
      <c r="E186" s="1101"/>
      <c r="F186" s="1101"/>
      <c r="G186" s="1101"/>
      <c r="H186" s="1101"/>
      <c r="I186" s="1101"/>
      <c r="J186" s="1101"/>
      <c r="K186" s="1101"/>
      <c r="L186" s="1101"/>
      <c r="M186" s="1102"/>
    </row>
    <row r="187" spans="1:13" ht="21" customHeight="1">
      <c r="A187" s="1091"/>
      <c r="B187" s="1093"/>
      <c r="C187" s="1101"/>
      <c r="D187" s="1101"/>
      <c r="E187" s="1101"/>
      <c r="F187" s="1101"/>
      <c r="G187" s="1101"/>
      <c r="H187" s="1101"/>
      <c r="I187" s="1101"/>
      <c r="J187" s="1101"/>
      <c r="K187" s="1101"/>
      <c r="L187" s="1101"/>
      <c r="M187" s="1102"/>
    </row>
    <row r="188" spans="1:13" ht="21" customHeight="1">
      <c r="A188" s="1091"/>
      <c r="B188" s="1093"/>
      <c r="C188" s="1101"/>
      <c r="D188" s="1101"/>
      <c r="E188" s="1101"/>
      <c r="F188" s="1101"/>
      <c r="G188" s="1101"/>
      <c r="H188" s="1101"/>
      <c r="I188" s="1101"/>
      <c r="J188" s="1101"/>
      <c r="K188" s="1101"/>
      <c r="L188" s="1101"/>
      <c r="M188" s="1102"/>
    </row>
    <row r="189" spans="1:13" ht="21" customHeight="1">
      <c r="A189" s="1091"/>
      <c r="B189" s="1093"/>
      <c r="C189" s="1101"/>
      <c r="D189" s="1101"/>
      <c r="E189" s="1101"/>
      <c r="F189" s="1101"/>
      <c r="G189" s="1101"/>
      <c r="H189" s="1101"/>
      <c r="I189" s="1101"/>
      <c r="J189" s="1101"/>
      <c r="K189" s="1101"/>
      <c r="L189" s="1101"/>
      <c r="M189" s="1102"/>
    </row>
    <row r="190" spans="1:13" ht="21" customHeight="1">
      <c r="A190" s="1091"/>
      <c r="B190" s="1093"/>
      <c r="C190" s="1101"/>
      <c r="D190" s="1101"/>
      <c r="E190" s="1101"/>
      <c r="F190" s="1101"/>
      <c r="G190" s="1101"/>
      <c r="H190" s="1101"/>
      <c r="I190" s="1101"/>
      <c r="J190" s="1101"/>
      <c r="K190" s="1101"/>
      <c r="L190" s="1101"/>
      <c r="M190" s="1102"/>
    </row>
    <row r="191" spans="1:13" ht="21" customHeight="1">
      <c r="A191" s="1091"/>
      <c r="B191" s="1093"/>
      <c r="C191" s="1101"/>
      <c r="D191" s="1101"/>
      <c r="E191" s="1101"/>
      <c r="F191" s="1101"/>
      <c r="G191" s="1101"/>
      <c r="H191" s="1101"/>
      <c r="I191" s="1101"/>
      <c r="J191" s="1101"/>
      <c r="K191" s="1101"/>
      <c r="L191" s="1101"/>
      <c r="M191" s="1102"/>
    </row>
    <row r="192" spans="1:13" ht="21" customHeight="1">
      <c r="A192" s="1091"/>
      <c r="B192" s="1093"/>
      <c r="C192" s="1101"/>
      <c r="D192" s="1101"/>
      <c r="E192" s="1101"/>
      <c r="F192" s="1101"/>
      <c r="G192" s="1101"/>
      <c r="H192" s="1101"/>
      <c r="I192" s="1101"/>
      <c r="J192" s="1101"/>
      <c r="K192" s="1101"/>
      <c r="L192" s="1101"/>
      <c r="M192" s="1102"/>
    </row>
    <row r="193" spans="1:13" ht="21" customHeight="1">
      <c r="A193" s="1091"/>
      <c r="B193" s="1093"/>
      <c r="C193" s="1101"/>
      <c r="D193" s="1101"/>
      <c r="E193" s="1101"/>
      <c r="F193" s="1101"/>
      <c r="G193" s="1101"/>
      <c r="H193" s="1101"/>
      <c r="I193" s="1101"/>
      <c r="J193" s="1101"/>
      <c r="K193" s="1101"/>
      <c r="L193" s="1101"/>
      <c r="M193" s="1102"/>
    </row>
    <row r="194" spans="1:13" ht="21" customHeight="1">
      <c r="A194" s="1091"/>
      <c r="B194" s="1093"/>
      <c r="C194" s="1101"/>
      <c r="D194" s="1101"/>
      <c r="E194" s="1101"/>
      <c r="F194" s="1101"/>
      <c r="G194" s="1101"/>
      <c r="H194" s="1101"/>
      <c r="I194" s="1101"/>
      <c r="J194" s="1101"/>
      <c r="K194" s="1101"/>
      <c r="L194" s="1101"/>
      <c r="M194" s="1102"/>
    </row>
    <row r="195" spans="1:13" ht="21" customHeight="1">
      <c r="A195" s="1091"/>
      <c r="B195" s="1093"/>
      <c r="C195" s="1101"/>
      <c r="D195" s="1101"/>
      <c r="E195" s="1101"/>
      <c r="F195" s="1101"/>
      <c r="G195" s="1101"/>
      <c r="H195" s="1101"/>
      <c r="I195" s="1101"/>
      <c r="J195" s="1101"/>
      <c r="K195" s="1101"/>
      <c r="L195" s="1101"/>
      <c r="M195" s="1102"/>
    </row>
    <row r="196" spans="1:13" ht="21" customHeight="1">
      <c r="A196" s="1091"/>
      <c r="B196" s="1093"/>
      <c r="C196" s="1101"/>
      <c r="D196" s="1101"/>
      <c r="E196" s="1101"/>
      <c r="F196" s="1101"/>
      <c r="G196" s="1101"/>
      <c r="H196" s="1101"/>
      <c r="I196" s="1101"/>
      <c r="J196" s="1101"/>
      <c r="K196" s="1101"/>
      <c r="L196" s="1101"/>
      <c r="M196" s="1102"/>
    </row>
    <row r="197" spans="1:13" ht="21" customHeight="1">
      <c r="A197" s="1091"/>
      <c r="B197" s="1093"/>
      <c r="C197" s="1101"/>
      <c r="D197" s="1101"/>
      <c r="E197" s="1101"/>
      <c r="F197" s="1101"/>
      <c r="G197" s="1101"/>
      <c r="H197" s="1101"/>
      <c r="I197" s="1101"/>
      <c r="J197" s="1101"/>
      <c r="K197" s="1101"/>
      <c r="L197" s="1101"/>
      <c r="M197" s="1102"/>
    </row>
    <row r="198" spans="1:13" ht="21" customHeight="1">
      <c r="A198" s="1091"/>
      <c r="B198" s="1093"/>
      <c r="C198" s="1101"/>
      <c r="D198" s="1101"/>
      <c r="E198" s="1101"/>
      <c r="F198" s="1101"/>
      <c r="G198" s="1101"/>
      <c r="H198" s="1101"/>
      <c r="I198" s="1101"/>
      <c r="J198" s="1101"/>
      <c r="K198" s="1101"/>
      <c r="L198" s="1101"/>
      <c r="M198" s="1102"/>
    </row>
    <row r="199" spans="1:13" ht="21" customHeight="1">
      <c r="A199" s="1091"/>
      <c r="B199" s="1093"/>
      <c r="C199" s="1101"/>
      <c r="D199" s="1101"/>
      <c r="E199" s="1101"/>
      <c r="F199" s="1101"/>
      <c r="G199" s="1101"/>
      <c r="H199" s="1101"/>
      <c r="I199" s="1101"/>
      <c r="J199" s="1101"/>
      <c r="K199" s="1101"/>
      <c r="L199" s="1101"/>
      <c r="M199" s="1102"/>
    </row>
    <row r="200" spans="1:13" ht="21" customHeight="1">
      <c r="A200" s="1091"/>
      <c r="B200" s="1093"/>
      <c r="C200" s="1101"/>
      <c r="D200" s="1101"/>
      <c r="E200" s="1101"/>
      <c r="F200" s="1101"/>
      <c r="G200" s="1101"/>
      <c r="H200" s="1101"/>
      <c r="I200" s="1101"/>
      <c r="J200" s="1101"/>
      <c r="K200" s="1101"/>
      <c r="L200" s="1101"/>
      <c r="M200" s="1102"/>
    </row>
    <row r="201" spans="1:13" ht="21" customHeight="1">
      <c r="A201" s="1091"/>
      <c r="B201" s="1093"/>
      <c r="C201" s="1101"/>
      <c r="D201" s="1101"/>
      <c r="E201" s="1101"/>
      <c r="F201" s="1101"/>
      <c r="G201" s="1101"/>
      <c r="H201" s="1101"/>
      <c r="I201" s="1101"/>
      <c r="J201" s="1101"/>
      <c r="K201" s="1101"/>
      <c r="L201" s="1101"/>
      <c r="M201" s="1102"/>
    </row>
    <row r="202" spans="1:13" ht="21" customHeight="1">
      <c r="A202" s="1091"/>
      <c r="B202" s="1093"/>
      <c r="C202" s="1101"/>
      <c r="D202" s="1101"/>
      <c r="E202" s="1101"/>
      <c r="F202" s="1101"/>
      <c r="G202" s="1101"/>
      <c r="H202" s="1101"/>
      <c r="I202" s="1101"/>
      <c r="J202" s="1101"/>
      <c r="K202" s="1101"/>
      <c r="L202" s="1101"/>
      <c r="M202" s="1102"/>
    </row>
    <row r="203" spans="1:13" ht="21" customHeight="1">
      <c r="A203" s="1091"/>
      <c r="B203" s="1093"/>
      <c r="C203" s="1101"/>
      <c r="D203" s="1101"/>
      <c r="E203" s="1101"/>
      <c r="F203" s="1101"/>
      <c r="G203" s="1101"/>
      <c r="H203" s="1101"/>
      <c r="I203" s="1101"/>
      <c r="J203" s="1101"/>
      <c r="K203" s="1101"/>
      <c r="L203" s="1101"/>
      <c r="M203" s="1102"/>
    </row>
    <row r="204" spans="1:13" ht="21" customHeight="1">
      <c r="A204" s="1091"/>
      <c r="B204" s="1093"/>
      <c r="C204" s="1101"/>
      <c r="D204" s="1101"/>
      <c r="E204" s="1101"/>
      <c r="F204" s="1101"/>
      <c r="G204" s="1101"/>
      <c r="H204" s="1101"/>
      <c r="I204" s="1101"/>
      <c r="J204" s="1101"/>
      <c r="K204" s="1101"/>
      <c r="L204" s="1101"/>
      <c r="M204" s="1102"/>
    </row>
    <row r="205" spans="1:13" ht="21" customHeight="1">
      <c r="A205" s="1091"/>
      <c r="B205" s="1093"/>
      <c r="C205" s="1101"/>
      <c r="D205" s="1101"/>
      <c r="E205" s="1101"/>
      <c r="F205" s="1101"/>
      <c r="G205" s="1101"/>
      <c r="H205" s="1101"/>
      <c r="I205" s="1101"/>
      <c r="J205" s="1101"/>
      <c r="K205" s="1101"/>
      <c r="L205" s="1101"/>
      <c r="M205" s="1102"/>
    </row>
    <row r="206" spans="1:13" ht="21" customHeight="1">
      <c r="A206" s="1091"/>
      <c r="B206" s="1093"/>
      <c r="C206" s="1101"/>
      <c r="D206" s="1101"/>
      <c r="E206" s="1101"/>
      <c r="F206" s="1101"/>
      <c r="G206" s="1101"/>
      <c r="H206" s="1101"/>
      <c r="I206" s="1101"/>
      <c r="J206" s="1101"/>
      <c r="K206" s="1101"/>
      <c r="L206" s="1101"/>
      <c r="M206" s="1102"/>
    </row>
    <row r="207" spans="1:13" ht="21" customHeight="1">
      <c r="A207" s="1091"/>
      <c r="B207" s="1093"/>
      <c r="C207" s="1101"/>
      <c r="D207" s="1101"/>
      <c r="E207" s="1101"/>
      <c r="F207" s="1101"/>
      <c r="G207" s="1101"/>
      <c r="H207" s="1101"/>
      <c r="I207" s="1101"/>
      <c r="J207" s="1101"/>
      <c r="K207" s="1101"/>
      <c r="L207" s="1101"/>
      <c r="M207" s="1102"/>
    </row>
    <row r="208" spans="1:13" ht="21" customHeight="1">
      <c r="A208" s="1091"/>
      <c r="B208" s="1093"/>
      <c r="C208" s="1101"/>
      <c r="D208" s="1101"/>
      <c r="E208" s="1101"/>
      <c r="F208" s="1101"/>
      <c r="G208" s="1101"/>
      <c r="H208" s="1101"/>
      <c r="I208" s="1101"/>
      <c r="J208" s="1101"/>
      <c r="K208" s="1101"/>
      <c r="L208" s="1101"/>
      <c r="M208" s="1102"/>
    </row>
    <row r="209" spans="1:13" ht="21" customHeight="1">
      <c r="A209" s="1091"/>
      <c r="B209" s="1093"/>
      <c r="C209" s="1101"/>
      <c r="D209" s="1101"/>
      <c r="E209" s="1101"/>
      <c r="F209" s="1101"/>
      <c r="G209" s="1101"/>
      <c r="H209" s="1101"/>
      <c r="I209" s="1101"/>
      <c r="J209" s="1101"/>
      <c r="K209" s="1101"/>
      <c r="L209" s="1101"/>
      <c r="M209" s="1102"/>
    </row>
    <row r="210" spans="1:13" ht="21" customHeight="1">
      <c r="A210" s="1091"/>
      <c r="B210" s="1093"/>
      <c r="C210" s="1101"/>
      <c r="D210" s="1101"/>
      <c r="E210" s="1101"/>
      <c r="F210" s="1101"/>
      <c r="G210" s="1101"/>
      <c r="H210" s="1101"/>
      <c r="I210" s="1101"/>
      <c r="J210" s="1101"/>
      <c r="K210" s="1101"/>
      <c r="L210" s="1101"/>
      <c r="M210" s="1102"/>
    </row>
    <row r="211" spans="1:13" ht="21" customHeight="1">
      <c r="A211" s="1091"/>
      <c r="B211" s="1093"/>
      <c r="C211" s="1101"/>
      <c r="D211" s="1101"/>
      <c r="E211" s="1101"/>
      <c r="F211" s="1101"/>
      <c r="G211" s="1101"/>
      <c r="H211" s="1101"/>
      <c r="I211" s="1101"/>
      <c r="J211" s="1101"/>
      <c r="K211" s="1101"/>
      <c r="L211" s="1101"/>
      <c r="M211" s="1102"/>
    </row>
    <row r="212" spans="1:13" ht="21" customHeight="1">
      <c r="A212" s="1091"/>
      <c r="B212" s="1093"/>
      <c r="C212" s="1101"/>
      <c r="D212" s="1101"/>
      <c r="E212" s="1101"/>
      <c r="F212" s="1101"/>
      <c r="G212" s="1101"/>
      <c r="H212" s="1101"/>
      <c r="I212" s="1101"/>
      <c r="J212" s="1101"/>
      <c r="K212" s="1101"/>
      <c r="L212" s="1101"/>
      <c r="M212" s="1102"/>
    </row>
    <row r="213" spans="1:13" ht="21" customHeight="1">
      <c r="A213" s="1091"/>
      <c r="B213" s="1093"/>
      <c r="C213" s="1101"/>
      <c r="D213" s="1101"/>
      <c r="E213" s="1101"/>
      <c r="F213" s="1101"/>
      <c r="G213" s="1101"/>
      <c r="H213" s="1101"/>
      <c r="I213" s="1101"/>
      <c r="J213" s="1101"/>
      <c r="K213" s="1101"/>
      <c r="L213" s="1101"/>
      <c r="M213" s="1102"/>
    </row>
    <row r="214" spans="1:13" ht="21" customHeight="1">
      <c r="A214" s="1091"/>
      <c r="B214" s="1093"/>
      <c r="C214" s="1101"/>
      <c r="D214" s="1101"/>
      <c r="E214" s="1101"/>
      <c r="F214" s="1101"/>
      <c r="G214" s="1101"/>
      <c r="H214" s="1101"/>
      <c r="I214" s="1101"/>
      <c r="J214" s="1101"/>
      <c r="K214" s="1101"/>
      <c r="L214" s="1101"/>
      <c r="M214" s="1102"/>
    </row>
    <row r="215" spans="1:13" ht="21" customHeight="1">
      <c r="A215" s="1091"/>
      <c r="B215" s="1093"/>
      <c r="C215" s="1101"/>
      <c r="D215" s="1101"/>
      <c r="E215" s="1101"/>
      <c r="F215" s="1101"/>
      <c r="G215" s="1101"/>
      <c r="H215" s="1101"/>
      <c r="I215" s="1101"/>
      <c r="J215" s="1101"/>
      <c r="K215" s="1101"/>
      <c r="L215" s="1101"/>
      <c r="M215" s="1102"/>
    </row>
    <row r="216" spans="1:13" ht="21" customHeight="1">
      <c r="A216" s="1091"/>
      <c r="B216" s="1093"/>
      <c r="C216" s="1101"/>
      <c r="D216" s="1101"/>
      <c r="E216" s="1101"/>
      <c r="F216" s="1101"/>
      <c r="G216" s="1101"/>
      <c r="H216" s="1101"/>
      <c r="I216" s="1101"/>
      <c r="J216" s="1101"/>
      <c r="K216" s="1101"/>
      <c r="L216" s="1101"/>
      <c r="M216" s="1102"/>
    </row>
    <row r="217" spans="1:13" ht="21" customHeight="1">
      <c r="A217" s="1091"/>
      <c r="B217" s="1093"/>
      <c r="C217" s="1101"/>
      <c r="D217" s="1101"/>
      <c r="E217" s="1101"/>
      <c r="F217" s="1101"/>
      <c r="G217" s="1101"/>
      <c r="H217" s="1101"/>
      <c r="I217" s="1101"/>
      <c r="J217" s="1101"/>
      <c r="K217" s="1101"/>
      <c r="L217" s="1101"/>
      <c r="M217" s="1102"/>
    </row>
    <row r="218" spans="1:13" ht="21" customHeight="1">
      <c r="A218" s="1091"/>
      <c r="B218" s="1093"/>
      <c r="C218" s="1101"/>
      <c r="D218" s="1101"/>
      <c r="E218" s="1101"/>
      <c r="F218" s="1101"/>
      <c r="G218" s="1101"/>
      <c r="H218" s="1101"/>
      <c r="I218" s="1101"/>
      <c r="J218" s="1101"/>
      <c r="K218" s="1101"/>
      <c r="L218" s="1101"/>
      <c r="M218" s="1102"/>
    </row>
    <row r="219" spans="1:13" ht="21" customHeight="1">
      <c r="A219" s="1091"/>
      <c r="B219" s="1093"/>
      <c r="C219" s="1101"/>
      <c r="D219" s="1101"/>
      <c r="E219" s="1101"/>
      <c r="F219" s="1101"/>
      <c r="G219" s="1101"/>
      <c r="H219" s="1101"/>
      <c r="I219" s="1101"/>
      <c r="J219" s="1101"/>
      <c r="K219" s="1101"/>
      <c r="L219" s="1101"/>
      <c r="M219" s="1102"/>
    </row>
    <row r="220" spans="1:13" ht="21" customHeight="1">
      <c r="A220" s="1091"/>
      <c r="B220" s="1093"/>
      <c r="C220" s="1101"/>
      <c r="D220" s="1101"/>
      <c r="E220" s="1101"/>
      <c r="F220" s="1101"/>
      <c r="G220" s="1101"/>
      <c r="H220" s="1101"/>
      <c r="I220" s="1101"/>
      <c r="J220" s="1101"/>
      <c r="K220" s="1101"/>
      <c r="L220" s="1101"/>
      <c r="M220" s="1102"/>
    </row>
    <row r="221" spans="1:13" ht="21" customHeight="1">
      <c r="A221" s="1091"/>
      <c r="B221" s="1093"/>
      <c r="C221" s="1101"/>
      <c r="D221" s="1101"/>
      <c r="E221" s="1101"/>
      <c r="F221" s="1101"/>
      <c r="G221" s="1101"/>
      <c r="H221" s="1101"/>
      <c r="I221" s="1101"/>
      <c r="J221" s="1101"/>
      <c r="K221" s="1101"/>
      <c r="L221" s="1101"/>
      <c r="M221" s="1102"/>
    </row>
    <row r="222" spans="1:13" ht="21" customHeight="1">
      <c r="A222" s="1091"/>
      <c r="B222" s="1093"/>
      <c r="C222" s="1101"/>
      <c r="D222" s="1101"/>
      <c r="E222" s="1101"/>
      <c r="F222" s="1101"/>
      <c r="G222" s="1101"/>
      <c r="H222" s="1101"/>
      <c r="I222" s="1101"/>
      <c r="J222" s="1101"/>
      <c r="K222" s="1101"/>
      <c r="L222" s="1101"/>
      <c r="M222" s="1102"/>
    </row>
    <row r="223" spans="1:13" ht="21" customHeight="1">
      <c r="A223" s="1091"/>
      <c r="B223" s="1093"/>
      <c r="C223" s="1101"/>
      <c r="D223" s="1101"/>
      <c r="E223" s="1101"/>
      <c r="F223" s="1101"/>
      <c r="G223" s="1101"/>
      <c r="H223" s="1101"/>
      <c r="I223" s="1101"/>
      <c r="J223" s="1101"/>
      <c r="K223" s="1101"/>
      <c r="L223" s="1101"/>
      <c r="M223" s="1102"/>
    </row>
    <row r="224" spans="1:13" ht="21" customHeight="1">
      <c r="A224" s="1091"/>
      <c r="B224" s="1093"/>
      <c r="C224" s="1101"/>
      <c r="D224" s="1101"/>
      <c r="E224" s="1101"/>
      <c r="F224" s="1101"/>
      <c r="G224" s="1101"/>
      <c r="H224" s="1101"/>
      <c r="I224" s="1101"/>
      <c r="J224" s="1101"/>
      <c r="K224" s="1101"/>
      <c r="L224" s="1101"/>
      <c r="M224" s="1102"/>
    </row>
    <row r="225" spans="1:13" ht="21" customHeight="1">
      <c r="A225" s="1091"/>
      <c r="B225" s="1093"/>
      <c r="C225" s="1101"/>
      <c r="D225" s="1101"/>
      <c r="E225" s="1101"/>
      <c r="F225" s="1101"/>
      <c r="G225" s="1101"/>
      <c r="H225" s="1101"/>
      <c r="I225" s="1101"/>
      <c r="J225" s="1101"/>
      <c r="K225" s="1101"/>
      <c r="L225" s="1101"/>
      <c r="M225" s="1102"/>
    </row>
    <row r="226" spans="1:13" ht="21" customHeight="1">
      <c r="A226" s="1091"/>
      <c r="B226" s="1093"/>
      <c r="C226" s="1101"/>
      <c r="D226" s="1101"/>
      <c r="E226" s="1101"/>
      <c r="F226" s="1101"/>
      <c r="G226" s="1101"/>
      <c r="H226" s="1101"/>
      <c r="I226" s="1101"/>
      <c r="J226" s="1101"/>
      <c r="K226" s="1101"/>
      <c r="L226" s="1101"/>
      <c r="M226" s="1102"/>
    </row>
    <row r="227" spans="1:13" ht="21" customHeight="1">
      <c r="A227" s="1091"/>
      <c r="B227" s="1093"/>
      <c r="C227" s="1101"/>
      <c r="D227" s="1101"/>
      <c r="E227" s="1101"/>
      <c r="F227" s="1101"/>
      <c r="G227" s="1101"/>
      <c r="H227" s="1101"/>
      <c r="I227" s="1101"/>
      <c r="J227" s="1101"/>
      <c r="K227" s="1101"/>
      <c r="L227" s="1101"/>
      <c r="M227" s="1102"/>
    </row>
    <row r="228" spans="1:13" ht="21" customHeight="1">
      <c r="A228" s="1091"/>
      <c r="B228" s="1093"/>
      <c r="C228" s="1101"/>
      <c r="D228" s="1101"/>
      <c r="E228" s="1101"/>
      <c r="F228" s="1101"/>
      <c r="G228" s="1101"/>
      <c r="H228" s="1101"/>
      <c r="I228" s="1101"/>
      <c r="J228" s="1101"/>
      <c r="K228" s="1101"/>
      <c r="L228" s="1101"/>
      <c r="M228" s="1102"/>
    </row>
    <row r="229" spans="1:13" ht="21" customHeight="1">
      <c r="A229" s="1091"/>
      <c r="B229" s="1093"/>
      <c r="C229" s="1101"/>
      <c r="D229" s="1101"/>
      <c r="E229" s="1101"/>
      <c r="F229" s="1101"/>
      <c r="G229" s="1101"/>
      <c r="H229" s="1101"/>
      <c r="I229" s="1101"/>
      <c r="J229" s="1101"/>
      <c r="K229" s="1101"/>
      <c r="L229" s="1101"/>
      <c r="M229" s="1102"/>
    </row>
    <row r="230" spans="1:13" ht="21" customHeight="1">
      <c r="A230" s="1091"/>
      <c r="B230" s="1093"/>
      <c r="C230" s="1101"/>
      <c r="D230" s="1101"/>
      <c r="E230" s="1101"/>
      <c r="F230" s="1101"/>
      <c r="G230" s="1101"/>
      <c r="H230" s="1101"/>
      <c r="I230" s="1101"/>
      <c r="J230" s="1101"/>
      <c r="K230" s="1101"/>
      <c r="L230" s="1101"/>
      <c r="M230" s="1102"/>
    </row>
    <row r="231" spans="1:13" ht="21" customHeight="1">
      <c r="A231" s="1091"/>
      <c r="B231" s="1093"/>
      <c r="C231" s="1101"/>
      <c r="D231" s="1101"/>
      <c r="E231" s="1101"/>
      <c r="F231" s="1101"/>
      <c r="G231" s="1101"/>
      <c r="H231" s="1101"/>
      <c r="I231" s="1101"/>
      <c r="J231" s="1101"/>
      <c r="K231" s="1101"/>
      <c r="L231" s="1101"/>
      <c r="M231" s="1102"/>
    </row>
    <row r="232" spans="1:13" ht="21" customHeight="1">
      <c r="A232" s="1091"/>
      <c r="B232" s="1093"/>
      <c r="C232" s="1101"/>
      <c r="D232" s="1101"/>
      <c r="E232" s="1101"/>
      <c r="F232" s="1101"/>
      <c r="G232" s="1101"/>
      <c r="H232" s="1101"/>
      <c r="I232" s="1101"/>
      <c r="J232" s="1101"/>
      <c r="K232" s="1101"/>
      <c r="L232" s="1101"/>
      <c r="M232" s="1102"/>
    </row>
    <row r="233" spans="1:13" ht="21" customHeight="1">
      <c r="A233" s="1091"/>
      <c r="B233" s="1093"/>
      <c r="C233" s="1101"/>
      <c r="D233" s="1101"/>
      <c r="E233" s="1101"/>
      <c r="F233" s="1101"/>
      <c r="G233" s="1101"/>
      <c r="H233" s="1101"/>
      <c r="I233" s="1101"/>
      <c r="J233" s="1101"/>
      <c r="K233" s="1101"/>
      <c r="L233" s="1101"/>
      <c r="M233" s="1102"/>
    </row>
    <row r="234" spans="1:13" ht="21" customHeight="1">
      <c r="A234" s="1091"/>
      <c r="B234" s="1093"/>
      <c r="C234" s="1101"/>
      <c r="D234" s="1101"/>
      <c r="E234" s="1101"/>
      <c r="F234" s="1101"/>
      <c r="G234" s="1101"/>
      <c r="H234" s="1101"/>
      <c r="I234" s="1101"/>
      <c r="J234" s="1101"/>
      <c r="K234" s="1101"/>
      <c r="L234" s="1101"/>
      <c r="M234" s="1102"/>
    </row>
    <row r="235" spans="1:13" ht="21" customHeight="1">
      <c r="A235" s="1091"/>
      <c r="B235" s="1093"/>
      <c r="C235" s="1101"/>
      <c r="D235" s="1101"/>
      <c r="E235" s="1101"/>
      <c r="F235" s="1101"/>
      <c r="G235" s="1101"/>
      <c r="H235" s="1101"/>
      <c r="I235" s="1101"/>
      <c r="J235" s="1101"/>
      <c r="K235" s="1101"/>
      <c r="L235" s="1101"/>
      <c r="M235" s="1102"/>
    </row>
    <row r="236" spans="1:13" ht="21" customHeight="1">
      <c r="A236" s="1091"/>
      <c r="B236" s="1093"/>
      <c r="C236" s="1101"/>
      <c r="D236" s="1101"/>
      <c r="E236" s="1101"/>
      <c r="F236" s="1101"/>
      <c r="G236" s="1101"/>
      <c r="H236" s="1101"/>
      <c r="I236" s="1101"/>
      <c r="J236" s="1101"/>
      <c r="K236" s="1101"/>
      <c r="L236" s="1101"/>
      <c r="M236" s="1102"/>
    </row>
    <row r="237" spans="1:13" ht="21" customHeight="1">
      <c r="A237" s="1091"/>
      <c r="B237" s="1093"/>
      <c r="C237" s="1101"/>
      <c r="D237" s="1101"/>
      <c r="E237" s="1101"/>
      <c r="F237" s="1101"/>
      <c r="G237" s="1101"/>
      <c r="H237" s="1101"/>
      <c r="I237" s="1101"/>
      <c r="J237" s="1101"/>
      <c r="K237" s="1101"/>
      <c r="L237" s="1101"/>
      <c r="M237" s="1102"/>
    </row>
    <row r="238" spans="1:13" ht="21" customHeight="1">
      <c r="A238" s="1091"/>
      <c r="B238" s="1093"/>
      <c r="C238" s="1101"/>
      <c r="D238" s="1101"/>
      <c r="E238" s="1101"/>
      <c r="F238" s="1101"/>
      <c r="G238" s="1101"/>
      <c r="H238" s="1101"/>
      <c r="I238" s="1101"/>
      <c r="J238" s="1101"/>
      <c r="K238" s="1101"/>
      <c r="L238" s="1101"/>
      <c r="M238" s="1102"/>
    </row>
    <row r="239" spans="1:13" ht="21" customHeight="1">
      <c r="A239" s="1091"/>
      <c r="B239" s="1093"/>
      <c r="C239" s="1101"/>
      <c r="D239" s="1101"/>
      <c r="E239" s="1101"/>
      <c r="F239" s="1101"/>
      <c r="G239" s="1101"/>
      <c r="H239" s="1101"/>
      <c r="I239" s="1101"/>
      <c r="J239" s="1101"/>
      <c r="K239" s="1101"/>
      <c r="L239" s="1101"/>
      <c r="M239" s="1102"/>
    </row>
    <row r="240" spans="1:13" ht="21" customHeight="1">
      <c r="A240" s="1091"/>
      <c r="B240" s="1093"/>
      <c r="C240" s="1101"/>
      <c r="D240" s="1101"/>
      <c r="E240" s="1101"/>
      <c r="F240" s="1101"/>
      <c r="G240" s="1101"/>
      <c r="H240" s="1101"/>
      <c r="I240" s="1101"/>
      <c r="J240" s="1101"/>
      <c r="K240" s="1101"/>
      <c r="L240" s="1101"/>
      <c r="M240" s="1102"/>
    </row>
    <row r="241" spans="1:13" ht="21" customHeight="1">
      <c r="A241" s="1091"/>
      <c r="B241" s="1093"/>
      <c r="C241" s="1101"/>
      <c r="D241" s="1101"/>
      <c r="E241" s="1101"/>
      <c r="F241" s="1101"/>
      <c r="G241" s="1101"/>
      <c r="H241" s="1101"/>
      <c r="I241" s="1101"/>
      <c r="J241" s="1101"/>
      <c r="K241" s="1101"/>
      <c r="L241" s="1101"/>
      <c r="M241" s="1102"/>
    </row>
    <row r="242" spans="1:13" ht="21" customHeight="1">
      <c r="A242" s="1091"/>
      <c r="B242" s="1093"/>
      <c r="C242" s="1101"/>
      <c r="D242" s="1101"/>
      <c r="E242" s="1101"/>
      <c r="F242" s="1101"/>
      <c r="G242" s="1101"/>
      <c r="H242" s="1101"/>
      <c r="I242" s="1101"/>
      <c r="J242" s="1101"/>
      <c r="K242" s="1101"/>
      <c r="L242" s="1101"/>
      <c r="M242" s="1102"/>
    </row>
    <row r="243" spans="1:13" ht="21" customHeight="1">
      <c r="A243" s="1091"/>
      <c r="B243" s="1093"/>
      <c r="C243" s="1101"/>
      <c r="D243" s="1101"/>
      <c r="E243" s="1101"/>
      <c r="F243" s="1101"/>
      <c r="G243" s="1101"/>
      <c r="H243" s="1101"/>
      <c r="I243" s="1101"/>
      <c r="J243" s="1101"/>
      <c r="K243" s="1101"/>
      <c r="L243" s="1101"/>
      <c r="M243" s="1102"/>
    </row>
    <row r="244" spans="1:13" ht="21" customHeight="1">
      <c r="A244" s="1091"/>
      <c r="B244" s="1093"/>
      <c r="C244" s="1101"/>
      <c r="D244" s="1101"/>
      <c r="E244" s="1101"/>
      <c r="F244" s="1101"/>
      <c r="G244" s="1101"/>
      <c r="H244" s="1101"/>
      <c r="I244" s="1101"/>
      <c r="J244" s="1101"/>
      <c r="K244" s="1101"/>
      <c r="L244" s="1101"/>
      <c r="M244" s="1102"/>
    </row>
    <row r="245" spans="1:13" ht="21" customHeight="1">
      <c r="A245" s="1091"/>
      <c r="B245" s="1093"/>
      <c r="C245" s="1101"/>
      <c r="D245" s="1101"/>
      <c r="E245" s="1101"/>
      <c r="F245" s="1101"/>
      <c r="G245" s="1101"/>
      <c r="H245" s="1101"/>
      <c r="I245" s="1101"/>
      <c r="J245" s="1101"/>
      <c r="K245" s="1101"/>
      <c r="L245" s="1101"/>
      <c r="M245" s="1102"/>
    </row>
    <row r="246" spans="1:13" ht="21" customHeight="1">
      <c r="A246" s="1091"/>
      <c r="B246" s="1093"/>
      <c r="C246" s="1101"/>
      <c r="D246" s="1101"/>
      <c r="E246" s="1101"/>
      <c r="F246" s="1101"/>
      <c r="G246" s="1101"/>
      <c r="H246" s="1101"/>
      <c r="I246" s="1101"/>
      <c r="J246" s="1101"/>
      <c r="K246" s="1101"/>
      <c r="L246" s="1101"/>
      <c r="M246" s="1102"/>
    </row>
    <row r="247" spans="1:13" ht="21" customHeight="1">
      <c r="A247" s="1091"/>
      <c r="B247" s="1093"/>
      <c r="C247" s="1101"/>
      <c r="D247" s="1101"/>
      <c r="E247" s="1101"/>
      <c r="F247" s="1101"/>
      <c r="G247" s="1101"/>
      <c r="H247" s="1101"/>
      <c r="I247" s="1101"/>
      <c r="J247" s="1101"/>
      <c r="K247" s="1101"/>
      <c r="L247" s="1101"/>
      <c r="M247" s="1102"/>
    </row>
    <row r="248" spans="1:13" ht="21" customHeight="1">
      <c r="A248" s="1091"/>
      <c r="B248" s="1093"/>
      <c r="C248" s="1101"/>
      <c r="D248" s="1101"/>
      <c r="E248" s="1101"/>
      <c r="F248" s="1101"/>
      <c r="G248" s="1101"/>
      <c r="H248" s="1101"/>
      <c r="I248" s="1101"/>
      <c r="J248" s="1101"/>
      <c r="K248" s="1101"/>
      <c r="L248" s="1101"/>
      <c r="M248" s="1102"/>
    </row>
    <row r="249" spans="1:13" ht="21" customHeight="1">
      <c r="A249" s="1091"/>
      <c r="B249" s="1093"/>
      <c r="C249" s="1101"/>
      <c r="D249" s="1101"/>
      <c r="E249" s="1101"/>
      <c r="F249" s="1101"/>
      <c r="G249" s="1101"/>
      <c r="H249" s="1101"/>
      <c r="I249" s="1101"/>
      <c r="J249" s="1101"/>
      <c r="K249" s="1101"/>
      <c r="L249" s="1101"/>
      <c r="M249" s="1102"/>
    </row>
    <row r="250" spans="1:13" ht="21" customHeight="1">
      <c r="A250" s="1091"/>
      <c r="B250" s="1093"/>
      <c r="C250" s="1101"/>
      <c r="D250" s="1101"/>
      <c r="E250" s="1101"/>
      <c r="F250" s="1101"/>
      <c r="G250" s="1101"/>
      <c r="H250" s="1101"/>
      <c r="I250" s="1101"/>
      <c r="J250" s="1101"/>
      <c r="K250" s="1101"/>
      <c r="L250" s="1101"/>
      <c r="M250" s="1102"/>
    </row>
    <row r="251" spans="1:13" ht="21" customHeight="1">
      <c r="A251" s="1091"/>
      <c r="B251" s="1093"/>
      <c r="C251" s="1101"/>
      <c r="D251" s="1101"/>
      <c r="E251" s="1101"/>
      <c r="F251" s="1101"/>
      <c r="G251" s="1101"/>
      <c r="H251" s="1101"/>
      <c r="I251" s="1101"/>
      <c r="J251" s="1101"/>
      <c r="K251" s="1101"/>
      <c r="L251" s="1101"/>
      <c r="M251" s="1102"/>
    </row>
    <row r="252" spans="1:13" ht="21" customHeight="1">
      <c r="A252" s="1091"/>
      <c r="B252" s="1093"/>
      <c r="C252" s="1101"/>
      <c r="D252" s="1101"/>
      <c r="E252" s="1101"/>
      <c r="F252" s="1101"/>
      <c r="G252" s="1101"/>
      <c r="H252" s="1101"/>
      <c r="I252" s="1101"/>
      <c r="J252" s="1101"/>
      <c r="K252" s="1101"/>
      <c r="L252" s="1101"/>
      <c r="M252" s="1102"/>
    </row>
    <row r="253" spans="1:13" ht="21" customHeight="1">
      <c r="A253" s="1091"/>
      <c r="B253" s="1093"/>
      <c r="C253" s="1101"/>
      <c r="D253" s="1101"/>
      <c r="E253" s="1101"/>
      <c r="F253" s="1101"/>
      <c r="G253" s="1101"/>
      <c r="H253" s="1101"/>
      <c r="I253" s="1101"/>
      <c r="J253" s="1101"/>
      <c r="K253" s="1101"/>
      <c r="L253" s="1101"/>
      <c r="M253" s="1102"/>
    </row>
    <row r="254" spans="1:13" ht="21" customHeight="1">
      <c r="A254" s="1091"/>
      <c r="B254" s="1093"/>
      <c r="C254" s="1101"/>
      <c r="D254" s="1101"/>
      <c r="E254" s="1101"/>
      <c r="F254" s="1101"/>
      <c r="G254" s="1101"/>
      <c r="H254" s="1101"/>
      <c r="I254" s="1101"/>
      <c r="J254" s="1101"/>
      <c r="K254" s="1101"/>
      <c r="L254" s="1101"/>
      <c r="M254" s="1102"/>
    </row>
    <row r="255" spans="1:13" ht="21" customHeight="1">
      <c r="A255" s="1091"/>
      <c r="B255" s="1093"/>
      <c r="C255" s="1101"/>
      <c r="D255" s="1101"/>
      <c r="E255" s="1101"/>
      <c r="F255" s="1101"/>
      <c r="G255" s="1101"/>
      <c r="H255" s="1101"/>
      <c r="I255" s="1101"/>
      <c r="J255" s="1101"/>
      <c r="K255" s="1101"/>
      <c r="L255" s="1101"/>
      <c r="M255" s="1102"/>
    </row>
    <row r="256" spans="1:13" ht="21" customHeight="1">
      <c r="A256" s="1091"/>
      <c r="B256" s="1093"/>
      <c r="C256" s="1101"/>
      <c r="D256" s="1101"/>
      <c r="E256" s="1101"/>
      <c r="F256" s="1101"/>
      <c r="G256" s="1101"/>
      <c r="H256" s="1101"/>
      <c r="I256" s="1101"/>
      <c r="J256" s="1101"/>
      <c r="K256" s="1101"/>
      <c r="L256" s="1101"/>
      <c r="M256" s="1102"/>
    </row>
    <row r="257" spans="1:13" ht="21" customHeight="1">
      <c r="A257" s="1091"/>
      <c r="B257" s="1093"/>
      <c r="C257" s="1101"/>
      <c r="D257" s="1101"/>
      <c r="E257" s="1101"/>
      <c r="F257" s="1101"/>
      <c r="G257" s="1101"/>
      <c r="H257" s="1101"/>
      <c r="I257" s="1101"/>
      <c r="J257" s="1101"/>
      <c r="K257" s="1101"/>
      <c r="L257" s="1101"/>
      <c r="M257" s="1102"/>
    </row>
    <row r="258" spans="1:13" ht="21" customHeight="1">
      <c r="A258" s="1091"/>
      <c r="B258" s="1093"/>
      <c r="C258" s="1101"/>
      <c r="D258" s="1101"/>
      <c r="E258" s="1101"/>
      <c r="F258" s="1101"/>
      <c r="G258" s="1101"/>
      <c r="H258" s="1101"/>
      <c r="I258" s="1101"/>
      <c r="J258" s="1101"/>
      <c r="K258" s="1101"/>
      <c r="L258" s="1101"/>
      <c r="M258" s="1102"/>
    </row>
    <row r="259" spans="1:13" ht="21" customHeight="1">
      <c r="A259" s="1091"/>
      <c r="B259" s="1093"/>
      <c r="C259" s="1101"/>
      <c r="D259" s="1101"/>
      <c r="E259" s="1101"/>
      <c r="F259" s="1101"/>
      <c r="G259" s="1101"/>
      <c r="H259" s="1101"/>
      <c r="I259" s="1101"/>
      <c r="J259" s="1101"/>
      <c r="K259" s="1101"/>
      <c r="L259" s="1101"/>
      <c r="M259" s="1102"/>
    </row>
    <row r="260" spans="1:13" ht="21" customHeight="1">
      <c r="A260" s="1091"/>
      <c r="B260" s="1093"/>
      <c r="C260" s="1101"/>
      <c r="D260" s="1101"/>
      <c r="E260" s="1101"/>
      <c r="F260" s="1101"/>
      <c r="G260" s="1101"/>
      <c r="H260" s="1101"/>
      <c r="I260" s="1101"/>
      <c r="J260" s="1101"/>
      <c r="K260" s="1101"/>
      <c r="L260" s="1101"/>
      <c r="M260" s="1102"/>
    </row>
    <row r="261" spans="1:13" ht="21" customHeight="1">
      <c r="A261" s="1091"/>
      <c r="B261" s="1093"/>
      <c r="C261" s="1101"/>
      <c r="D261" s="1101"/>
      <c r="E261" s="1101"/>
      <c r="F261" s="1101"/>
      <c r="G261" s="1101"/>
      <c r="H261" s="1101"/>
      <c r="I261" s="1101"/>
      <c r="J261" s="1101"/>
      <c r="K261" s="1101"/>
      <c r="L261" s="1101"/>
      <c r="M261" s="1102"/>
    </row>
    <row r="262" spans="1:13" ht="21" customHeight="1">
      <c r="A262" s="1091"/>
      <c r="B262" s="1093"/>
      <c r="C262" s="1101"/>
      <c r="D262" s="1101"/>
      <c r="E262" s="1101"/>
      <c r="F262" s="1101"/>
      <c r="G262" s="1101"/>
      <c r="H262" s="1101"/>
      <c r="I262" s="1101"/>
      <c r="J262" s="1101"/>
      <c r="K262" s="1101"/>
      <c r="L262" s="1101"/>
      <c r="M262" s="1102"/>
    </row>
    <row r="263" spans="1:13" ht="21" customHeight="1">
      <c r="A263" s="1091"/>
      <c r="B263" s="1093"/>
      <c r="C263" s="1101"/>
      <c r="D263" s="1101"/>
      <c r="E263" s="1101"/>
      <c r="F263" s="1101"/>
      <c r="G263" s="1101"/>
      <c r="H263" s="1101"/>
      <c r="I263" s="1101"/>
      <c r="J263" s="1101"/>
      <c r="K263" s="1101"/>
      <c r="L263" s="1101"/>
      <c r="M263" s="1102"/>
    </row>
    <row r="264" spans="1:13" ht="21" customHeight="1">
      <c r="A264" s="1091"/>
      <c r="B264" s="1093"/>
      <c r="C264" s="1101"/>
      <c r="D264" s="1101"/>
      <c r="E264" s="1101"/>
      <c r="F264" s="1101"/>
      <c r="G264" s="1101"/>
      <c r="H264" s="1101"/>
      <c r="I264" s="1101"/>
      <c r="J264" s="1101"/>
      <c r="K264" s="1101"/>
      <c r="L264" s="1101"/>
      <c r="M264" s="1102"/>
    </row>
    <row r="265" spans="1:13" ht="21" customHeight="1">
      <c r="A265" s="1091"/>
      <c r="B265" s="1093"/>
      <c r="C265" s="1101"/>
      <c r="D265" s="1101"/>
      <c r="E265" s="1101"/>
      <c r="F265" s="1101"/>
      <c r="G265" s="1101"/>
      <c r="H265" s="1101"/>
      <c r="I265" s="1101"/>
      <c r="J265" s="1101"/>
      <c r="K265" s="1101"/>
      <c r="L265" s="1101"/>
      <c r="M265" s="1102"/>
    </row>
    <row r="266" spans="1:13" ht="21" customHeight="1">
      <c r="A266" s="1091"/>
      <c r="B266" s="1093"/>
      <c r="C266" s="1101"/>
      <c r="D266" s="1101"/>
      <c r="E266" s="1101"/>
      <c r="F266" s="1101"/>
      <c r="G266" s="1101"/>
      <c r="H266" s="1101"/>
      <c r="I266" s="1101"/>
      <c r="J266" s="1101"/>
      <c r="K266" s="1101"/>
      <c r="L266" s="1101"/>
      <c r="M266" s="1102"/>
    </row>
    <row r="267" spans="1:13" ht="21" customHeight="1">
      <c r="A267" s="1091"/>
      <c r="B267" s="1093"/>
      <c r="C267" s="1101"/>
      <c r="D267" s="1101"/>
      <c r="E267" s="1101"/>
      <c r="F267" s="1101"/>
      <c r="G267" s="1101"/>
      <c r="H267" s="1101"/>
      <c r="I267" s="1101"/>
      <c r="J267" s="1101"/>
      <c r="K267" s="1101"/>
      <c r="L267" s="1101"/>
      <c r="M267" s="1102"/>
    </row>
    <row r="268" spans="1:13" ht="21" customHeight="1">
      <c r="A268" s="1091"/>
      <c r="B268" s="1093"/>
      <c r="C268" s="1101"/>
      <c r="D268" s="1101"/>
      <c r="E268" s="1101"/>
      <c r="F268" s="1101"/>
      <c r="G268" s="1101"/>
      <c r="H268" s="1101"/>
      <c r="I268" s="1101"/>
      <c r="J268" s="1101"/>
      <c r="K268" s="1101"/>
      <c r="L268" s="1101"/>
      <c r="M268" s="1102"/>
    </row>
    <row r="269" spans="1:13" ht="21" customHeight="1">
      <c r="A269" s="1091"/>
      <c r="B269" s="1093"/>
      <c r="C269" s="1101"/>
      <c r="D269" s="1101"/>
      <c r="E269" s="1101"/>
      <c r="F269" s="1101"/>
      <c r="G269" s="1101"/>
      <c r="H269" s="1101"/>
      <c r="I269" s="1101"/>
      <c r="J269" s="1101"/>
      <c r="K269" s="1101"/>
      <c r="L269" s="1101"/>
      <c r="M269" s="1102"/>
    </row>
    <row r="270" spans="1:13" ht="21" customHeight="1">
      <c r="A270" s="1091"/>
      <c r="B270" s="1093"/>
      <c r="C270" s="1101"/>
      <c r="D270" s="1101"/>
      <c r="E270" s="1101"/>
      <c r="F270" s="1101"/>
      <c r="G270" s="1101"/>
      <c r="H270" s="1101"/>
      <c r="I270" s="1101"/>
      <c r="J270" s="1101"/>
      <c r="K270" s="1101"/>
      <c r="L270" s="1101"/>
      <c r="M270" s="1102"/>
    </row>
    <row r="271" spans="1:13" ht="21" customHeight="1">
      <c r="A271" s="1091"/>
      <c r="B271" s="1093"/>
      <c r="C271" s="1101"/>
      <c r="D271" s="1101"/>
      <c r="E271" s="1101"/>
      <c r="F271" s="1101"/>
      <c r="G271" s="1101"/>
      <c r="H271" s="1101"/>
      <c r="I271" s="1101"/>
      <c r="J271" s="1101"/>
      <c r="K271" s="1101"/>
      <c r="L271" s="1101"/>
      <c r="M271" s="1102"/>
    </row>
    <row r="272" spans="1:13" ht="21" customHeight="1">
      <c r="A272" s="1091"/>
      <c r="B272" s="1093"/>
      <c r="C272" s="1101"/>
      <c r="D272" s="1101"/>
      <c r="E272" s="1101"/>
      <c r="F272" s="1101"/>
      <c r="G272" s="1101"/>
      <c r="H272" s="1101"/>
      <c r="I272" s="1101"/>
      <c r="J272" s="1101"/>
      <c r="K272" s="1101"/>
      <c r="L272" s="1101"/>
      <c r="M272" s="1102"/>
    </row>
    <row r="273" spans="1:13" ht="21" customHeight="1">
      <c r="A273" s="1091"/>
      <c r="B273" s="1093"/>
      <c r="C273" s="1101"/>
      <c r="D273" s="1101"/>
      <c r="E273" s="1101"/>
      <c r="F273" s="1101"/>
      <c r="G273" s="1101"/>
      <c r="H273" s="1101"/>
      <c r="I273" s="1101"/>
      <c r="J273" s="1101"/>
      <c r="K273" s="1101"/>
      <c r="L273" s="1101"/>
      <c r="M273" s="1102"/>
    </row>
    <row r="274" spans="1:13" ht="21" customHeight="1">
      <c r="A274" s="1091"/>
      <c r="B274" s="1093"/>
      <c r="C274" s="1101"/>
      <c r="D274" s="1101"/>
      <c r="E274" s="1101"/>
      <c r="F274" s="1101"/>
      <c r="G274" s="1101"/>
      <c r="H274" s="1101"/>
      <c r="I274" s="1101"/>
      <c r="J274" s="1101"/>
      <c r="K274" s="1101"/>
      <c r="L274" s="1101"/>
      <c r="M274" s="1102"/>
    </row>
    <row r="275" spans="1:13" ht="21" customHeight="1">
      <c r="A275" s="1091"/>
      <c r="B275" s="1093"/>
      <c r="C275" s="1101"/>
      <c r="D275" s="1101"/>
      <c r="E275" s="1101"/>
      <c r="F275" s="1101"/>
      <c r="G275" s="1101"/>
      <c r="H275" s="1101"/>
      <c r="I275" s="1101"/>
      <c r="J275" s="1101"/>
      <c r="K275" s="1101"/>
      <c r="L275" s="1101"/>
      <c r="M275" s="1102"/>
    </row>
    <row r="276" spans="1:13" ht="21" customHeight="1">
      <c r="A276" s="1091"/>
      <c r="B276" s="1093"/>
      <c r="C276" s="1101"/>
      <c r="D276" s="1101"/>
      <c r="E276" s="1101"/>
      <c r="F276" s="1101"/>
      <c r="G276" s="1101"/>
      <c r="H276" s="1101"/>
      <c r="I276" s="1101"/>
      <c r="J276" s="1101"/>
      <c r="K276" s="1101"/>
      <c r="L276" s="1101"/>
      <c r="M276" s="1102"/>
    </row>
    <row r="277" spans="1:13" ht="21" customHeight="1">
      <c r="A277" s="1091"/>
      <c r="B277" s="1093"/>
      <c r="C277" s="1101"/>
      <c r="D277" s="1101"/>
      <c r="E277" s="1101"/>
      <c r="F277" s="1101"/>
      <c r="G277" s="1101"/>
      <c r="H277" s="1101"/>
      <c r="I277" s="1101"/>
      <c r="J277" s="1101"/>
      <c r="K277" s="1101"/>
      <c r="L277" s="1101"/>
      <c r="M277" s="1102"/>
    </row>
    <row r="278" spans="1:13" ht="21" customHeight="1">
      <c r="A278" s="1091"/>
      <c r="B278" s="1093"/>
      <c r="C278" s="1101"/>
      <c r="D278" s="1101"/>
      <c r="E278" s="1101"/>
      <c r="F278" s="1101"/>
      <c r="G278" s="1101"/>
      <c r="H278" s="1101"/>
      <c r="I278" s="1101"/>
      <c r="J278" s="1101"/>
      <c r="K278" s="1101"/>
      <c r="L278" s="1101"/>
      <c r="M278" s="1102"/>
    </row>
    <row r="279" spans="1:13" ht="21" customHeight="1">
      <c r="A279" s="1091"/>
      <c r="B279" s="1093"/>
      <c r="C279" s="1101"/>
      <c r="D279" s="1101"/>
      <c r="E279" s="1101"/>
      <c r="F279" s="1101"/>
      <c r="G279" s="1101"/>
      <c r="H279" s="1101"/>
      <c r="I279" s="1101"/>
      <c r="J279" s="1101"/>
      <c r="K279" s="1101"/>
      <c r="L279" s="1101"/>
      <c r="M279" s="1102"/>
    </row>
    <row r="280" spans="1:13" ht="21" customHeight="1">
      <c r="A280" s="1091"/>
      <c r="B280" s="1093"/>
      <c r="C280" s="1101"/>
      <c r="D280" s="1101"/>
      <c r="E280" s="1101"/>
      <c r="F280" s="1101"/>
      <c r="G280" s="1101"/>
      <c r="H280" s="1101"/>
      <c r="I280" s="1101"/>
      <c r="J280" s="1101"/>
      <c r="K280" s="1101"/>
      <c r="L280" s="1101"/>
      <c r="M280" s="1102"/>
    </row>
    <row r="281" spans="1:13" ht="21" customHeight="1">
      <c r="A281" s="1091"/>
      <c r="B281" s="1093"/>
      <c r="C281" s="1101"/>
      <c r="D281" s="1101"/>
      <c r="E281" s="1101"/>
      <c r="F281" s="1101"/>
      <c r="G281" s="1101"/>
      <c r="H281" s="1101"/>
      <c r="I281" s="1101"/>
      <c r="J281" s="1101"/>
      <c r="K281" s="1101"/>
      <c r="L281" s="1101"/>
      <c r="M281" s="1102"/>
    </row>
    <row r="282" spans="1:13" ht="21" customHeight="1">
      <c r="A282" s="1091"/>
      <c r="B282" s="1093"/>
      <c r="C282" s="1101"/>
      <c r="D282" s="1101"/>
      <c r="E282" s="1101"/>
      <c r="F282" s="1101"/>
      <c r="G282" s="1101"/>
      <c r="H282" s="1101"/>
      <c r="I282" s="1101"/>
      <c r="J282" s="1101"/>
      <c r="K282" s="1101"/>
      <c r="L282" s="1101"/>
      <c r="M282" s="1102"/>
    </row>
    <row r="283" spans="1:13" ht="21" customHeight="1">
      <c r="A283" s="1091"/>
      <c r="B283" s="1093"/>
      <c r="C283" s="1101"/>
      <c r="D283" s="1101"/>
      <c r="E283" s="1101"/>
      <c r="F283" s="1101"/>
      <c r="G283" s="1101"/>
      <c r="H283" s="1101"/>
      <c r="I283" s="1101"/>
      <c r="J283" s="1101"/>
      <c r="K283" s="1101"/>
      <c r="L283" s="1101"/>
      <c r="M283" s="1102"/>
    </row>
    <row r="284" spans="1:13" ht="21" customHeight="1">
      <c r="A284" s="1091"/>
      <c r="B284" s="1093"/>
      <c r="C284" s="1101"/>
      <c r="D284" s="1101"/>
      <c r="E284" s="1101"/>
      <c r="F284" s="1101"/>
      <c r="G284" s="1101"/>
      <c r="H284" s="1101"/>
      <c r="I284" s="1101"/>
      <c r="J284" s="1101"/>
      <c r="K284" s="1101"/>
      <c r="L284" s="1101"/>
      <c r="M284" s="1102"/>
    </row>
    <row r="285" spans="1:13" ht="21" customHeight="1">
      <c r="A285" s="1091"/>
      <c r="B285" s="1093"/>
      <c r="C285" s="1101"/>
      <c r="D285" s="1101"/>
      <c r="E285" s="1101"/>
      <c r="F285" s="1101"/>
      <c r="G285" s="1101"/>
      <c r="H285" s="1101"/>
      <c r="I285" s="1101"/>
      <c r="J285" s="1101"/>
      <c r="K285" s="1101"/>
      <c r="L285" s="1101"/>
      <c r="M285" s="1102"/>
    </row>
    <row r="286" spans="1:13" ht="21" customHeight="1">
      <c r="A286" s="1091"/>
      <c r="B286" s="1093"/>
      <c r="C286" s="1101"/>
      <c r="D286" s="1101"/>
      <c r="E286" s="1101"/>
      <c r="F286" s="1101"/>
      <c r="G286" s="1101"/>
      <c r="H286" s="1101"/>
      <c r="I286" s="1101"/>
      <c r="J286" s="1101"/>
      <c r="K286" s="1101"/>
      <c r="L286" s="1101"/>
      <c r="M286" s="1102"/>
    </row>
    <row r="287" spans="1:13" ht="21" customHeight="1">
      <c r="A287" s="1091"/>
      <c r="B287" s="1093"/>
      <c r="C287" s="1101"/>
      <c r="D287" s="1101"/>
      <c r="E287" s="1101"/>
      <c r="F287" s="1101"/>
      <c r="G287" s="1101"/>
      <c r="H287" s="1101"/>
      <c r="I287" s="1101"/>
      <c r="J287" s="1101"/>
      <c r="K287" s="1101"/>
      <c r="L287" s="1101"/>
      <c r="M287" s="1102"/>
    </row>
    <row r="288" spans="1:13" ht="21" customHeight="1">
      <c r="A288" s="1091"/>
      <c r="B288" s="1093"/>
      <c r="C288" s="1101"/>
      <c r="D288" s="1101"/>
      <c r="E288" s="1101"/>
      <c r="F288" s="1101"/>
      <c r="G288" s="1101"/>
      <c r="H288" s="1101"/>
      <c r="I288" s="1101"/>
      <c r="J288" s="1101"/>
      <c r="K288" s="1101"/>
      <c r="L288" s="1101"/>
      <c r="M288" s="1102"/>
    </row>
    <row r="289" spans="1:13" ht="21" customHeight="1">
      <c r="A289" s="1091"/>
      <c r="B289" s="1093"/>
      <c r="C289" s="1101"/>
      <c r="D289" s="1101"/>
      <c r="E289" s="1101"/>
      <c r="F289" s="1101"/>
      <c r="G289" s="1101"/>
      <c r="H289" s="1101"/>
      <c r="I289" s="1101"/>
      <c r="J289" s="1101"/>
      <c r="K289" s="1101"/>
      <c r="L289" s="1101"/>
      <c r="M289" s="1102"/>
    </row>
    <row r="290" spans="1:13" ht="21" customHeight="1">
      <c r="A290" s="1091"/>
      <c r="B290" s="1093"/>
      <c r="C290" s="1101"/>
      <c r="D290" s="1101"/>
      <c r="E290" s="1101"/>
      <c r="F290" s="1101"/>
      <c r="G290" s="1101"/>
      <c r="H290" s="1101"/>
      <c r="I290" s="1101"/>
      <c r="J290" s="1101"/>
      <c r="K290" s="1101"/>
      <c r="L290" s="1101"/>
      <c r="M290" s="1102"/>
    </row>
    <row r="291" spans="1:13" ht="21" customHeight="1">
      <c r="A291" s="1091"/>
      <c r="B291" s="1093"/>
      <c r="C291" s="1101"/>
      <c r="D291" s="1101"/>
      <c r="E291" s="1101"/>
      <c r="F291" s="1101"/>
      <c r="G291" s="1101"/>
      <c r="H291" s="1101"/>
      <c r="I291" s="1101"/>
      <c r="J291" s="1101"/>
      <c r="K291" s="1101"/>
      <c r="L291" s="1101"/>
      <c r="M291" s="1102"/>
    </row>
    <row r="292" spans="1:13" ht="21" customHeight="1">
      <c r="A292" s="1091"/>
      <c r="B292" s="1093"/>
      <c r="C292" s="1101"/>
      <c r="D292" s="1101"/>
      <c r="E292" s="1101"/>
      <c r="F292" s="1101"/>
      <c r="G292" s="1101"/>
      <c r="H292" s="1101"/>
      <c r="I292" s="1101"/>
      <c r="J292" s="1101"/>
      <c r="K292" s="1101"/>
      <c r="L292" s="1101"/>
      <c r="M292" s="1102"/>
    </row>
    <row r="293" spans="1:13" ht="21" customHeight="1">
      <c r="A293" s="1091"/>
      <c r="B293" s="1093"/>
      <c r="C293" s="1101"/>
      <c r="D293" s="1101"/>
      <c r="E293" s="1101"/>
      <c r="F293" s="1101"/>
      <c r="G293" s="1101"/>
      <c r="H293" s="1101"/>
      <c r="I293" s="1101"/>
      <c r="J293" s="1101"/>
      <c r="K293" s="1101"/>
      <c r="L293" s="1101"/>
      <c r="M293" s="1102"/>
    </row>
    <row r="294" spans="1:13" ht="21" customHeight="1">
      <c r="A294" s="1091"/>
      <c r="B294" s="1093"/>
      <c r="C294" s="1101"/>
      <c r="D294" s="1101"/>
      <c r="E294" s="1101"/>
      <c r="F294" s="1101"/>
      <c r="G294" s="1101"/>
      <c r="H294" s="1101"/>
      <c r="I294" s="1101"/>
      <c r="J294" s="1101"/>
      <c r="K294" s="1101"/>
      <c r="L294" s="1101"/>
      <c r="M294" s="1102"/>
    </row>
    <row r="295" spans="1:13" ht="21" customHeight="1">
      <c r="A295" s="1091"/>
      <c r="B295" s="1093"/>
      <c r="C295" s="1101"/>
      <c r="D295" s="1101"/>
      <c r="E295" s="1101"/>
      <c r="F295" s="1101"/>
      <c r="G295" s="1101"/>
      <c r="H295" s="1101"/>
      <c r="I295" s="1101"/>
      <c r="J295" s="1101"/>
      <c r="K295" s="1101"/>
      <c r="L295" s="1101"/>
      <c r="M295" s="1102"/>
    </row>
    <row r="296" spans="1:13" ht="21" customHeight="1">
      <c r="A296" s="1091"/>
      <c r="B296" s="1093"/>
      <c r="C296" s="1101"/>
      <c r="D296" s="1101"/>
      <c r="E296" s="1101"/>
      <c r="F296" s="1101"/>
      <c r="G296" s="1101"/>
      <c r="H296" s="1101"/>
      <c r="I296" s="1101"/>
      <c r="J296" s="1101"/>
      <c r="K296" s="1101"/>
      <c r="L296" s="1101"/>
      <c r="M296" s="1102"/>
    </row>
    <row r="297" spans="1:13" ht="21" customHeight="1">
      <c r="A297" s="1091"/>
      <c r="B297" s="1093"/>
      <c r="C297" s="1101"/>
      <c r="D297" s="1101"/>
      <c r="E297" s="1101"/>
      <c r="F297" s="1101"/>
      <c r="G297" s="1101"/>
      <c r="H297" s="1101"/>
      <c r="I297" s="1101"/>
      <c r="J297" s="1101"/>
      <c r="K297" s="1101"/>
      <c r="L297" s="1101"/>
      <c r="M297" s="1102"/>
    </row>
    <row r="298" spans="1:13" ht="21" customHeight="1">
      <c r="A298" s="1091"/>
      <c r="B298" s="1093"/>
      <c r="C298" s="1101"/>
      <c r="D298" s="1101"/>
      <c r="E298" s="1101"/>
      <c r="F298" s="1101"/>
      <c r="G298" s="1101"/>
      <c r="H298" s="1101"/>
      <c r="I298" s="1101"/>
      <c r="J298" s="1101"/>
      <c r="K298" s="1101"/>
      <c r="L298" s="1101"/>
      <c r="M298" s="1102"/>
    </row>
    <row r="299" spans="1:13" ht="21" customHeight="1">
      <c r="A299" s="1091"/>
      <c r="B299" s="1093"/>
      <c r="C299" s="1101"/>
      <c r="D299" s="1101"/>
      <c r="E299" s="1101"/>
      <c r="F299" s="1101"/>
      <c r="G299" s="1101"/>
      <c r="H299" s="1101"/>
      <c r="I299" s="1101"/>
      <c r="J299" s="1101"/>
      <c r="K299" s="1101"/>
      <c r="L299" s="1101"/>
      <c r="M299" s="1102"/>
    </row>
    <row r="300" spans="1:13" ht="21" customHeight="1">
      <c r="A300" s="1091"/>
      <c r="B300" s="1093"/>
      <c r="C300" s="1101"/>
      <c r="D300" s="1101"/>
      <c r="E300" s="1101"/>
      <c r="F300" s="1101"/>
      <c r="G300" s="1101"/>
      <c r="H300" s="1101"/>
      <c r="I300" s="1101"/>
      <c r="J300" s="1101"/>
      <c r="K300" s="1101"/>
      <c r="L300" s="1101"/>
      <c r="M300" s="1102"/>
    </row>
    <row r="301" spans="1:13" ht="21" customHeight="1">
      <c r="A301" s="1091"/>
      <c r="B301" s="1093"/>
      <c r="C301" s="1101"/>
      <c r="D301" s="1101"/>
      <c r="E301" s="1101"/>
      <c r="F301" s="1101"/>
      <c r="G301" s="1101"/>
      <c r="H301" s="1101"/>
      <c r="I301" s="1101"/>
      <c r="J301" s="1101"/>
      <c r="K301" s="1101"/>
      <c r="L301" s="1101"/>
      <c r="M301" s="1102"/>
    </row>
    <row r="302" spans="1:13" ht="21" customHeight="1">
      <c r="A302" s="1091"/>
      <c r="B302" s="1093"/>
      <c r="C302" s="1101"/>
      <c r="D302" s="1101"/>
      <c r="E302" s="1101"/>
      <c r="F302" s="1101"/>
      <c r="G302" s="1101"/>
      <c r="H302" s="1101"/>
      <c r="I302" s="1101"/>
      <c r="J302" s="1101"/>
      <c r="K302" s="1101"/>
      <c r="L302" s="1101"/>
      <c r="M302" s="1102"/>
    </row>
    <row r="303" spans="1:13" ht="21" customHeight="1">
      <c r="A303" s="1091"/>
      <c r="B303" s="1093"/>
      <c r="C303" s="1101"/>
      <c r="D303" s="1101"/>
      <c r="E303" s="1101"/>
      <c r="F303" s="1101"/>
      <c r="G303" s="1101"/>
      <c r="H303" s="1101"/>
      <c r="I303" s="1101"/>
      <c r="J303" s="1101"/>
      <c r="K303" s="1101"/>
      <c r="L303" s="1101"/>
      <c r="M303" s="1102"/>
    </row>
    <row r="304" spans="1:13" ht="21" customHeight="1">
      <c r="A304" s="1091"/>
      <c r="B304" s="1093"/>
      <c r="C304" s="1101"/>
      <c r="D304" s="1101"/>
      <c r="E304" s="1101"/>
      <c r="F304" s="1101"/>
      <c r="G304" s="1101"/>
      <c r="H304" s="1101"/>
      <c r="I304" s="1101"/>
      <c r="J304" s="1101"/>
      <c r="K304" s="1101"/>
      <c r="L304" s="1101"/>
      <c r="M304" s="1102"/>
    </row>
    <row r="305" spans="1:13" ht="21" customHeight="1">
      <c r="A305" s="1091"/>
      <c r="B305" s="1093"/>
      <c r="C305" s="1101"/>
      <c r="D305" s="1101"/>
      <c r="E305" s="1101"/>
      <c r="F305" s="1101"/>
      <c r="G305" s="1101"/>
      <c r="H305" s="1101"/>
      <c r="I305" s="1101"/>
      <c r="J305" s="1101"/>
      <c r="K305" s="1101"/>
      <c r="L305" s="1101"/>
      <c r="M305" s="1102"/>
    </row>
    <row r="306" spans="1:13" ht="21" customHeight="1">
      <c r="A306" s="1091"/>
      <c r="B306" s="1093"/>
      <c r="C306" s="1101"/>
      <c r="D306" s="1101"/>
      <c r="E306" s="1101"/>
      <c r="F306" s="1101"/>
      <c r="G306" s="1101"/>
      <c r="H306" s="1101"/>
      <c r="I306" s="1101"/>
      <c r="J306" s="1101"/>
      <c r="K306" s="1101"/>
      <c r="L306" s="1101"/>
      <c r="M306" s="1102"/>
    </row>
    <row r="307" spans="1:13" ht="21" customHeight="1">
      <c r="A307" s="1091"/>
      <c r="B307" s="1093"/>
      <c r="C307" s="1101"/>
      <c r="D307" s="1101"/>
      <c r="E307" s="1101"/>
      <c r="F307" s="1101"/>
      <c r="G307" s="1101"/>
      <c r="H307" s="1101"/>
      <c r="I307" s="1101"/>
      <c r="J307" s="1101"/>
      <c r="K307" s="1101"/>
      <c r="L307" s="1101"/>
      <c r="M307" s="1102"/>
    </row>
    <row r="308" spans="1:13" ht="21" customHeight="1">
      <c r="A308" s="1091"/>
      <c r="B308" s="1093"/>
      <c r="C308" s="1101"/>
      <c r="D308" s="1101"/>
      <c r="E308" s="1101"/>
      <c r="F308" s="1101"/>
      <c r="G308" s="1101"/>
      <c r="H308" s="1101"/>
      <c r="I308" s="1101"/>
      <c r="J308" s="1101"/>
      <c r="K308" s="1101"/>
      <c r="L308" s="1101"/>
      <c r="M308" s="1102"/>
    </row>
    <row r="309" spans="1:13" ht="21" customHeight="1">
      <c r="A309" s="1091"/>
      <c r="B309" s="1093"/>
      <c r="C309" s="1101"/>
      <c r="D309" s="1101"/>
      <c r="E309" s="1101"/>
      <c r="F309" s="1101"/>
      <c r="G309" s="1101"/>
      <c r="H309" s="1101"/>
      <c r="I309" s="1101"/>
      <c r="J309" s="1101"/>
      <c r="K309" s="1101"/>
      <c r="L309" s="1101"/>
      <c r="M309" s="1102"/>
    </row>
    <row r="310" spans="1:13" ht="21" customHeight="1">
      <c r="A310" s="1091"/>
      <c r="B310" s="1093"/>
      <c r="C310" s="1101"/>
      <c r="D310" s="1101"/>
      <c r="E310" s="1101"/>
      <c r="F310" s="1101"/>
      <c r="G310" s="1101"/>
      <c r="H310" s="1101"/>
      <c r="I310" s="1101"/>
      <c r="J310" s="1101"/>
      <c r="K310" s="1101"/>
      <c r="L310" s="1101"/>
      <c r="M310" s="1102"/>
    </row>
    <row r="311" spans="1:13" ht="21" customHeight="1">
      <c r="A311" s="1091"/>
      <c r="B311" s="1093"/>
      <c r="C311" s="1101"/>
      <c r="D311" s="1101"/>
      <c r="E311" s="1101"/>
      <c r="F311" s="1101"/>
      <c r="G311" s="1101"/>
      <c r="H311" s="1101"/>
      <c r="I311" s="1101"/>
      <c r="J311" s="1101"/>
      <c r="K311" s="1101"/>
      <c r="L311" s="1101"/>
      <c r="M311" s="1102"/>
    </row>
    <row r="312" spans="1:13" ht="21" customHeight="1">
      <c r="A312" s="1091"/>
      <c r="B312" s="1093"/>
      <c r="C312" s="1101"/>
      <c r="D312" s="1101"/>
      <c r="E312" s="1101"/>
      <c r="F312" s="1101"/>
      <c r="G312" s="1101"/>
      <c r="H312" s="1101"/>
      <c r="I312" s="1101"/>
      <c r="J312" s="1101"/>
      <c r="K312" s="1101"/>
      <c r="L312" s="1101"/>
      <c r="M312" s="1102"/>
    </row>
    <row r="313" spans="1:13" ht="21" customHeight="1">
      <c r="A313" s="1091"/>
      <c r="B313" s="1093"/>
      <c r="C313" s="1101"/>
      <c r="D313" s="1101"/>
      <c r="E313" s="1101"/>
      <c r="F313" s="1101"/>
      <c r="G313" s="1101"/>
      <c r="H313" s="1101"/>
      <c r="I313" s="1101"/>
      <c r="J313" s="1101"/>
      <c r="K313" s="1101"/>
      <c r="L313" s="1101"/>
      <c r="M313" s="1102"/>
    </row>
    <row r="314" spans="1:13" ht="21" customHeight="1">
      <c r="A314" s="1091"/>
      <c r="B314" s="1093"/>
      <c r="C314" s="1101"/>
      <c r="D314" s="1101"/>
      <c r="E314" s="1101"/>
      <c r="F314" s="1101"/>
      <c r="G314" s="1101"/>
      <c r="H314" s="1101"/>
      <c r="I314" s="1101"/>
      <c r="J314" s="1101"/>
      <c r="K314" s="1101"/>
      <c r="L314" s="1101"/>
      <c r="M314" s="1102"/>
    </row>
    <row r="315" spans="1:13" ht="21" customHeight="1">
      <c r="A315" s="1091"/>
      <c r="B315" s="1093"/>
      <c r="C315" s="1101"/>
      <c r="D315" s="1101"/>
      <c r="E315" s="1101"/>
      <c r="F315" s="1101"/>
      <c r="G315" s="1101"/>
      <c r="H315" s="1101"/>
      <c r="I315" s="1101"/>
      <c r="J315" s="1101"/>
      <c r="K315" s="1101"/>
      <c r="L315" s="1101"/>
      <c r="M315" s="1102"/>
    </row>
    <row r="316" spans="1:13" ht="21" customHeight="1">
      <c r="A316" s="1091"/>
      <c r="B316" s="1093"/>
      <c r="C316" s="1101"/>
      <c r="D316" s="1101"/>
      <c r="E316" s="1101"/>
      <c r="F316" s="1101"/>
      <c r="G316" s="1101"/>
      <c r="H316" s="1101"/>
      <c r="I316" s="1101"/>
      <c r="J316" s="1101"/>
      <c r="K316" s="1101"/>
      <c r="L316" s="1101"/>
      <c r="M316" s="1102"/>
    </row>
    <row r="317" spans="1:13" ht="21" customHeight="1">
      <c r="A317" s="1091"/>
      <c r="B317" s="1093"/>
      <c r="C317" s="1101"/>
      <c r="D317" s="1101"/>
      <c r="E317" s="1101"/>
      <c r="F317" s="1101"/>
      <c r="G317" s="1101"/>
      <c r="H317" s="1101"/>
      <c r="I317" s="1101"/>
      <c r="J317" s="1101"/>
      <c r="K317" s="1101"/>
      <c r="L317" s="1101"/>
      <c r="M317" s="1102"/>
    </row>
    <row r="318" spans="1:13" ht="21" customHeight="1">
      <c r="A318" s="1091"/>
      <c r="B318" s="1093"/>
      <c r="C318" s="1101"/>
      <c r="D318" s="1101"/>
      <c r="E318" s="1101"/>
      <c r="F318" s="1101"/>
      <c r="G318" s="1101"/>
      <c r="H318" s="1101"/>
      <c r="I318" s="1101"/>
      <c r="J318" s="1101"/>
      <c r="K318" s="1101"/>
      <c r="L318" s="1101"/>
      <c r="M318" s="1102"/>
    </row>
    <row r="319" spans="1:13" ht="21" customHeight="1">
      <c r="A319" s="1091"/>
      <c r="B319" s="1093"/>
      <c r="C319" s="1101"/>
      <c r="D319" s="1101"/>
      <c r="E319" s="1101"/>
      <c r="F319" s="1101"/>
      <c r="G319" s="1101"/>
      <c r="H319" s="1101"/>
      <c r="I319" s="1101"/>
      <c r="J319" s="1101"/>
      <c r="K319" s="1101"/>
      <c r="L319" s="1101"/>
      <c r="M319" s="1102"/>
    </row>
    <row r="320" spans="1:13" ht="21" customHeight="1">
      <c r="A320" s="1091"/>
      <c r="B320" s="1093"/>
      <c r="C320" s="1101"/>
      <c r="D320" s="1101"/>
      <c r="E320" s="1101"/>
      <c r="F320" s="1101"/>
      <c r="G320" s="1101"/>
      <c r="H320" s="1101"/>
      <c r="I320" s="1101"/>
      <c r="J320" s="1101"/>
      <c r="K320" s="1101"/>
      <c r="L320" s="1101"/>
      <c r="M320" s="1102"/>
    </row>
    <row r="321" spans="1:13" ht="21" customHeight="1">
      <c r="A321" s="1091"/>
      <c r="B321" s="1093"/>
      <c r="C321" s="1101"/>
      <c r="D321" s="1101"/>
      <c r="E321" s="1101"/>
      <c r="F321" s="1101"/>
      <c r="G321" s="1101"/>
      <c r="H321" s="1101"/>
      <c r="I321" s="1101"/>
      <c r="J321" s="1101"/>
      <c r="K321" s="1101"/>
      <c r="L321" s="1101"/>
      <c r="M321" s="1102"/>
    </row>
    <row r="322" spans="1:13" ht="21" customHeight="1">
      <c r="A322" s="1091"/>
      <c r="B322" s="1093"/>
      <c r="C322" s="1101"/>
      <c r="D322" s="1101"/>
      <c r="E322" s="1101"/>
      <c r="F322" s="1101"/>
      <c r="G322" s="1101"/>
      <c r="H322" s="1101"/>
      <c r="I322" s="1101"/>
      <c r="J322" s="1101"/>
      <c r="K322" s="1101"/>
      <c r="L322" s="1101"/>
      <c r="M322" s="1102"/>
    </row>
    <row r="323" spans="1:13" ht="21" customHeight="1">
      <c r="A323" s="1091"/>
      <c r="B323" s="1093"/>
      <c r="C323" s="1101"/>
      <c r="D323" s="1101"/>
      <c r="E323" s="1101"/>
      <c r="F323" s="1101"/>
      <c r="G323" s="1101"/>
      <c r="H323" s="1101"/>
      <c r="I323" s="1101"/>
      <c r="J323" s="1101"/>
      <c r="K323" s="1101"/>
      <c r="L323" s="1101"/>
      <c r="M323" s="1102"/>
    </row>
    <row r="324" spans="1:13" ht="21" customHeight="1">
      <c r="A324" s="1091"/>
      <c r="B324" s="1093"/>
      <c r="C324" s="1101"/>
      <c r="D324" s="1101"/>
      <c r="E324" s="1101"/>
      <c r="F324" s="1101"/>
      <c r="G324" s="1101"/>
      <c r="H324" s="1101"/>
      <c r="I324" s="1101"/>
      <c r="J324" s="1101"/>
      <c r="K324" s="1101"/>
      <c r="L324" s="1101"/>
      <c r="M324" s="1102"/>
    </row>
    <row r="325" spans="1:13" ht="21" customHeight="1">
      <c r="A325" s="1091"/>
      <c r="B325" s="1093"/>
      <c r="C325" s="1101"/>
      <c r="D325" s="1101"/>
      <c r="E325" s="1101"/>
      <c r="F325" s="1101"/>
      <c r="G325" s="1101"/>
      <c r="H325" s="1101"/>
      <c r="I325" s="1101"/>
      <c r="J325" s="1101"/>
      <c r="K325" s="1101"/>
      <c r="L325" s="1101"/>
      <c r="M325" s="1102"/>
    </row>
    <row r="326" spans="1:13" ht="21" customHeight="1">
      <c r="A326" s="1091"/>
      <c r="B326" s="1093"/>
      <c r="C326" s="1101"/>
      <c r="D326" s="1101"/>
      <c r="E326" s="1101"/>
      <c r="F326" s="1101"/>
      <c r="G326" s="1101"/>
      <c r="H326" s="1101"/>
      <c r="I326" s="1101"/>
      <c r="J326" s="1101"/>
      <c r="K326" s="1101"/>
      <c r="L326" s="1101"/>
      <c r="M326" s="1102"/>
    </row>
    <row r="327" spans="1:13" ht="21" customHeight="1">
      <c r="A327" s="1091"/>
      <c r="B327" s="1093"/>
      <c r="C327" s="1101"/>
      <c r="D327" s="1101"/>
      <c r="E327" s="1101"/>
      <c r="F327" s="1101"/>
      <c r="G327" s="1101"/>
      <c r="H327" s="1101"/>
      <c r="I327" s="1101"/>
      <c r="J327" s="1101"/>
      <c r="K327" s="1101"/>
      <c r="L327" s="1101"/>
      <c r="M327" s="1102"/>
    </row>
    <row r="328" spans="1:13" ht="21" customHeight="1">
      <c r="A328" s="1091"/>
      <c r="B328" s="1093"/>
      <c r="C328" s="1101"/>
      <c r="D328" s="1101"/>
      <c r="E328" s="1101"/>
      <c r="F328" s="1101"/>
      <c r="G328" s="1101"/>
      <c r="H328" s="1101"/>
      <c r="I328" s="1101"/>
      <c r="J328" s="1101"/>
      <c r="K328" s="1101"/>
      <c r="L328" s="1101"/>
      <c r="M328" s="1102"/>
    </row>
    <row r="329" spans="1:13" ht="21" customHeight="1">
      <c r="A329" s="1091"/>
      <c r="B329" s="1093"/>
      <c r="C329" s="1101"/>
      <c r="D329" s="1101"/>
      <c r="E329" s="1101"/>
      <c r="F329" s="1101"/>
      <c r="G329" s="1101"/>
      <c r="H329" s="1101"/>
      <c r="I329" s="1101"/>
      <c r="J329" s="1101"/>
      <c r="K329" s="1101"/>
      <c r="L329" s="1101"/>
      <c r="M329" s="1102"/>
    </row>
    <row r="330" spans="1:13" ht="21" customHeight="1">
      <c r="A330" s="1091"/>
      <c r="B330" s="1093"/>
      <c r="C330" s="1101"/>
      <c r="D330" s="1101"/>
      <c r="E330" s="1101"/>
      <c r="F330" s="1101"/>
      <c r="G330" s="1101"/>
      <c r="H330" s="1101"/>
      <c r="I330" s="1101"/>
      <c r="J330" s="1101"/>
      <c r="K330" s="1101"/>
      <c r="L330" s="1101"/>
      <c r="M330" s="1102"/>
    </row>
    <row r="331" spans="1:13" ht="21" customHeight="1">
      <c r="A331" s="1091"/>
      <c r="B331" s="1093"/>
      <c r="C331" s="1101"/>
      <c r="D331" s="1101"/>
      <c r="E331" s="1101"/>
      <c r="F331" s="1101"/>
      <c r="G331" s="1101"/>
      <c r="H331" s="1101"/>
      <c r="I331" s="1101"/>
      <c r="J331" s="1101"/>
      <c r="K331" s="1101"/>
      <c r="L331" s="1101"/>
      <c r="M331" s="1102"/>
    </row>
    <row r="332" spans="1:13" ht="21" customHeight="1">
      <c r="A332" s="1091"/>
      <c r="B332" s="1093"/>
      <c r="C332" s="1101"/>
      <c r="D332" s="1101"/>
      <c r="E332" s="1101"/>
      <c r="F332" s="1101"/>
      <c r="G332" s="1101"/>
      <c r="H332" s="1101"/>
      <c r="I332" s="1101"/>
      <c r="J332" s="1101"/>
      <c r="K332" s="1101"/>
      <c r="L332" s="1101"/>
      <c r="M332" s="1102"/>
    </row>
    <row r="333" spans="1:13" ht="21" customHeight="1">
      <c r="A333" s="1091"/>
      <c r="B333" s="1093"/>
      <c r="C333" s="1101"/>
      <c r="D333" s="1101"/>
      <c r="E333" s="1101"/>
      <c r="F333" s="1101"/>
      <c r="G333" s="1101"/>
      <c r="H333" s="1101"/>
      <c r="I333" s="1101"/>
      <c r="J333" s="1101"/>
      <c r="K333" s="1101"/>
      <c r="L333" s="1101"/>
      <c r="M333" s="1102"/>
    </row>
    <row r="334" spans="1:13" ht="21" customHeight="1">
      <c r="A334" s="1091"/>
      <c r="B334" s="1093"/>
      <c r="C334" s="1101"/>
      <c r="D334" s="1101"/>
      <c r="E334" s="1101"/>
      <c r="F334" s="1101"/>
      <c r="G334" s="1101"/>
      <c r="H334" s="1101"/>
      <c r="I334" s="1101"/>
      <c r="J334" s="1101"/>
      <c r="K334" s="1101"/>
      <c r="L334" s="1101"/>
      <c r="M334" s="1102"/>
    </row>
    <row r="335" spans="1:13" ht="21" customHeight="1">
      <c r="A335" s="1091"/>
      <c r="B335" s="1093"/>
      <c r="C335" s="1101"/>
      <c r="D335" s="1101"/>
      <c r="E335" s="1101"/>
      <c r="F335" s="1101"/>
      <c r="G335" s="1101"/>
      <c r="H335" s="1101"/>
      <c r="I335" s="1101"/>
      <c r="J335" s="1101"/>
      <c r="K335" s="1101"/>
      <c r="L335" s="1101"/>
      <c r="M335" s="1102"/>
    </row>
    <row r="336" spans="1:13" ht="21" customHeight="1">
      <c r="A336" s="1091"/>
      <c r="B336" s="1093"/>
      <c r="C336" s="1101"/>
      <c r="D336" s="1101"/>
      <c r="E336" s="1101"/>
      <c r="F336" s="1101"/>
      <c r="G336" s="1101"/>
      <c r="H336" s="1101"/>
      <c r="I336" s="1101"/>
      <c r="J336" s="1101"/>
      <c r="K336" s="1101"/>
      <c r="L336" s="1101"/>
      <c r="M336" s="1102"/>
    </row>
    <row r="337" spans="1:13" ht="21" customHeight="1">
      <c r="A337" s="1091"/>
      <c r="B337" s="1093"/>
      <c r="C337" s="1101"/>
      <c r="D337" s="1101"/>
      <c r="E337" s="1101"/>
      <c r="F337" s="1101"/>
      <c r="G337" s="1101"/>
      <c r="H337" s="1101"/>
      <c r="I337" s="1101"/>
      <c r="J337" s="1101"/>
      <c r="K337" s="1101"/>
      <c r="L337" s="1101"/>
      <c r="M337" s="1102"/>
    </row>
    <row r="338" spans="1:13" ht="21" customHeight="1">
      <c r="A338" s="1091"/>
      <c r="B338" s="1093"/>
      <c r="C338" s="1101"/>
      <c r="D338" s="1101"/>
      <c r="E338" s="1101"/>
      <c r="F338" s="1101"/>
      <c r="G338" s="1101"/>
      <c r="H338" s="1101"/>
      <c r="I338" s="1101"/>
      <c r="J338" s="1101"/>
      <c r="K338" s="1101"/>
      <c r="L338" s="1101"/>
      <c r="M338" s="1102"/>
    </row>
    <row r="339" spans="1:13" ht="21" customHeight="1">
      <c r="A339" s="1091"/>
      <c r="B339" s="1093"/>
      <c r="C339" s="1101"/>
      <c r="D339" s="1101"/>
      <c r="E339" s="1101"/>
      <c r="F339" s="1101"/>
      <c r="G339" s="1101"/>
      <c r="H339" s="1101"/>
      <c r="I339" s="1101"/>
      <c r="J339" s="1101"/>
      <c r="K339" s="1101"/>
      <c r="L339" s="1101"/>
      <c r="M339" s="1102"/>
    </row>
    <row r="340" spans="1:13" ht="21" customHeight="1">
      <c r="A340" s="1091"/>
      <c r="B340" s="1093"/>
      <c r="C340" s="1101"/>
      <c r="D340" s="1101"/>
      <c r="E340" s="1101"/>
      <c r="F340" s="1101"/>
      <c r="G340" s="1101"/>
      <c r="H340" s="1101"/>
      <c r="I340" s="1101"/>
      <c r="J340" s="1101"/>
      <c r="K340" s="1101"/>
      <c r="L340" s="1101"/>
      <c r="M340" s="1102"/>
    </row>
    <row r="341" spans="1:13" ht="21" customHeight="1">
      <c r="A341" s="1091"/>
      <c r="B341" s="1093"/>
      <c r="C341" s="1101"/>
      <c r="D341" s="1101"/>
      <c r="E341" s="1101"/>
      <c r="F341" s="1101"/>
      <c r="G341" s="1101"/>
      <c r="H341" s="1101"/>
      <c r="I341" s="1101"/>
      <c r="J341" s="1101"/>
      <c r="K341" s="1101"/>
      <c r="L341" s="1101"/>
      <c r="M341" s="1102"/>
    </row>
    <row r="342" spans="1:13" ht="21" customHeight="1">
      <c r="A342" s="1091"/>
      <c r="B342" s="1093"/>
      <c r="C342" s="1101"/>
      <c r="D342" s="1101"/>
      <c r="E342" s="1101"/>
      <c r="F342" s="1101"/>
      <c r="G342" s="1101"/>
      <c r="H342" s="1101"/>
      <c r="I342" s="1101"/>
      <c r="J342" s="1101"/>
      <c r="K342" s="1101"/>
      <c r="L342" s="1101"/>
      <c r="M342" s="1102"/>
    </row>
    <row r="343" spans="1:13" ht="21" customHeight="1">
      <c r="A343" s="1091"/>
      <c r="B343" s="1093"/>
      <c r="C343" s="1101"/>
      <c r="D343" s="1101"/>
      <c r="E343" s="1101"/>
      <c r="F343" s="1101"/>
      <c r="G343" s="1101"/>
      <c r="H343" s="1101"/>
      <c r="I343" s="1101"/>
      <c r="J343" s="1101"/>
      <c r="K343" s="1101"/>
      <c r="L343" s="1101"/>
      <c r="M343" s="1102"/>
    </row>
    <row r="344" spans="1:13" ht="21" customHeight="1">
      <c r="A344" s="1091"/>
      <c r="B344" s="1093"/>
      <c r="C344" s="1101"/>
      <c r="D344" s="1101"/>
      <c r="E344" s="1101"/>
      <c r="F344" s="1101"/>
      <c r="G344" s="1101"/>
      <c r="H344" s="1101"/>
      <c r="I344" s="1101"/>
      <c r="J344" s="1101"/>
      <c r="K344" s="1101"/>
      <c r="L344" s="1101"/>
      <c r="M344" s="1102"/>
    </row>
    <row r="345" spans="1:13" ht="21" customHeight="1">
      <c r="A345" s="1091"/>
      <c r="B345" s="1093"/>
      <c r="C345" s="1101"/>
      <c r="D345" s="1101"/>
      <c r="E345" s="1101"/>
      <c r="F345" s="1101"/>
      <c r="G345" s="1101"/>
      <c r="H345" s="1101"/>
      <c r="I345" s="1101"/>
      <c r="J345" s="1101"/>
      <c r="K345" s="1101"/>
      <c r="L345" s="1101"/>
      <c r="M345" s="1102"/>
    </row>
    <row r="346" spans="1:13" ht="21" customHeight="1">
      <c r="A346" s="1091"/>
      <c r="B346" s="1093"/>
      <c r="C346" s="1101"/>
      <c r="D346" s="1101"/>
      <c r="E346" s="1101"/>
      <c r="F346" s="1101"/>
      <c r="G346" s="1101"/>
      <c r="H346" s="1101"/>
      <c r="I346" s="1101"/>
      <c r="J346" s="1101"/>
      <c r="K346" s="1101"/>
      <c r="L346" s="1101"/>
      <c r="M346" s="1102"/>
    </row>
    <row r="347" spans="1:13" ht="21" customHeight="1">
      <c r="A347" s="1091"/>
      <c r="B347" s="1093"/>
      <c r="C347" s="1101"/>
      <c r="D347" s="1101"/>
      <c r="E347" s="1101"/>
      <c r="F347" s="1101"/>
      <c r="G347" s="1101"/>
      <c r="H347" s="1101"/>
      <c r="I347" s="1101"/>
      <c r="J347" s="1101"/>
      <c r="K347" s="1101"/>
      <c r="L347" s="1101"/>
      <c r="M347" s="1102"/>
    </row>
    <row r="348" spans="1:13" ht="21" customHeight="1">
      <c r="A348" s="1091"/>
      <c r="B348" s="1093"/>
      <c r="C348" s="1101"/>
      <c r="D348" s="1101"/>
      <c r="E348" s="1101"/>
      <c r="F348" s="1101"/>
      <c r="G348" s="1101"/>
      <c r="H348" s="1101"/>
      <c r="I348" s="1101"/>
      <c r="J348" s="1101"/>
      <c r="K348" s="1101"/>
      <c r="L348" s="1101"/>
      <c r="M348" s="1102"/>
    </row>
    <row r="349" spans="1:13" ht="21" customHeight="1">
      <c r="A349" s="1091"/>
      <c r="B349" s="1093"/>
      <c r="C349" s="1101"/>
      <c r="D349" s="1101"/>
      <c r="E349" s="1101"/>
      <c r="F349" s="1101"/>
      <c r="G349" s="1101"/>
      <c r="H349" s="1101"/>
      <c r="I349" s="1101"/>
      <c r="J349" s="1101"/>
      <c r="K349" s="1101"/>
      <c r="L349" s="1101"/>
      <c r="M349" s="1102"/>
    </row>
    <row r="350" spans="1:13" ht="21" customHeight="1">
      <c r="A350" s="1091"/>
      <c r="B350" s="1093"/>
      <c r="C350" s="1101"/>
      <c r="D350" s="1101"/>
      <c r="E350" s="1101"/>
      <c r="F350" s="1101"/>
      <c r="G350" s="1101"/>
      <c r="H350" s="1101"/>
      <c r="I350" s="1101"/>
      <c r="J350" s="1101"/>
      <c r="K350" s="1101"/>
      <c r="L350" s="1101"/>
      <c r="M350" s="1102"/>
    </row>
    <row r="351" spans="1:13" ht="21" customHeight="1">
      <c r="A351" s="1091"/>
      <c r="B351" s="1093"/>
      <c r="C351" s="1101"/>
      <c r="D351" s="1101"/>
      <c r="E351" s="1101"/>
      <c r="F351" s="1101"/>
      <c r="G351" s="1101"/>
      <c r="H351" s="1101"/>
      <c r="I351" s="1101"/>
      <c r="J351" s="1101"/>
      <c r="K351" s="1101"/>
      <c r="L351" s="1101"/>
      <c r="M351" s="1102"/>
    </row>
    <row r="352" spans="1:13" ht="21" customHeight="1">
      <c r="A352" s="1091"/>
      <c r="B352" s="1093"/>
      <c r="C352" s="1101"/>
      <c r="D352" s="1101"/>
      <c r="E352" s="1101"/>
      <c r="F352" s="1101"/>
      <c r="G352" s="1101"/>
      <c r="H352" s="1101"/>
      <c r="I352" s="1101"/>
      <c r="J352" s="1101"/>
      <c r="K352" s="1101"/>
      <c r="L352" s="1101"/>
      <c r="M352" s="1102"/>
    </row>
    <row r="353" spans="1:13" ht="21" customHeight="1">
      <c r="A353" s="1091"/>
      <c r="B353" s="1093"/>
      <c r="C353" s="1101"/>
      <c r="D353" s="1101"/>
      <c r="E353" s="1101"/>
      <c r="F353" s="1101"/>
      <c r="G353" s="1101"/>
      <c r="H353" s="1101"/>
      <c r="I353" s="1101"/>
      <c r="J353" s="1101"/>
      <c r="K353" s="1101"/>
      <c r="L353" s="1101"/>
      <c r="M353" s="1102"/>
    </row>
    <row r="354" spans="1:13" ht="21" customHeight="1">
      <c r="A354" s="1091"/>
      <c r="B354" s="1093"/>
      <c r="C354" s="1101"/>
      <c r="D354" s="1101"/>
      <c r="E354" s="1101"/>
      <c r="F354" s="1101"/>
      <c r="G354" s="1101"/>
      <c r="H354" s="1101"/>
      <c r="I354" s="1101"/>
      <c r="J354" s="1101"/>
      <c r="K354" s="1101"/>
      <c r="L354" s="1101"/>
      <c r="M354" s="1102"/>
    </row>
    <row r="355" spans="1:13" ht="21" customHeight="1">
      <c r="A355" s="1091"/>
      <c r="B355" s="1093"/>
      <c r="C355" s="1101"/>
      <c r="D355" s="1101"/>
      <c r="E355" s="1101"/>
      <c r="F355" s="1101"/>
      <c r="G355" s="1101"/>
      <c r="H355" s="1101"/>
      <c r="I355" s="1101"/>
      <c r="J355" s="1101"/>
      <c r="K355" s="1101"/>
      <c r="L355" s="1101"/>
      <c r="M355" s="1102"/>
    </row>
    <row r="356" spans="1:13" ht="21" customHeight="1">
      <c r="A356" s="1091"/>
      <c r="B356" s="1093"/>
      <c r="C356" s="1101"/>
      <c r="D356" s="1101"/>
      <c r="E356" s="1101"/>
      <c r="F356" s="1101"/>
      <c r="G356" s="1101"/>
      <c r="H356" s="1101"/>
      <c r="I356" s="1101"/>
      <c r="J356" s="1101"/>
      <c r="K356" s="1101"/>
      <c r="L356" s="1101"/>
      <c r="M356" s="1102"/>
    </row>
    <row r="357" spans="1:13" ht="21" customHeight="1">
      <c r="A357" s="1091"/>
      <c r="B357" s="1093"/>
      <c r="C357" s="1101"/>
      <c r="D357" s="1101"/>
      <c r="E357" s="1101"/>
      <c r="F357" s="1101"/>
      <c r="G357" s="1101"/>
      <c r="H357" s="1101"/>
      <c r="I357" s="1101"/>
      <c r="J357" s="1101"/>
      <c r="K357" s="1101"/>
      <c r="L357" s="1101"/>
      <c r="M357" s="1102"/>
    </row>
    <row r="358" spans="1:13" ht="21" customHeight="1">
      <c r="A358" s="1091"/>
      <c r="B358" s="1093"/>
      <c r="C358" s="1101"/>
      <c r="D358" s="1101"/>
      <c r="E358" s="1101"/>
      <c r="F358" s="1101"/>
      <c r="G358" s="1101"/>
      <c r="H358" s="1101"/>
      <c r="I358" s="1101"/>
      <c r="J358" s="1101"/>
      <c r="K358" s="1101"/>
      <c r="L358" s="1101"/>
      <c r="M358" s="1102"/>
    </row>
    <row r="359" spans="1:13" ht="21" customHeight="1">
      <c r="A359" s="1091"/>
      <c r="B359" s="1093"/>
      <c r="C359" s="1101"/>
      <c r="D359" s="1101"/>
      <c r="E359" s="1101"/>
      <c r="F359" s="1101"/>
      <c r="G359" s="1101"/>
      <c r="H359" s="1101"/>
      <c r="I359" s="1101"/>
      <c r="J359" s="1101"/>
      <c r="K359" s="1101"/>
      <c r="L359" s="1101"/>
      <c r="M359" s="1102"/>
    </row>
    <row r="360" spans="1:13" ht="21" customHeight="1">
      <c r="A360" s="1091"/>
      <c r="B360" s="1093"/>
      <c r="C360" s="1101"/>
      <c r="D360" s="1101"/>
      <c r="E360" s="1101"/>
      <c r="F360" s="1101"/>
      <c r="G360" s="1101"/>
      <c r="H360" s="1101"/>
      <c r="I360" s="1101"/>
      <c r="J360" s="1101"/>
      <c r="K360" s="1101"/>
      <c r="L360" s="1101"/>
      <c r="M360" s="1102"/>
    </row>
    <row r="361" spans="1:13" ht="21" customHeight="1">
      <c r="A361" s="1091"/>
      <c r="B361" s="1093"/>
      <c r="C361" s="1101"/>
      <c r="D361" s="1101"/>
      <c r="E361" s="1101"/>
      <c r="F361" s="1101"/>
      <c r="G361" s="1101"/>
      <c r="H361" s="1101"/>
      <c r="I361" s="1101"/>
      <c r="J361" s="1101"/>
      <c r="K361" s="1101"/>
      <c r="L361" s="1101"/>
      <c r="M361" s="1102"/>
    </row>
    <row r="362" spans="1:13" ht="21" customHeight="1">
      <c r="A362" s="1091"/>
      <c r="B362" s="1093"/>
      <c r="C362" s="1101"/>
      <c r="D362" s="1101"/>
      <c r="E362" s="1101"/>
      <c r="F362" s="1101"/>
      <c r="G362" s="1101"/>
      <c r="H362" s="1101"/>
      <c r="I362" s="1101"/>
      <c r="J362" s="1101"/>
      <c r="K362" s="1101"/>
      <c r="L362" s="1101"/>
      <c r="M362" s="1102"/>
    </row>
    <row r="363" spans="1:13" ht="21" customHeight="1">
      <c r="A363" s="1091"/>
      <c r="B363" s="1093"/>
      <c r="C363" s="1101"/>
      <c r="D363" s="1101"/>
      <c r="E363" s="1101"/>
      <c r="F363" s="1101"/>
      <c r="G363" s="1101"/>
      <c r="H363" s="1101"/>
      <c r="I363" s="1101"/>
      <c r="J363" s="1101"/>
      <c r="K363" s="1101"/>
      <c r="L363" s="1101"/>
      <c r="M363" s="1102"/>
    </row>
    <row r="364" spans="1:13" ht="21" customHeight="1">
      <c r="A364" s="1091"/>
      <c r="B364" s="1093"/>
      <c r="C364" s="1101"/>
      <c r="D364" s="1101"/>
      <c r="E364" s="1101"/>
      <c r="F364" s="1101"/>
      <c r="G364" s="1101"/>
      <c r="H364" s="1101"/>
      <c r="I364" s="1101"/>
      <c r="J364" s="1101"/>
      <c r="K364" s="1101"/>
      <c r="L364" s="1101"/>
      <c r="M364" s="1102"/>
    </row>
    <row r="365" spans="1:13" ht="21" customHeight="1">
      <c r="A365" s="1091"/>
      <c r="B365" s="1093"/>
      <c r="C365" s="1101"/>
      <c r="D365" s="1101"/>
      <c r="E365" s="1101"/>
      <c r="F365" s="1101"/>
      <c r="G365" s="1101"/>
      <c r="H365" s="1101"/>
      <c r="I365" s="1101"/>
      <c r="J365" s="1101"/>
      <c r="K365" s="1101"/>
      <c r="L365" s="1101"/>
      <c r="M365" s="1102"/>
    </row>
    <row r="366" spans="1:13" ht="21" customHeight="1">
      <c r="A366" s="1091"/>
      <c r="B366" s="1093"/>
      <c r="C366" s="1101"/>
      <c r="D366" s="1101"/>
      <c r="E366" s="1101"/>
      <c r="F366" s="1101"/>
      <c r="G366" s="1101"/>
      <c r="H366" s="1101"/>
      <c r="I366" s="1101"/>
      <c r="J366" s="1101"/>
      <c r="K366" s="1101"/>
      <c r="L366" s="1101"/>
      <c r="M366" s="1102"/>
    </row>
    <row r="367" spans="1:13" ht="21" customHeight="1">
      <c r="A367" s="1091"/>
      <c r="B367" s="1093"/>
      <c r="C367" s="1101"/>
      <c r="D367" s="1101"/>
      <c r="E367" s="1101"/>
      <c r="F367" s="1101"/>
      <c r="G367" s="1101"/>
      <c r="H367" s="1101"/>
      <c r="I367" s="1101"/>
      <c r="J367" s="1101"/>
      <c r="K367" s="1101"/>
      <c r="L367" s="1101"/>
      <c r="M367" s="1102"/>
    </row>
    <row r="368" spans="1:13" ht="21" customHeight="1">
      <c r="A368" s="1091"/>
      <c r="B368" s="1093"/>
      <c r="C368" s="1101"/>
      <c r="D368" s="1101"/>
      <c r="E368" s="1101"/>
      <c r="F368" s="1101"/>
      <c r="G368" s="1101"/>
      <c r="H368" s="1101"/>
      <c r="I368" s="1101"/>
      <c r="J368" s="1101"/>
      <c r="K368" s="1101"/>
      <c r="L368" s="1101"/>
      <c r="M368" s="1102"/>
    </row>
    <row r="369" spans="1:13" ht="21" customHeight="1">
      <c r="A369" s="1091"/>
      <c r="B369" s="1093"/>
      <c r="C369" s="1101"/>
      <c r="D369" s="1101"/>
      <c r="E369" s="1101"/>
      <c r="F369" s="1101"/>
      <c r="G369" s="1101"/>
      <c r="H369" s="1101"/>
      <c r="I369" s="1101"/>
      <c r="J369" s="1101"/>
      <c r="K369" s="1101"/>
      <c r="L369" s="1101"/>
      <c r="M369" s="1102"/>
    </row>
    <row r="370" spans="1:13" ht="21" customHeight="1">
      <c r="A370" s="1091"/>
      <c r="B370" s="1093"/>
      <c r="C370" s="1101"/>
      <c r="D370" s="1101"/>
      <c r="E370" s="1101"/>
      <c r="F370" s="1101"/>
      <c r="G370" s="1101"/>
      <c r="H370" s="1101"/>
      <c r="I370" s="1101"/>
      <c r="J370" s="1101"/>
      <c r="K370" s="1101"/>
      <c r="L370" s="1101"/>
      <c r="M370" s="1102"/>
    </row>
    <row r="371" spans="1:13" ht="21" customHeight="1">
      <c r="A371" s="1091"/>
      <c r="B371" s="1093"/>
      <c r="C371" s="1101"/>
      <c r="D371" s="1101"/>
      <c r="E371" s="1101"/>
      <c r="F371" s="1101"/>
      <c r="G371" s="1101"/>
      <c r="H371" s="1101"/>
      <c r="I371" s="1101"/>
      <c r="J371" s="1101"/>
      <c r="K371" s="1101"/>
      <c r="L371" s="1101"/>
      <c r="M371" s="1102"/>
    </row>
    <row r="372" spans="1:13" ht="21" customHeight="1">
      <c r="A372" s="1091"/>
      <c r="B372" s="1093"/>
      <c r="C372" s="1101"/>
      <c r="D372" s="1101"/>
      <c r="E372" s="1101"/>
      <c r="F372" s="1101"/>
      <c r="G372" s="1101"/>
      <c r="H372" s="1101"/>
      <c r="I372" s="1101"/>
      <c r="J372" s="1101"/>
      <c r="K372" s="1101"/>
      <c r="L372" s="1101"/>
      <c r="M372" s="1102"/>
    </row>
    <row r="373" spans="1:13" ht="21" customHeight="1">
      <c r="A373" s="1091"/>
      <c r="B373" s="1093"/>
      <c r="C373" s="1101"/>
      <c r="D373" s="1101"/>
      <c r="E373" s="1101"/>
      <c r="F373" s="1101"/>
      <c r="G373" s="1101"/>
      <c r="H373" s="1101"/>
      <c r="I373" s="1101"/>
      <c r="J373" s="1101"/>
      <c r="K373" s="1101"/>
      <c r="L373" s="1101"/>
      <c r="M373" s="1102"/>
    </row>
    <row r="374" spans="1:13" ht="21" customHeight="1">
      <c r="A374" s="1091"/>
      <c r="B374" s="1093"/>
      <c r="C374" s="1101"/>
      <c r="D374" s="1101"/>
      <c r="E374" s="1101"/>
      <c r="F374" s="1101"/>
      <c r="G374" s="1101"/>
      <c r="H374" s="1101"/>
      <c r="I374" s="1101"/>
      <c r="J374" s="1101"/>
      <c r="K374" s="1101"/>
      <c r="L374" s="1101"/>
      <c r="M374" s="1102"/>
    </row>
    <row r="375" spans="1:13" ht="21" customHeight="1">
      <c r="A375" s="1091"/>
      <c r="B375" s="1093"/>
      <c r="C375" s="1101"/>
      <c r="D375" s="1101"/>
      <c r="E375" s="1101"/>
      <c r="F375" s="1101"/>
      <c r="G375" s="1101"/>
      <c r="H375" s="1101"/>
      <c r="I375" s="1101"/>
      <c r="J375" s="1101"/>
      <c r="K375" s="1101"/>
      <c r="L375" s="1101"/>
      <c r="M375" s="1102"/>
    </row>
    <row r="376" spans="1:13" ht="21" customHeight="1">
      <c r="A376" s="1091"/>
      <c r="B376" s="1093"/>
      <c r="C376" s="1101"/>
      <c r="D376" s="1101"/>
      <c r="E376" s="1101"/>
      <c r="F376" s="1101"/>
      <c r="G376" s="1101"/>
      <c r="H376" s="1101"/>
      <c r="I376" s="1101"/>
      <c r="J376" s="1101"/>
      <c r="K376" s="1101"/>
      <c r="L376" s="1101"/>
      <c r="M376" s="1102"/>
    </row>
    <row r="377" spans="1:13" ht="21" customHeight="1">
      <c r="A377" s="1091"/>
      <c r="B377" s="1093"/>
      <c r="C377" s="1101"/>
      <c r="D377" s="1101"/>
      <c r="E377" s="1101"/>
      <c r="F377" s="1101"/>
      <c r="G377" s="1101"/>
      <c r="H377" s="1101"/>
      <c r="I377" s="1101"/>
      <c r="J377" s="1101"/>
      <c r="K377" s="1101"/>
      <c r="L377" s="1101"/>
      <c r="M377" s="1102"/>
    </row>
    <row r="378" spans="1:13" ht="21" customHeight="1">
      <c r="A378" s="1091"/>
      <c r="B378" s="1093"/>
      <c r="C378" s="1101"/>
      <c r="D378" s="1101"/>
      <c r="E378" s="1101"/>
      <c r="F378" s="1101"/>
      <c r="G378" s="1101"/>
      <c r="H378" s="1101"/>
      <c r="I378" s="1101"/>
      <c r="J378" s="1101"/>
      <c r="K378" s="1101"/>
      <c r="L378" s="1101"/>
      <c r="M378" s="1102"/>
    </row>
    <row r="379" spans="1:13" ht="21" customHeight="1">
      <c r="A379" s="1091"/>
      <c r="B379" s="1093"/>
      <c r="C379" s="1101"/>
      <c r="D379" s="1101"/>
      <c r="E379" s="1101"/>
      <c r="F379" s="1101"/>
      <c r="G379" s="1101"/>
      <c r="H379" s="1101"/>
      <c r="I379" s="1101"/>
      <c r="J379" s="1101"/>
      <c r="K379" s="1101"/>
      <c r="L379" s="1101"/>
      <c r="M379" s="1102"/>
    </row>
    <row r="380" spans="1:13" ht="21" customHeight="1">
      <c r="A380" s="1091"/>
      <c r="B380" s="1093"/>
      <c r="C380" s="1101"/>
      <c r="D380" s="1101"/>
      <c r="E380" s="1101"/>
      <c r="F380" s="1101"/>
      <c r="G380" s="1101"/>
      <c r="H380" s="1101"/>
      <c r="I380" s="1101"/>
      <c r="J380" s="1101"/>
      <c r="K380" s="1101"/>
      <c r="L380" s="1101"/>
      <c r="M380" s="1102"/>
    </row>
    <row r="381" spans="1:13" ht="21" customHeight="1">
      <c r="A381" s="1091"/>
      <c r="B381" s="1093"/>
      <c r="C381" s="1101"/>
      <c r="D381" s="1101"/>
      <c r="E381" s="1101"/>
      <c r="F381" s="1101"/>
      <c r="G381" s="1101"/>
      <c r="H381" s="1101"/>
      <c r="I381" s="1101"/>
      <c r="J381" s="1101"/>
      <c r="K381" s="1101"/>
      <c r="L381" s="1101"/>
      <c r="M381" s="1102"/>
    </row>
    <row r="382" spans="1:13" ht="21" customHeight="1">
      <c r="A382" s="1091"/>
      <c r="B382" s="1093"/>
      <c r="C382" s="1101"/>
      <c r="D382" s="1101"/>
      <c r="E382" s="1101"/>
      <c r="F382" s="1101"/>
      <c r="G382" s="1101"/>
      <c r="H382" s="1101"/>
      <c r="I382" s="1101"/>
      <c r="J382" s="1101"/>
      <c r="K382" s="1101"/>
      <c r="L382" s="1101"/>
      <c r="M382" s="1102"/>
    </row>
    <row r="383" spans="1:13" ht="21" customHeight="1">
      <c r="A383" s="1091"/>
      <c r="B383" s="1093"/>
      <c r="C383" s="1101"/>
      <c r="D383" s="1101"/>
      <c r="E383" s="1101"/>
      <c r="F383" s="1101"/>
      <c r="G383" s="1101"/>
      <c r="H383" s="1101"/>
      <c r="I383" s="1101"/>
      <c r="J383" s="1101"/>
      <c r="K383" s="1101"/>
      <c r="L383" s="1101"/>
      <c r="M383" s="1102"/>
    </row>
    <row r="384" spans="1:13" ht="21" customHeight="1">
      <c r="A384" s="1091"/>
      <c r="B384" s="1093"/>
      <c r="C384" s="1101"/>
      <c r="D384" s="1101"/>
      <c r="E384" s="1101"/>
      <c r="F384" s="1101"/>
      <c r="G384" s="1101"/>
      <c r="H384" s="1101"/>
      <c r="I384" s="1101"/>
      <c r="J384" s="1101"/>
      <c r="K384" s="1101"/>
      <c r="L384" s="1101"/>
      <c r="M384" s="1102"/>
    </row>
    <row r="385" spans="1:13" ht="21" customHeight="1">
      <c r="A385" s="1091"/>
      <c r="B385" s="1093"/>
      <c r="C385" s="1101"/>
      <c r="D385" s="1101"/>
      <c r="E385" s="1101"/>
      <c r="F385" s="1101"/>
      <c r="G385" s="1101"/>
      <c r="H385" s="1101"/>
      <c r="I385" s="1101"/>
      <c r="J385" s="1101"/>
      <c r="K385" s="1101"/>
      <c r="L385" s="1101"/>
      <c r="M385" s="1102"/>
    </row>
    <row r="386" spans="1:13" ht="21" customHeight="1">
      <c r="A386" s="1091"/>
      <c r="B386" s="1093"/>
      <c r="C386" s="1101"/>
      <c r="D386" s="1101"/>
      <c r="E386" s="1101"/>
      <c r="F386" s="1101"/>
      <c r="G386" s="1101"/>
      <c r="H386" s="1101"/>
      <c r="I386" s="1101"/>
      <c r="J386" s="1101"/>
      <c r="K386" s="1101"/>
      <c r="L386" s="1101"/>
      <c r="M386" s="1102"/>
    </row>
    <row r="387" spans="1:13" ht="21" customHeight="1">
      <c r="A387" s="1091"/>
      <c r="B387" s="1093"/>
      <c r="C387" s="1101"/>
      <c r="D387" s="1101"/>
      <c r="E387" s="1101"/>
      <c r="F387" s="1101"/>
      <c r="G387" s="1101"/>
      <c r="H387" s="1101"/>
      <c r="I387" s="1101"/>
      <c r="J387" s="1101"/>
      <c r="K387" s="1101"/>
      <c r="L387" s="1101"/>
      <c r="M387" s="1102"/>
    </row>
    <row r="388" spans="1:13" ht="21" customHeight="1">
      <c r="A388" s="1091"/>
      <c r="B388" s="1093"/>
      <c r="C388" s="1101"/>
      <c r="D388" s="1101"/>
      <c r="E388" s="1101"/>
      <c r="F388" s="1101"/>
      <c r="G388" s="1101"/>
      <c r="H388" s="1101"/>
      <c r="I388" s="1101"/>
      <c r="J388" s="1101"/>
      <c r="K388" s="1101"/>
      <c r="L388" s="1101"/>
      <c r="M388" s="1102"/>
    </row>
    <row r="389" spans="1:13" ht="21" customHeight="1">
      <c r="A389" s="1091"/>
      <c r="B389" s="1093"/>
      <c r="C389" s="1101"/>
      <c r="D389" s="1101"/>
      <c r="E389" s="1101"/>
      <c r="F389" s="1101"/>
      <c r="G389" s="1101"/>
      <c r="H389" s="1101"/>
      <c r="I389" s="1101"/>
      <c r="J389" s="1101"/>
      <c r="K389" s="1101"/>
      <c r="L389" s="1101"/>
      <c r="M389" s="1102"/>
    </row>
    <row r="390" spans="1:13" ht="21" customHeight="1">
      <c r="A390" s="1091"/>
      <c r="B390" s="1093"/>
      <c r="C390" s="1101"/>
      <c r="D390" s="1101"/>
      <c r="E390" s="1101"/>
      <c r="F390" s="1101"/>
      <c r="G390" s="1101"/>
      <c r="H390" s="1101"/>
      <c r="I390" s="1101"/>
      <c r="J390" s="1101"/>
      <c r="K390" s="1101"/>
      <c r="L390" s="1101"/>
      <c r="M390" s="1102"/>
    </row>
    <row r="391" spans="1:13" ht="21" customHeight="1">
      <c r="A391" s="1091"/>
      <c r="B391" s="1093"/>
      <c r="C391" s="1101"/>
      <c r="D391" s="1101"/>
      <c r="E391" s="1101"/>
      <c r="F391" s="1101"/>
      <c r="G391" s="1101"/>
      <c r="H391" s="1101"/>
      <c r="I391" s="1101"/>
      <c r="J391" s="1101"/>
      <c r="K391" s="1101"/>
      <c r="L391" s="1101"/>
      <c r="M391" s="1102"/>
    </row>
    <row r="392" spans="1:13" ht="21" customHeight="1">
      <c r="A392" s="1091"/>
      <c r="B392" s="1093"/>
      <c r="C392" s="1101"/>
      <c r="D392" s="1101"/>
      <c r="E392" s="1101"/>
      <c r="F392" s="1101"/>
      <c r="G392" s="1101"/>
      <c r="H392" s="1101"/>
      <c r="I392" s="1101"/>
      <c r="J392" s="1101"/>
      <c r="K392" s="1101"/>
      <c r="L392" s="1101"/>
      <c r="M392" s="1102"/>
    </row>
    <row r="393" spans="1:13" ht="21" customHeight="1">
      <c r="A393" s="1091"/>
      <c r="B393" s="1093"/>
      <c r="C393" s="1101"/>
      <c r="D393" s="1101"/>
      <c r="E393" s="1101"/>
      <c r="F393" s="1101"/>
      <c r="G393" s="1101"/>
      <c r="H393" s="1101"/>
      <c r="I393" s="1101"/>
      <c r="J393" s="1101"/>
      <c r="K393" s="1101"/>
      <c r="L393" s="1101"/>
      <c r="M393" s="1102"/>
    </row>
    <row r="394" spans="1:13" ht="21" customHeight="1">
      <c r="A394" s="1091"/>
      <c r="B394" s="1093"/>
      <c r="C394" s="1101"/>
      <c r="D394" s="1101"/>
      <c r="E394" s="1101"/>
      <c r="F394" s="1101"/>
      <c r="G394" s="1101"/>
      <c r="H394" s="1101"/>
      <c r="I394" s="1101"/>
      <c r="J394" s="1101"/>
      <c r="K394" s="1101"/>
      <c r="L394" s="1101"/>
      <c r="M394" s="1102"/>
    </row>
    <row r="395" spans="1:13" ht="21" customHeight="1">
      <c r="A395" s="1091"/>
      <c r="B395" s="1093"/>
      <c r="C395" s="1101"/>
      <c r="D395" s="1101"/>
      <c r="E395" s="1101"/>
      <c r="F395" s="1101"/>
      <c r="G395" s="1101"/>
      <c r="H395" s="1101"/>
      <c r="I395" s="1101"/>
      <c r="J395" s="1101"/>
      <c r="K395" s="1101"/>
      <c r="L395" s="1101"/>
      <c r="M395" s="1102"/>
    </row>
    <row r="396" spans="1:13" ht="21" customHeight="1">
      <c r="A396" s="1091"/>
      <c r="B396" s="1093"/>
      <c r="C396" s="1101"/>
      <c r="D396" s="1101"/>
      <c r="E396" s="1101"/>
      <c r="F396" s="1101"/>
      <c r="G396" s="1101"/>
      <c r="H396" s="1101"/>
      <c r="I396" s="1101"/>
      <c r="J396" s="1101"/>
      <c r="K396" s="1101"/>
      <c r="L396" s="1101"/>
      <c r="M396" s="1102"/>
    </row>
    <row r="397" spans="1:13" ht="21" customHeight="1">
      <c r="A397" s="1091"/>
      <c r="B397" s="1093"/>
      <c r="C397" s="1101"/>
      <c r="D397" s="1101"/>
      <c r="E397" s="1101"/>
      <c r="F397" s="1101"/>
      <c r="G397" s="1101"/>
      <c r="H397" s="1101"/>
      <c r="I397" s="1101"/>
      <c r="J397" s="1101"/>
      <c r="K397" s="1101"/>
      <c r="L397" s="1101"/>
      <c r="M397" s="1102"/>
    </row>
    <row r="398" spans="1:13" ht="21" customHeight="1">
      <c r="A398" s="1091"/>
      <c r="B398" s="1093"/>
      <c r="C398" s="1101"/>
      <c r="D398" s="1101"/>
      <c r="E398" s="1101"/>
      <c r="F398" s="1101"/>
      <c r="G398" s="1101"/>
      <c r="H398" s="1101"/>
      <c r="I398" s="1101"/>
      <c r="J398" s="1101"/>
      <c r="K398" s="1101"/>
      <c r="L398" s="1101"/>
      <c r="M398" s="1102"/>
    </row>
    <row r="399" spans="1:13" ht="21" customHeight="1">
      <c r="A399" s="1091"/>
      <c r="B399" s="1093"/>
      <c r="C399" s="1101"/>
      <c r="D399" s="1101"/>
      <c r="E399" s="1101"/>
      <c r="F399" s="1101"/>
      <c r="G399" s="1101"/>
      <c r="H399" s="1101"/>
      <c r="I399" s="1101"/>
      <c r="J399" s="1101"/>
      <c r="K399" s="1101"/>
      <c r="L399" s="1101"/>
      <c r="M399" s="1102"/>
    </row>
    <row r="400" spans="1:13" ht="21" customHeight="1">
      <c r="A400" s="1091"/>
      <c r="B400" s="1093"/>
      <c r="C400" s="1101"/>
      <c r="D400" s="1101"/>
      <c r="E400" s="1101"/>
      <c r="F400" s="1101"/>
      <c r="G400" s="1101"/>
      <c r="H400" s="1101"/>
      <c r="I400" s="1101"/>
      <c r="J400" s="1101"/>
      <c r="K400" s="1101"/>
      <c r="L400" s="1101"/>
      <c r="M400" s="1102"/>
    </row>
    <row r="401" spans="1:13" ht="21" customHeight="1">
      <c r="A401" s="1091"/>
      <c r="B401" s="1093"/>
      <c r="C401" s="1101"/>
      <c r="D401" s="1101"/>
      <c r="E401" s="1101"/>
      <c r="F401" s="1101"/>
      <c r="G401" s="1101"/>
      <c r="H401" s="1101"/>
      <c r="I401" s="1101"/>
      <c r="J401" s="1101"/>
      <c r="K401" s="1101"/>
      <c r="L401" s="1101"/>
      <c r="M401" s="1102"/>
    </row>
    <row r="402" spans="1:13" ht="21" customHeight="1">
      <c r="A402" s="1091"/>
      <c r="B402" s="1093"/>
      <c r="C402" s="1101"/>
      <c r="D402" s="1101"/>
      <c r="E402" s="1101"/>
      <c r="F402" s="1101"/>
      <c r="G402" s="1101"/>
      <c r="H402" s="1101"/>
      <c r="I402" s="1101"/>
      <c r="J402" s="1101"/>
      <c r="K402" s="1101"/>
      <c r="L402" s="1101"/>
      <c r="M402" s="1102"/>
    </row>
    <row r="403" spans="1:13" ht="21" customHeight="1">
      <c r="A403" s="1091"/>
      <c r="B403" s="1093"/>
      <c r="C403" s="1101"/>
      <c r="D403" s="1101"/>
      <c r="E403" s="1101"/>
      <c r="F403" s="1101"/>
      <c r="G403" s="1101"/>
      <c r="H403" s="1101"/>
      <c r="I403" s="1101"/>
      <c r="J403" s="1101"/>
      <c r="K403" s="1101"/>
      <c r="L403" s="1101"/>
      <c r="M403" s="1102"/>
    </row>
    <row r="404" spans="1:13" ht="21" customHeight="1">
      <c r="A404" s="1091"/>
      <c r="B404" s="1093"/>
      <c r="C404" s="1101"/>
      <c r="D404" s="1101"/>
      <c r="E404" s="1101"/>
      <c r="F404" s="1101"/>
      <c r="G404" s="1101"/>
      <c r="H404" s="1101"/>
      <c r="I404" s="1101"/>
      <c r="J404" s="1101"/>
      <c r="K404" s="1101"/>
      <c r="L404" s="1101"/>
      <c r="M404" s="1102"/>
    </row>
    <row r="405" spans="1:13" ht="21" customHeight="1">
      <c r="A405" s="1091"/>
      <c r="B405" s="1093"/>
      <c r="C405" s="1101"/>
      <c r="D405" s="1101"/>
      <c r="E405" s="1101"/>
      <c r="F405" s="1101"/>
      <c r="G405" s="1101"/>
      <c r="H405" s="1101"/>
      <c r="I405" s="1101"/>
      <c r="J405" s="1101"/>
      <c r="K405" s="1101"/>
      <c r="L405" s="1101"/>
      <c r="M405" s="1102"/>
    </row>
    <row r="406" spans="1:13" ht="21" customHeight="1">
      <c r="A406" s="1091"/>
      <c r="B406" s="1093"/>
      <c r="C406" s="1101"/>
      <c r="D406" s="1101"/>
      <c r="E406" s="1101"/>
      <c r="F406" s="1101"/>
      <c r="G406" s="1101"/>
      <c r="H406" s="1101"/>
      <c r="I406" s="1101"/>
      <c r="J406" s="1101"/>
      <c r="K406" s="1101"/>
      <c r="L406" s="1101"/>
      <c r="M406" s="1102"/>
    </row>
    <row r="407" spans="1:13" ht="21" customHeight="1">
      <c r="A407" s="1091"/>
      <c r="B407" s="1093"/>
      <c r="C407" s="1101"/>
      <c r="D407" s="1101"/>
      <c r="E407" s="1101"/>
      <c r="F407" s="1101"/>
      <c r="G407" s="1101"/>
      <c r="H407" s="1101"/>
      <c r="I407" s="1101"/>
      <c r="J407" s="1101"/>
      <c r="K407" s="1101"/>
      <c r="L407" s="1101"/>
      <c r="M407" s="1102"/>
    </row>
    <row r="408" spans="1:13" ht="21" customHeight="1">
      <c r="A408" s="1091"/>
      <c r="B408" s="1093"/>
      <c r="C408" s="1101"/>
      <c r="D408" s="1101"/>
      <c r="E408" s="1101"/>
      <c r="F408" s="1101"/>
      <c r="G408" s="1101"/>
      <c r="H408" s="1101"/>
      <c r="I408" s="1101"/>
      <c r="J408" s="1101"/>
      <c r="K408" s="1101"/>
      <c r="L408" s="1101"/>
      <c r="M408" s="1102"/>
    </row>
    <row r="409" spans="1:13" ht="21" customHeight="1">
      <c r="A409" s="1091"/>
      <c r="B409" s="1093"/>
      <c r="C409" s="1101"/>
      <c r="D409" s="1101"/>
      <c r="E409" s="1101"/>
      <c r="F409" s="1101"/>
      <c r="G409" s="1101"/>
      <c r="H409" s="1101"/>
      <c r="I409" s="1101"/>
      <c r="J409" s="1101"/>
      <c r="K409" s="1101"/>
      <c r="L409" s="1101"/>
      <c r="M409" s="1102"/>
    </row>
    <row r="410" spans="1:13" ht="21" customHeight="1">
      <c r="A410" s="1091"/>
      <c r="B410" s="1093"/>
      <c r="C410" s="1101"/>
      <c r="D410" s="1101"/>
      <c r="E410" s="1101"/>
      <c r="F410" s="1101"/>
      <c r="G410" s="1101"/>
      <c r="H410" s="1101"/>
      <c r="I410" s="1101"/>
      <c r="J410" s="1101"/>
      <c r="K410" s="1101"/>
      <c r="L410" s="1101"/>
      <c r="M410" s="1102"/>
    </row>
    <row r="411" spans="1:13" ht="21" customHeight="1">
      <c r="A411" s="1091"/>
      <c r="B411" s="1093"/>
      <c r="C411" s="1101"/>
      <c r="D411" s="1101"/>
      <c r="E411" s="1101"/>
      <c r="F411" s="1101"/>
      <c r="G411" s="1101"/>
      <c r="H411" s="1101"/>
      <c r="I411" s="1101"/>
      <c r="J411" s="1101"/>
      <c r="K411" s="1101"/>
      <c r="L411" s="1101"/>
      <c r="M411" s="1102"/>
    </row>
    <row r="412" spans="1:13" ht="21" customHeight="1">
      <c r="A412" s="1091"/>
      <c r="B412" s="1093"/>
      <c r="C412" s="1101"/>
      <c r="D412" s="1101"/>
      <c r="E412" s="1101"/>
      <c r="F412" s="1101"/>
      <c r="G412" s="1101"/>
      <c r="H412" s="1101"/>
      <c r="I412" s="1101"/>
      <c r="J412" s="1101"/>
      <c r="K412" s="1101"/>
      <c r="L412" s="1101"/>
      <c r="M412" s="1102"/>
    </row>
    <row r="413" spans="1:13" ht="21" customHeight="1">
      <c r="A413" s="1091"/>
      <c r="B413" s="1093"/>
      <c r="C413" s="1101"/>
      <c r="D413" s="1101"/>
      <c r="E413" s="1101"/>
      <c r="F413" s="1101"/>
      <c r="G413" s="1101"/>
      <c r="H413" s="1101"/>
      <c r="I413" s="1101"/>
      <c r="J413" s="1101"/>
      <c r="K413" s="1101"/>
      <c r="L413" s="1101"/>
      <c r="M413" s="1102"/>
    </row>
    <row r="414" spans="1:13" ht="21" customHeight="1">
      <c r="A414" s="1091"/>
      <c r="B414" s="1093"/>
      <c r="C414" s="1101"/>
      <c r="D414" s="1101"/>
      <c r="E414" s="1101"/>
      <c r="F414" s="1101"/>
      <c r="G414" s="1101"/>
      <c r="H414" s="1101"/>
      <c r="I414" s="1101"/>
      <c r="J414" s="1101"/>
      <c r="K414" s="1101"/>
      <c r="L414" s="1101"/>
      <c r="M414" s="1102"/>
    </row>
    <row r="415" spans="1:13" ht="21" customHeight="1">
      <c r="A415" s="1091"/>
      <c r="B415" s="1093"/>
      <c r="C415" s="1101"/>
      <c r="D415" s="1101"/>
      <c r="E415" s="1101"/>
      <c r="F415" s="1101"/>
      <c r="G415" s="1101"/>
      <c r="H415" s="1101"/>
      <c r="I415" s="1101"/>
      <c r="J415" s="1101"/>
      <c r="K415" s="1101"/>
      <c r="L415" s="1101"/>
      <c r="M415" s="1102"/>
    </row>
    <row r="416" spans="1:13" ht="21" customHeight="1">
      <c r="A416" s="1091"/>
      <c r="B416" s="1093"/>
      <c r="C416" s="1101"/>
      <c r="D416" s="1101"/>
      <c r="E416" s="1101"/>
      <c r="F416" s="1101"/>
      <c r="G416" s="1101"/>
      <c r="H416" s="1101"/>
      <c r="I416" s="1101"/>
      <c r="J416" s="1101"/>
      <c r="K416" s="1101"/>
      <c r="L416" s="1101"/>
      <c r="M416" s="1102"/>
    </row>
    <row r="417" spans="1:13" ht="21" customHeight="1">
      <c r="A417" s="1091"/>
      <c r="B417" s="1093"/>
      <c r="C417" s="1101"/>
      <c r="D417" s="1101"/>
      <c r="E417" s="1101"/>
      <c r="F417" s="1101"/>
      <c r="G417" s="1101"/>
      <c r="H417" s="1101"/>
      <c r="I417" s="1101"/>
      <c r="J417" s="1101"/>
      <c r="K417" s="1101"/>
      <c r="L417" s="1101"/>
      <c r="M417" s="1102"/>
    </row>
    <row r="418" spans="1:13" ht="21" customHeight="1">
      <c r="A418" s="1091"/>
      <c r="B418" s="1093"/>
      <c r="C418" s="1101"/>
      <c r="D418" s="1101"/>
      <c r="E418" s="1101"/>
      <c r="F418" s="1101"/>
      <c r="G418" s="1101"/>
      <c r="H418" s="1101"/>
      <c r="I418" s="1101"/>
      <c r="J418" s="1101"/>
      <c r="K418" s="1101"/>
      <c r="L418" s="1101"/>
      <c r="M418" s="1102"/>
    </row>
    <row r="419" spans="1:13" ht="21" customHeight="1">
      <c r="A419" s="1091"/>
      <c r="B419" s="1093"/>
      <c r="C419" s="1101"/>
      <c r="D419" s="1101"/>
      <c r="E419" s="1101"/>
      <c r="F419" s="1101"/>
      <c r="G419" s="1101"/>
      <c r="H419" s="1101"/>
      <c r="I419" s="1101"/>
      <c r="J419" s="1101"/>
      <c r="K419" s="1101"/>
      <c r="L419" s="1101"/>
      <c r="M419" s="1102"/>
    </row>
    <row r="420" spans="1:13" ht="21" customHeight="1">
      <c r="A420" s="1091"/>
      <c r="B420" s="1093"/>
      <c r="C420" s="1101"/>
      <c r="D420" s="1101"/>
      <c r="E420" s="1101"/>
      <c r="F420" s="1101"/>
      <c r="G420" s="1101"/>
      <c r="H420" s="1101"/>
      <c r="I420" s="1101"/>
      <c r="J420" s="1101"/>
      <c r="K420" s="1101"/>
      <c r="L420" s="1101"/>
      <c r="M420" s="1102"/>
    </row>
    <row r="421" spans="1:13" ht="21" customHeight="1">
      <c r="A421" s="1091"/>
      <c r="B421" s="1093"/>
      <c r="C421" s="1101"/>
      <c r="D421" s="1101"/>
      <c r="E421" s="1101"/>
      <c r="F421" s="1101"/>
      <c r="G421" s="1101"/>
      <c r="H421" s="1101"/>
      <c r="I421" s="1101"/>
      <c r="J421" s="1101"/>
      <c r="K421" s="1101"/>
      <c r="L421" s="1101"/>
      <c r="M421" s="1102"/>
    </row>
    <row r="422" spans="1:13" ht="21" customHeight="1">
      <c r="A422" s="1091"/>
      <c r="B422" s="1093"/>
      <c r="C422" s="1101"/>
      <c r="D422" s="1101"/>
      <c r="E422" s="1101"/>
      <c r="F422" s="1101"/>
      <c r="G422" s="1101"/>
      <c r="H422" s="1101"/>
      <c r="I422" s="1101"/>
      <c r="J422" s="1101"/>
      <c r="K422" s="1101"/>
      <c r="L422" s="1101"/>
      <c r="M422" s="1102"/>
    </row>
    <row r="423" spans="1:13" ht="21" customHeight="1">
      <c r="A423" s="1091"/>
      <c r="B423" s="1093"/>
      <c r="C423" s="1101"/>
      <c r="D423" s="1101"/>
      <c r="E423" s="1101"/>
      <c r="F423" s="1101"/>
      <c r="G423" s="1101"/>
      <c r="H423" s="1101"/>
      <c r="I423" s="1101"/>
      <c r="J423" s="1101"/>
      <c r="K423" s="1101"/>
      <c r="L423" s="1101"/>
      <c r="M423" s="1102"/>
    </row>
    <row r="424" spans="1:13" ht="21" customHeight="1">
      <c r="A424" s="1091"/>
      <c r="B424" s="1093"/>
      <c r="C424" s="1101"/>
      <c r="D424" s="1101"/>
      <c r="E424" s="1101"/>
      <c r="F424" s="1101"/>
      <c r="G424" s="1101"/>
      <c r="H424" s="1101"/>
      <c r="I424" s="1101"/>
      <c r="J424" s="1101"/>
      <c r="K424" s="1101"/>
      <c r="L424" s="1101"/>
      <c r="M424" s="1102"/>
    </row>
    <row r="425" spans="1:13" ht="21" customHeight="1">
      <c r="A425" s="1091"/>
      <c r="B425" s="1093"/>
      <c r="C425" s="1101"/>
      <c r="D425" s="1101"/>
      <c r="E425" s="1101"/>
      <c r="F425" s="1101"/>
      <c r="G425" s="1101"/>
      <c r="H425" s="1101"/>
      <c r="I425" s="1101"/>
      <c r="J425" s="1101"/>
      <c r="K425" s="1101"/>
      <c r="L425" s="1101"/>
      <c r="M425" s="1102"/>
    </row>
    <row r="426" spans="1:13" ht="21" customHeight="1">
      <c r="A426" s="1091"/>
      <c r="B426" s="1093"/>
      <c r="C426" s="1101"/>
      <c r="D426" s="1101"/>
      <c r="E426" s="1101"/>
      <c r="F426" s="1101"/>
      <c r="G426" s="1101"/>
      <c r="H426" s="1101"/>
      <c r="I426" s="1101"/>
      <c r="J426" s="1101"/>
      <c r="K426" s="1101"/>
      <c r="L426" s="1101"/>
      <c r="M426" s="1102"/>
    </row>
    <row r="427" spans="1:13" ht="21" customHeight="1">
      <c r="A427" s="1091"/>
      <c r="B427" s="1093"/>
      <c r="C427" s="1101"/>
      <c r="D427" s="1101"/>
      <c r="E427" s="1101"/>
      <c r="F427" s="1101"/>
      <c r="G427" s="1101"/>
      <c r="H427" s="1101"/>
      <c r="I427" s="1101"/>
      <c r="J427" s="1101"/>
      <c r="K427" s="1101"/>
      <c r="L427" s="1101"/>
      <c r="M427" s="1102"/>
    </row>
    <row r="428" spans="1:13" ht="21" customHeight="1">
      <c r="A428" s="1091"/>
      <c r="B428" s="1093"/>
      <c r="C428" s="1101"/>
      <c r="D428" s="1101"/>
      <c r="E428" s="1101"/>
      <c r="F428" s="1101"/>
      <c r="G428" s="1101"/>
      <c r="H428" s="1101"/>
      <c r="I428" s="1101"/>
      <c r="J428" s="1101"/>
      <c r="K428" s="1101"/>
      <c r="L428" s="1101"/>
      <c r="M428" s="1102"/>
    </row>
    <row r="429" spans="1:13" ht="21" customHeight="1">
      <c r="A429" s="1091"/>
      <c r="B429" s="1093"/>
      <c r="C429" s="1101"/>
      <c r="D429" s="1101"/>
      <c r="E429" s="1101"/>
      <c r="F429" s="1101"/>
      <c r="G429" s="1101"/>
      <c r="H429" s="1101"/>
      <c r="I429" s="1101"/>
      <c r="J429" s="1101"/>
      <c r="K429" s="1101"/>
      <c r="L429" s="1101"/>
      <c r="M429" s="1102"/>
    </row>
    <row r="430" spans="1:13" ht="21" customHeight="1">
      <c r="A430" s="1091"/>
      <c r="B430" s="1093"/>
      <c r="C430" s="1101"/>
      <c r="D430" s="1101"/>
      <c r="E430" s="1101"/>
      <c r="F430" s="1101"/>
      <c r="G430" s="1101"/>
      <c r="H430" s="1101"/>
      <c r="I430" s="1101"/>
      <c r="J430" s="1101"/>
      <c r="K430" s="1101"/>
      <c r="L430" s="1101"/>
      <c r="M430" s="1102"/>
    </row>
    <row r="431" spans="1:13" ht="21" customHeight="1">
      <c r="A431" s="1091"/>
      <c r="B431" s="1093"/>
      <c r="C431" s="1101"/>
      <c r="D431" s="1101"/>
      <c r="E431" s="1101"/>
      <c r="F431" s="1101"/>
      <c r="G431" s="1101"/>
      <c r="H431" s="1101"/>
      <c r="I431" s="1101"/>
      <c r="J431" s="1101"/>
      <c r="K431" s="1101"/>
      <c r="L431" s="1101"/>
      <c r="M431" s="1102"/>
    </row>
    <row r="432" spans="1:13" ht="21" customHeight="1">
      <c r="A432" s="1091"/>
      <c r="B432" s="1093"/>
      <c r="C432" s="1101"/>
      <c r="D432" s="1101"/>
      <c r="E432" s="1101"/>
      <c r="F432" s="1101"/>
      <c r="G432" s="1101"/>
      <c r="H432" s="1101"/>
      <c r="I432" s="1101"/>
      <c r="J432" s="1101"/>
      <c r="K432" s="1101"/>
      <c r="L432" s="1101"/>
      <c r="M432" s="1102"/>
    </row>
    <row r="433" spans="1:13" ht="21" customHeight="1">
      <c r="A433" s="1091"/>
      <c r="B433" s="1093"/>
      <c r="C433" s="1101"/>
      <c r="D433" s="1101"/>
      <c r="E433" s="1101"/>
      <c r="F433" s="1101"/>
      <c r="G433" s="1101"/>
      <c r="H433" s="1101"/>
      <c r="I433" s="1101"/>
      <c r="J433" s="1101"/>
      <c r="K433" s="1101"/>
      <c r="L433" s="1101"/>
      <c r="M433" s="1102"/>
    </row>
    <row r="434" spans="1:13" ht="21" customHeight="1">
      <c r="A434" s="1091"/>
      <c r="B434" s="1093"/>
      <c r="C434" s="1101"/>
      <c r="D434" s="1101"/>
      <c r="E434" s="1101"/>
      <c r="F434" s="1101"/>
      <c r="G434" s="1101"/>
      <c r="H434" s="1101"/>
      <c r="I434" s="1101"/>
      <c r="J434" s="1101"/>
      <c r="K434" s="1101"/>
      <c r="L434" s="1101"/>
      <c r="M434" s="1102"/>
    </row>
    <row r="435" spans="1:13" ht="21" customHeight="1">
      <c r="A435" s="1091"/>
      <c r="B435" s="1093"/>
      <c r="C435" s="1101"/>
      <c r="D435" s="1101"/>
      <c r="E435" s="1101"/>
      <c r="F435" s="1101"/>
      <c r="G435" s="1101"/>
      <c r="H435" s="1101"/>
      <c r="I435" s="1101"/>
      <c r="J435" s="1101"/>
      <c r="K435" s="1101"/>
      <c r="L435" s="1101"/>
      <c r="M435" s="1102"/>
    </row>
    <row r="436" spans="1:13" ht="21" customHeight="1">
      <c r="A436" s="1091"/>
      <c r="B436" s="1093"/>
      <c r="C436" s="1101"/>
      <c r="D436" s="1101"/>
      <c r="E436" s="1101"/>
      <c r="F436" s="1101"/>
      <c r="G436" s="1101"/>
      <c r="H436" s="1101"/>
      <c r="I436" s="1101"/>
      <c r="J436" s="1101"/>
      <c r="K436" s="1101"/>
      <c r="L436" s="1101"/>
      <c r="M436" s="1102"/>
    </row>
    <row r="437" spans="1:13" ht="21" customHeight="1">
      <c r="A437" s="1091"/>
      <c r="B437" s="1093"/>
      <c r="C437" s="1101"/>
      <c r="D437" s="1101"/>
      <c r="E437" s="1101"/>
      <c r="F437" s="1101"/>
      <c r="G437" s="1101"/>
      <c r="H437" s="1101"/>
      <c r="I437" s="1101"/>
      <c r="J437" s="1101"/>
      <c r="K437" s="1101"/>
      <c r="L437" s="1101"/>
      <c r="M437" s="1102"/>
    </row>
    <row r="438" spans="1:13" ht="21" customHeight="1">
      <c r="A438" s="1091"/>
      <c r="B438" s="1093"/>
      <c r="C438" s="1101"/>
      <c r="D438" s="1101"/>
      <c r="E438" s="1101"/>
      <c r="F438" s="1101"/>
      <c r="G438" s="1101"/>
      <c r="H438" s="1101"/>
      <c r="I438" s="1101"/>
      <c r="J438" s="1101"/>
      <c r="K438" s="1101"/>
      <c r="L438" s="1101"/>
      <c r="M438" s="1102"/>
    </row>
    <row r="439" spans="1:13" ht="21" customHeight="1">
      <c r="A439" s="1091"/>
      <c r="B439" s="1093"/>
      <c r="C439" s="1101"/>
      <c r="D439" s="1101"/>
      <c r="E439" s="1101"/>
      <c r="F439" s="1101"/>
      <c r="G439" s="1101"/>
      <c r="H439" s="1101"/>
      <c r="I439" s="1101"/>
      <c r="J439" s="1101"/>
      <c r="K439" s="1101"/>
      <c r="L439" s="1101"/>
      <c r="M439" s="1102"/>
    </row>
    <row r="440" spans="1:13" ht="21" customHeight="1">
      <c r="A440" s="1091"/>
      <c r="B440" s="1093"/>
      <c r="C440" s="1101"/>
      <c r="D440" s="1101"/>
      <c r="E440" s="1101"/>
      <c r="F440" s="1101"/>
      <c r="G440" s="1101"/>
      <c r="H440" s="1101"/>
      <c r="I440" s="1101"/>
      <c r="J440" s="1101"/>
      <c r="K440" s="1101"/>
      <c r="L440" s="1101"/>
      <c r="M440" s="1102"/>
    </row>
    <row r="441" spans="1:13" ht="21" customHeight="1">
      <c r="A441" s="1091"/>
      <c r="B441" s="1093"/>
      <c r="C441" s="1101"/>
      <c r="D441" s="1101"/>
      <c r="E441" s="1101"/>
      <c r="F441" s="1101"/>
      <c r="G441" s="1101"/>
      <c r="H441" s="1101"/>
      <c r="I441" s="1101"/>
      <c r="J441" s="1101"/>
      <c r="K441" s="1101"/>
      <c r="L441" s="1101"/>
      <c r="M441" s="1102"/>
    </row>
    <row r="442" spans="1:13" ht="21" customHeight="1">
      <c r="A442" s="1091"/>
      <c r="B442" s="1093"/>
      <c r="C442" s="1101"/>
      <c r="D442" s="1101"/>
      <c r="E442" s="1101"/>
      <c r="F442" s="1101"/>
      <c r="G442" s="1101"/>
      <c r="H442" s="1101"/>
      <c r="I442" s="1101"/>
      <c r="J442" s="1101"/>
      <c r="K442" s="1101"/>
      <c r="L442" s="1101"/>
      <c r="M442" s="1102"/>
    </row>
    <row r="443" spans="1:13" ht="21" customHeight="1">
      <c r="A443" s="1091"/>
      <c r="B443" s="1093"/>
      <c r="C443" s="1101"/>
      <c r="D443" s="1101"/>
      <c r="E443" s="1101"/>
      <c r="F443" s="1101"/>
      <c r="G443" s="1101"/>
      <c r="H443" s="1101"/>
      <c r="I443" s="1101"/>
      <c r="J443" s="1101"/>
      <c r="K443" s="1101"/>
      <c r="L443" s="1101"/>
      <c r="M443" s="1102"/>
    </row>
    <row r="444" spans="1:13" ht="21" customHeight="1">
      <c r="A444" s="1091"/>
      <c r="B444" s="1093"/>
      <c r="C444" s="1101"/>
      <c r="D444" s="1101"/>
      <c r="E444" s="1101"/>
      <c r="F444" s="1101"/>
      <c r="G444" s="1101"/>
      <c r="H444" s="1101"/>
      <c r="I444" s="1101"/>
      <c r="J444" s="1101"/>
      <c r="K444" s="1101"/>
      <c r="L444" s="1101"/>
      <c r="M444" s="1102"/>
    </row>
    <row r="445" spans="1:13" ht="21" customHeight="1">
      <c r="A445" s="1091"/>
      <c r="B445" s="1093"/>
      <c r="C445" s="1101"/>
      <c r="D445" s="1101"/>
      <c r="E445" s="1101"/>
      <c r="F445" s="1101"/>
      <c r="G445" s="1101"/>
      <c r="H445" s="1101"/>
      <c r="I445" s="1101"/>
      <c r="J445" s="1101"/>
      <c r="K445" s="1101"/>
      <c r="L445" s="1101"/>
      <c r="M445" s="1102"/>
    </row>
    <row r="446" spans="1:13" ht="21" customHeight="1">
      <c r="A446" s="1091"/>
      <c r="B446" s="1093"/>
      <c r="C446" s="1101"/>
      <c r="D446" s="1101"/>
      <c r="E446" s="1101"/>
      <c r="F446" s="1101"/>
      <c r="G446" s="1101"/>
      <c r="H446" s="1101"/>
      <c r="I446" s="1101"/>
      <c r="J446" s="1101"/>
      <c r="K446" s="1101"/>
      <c r="L446" s="1101"/>
      <c r="M446" s="1102"/>
    </row>
    <row r="447" spans="1:13" ht="21" customHeight="1">
      <c r="A447" s="1091"/>
      <c r="B447" s="1093"/>
      <c r="C447" s="1101"/>
      <c r="D447" s="1101"/>
      <c r="E447" s="1101"/>
      <c r="F447" s="1101"/>
      <c r="G447" s="1101"/>
      <c r="H447" s="1101"/>
      <c r="I447" s="1101"/>
      <c r="J447" s="1101"/>
      <c r="K447" s="1101"/>
      <c r="L447" s="1101"/>
      <c r="M447" s="1102"/>
    </row>
    <row r="448" spans="1:13" ht="21" customHeight="1">
      <c r="A448" s="1091"/>
      <c r="B448" s="1093"/>
      <c r="C448" s="1101"/>
      <c r="D448" s="1101"/>
      <c r="E448" s="1101"/>
      <c r="F448" s="1101"/>
      <c r="G448" s="1101"/>
      <c r="H448" s="1101"/>
      <c r="I448" s="1101"/>
      <c r="J448" s="1101"/>
      <c r="K448" s="1101"/>
      <c r="L448" s="1101"/>
      <c r="M448" s="1102"/>
    </row>
    <row r="449" spans="1:13" ht="21" customHeight="1">
      <c r="A449" s="1091"/>
      <c r="B449" s="1093"/>
      <c r="C449" s="1101"/>
      <c r="D449" s="1101"/>
      <c r="E449" s="1101"/>
      <c r="F449" s="1101"/>
      <c r="G449" s="1101"/>
      <c r="H449" s="1101"/>
      <c r="I449" s="1101"/>
      <c r="J449" s="1101"/>
      <c r="K449" s="1101"/>
      <c r="L449" s="1101"/>
      <c r="M449" s="1102"/>
    </row>
    <row r="450" spans="1:13" ht="21" customHeight="1">
      <c r="A450" s="1091"/>
      <c r="B450" s="1093"/>
      <c r="C450" s="1101"/>
      <c r="D450" s="1101"/>
      <c r="E450" s="1101"/>
      <c r="F450" s="1101"/>
      <c r="G450" s="1101"/>
      <c r="H450" s="1101"/>
      <c r="I450" s="1101"/>
      <c r="J450" s="1101"/>
      <c r="K450" s="1101"/>
      <c r="L450" s="1101"/>
      <c r="M450" s="1102"/>
    </row>
    <row r="451" spans="1:13" ht="21" customHeight="1">
      <c r="A451" s="1091"/>
      <c r="B451" s="1093"/>
      <c r="C451" s="1101"/>
      <c r="D451" s="1101"/>
      <c r="E451" s="1101"/>
      <c r="F451" s="1101"/>
      <c r="G451" s="1101"/>
      <c r="H451" s="1101"/>
      <c r="I451" s="1101"/>
      <c r="J451" s="1101"/>
      <c r="K451" s="1101"/>
      <c r="L451" s="1101"/>
      <c r="M451" s="1102"/>
    </row>
    <row r="452" spans="1:13" ht="21" customHeight="1">
      <c r="A452" s="1091"/>
      <c r="B452" s="1093"/>
      <c r="C452" s="1101"/>
      <c r="D452" s="1101"/>
      <c r="E452" s="1101"/>
      <c r="F452" s="1101"/>
      <c r="G452" s="1101"/>
      <c r="H452" s="1101"/>
      <c r="I452" s="1101"/>
      <c r="J452" s="1101"/>
      <c r="K452" s="1101"/>
      <c r="L452" s="1101"/>
      <c r="M452" s="1102"/>
    </row>
    <row r="453" spans="1:13" ht="21" customHeight="1">
      <c r="A453" s="1091"/>
      <c r="B453" s="1093"/>
      <c r="C453" s="1101"/>
      <c r="D453" s="1101"/>
      <c r="E453" s="1101"/>
      <c r="F453" s="1101"/>
      <c r="G453" s="1101"/>
      <c r="H453" s="1101"/>
      <c r="I453" s="1101"/>
      <c r="J453" s="1101"/>
      <c r="K453" s="1101"/>
      <c r="L453" s="1101"/>
      <c r="M453" s="1102"/>
    </row>
    <row r="454" spans="1:13" ht="21" customHeight="1">
      <c r="A454" s="1091"/>
      <c r="B454" s="1093"/>
      <c r="C454" s="1101"/>
      <c r="D454" s="1101"/>
      <c r="E454" s="1101"/>
      <c r="F454" s="1101"/>
      <c r="G454" s="1101"/>
      <c r="H454" s="1101"/>
      <c r="I454" s="1101"/>
      <c r="J454" s="1101"/>
      <c r="K454" s="1101"/>
      <c r="L454" s="1101"/>
      <c r="M454" s="1102"/>
    </row>
    <row r="455" spans="1:13" ht="21" customHeight="1">
      <c r="A455" s="1091"/>
      <c r="B455" s="1093"/>
      <c r="C455" s="1101"/>
      <c r="D455" s="1101"/>
      <c r="E455" s="1101"/>
      <c r="F455" s="1101"/>
      <c r="G455" s="1101"/>
      <c r="H455" s="1101"/>
      <c r="I455" s="1101"/>
      <c r="J455" s="1101"/>
      <c r="K455" s="1101"/>
      <c r="L455" s="1101"/>
      <c r="M455" s="1102"/>
    </row>
    <row r="456" spans="1:13" ht="21" customHeight="1">
      <c r="A456" s="1091"/>
      <c r="B456" s="1093"/>
      <c r="C456" s="1101"/>
      <c r="D456" s="1101"/>
      <c r="E456" s="1101"/>
      <c r="F456" s="1101"/>
      <c r="G456" s="1101"/>
      <c r="H456" s="1101"/>
      <c r="I456" s="1101"/>
      <c r="J456" s="1101"/>
      <c r="K456" s="1101"/>
      <c r="L456" s="1101"/>
      <c r="M456" s="1102"/>
    </row>
    <row r="457" spans="1:13" ht="21" customHeight="1">
      <c r="A457" s="1091"/>
      <c r="B457" s="1093"/>
      <c r="C457" s="1101"/>
      <c r="D457" s="1101"/>
      <c r="E457" s="1101"/>
      <c r="F457" s="1101"/>
      <c r="G457" s="1101"/>
      <c r="H457" s="1101"/>
      <c r="I457" s="1101"/>
      <c r="J457" s="1101"/>
      <c r="K457" s="1101"/>
      <c r="L457" s="1101"/>
      <c r="M457" s="1102"/>
    </row>
    <row r="458" spans="1:13" ht="21" customHeight="1">
      <c r="A458" s="1091"/>
      <c r="B458" s="1093"/>
      <c r="C458" s="1101"/>
      <c r="D458" s="1101"/>
      <c r="E458" s="1101"/>
      <c r="F458" s="1101"/>
      <c r="G458" s="1101"/>
      <c r="H458" s="1101"/>
      <c r="I458" s="1101"/>
      <c r="J458" s="1101"/>
      <c r="K458" s="1101"/>
      <c r="L458" s="1101"/>
      <c r="M458" s="1102"/>
    </row>
    <row r="459" spans="1:13" ht="21" customHeight="1">
      <c r="A459" s="1091"/>
      <c r="B459" s="1093"/>
      <c r="C459" s="1101"/>
      <c r="D459" s="1101"/>
      <c r="E459" s="1101"/>
      <c r="F459" s="1101"/>
      <c r="G459" s="1101"/>
      <c r="H459" s="1101"/>
      <c r="I459" s="1101"/>
      <c r="J459" s="1101"/>
      <c r="K459" s="1101"/>
      <c r="L459" s="1101"/>
      <c r="M459" s="1102"/>
    </row>
    <row r="460" spans="1:13" ht="21" customHeight="1">
      <c r="A460" s="1091"/>
      <c r="B460" s="1093"/>
      <c r="C460" s="1101"/>
      <c r="D460" s="1101"/>
      <c r="E460" s="1101"/>
      <c r="F460" s="1101"/>
      <c r="G460" s="1101"/>
      <c r="H460" s="1101"/>
      <c r="I460" s="1101"/>
      <c r="J460" s="1101"/>
      <c r="K460" s="1101"/>
      <c r="L460" s="1101"/>
      <c r="M460" s="1102"/>
    </row>
    <row r="461" spans="1:13" ht="21" customHeight="1">
      <c r="A461" s="1091"/>
      <c r="B461" s="1093"/>
      <c r="C461" s="1101"/>
      <c r="D461" s="1101"/>
      <c r="E461" s="1101"/>
      <c r="F461" s="1101"/>
      <c r="G461" s="1101"/>
      <c r="H461" s="1101"/>
      <c r="I461" s="1101"/>
      <c r="J461" s="1101"/>
      <c r="K461" s="1101"/>
      <c r="L461" s="1101"/>
      <c r="M461" s="1102"/>
    </row>
    <row r="462" spans="1:13" ht="21" customHeight="1">
      <c r="A462" s="1091"/>
      <c r="B462" s="1093"/>
      <c r="C462" s="1101"/>
      <c r="D462" s="1101"/>
      <c r="E462" s="1101"/>
      <c r="F462" s="1101"/>
      <c r="G462" s="1101"/>
      <c r="H462" s="1101"/>
      <c r="I462" s="1101"/>
      <c r="J462" s="1101"/>
      <c r="K462" s="1101"/>
      <c r="L462" s="1101"/>
      <c r="M462" s="1102"/>
    </row>
    <row r="463" spans="1:13" ht="21" customHeight="1">
      <c r="A463" s="1091"/>
      <c r="B463" s="1093"/>
      <c r="C463" s="1101"/>
      <c r="D463" s="1101"/>
      <c r="E463" s="1101"/>
      <c r="F463" s="1101"/>
      <c r="G463" s="1101"/>
      <c r="H463" s="1101"/>
      <c r="I463" s="1101"/>
      <c r="J463" s="1101"/>
      <c r="K463" s="1101"/>
      <c r="L463" s="1101"/>
      <c r="M463" s="1102"/>
    </row>
    <row r="464" spans="1:13" ht="21" customHeight="1">
      <c r="A464" s="1091"/>
      <c r="B464" s="1093"/>
      <c r="C464" s="1101"/>
      <c r="D464" s="1101"/>
      <c r="E464" s="1101"/>
      <c r="F464" s="1101"/>
      <c r="G464" s="1101"/>
      <c r="H464" s="1101"/>
      <c r="I464" s="1101"/>
      <c r="J464" s="1101"/>
      <c r="K464" s="1101"/>
      <c r="L464" s="1101"/>
      <c r="M464" s="1102"/>
    </row>
    <row r="465" spans="1:13" ht="21" customHeight="1">
      <c r="A465" s="1091"/>
      <c r="B465" s="1093"/>
      <c r="C465" s="1101"/>
      <c r="D465" s="1101"/>
      <c r="E465" s="1101"/>
      <c r="F465" s="1101"/>
      <c r="G465" s="1101"/>
      <c r="H465" s="1101"/>
      <c r="I465" s="1101"/>
      <c r="J465" s="1101"/>
      <c r="K465" s="1101"/>
      <c r="L465" s="1101"/>
      <c r="M465" s="1102"/>
    </row>
    <row r="466" spans="1:13" ht="21" customHeight="1">
      <c r="A466" s="1091"/>
      <c r="B466" s="1093"/>
      <c r="C466" s="1101"/>
      <c r="D466" s="1101"/>
      <c r="E466" s="1101"/>
      <c r="F466" s="1101"/>
      <c r="G466" s="1101"/>
      <c r="H466" s="1101"/>
      <c r="I466" s="1101"/>
      <c r="J466" s="1101"/>
      <c r="K466" s="1101"/>
      <c r="L466" s="1101"/>
      <c r="M466" s="1102"/>
    </row>
    <row r="467" spans="1:13" ht="21" customHeight="1">
      <c r="A467" s="1091"/>
      <c r="B467" s="1093"/>
      <c r="C467" s="1101"/>
      <c r="D467" s="1101"/>
      <c r="E467" s="1101"/>
      <c r="F467" s="1101"/>
      <c r="G467" s="1101"/>
      <c r="H467" s="1101"/>
      <c r="I467" s="1101"/>
      <c r="J467" s="1101"/>
      <c r="K467" s="1101"/>
      <c r="L467" s="1101"/>
      <c r="M467" s="1102"/>
    </row>
    <row r="468" spans="1:13" ht="21" customHeight="1">
      <c r="A468" s="1091"/>
      <c r="B468" s="1093"/>
      <c r="C468" s="1101"/>
      <c r="D468" s="1101"/>
      <c r="E468" s="1101"/>
      <c r="F468" s="1101"/>
      <c r="G468" s="1101"/>
      <c r="H468" s="1101"/>
      <c r="I468" s="1101"/>
      <c r="J468" s="1101"/>
      <c r="K468" s="1101"/>
      <c r="L468" s="1101"/>
      <c r="M468" s="1102"/>
    </row>
    <row r="469" spans="1:13" ht="21" customHeight="1">
      <c r="A469" s="1091"/>
      <c r="B469" s="1093"/>
      <c r="C469" s="1101"/>
      <c r="D469" s="1101"/>
      <c r="E469" s="1101"/>
      <c r="F469" s="1101"/>
      <c r="G469" s="1101"/>
      <c r="H469" s="1101"/>
      <c r="I469" s="1101"/>
      <c r="J469" s="1101"/>
      <c r="K469" s="1101"/>
      <c r="L469" s="1101"/>
      <c r="M469" s="1102"/>
    </row>
    <row r="470" spans="1:13" ht="21" customHeight="1">
      <c r="A470" s="1091"/>
      <c r="B470" s="1093"/>
      <c r="C470" s="1101"/>
      <c r="D470" s="1101"/>
      <c r="E470" s="1101"/>
      <c r="F470" s="1101"/>
      <c r="G470" s="1101"/>
      <c r="H470" s="1101"/>
      <c r="I470" s="1101"/>
      <c r="J470" s="1101"/>
      <c r="K470" s="1101"/>
      <c r="L470" s="1101"/>
      <c r="M470" s="1102"/>
    </row>
    <row r="471" spans="1:13" ht="21" customHeight="1">
      <c r="A471" s="1091"/>
      <c r="B471" s="1093"/>
      <c r="C471" s="1101"/>
      <c r="D471" s="1101"/>
      <c r="E471" s="1101"/>
      <c r="F471" s="1101"/>
      <c r="G471" s="1101"/>
      <c r="H471" s="1101"/>
      <c r="I471" s="1101"/>
      <c r="J471" s="1101"/>
      <c r="K471" s="1101"/>
      <c r="L471" s="1101"/>
      <c r="M471" s="1102"/>
    </row>
    <row r="472" spans="1:13" ht="21" customHeight="1">
      <c r="A472" s="1091"/>
      <c r="B472" s="1093"/>
      <c r="C472" s="1101"/>
      <c r="D472" s="1101"/>
      <c r="E472" s="1101"/>
      <c r="F472" s="1101"/>
      <c r="G472" s="1101"/>
      <c r="H472" s="1101"/>
      <c r="I472" s="1101"/>
      <c r="J472" s="1101"/>
      <c r="K472" s="1101"/>
      <c r="L472" s="1101"/>
      <c r="M472" s="1102"/>
    </row>
    <row r="473" spans="1:13" ht="21" customHeight="1">
      <c r="A473" s="1091"/>
      <c r="B473" s="1093"/>
      <c r="C473" s="1101"/>
      <c r="D473" s="1101"/>
      <c r="E473" s="1101"/>
      <c r="F473" s="1101"/>
      <c r="G473" s="1101"/>
      <c r="H473" s="1101"/>
      <c r="I473" s="1101"/>
      <c r="J473" s="1101"/>
      <c r="K473" s="1101"/>
      <c r="L473" s="1101"/>
      <c r="M473" s="1102"/>
    </row>
    <row r="474" spans="1:13" ht="21" customHeight="1">
      <c r="A474" s="1091"/>
      <c r="B474" s="1093"/>
      <c r="C474" s="1101"/>
      <c r="D474" s="1101"/>
      <c r="E474" s="1101"/>
      <c r="F474" s="1101"/>
      <c r="G474" s="1101"/>
      <c r="H474" s="1101"/>
      <c r="I474" s="1101"/>
      <c r="J474" s="1101"/>
      <c r="K474" s="1101"/>
      <c r="L474" s="1101"/>
      <c r="M474" s="1102"/>
    </row>
    <row r="475" spans="1:13" ht="21" customHeight="1">
      <c r="A475" s="1091"/>
      <c r="B475" s="1093"/>
      <c r="C475" s="1101"/>
      <c r="D475" s="1101"/>
      <c r="E475" s="1101"/>
      <c r="F475" s="1101"/>
      <c r="G475" s="1101"/>
      <c r="H475" s="1101"/>
      <c r="I475" s="1101"/>
      <c r="J475" s="1101"/>
      <c r="K475" s="1101"/>
      <c r="L475" s="1101"/>
      <c r="M475" s="1102"/>
    </row>
    <row r="476" spans="1:13" ht="21" customHeight="1">
      <c r="A476" s="1091"/>
      <c r="B476" s="1093"/>
      <c r="C476" s="1101"/>
      <c r="D476" s="1101"/>
      <c r="E476" s="1101"/>
      <c r="F476" s="1101"/>
      <c r="G476" s="1101"/>
      <c r="H476" s="1101"/>
      <c r="I476" s="1101"/>
      <c r="J476" s="1101"/>
      <c r="K476" s="1101"/>
      <c r="L476" s="1101"/>
      <c r="M476" s="1102"/>
    </row>
    <row r="477" spans="1:13" ht="21" customHeight="1">
      <c r="A477" s="1091"/>
      <c r="B477" s="1093"/>
      <c r="C477" s="1101"/>
      <c r="D477" s="1101"/>
      <c r="E477" s="1101"/>
      <c r="F477" s="1101"/>
      <c r="G477" s="1101"/>
      <c r="H477" s="1101"/>
      <c r="I477" s="1101"/>
      <c r="J477" s="1101"/>
      <c r="K477" s="1101"/>
      <c r="L477" s="1101"/>
      <c r="M477" s="1102"/>
    </row>
    <row r="478" spans="1:13" ht="21" customHeight="1">
      <c r="A478" s="1091"/>
      <c r="B478" s="1093"/>
      <c r="C478" s="1101"/>
      <c r="D478" s="1101"/>
      <c r="E478" s="1101"/>
      <c r="F478" s="1101"/>
      <c r="G478" s="1101"/>
      <c r="H478" s="1101"/>
      <c r="I478" s="1101"/>
      <c r="J478" s="1101"/>
      <c r="K478" s="1101"/>
      <c r="L478" s="1101"/>
      <c r="M478" s="1102"/>
    </row>
    <row r="479" spans="1:13" ht="21" customHeight="1">
      <c r="A479" s="1091"/>
      <c r="B479" s="1093"/>
      <c r="C479" s="1101"/>
      <c r="D479" s="1101"/>
      <c r="E479" s="1101"/>
      <c r="F479" s="1101"/>
      <c r="G479" s="1101"/>
      <c r="H479" s="1101"/>
      <c r="I479" s="1101"/>
      <c r="J479" s="1101"/>
      <c r="K479" s="1101"/>
      <c r="L479" s="1101"/>
      <c r="M479" s="1102"/>
    </row>
    <row r="480" spans="1:13" ht="21" customHeight="1">
      <c r="A480" s="1091"/>
      <c r="B480" s="1093"/>
      <c r="C480" s="1101"/>
      <c r="D480" s="1101"/>
      <c r="E480" s="1101"/>
      <c r="F480" s="1101"/>
      <c r="G480" s="1101"/>
      <c r="H480" s="1101"/>
      <c r="I480" s="1101"/>
      <c r="J480" s="1101"/>
      <c r="K480" s="1101"/>
      <c r="L480" s="1101"/>
      <c r="M480" s="1102"/>
    </row>
    <row r="481" spans="1:13" ht="21" customHeight="1">
      <c r="A481" s="1091"/>
      <c r="B481" s="1093"/>
      <c r="C481" s="1101"/>
      <c r="D481" s="1101"/>
      <c r="E481" s="1101"/>
      <c r="F481" s="1101"/>
      <c r="G481" s="1101"/>
      <c r="H481" s="1101"/>
      <c r="I481" s="1101"/>
      <c r="J481" s="1101"/>
      <c r="K481" s="1101"/>
      <c r="L481" s="1101"/>
      <c r="M481" s="1102"/>
    </row>
    <row r="482" spans="1:13" ht="21" customHeight="1">
      <c r="A482" s="1091"/>
      <c r="B482" s="1093"/>
      <c r="C482" s="1101"/>
      <c r="D482" s="1101"/>
      <c r="E482" s="1101"/>
      <c r="F482" s="1101"/>
      <c r="G482" s="1101"/>
      <c r="H482" s="1101"/>
      <c r="I482" s="1101"/>
      <c r="J482" s="1101"/>
      <c r="K482" s="1101"/>
      <c r="L482" s="1101"/>
      <c r="M482" s="1102"/>
    </row>
    <row r="483" spans="1:13" ht="21" customHeight="1">
      <c r="A483" s="1091"/>
      <c r="B483" s="1093"/>
      <c r="C483" s="1101"/>
      <c r="D483" s="1101"/>
      <c r="E483" s="1101"/>
      <c r="F483" s="1101"/>
      <c r="G483" s="1101"/>
      <c r="H483" s="1101"/>
      <c r="I483" s="1101"/>
      <c r="J483" s="1101"/>
      <c r="K483" s="1101"/>
      <c r="L483" s="1101"/>
      <c r="M483" s="1102"/>
    </row>
    <row r="484" spans="1:13" ht="21" customHeight="1">
      <c r="A484" s="1091"/>
      <c r="B484" s="1093"/>
      <c r="C484" s="1101"/>
      <c r="D484" s="1101"/>
      <c r="E484" s="1101"/>
      <c r="F484" s="1101"/>
      <c r="G484" s="1101"/>
      <c r="H484" s="1101"/>
      <c r="I484" s="1101"/>
      <c r="J484" s="1101"/>
      <c r="K484" s="1101"/>
      <c r="L484" s="1101"/>
      <c r="M484" s="1102"/>
    </row>
    <row r="485" spans="1:13" ht="21" customHeight="1">
      <c r="A485" s="1091"/>
      <c r="B485" s="1093"/>
      <c r="C485" s="1101"/>
      <c r="D485" s="1101"/>
      <c r="E485" s="1101"/>
      <c r="F485" s="1101"/>
      <c r="G485" s="1101"/>
      <c r="H485" s="1101"/>
      <c r="I485" s="1101"/>
      <c r="J485" s="1101"/>
      <c r="K485" s="1101"/>
      <c r="L485" s="1101"/>
      <c r="M485" s="1102"/>
    </row>
    <row r="486" spans="1:13" ht="21" customHeight="1">
      <c r="A486" s="1091"/>
      <c r="B486" s="1093"/>
      <c r="C486" s="1101"/>
      <c r="D486" s="1101"/>
      <c r="E486" s="1101"/>
      <c r="F486" s="1101"/>
      <c r="G486" s="1101"/>
      <c r="H486" s="1101"/>
      <c r="I486" s="1101"/>
      <c r="J486" s="1101"/>
      <c r="K486" s="1101"/>
      <c r="L486" s="1101"/>
      <c r="M486" s="1102"/>
    </row>
    <row r="487" spans="1:13" ht="21" customHeight="1">
      <c r="A487" s="1091"/>
      <c r="B487" s="1093"/>
      <c r="C487" s="1101"/>
      <c r="D487" s="1101"/>
      <c r="E487" s="1101"/>
      <c r="F487" s="1101"/>
      <c r="G487" s="1101"/>
      <c r="H487" s="1101"/>
      <c r="I487" s="1101"/>
      <c r="J487" s="1101"/>
      <c r="K487" s="1101"/>
      <c r="L487" s="1101"/>
      <c r="M487" s="1102"/>
    </row>
    <row r="488" spans="1:13" ht="21" customHeight="1">
      <c r="A488" s="1091"/>
      <c r="B488" s="1093"/>
      <c r="C488" s="1101"/>
      <c r="D488" s="1101"/>
      <c r="E488" s="1101"/>
      <c r="F488" s="1101"/>
      <c r="G488" s="1101"/>
      <c r="H488" s="1101"/>
      <c r="I488" s="1101"/>
      <c r="J488" s="1101"/>
      <c r="K488" s="1101"/>
      <c r="L488" s="1101"/>
      <c r="M488" s="1102"/>
    </row>
    <row r="489" spans="1:13" ht="21" customHeight="1">
      <c r="A489" s="1091"/>
      <c r="B489" s="1093"/>
      <c r="C489" s="1101"/>
      <c r="D489" s="1101"/>
      <c r="E489" s="1101"/>
      <c r="F489" s="1101"/>
      <c r="G489" s="1101"/>
      <c r="H489" s="1101"/>
      <c r="I489" s="1101"/>
      <c r="J489" s="1101"/>
      <c r="K489" s="1101"/>
      <c r="L489" s="1101"/>
      <c r="M489" s="1102"/>
    </row>
    <row r="490" spans="1:13" ht="21" customHeight="1">
      <c r="A490" s="1091"/>
      <c r="B490" s="1093"/>
      <c r="C490" s="1101"/>
      <c r="D490" s="1101"/>
      <c r="E490" s="1101"/>
      <c r="F490" s="1101"/>
      <c r="G490" s="1101"/>
      <c r="H490" s="1101"/>
      <c r="I490" s="1101"/>
      <c r="J490" s="1101"/>
      <c r="K490" s="1101"/>
      <c r="L490" s="1101"/>
      <c r="M490" s="1102"/>
    </row>
    <row r="491" spans="1:13" ht="21" customHeight="1">
      <c r="A491" s="1091"/>
      <c r="B491" s="1093"/>
      <c r="C491" s="1101"/>
      <c r="D491" s="1101"/>
      <c r="E491" s="1101"/>
      <c r="F491" s="1101"/>
      <c r="G491" s="1101"/>
      <c r="H491" s="1101"/>
      <c r="I491" s="1101"/>
      <c r="J491" s="1101"/>
      <c r="K491" s="1101"/>
      <c r="L491" s="1101"/>
      <c r="M491" s="1102"/>
    </row>
    <row r="492" spans="1:13" ht="21" customHeight="1">
      <c r="A492" s="1091"/>
      <c r="B492" s="1093"/>
      <c r="C492" s="1101"/>
      <c r="D492" s="1101"/>
      <c r="E492" s="1101"/>
      <c r="F492" s="1101"/>
      <c r="G492" s="1101"/>
      <c r="H492" s="1101"/>
      <c r="I492" s="1101"/>
      <c r="J492" s="1101"/>
      <c r="K492" s="1101"/>
      <c r="L492" s="1101"/>
      <c r="M492" s="1102"/>
    </row>
    <row r="493" spans="1:13" ht="21" customHeight="1">
      <c r="A493" s="1091"/>
      <c r="B493" s="1093"/>
      <c r="C493" s="1101"/>
      <c r="D493" s="1101"/>
      <c r="E493" s="1101"/>
      <c r="F493" s="1101"/>
      <c r="G493" s="1101"/>
      <c r="H493" s="1101"/>
      <c r="I493" s="1101"/>
      <c r="J493" s="1101"/>
      <c r="K493" s="1101"/>
      <c r="L493" s="1101"/>
      <c r="M493" s="1102"/>
    </row>
    <row r="494" spans="1:13" ht="21" customHeight="1">
      <c r="A494" s="1091"/>
      <c r="B494" s="1093"/>
      <c r="C494" s="1101"/>
      <c r="D494" s="1101"/>
      <c r="E494" s="1101"/>
      <c r="F494" s="1101"/>
      <c r="G494" s="1101"/>
      <c r="H494" s="1101"/>
      <c r="I494" s="1101"/>
      <c r="J494" s="1101"/>
      <c r="K494" s="1101"/>
      <c r="L494" s="1101"/>
      <c r="M494" s="1102"/>
    </row>
    <row r="495" spans="1:13" ht="21" customHeight="1">
      <c r="A495" s="1091"/>
      <c r="B495" s="1093"/>
      <c r="C495" s="1101"/>
      <c r="D495" s="1101"/>
      <c r="E495" s="1101"/>
      <c r="F495" s="1101"/>
      <c r="G495" s="1101"/>
      <c r="H495" s="1101"/>
      <c r="I495" s="1101"/>
      <c r="J495" s="1101"/>
      <c r="K495" s="1101"/>
      <c r="L495" s="1101"/>
      <c r="M495" s="1102"/>
    </row>
    <row r="496" spans="1:13" ht="21" customHeight="1">
      <c r="A496" s="1091"/>
      <c r="B496" s="1093"/>
      <c r="C496" s="1101"/>
      <c r="D496" s="1101"/>
      <c r="E496" s="1101"/>
      <c r="F496" s="1101"/>
      <c r="G496" s="1101"/>
      <c r="H496" s="1101"/>
      <c r="I496" s="1101"/>
      <c r="J496" s="1101"/>
      <c r="K496" s="1101"/>
      <c r="L496" s="1101"/>
      <c r="M496" s="1102"/>
    </row>
    <row r="497" spans="1:13" ht="21" customHeight="1">
      <c r="A497" s="1091"/>
      <c r="B497" s="1093"/>
      <c r="C497" s="1101"/>
      <c r="D497" s="1101"/>
      <c r="E497" s="1101"/>
      <c r="F497" s="1101"/>
      <c r="G497" s="1101"/>
      <c r="H497" s="1101"/>
      <c r="I497" s="1101"/>
      <c r="J497" s="1101"/>
      <c r="K497" s="1101"/>
      <c r="L497" s="1101"/>
      <c r="M497" s="1102"/>
    </row>
    <row r="498" spans="1:13" ht="21" customHeight="1">
      <c r="A498" s="1091"/>
      <c r="B498" s="1093"/>
      <c r="C498" s="1101"/>
      <c r="D498" s="1101"/>
      <c r="E498" s="1101"/>
      <c r="F498" s="1101"/>
      <c r="G498" s="1101"/>
      <c r="H498" s="1101"/>
      <c r="I498" s="1101"/>
      <c r="J498" s="1101"/>
      <c r="K498" s="1101"/>
      <c r="L498" s="1101"/>
      <c r="M498" s="1102"/>
    </row>
    <row r="499" spans="1:13" ht="21" customHeight="1">
      <c r="A499" s="1091"/>
      <c r="B499" s="1093"/>
      <c r="C499" s="1101"/>
      <c r="D499" s="1101"/>
      <c r="E499" s="1101"/>
      <c r="F499" s="1101"/>
      <c r="G499" s="1101"/>
      <c r="H499" s="1101"/>
      <c r="I499" s="1101"/>
      <c r="J499" s="1101"/>
      <c r="K499" s="1101"/>
      <c r="L499" s="1101"/>
      <c r="M499" s="1102"/>
    </row>
    <row r="500" spans="1:13" ht="21" customHeight="1">
      <c r="A500" s="1091"/>
      <c r="B500" s="1093"/>
      <c r="C500" s="1101"/>
      <c r="D500" s="1101"/>
      <c r="E500" s="1101"/>
      <c r="F500" s="1101"/>
      <c r="G500" s="1101"/>
      <c r="H500" s="1101"/>
      <c r="I500" s="1101"/>
      <c r="J500" s="1101"/>
      <c r="K500" s="1101"/>
      <c r="L500" s="1101"/>
      <c r="M500" s="1102"/>
    </row>
    <row r="501" spans="1:13" ht="21" customHeight="1">
      <c r="A501" s="1091"/>
      <c r="B501" s="1093"/>
      <c r="C501" s="1101"/>
      <c r="D501" s="1101"/>
      <c r="E501" s="1101"/>
      <c r="F501" s="1101"/>
      <c r="G501" s="1101"/>
      <c r="H501" s="1101"/>
      <c r="I501" s="1101"/>
      <c r="J501" s="1101"/>
      <c r="K501" s="1101"/>
      <c r="L501" s="1101"/>
      <c r="M501" s="1102"/>
    </row>
    <row r="502" spans="1:13" ht="21" customHeight="1">
      <c r="A502" s="1091"/>
      <c r="B502" s="1093"/>
      <c r="C502" s="1101"/>
      <c r="D502" s="1101"/>
      <c r="E502" s="1101"/>
      <c r="F502" s="1101"/>
      <c r="G502" s="1101"/>
      <c r="H502" s="1101"/>
      <c r="I502" s="1101"/>
      <c r="J502" s="1101"/>
      <c r="K502" s="1101"/>
      <c r="L502" s="1101"/>
      <c r="M502" s="1102"/>
    </row>
    <row r="503" spans="1:13" ht="21" customHeight="1">
      <c r="A503" s="1091"/>
      <c r="B503" s="1093"/>
      <c r="C503" s="1101"/>
      <c r="D503" s="1101"/>
      <c r="E503" s="1101"/>
      <c r="F503" s="1101"/>
      <c r="G503" s="1101"/>
      <c r="H503" s="1101"/>
      <c r="I503" s="1101"/>
      <c r="J503" s="1101"/>
      <c r="K503" s="1101"/>
      <c r="L503" s="1101"/>
      <c r="M503" s="1102"/>
    </row>
    <row r="504" spans="1:13" ht="21" customHeight="1">
      <c r="A504" s="1091"/>
      <c r="B504" s="1093"/>
      <c r="C504" s="1101"/>
      <c r="D504" s="1101"/>
      <c r="E504" s="1101"/>
      <c r="F504" s="1101"/>
      <c r="G504" s="1101"/>
      <c r="H504" s="1101"/>
      <c r="I504" s="1101"/>
      <c r="J504" s="1101"/>
      <c r="K504" s="1101"/>
      <c r="L504" s="1101"/>
      <c r="M504" s="1102"/>
    </row>
    <row r="505" spans="1:13" ht="21" customHeight="1">
      <c r="A505" s="1091"/>
      <c r="B505" s="1093"/>
      <c r="C505" s="1101"/>
      <c r="D505" s="1101"/>
      <c r="E505" s="1101"/>
      <c r="F505" s="1101"/>
      <c r="G505" s="1101"/>
      <c r="H505" s="1101"/>
      <c r="I505" s="1101"/>
      <c r="J505" s="1101"/>
      <c r="K505" s="1101"/>
      <c r="L505" s="1101"/>
      <c r="M505" s="1102"/>
    </row>
    <row r="506" spans="1:13" ht="21" customHeight="1">
      <c r="A506" s="1091"/>
      <c r="B506" s="1093"/>
      <c r="C506" s="1101"/>
      <c r="D506" s="1101"/>
      <c r="E506" s="1101"/>
      <c r="F506" s="1101"/>
      <c r="G506" s="1101"/>
      <c r="H506" s="1101"/>
      <c r="I506" s="1101"/>
      <c r="J506" s="1101"/>
      <c r="K506" s="1101"/>
      <c r="L506" s="1101"/>
      <c r="M506" s="1102"/>
    </row>
    <row r="507" spans="1:13" ht="21" customHeight="1">
      <c r="A507" s="1091"/>
      <c r="B507" s="1093"/>
      <c r="C507" s="1101"/>
      <c r="D507" s="1101"/>
      <c r="E507" s="1101"/>
      <c r="F507" s="1101"/>
      <c r="G507" s="1101"/>
      <c r="H507" s="1101"/>
      <c r="I507" s="1101"/>
      <c r="J507" s="1101"/>
      <c r="K507" s="1101"/>
      <c r="L507" s="1101"/>
      <c r="M507" s="1102"/>
    </row>
    <row r="508" spans="1:13" ht="21" customHeight="1">
      <c r="A508" s="1091"/>
      <c r="B508" s="1093"/>
      <c r="C508" s="1101"/>
      <c r="D508" s="1101"/>
      <c r="E508" s="1101"/>
      <c r="F508" s="1101"/>
      <c r="G508" s="1101"/>
      <c r="H508" s="1101"/>
      <c r="I508" s="1101"/>
      <c r="J508" s="1101"/>
      <c r="K508" s="1101"/>
      <c r="L508" s="1101"/>
      <c r="M508" s="1102"/>
    </row>
    <row r="509" spans="1:13" ht="21" customHeight="1">
      <c r="A509" s="1091"/>
      <c r="B509" s="1093"/>
      <c r="C509" s="1101"/>
      <c r="D509" s="1101"/>
      <c r="E509" s="1101"/>
      <c r="F509" s="1101"/>
      <c r="G509" s="1101"/>
      <c r="H509" s="1101"/>
      <c r="I509" s="1101"/>
      <c r="J509" s="1101"/>
      <c r="K509" s="1101"/>
      <c r="L509" s="1101"/>
      <c r="M509" s="1102"/>
    </row>
    <row r="510" spans="1:13" ht="21" customHeight="1">
      <c r="A510" s="1091"/>
      <c r="B510" s="1093"/>
      <c r="C510" s="1101"/>
      <c r="D510" s="1101"/>
      <c r="E510" s="1101"/>
      <c r="F510" s="1101"/>
      <c r="G510" s="1101"/>
      <c r="H510" s="1101"/>
      <c r="I510" s="1101"/>
      <c r="J510" s="1101"/>
      <c r="K510" s="1101"/>
      <c r="L510" s="1101"/>
      <c r="M510" s="1102"/>
    </row>
    <row r="511" spans="1:13" ht="21" customHeight="1">
      <c r="A511" s="1091"/>
      <c r="B511" s="1093"/>
      <c r="C511" s="1101"/>
      <c r="D511" s="1101"/>
      <c r="E511" s="1101"/>
      <c r="F511" s="1101"/>
      <c r="G511" s="1101"/>
      <c r="H511" s="1101"/>
      <c r="I511" s="1101"/>
      <c r="J511" s="1101"/>
      <c r="K511" s="1101"/>
      <c r="L511" s="1101"/>
      <c r="M511" s="1102"/>
    </row>
    <row r="512" spans="1:13" ht="21" customHeight="1">
      <c r="A512" s="1091"/>
      <c r="B512" s="1093"/>
      <c r="C512" s="1101"/>
      <c r="D512" s="1101"/>
      <c r="E512" s="1101"/>
      <c r="F512" s="1101"/>
      <c r="G512" s="1101"/>
      <c r="H512" s="1101"/>
      <c r="I512" s="1101"/>
      <c r="J512" s="1101"/>
      <c r="K512" s="1101"/>
      <c r="L512" s="1101"/>
      <c r="M512" s="1102"/>
    </row>
    <row r="513" spans="1:13" ht="21" customHeight="1">
      <c r="A513" s="1091"/>
      <c r="B513" s="1093"/>
      <c r="C513" s="1101"/>
      <c r="D513" s="1101"/>
      <c r="E513" s="1101"/>
      <c r="F513" s="1101"/>
      <c r="G513" s="1101"/>
      <c r="H513" s="1101"/>
      <c r="I513" s="1101"/>
      <c r="J513" s="1101"/>
      <c r="K513" s="1101"/>
      <c r="L513" s="1101"/>
      <c r="M513" s="1102"/>
    </row>
    <row r="514" spans="1:13" ht="21" customHeight="1">
      <c r="A514" s="1091"/>
      <c r="B514" s="1093"/>
      <c r="C514" s="1101"/>
      <c r="D514" s="1101"/>
      <c r="E514" s="1101"/>
      <c r="F514" s="1101"/>
      <c r="G514" s="1101"/>
      <c r="H514" s="1101"/>
      <c r="I514" s="1101"/>
      <c r="J514" s="1101"/>
      <c r="K514" s="1101"/>
      <c r="L514" s="1101"/>
      <c r="M514" s="1102"/>
    </row>
    <row r="515" spans="1:13" ht="21" customHeight="1">
      <c r="A515" s="1091"/>
      <c r="B515" s="1093"/>
      <c r="C515" s="1101"/>
      <c r="D515" s="1101"/>
      <c r="E515" s="1101"/>
      <c r="F515" s="1101"/>
      <c r="G515" s="1101"/>
      <c r="H515" s="1101"/>
      <c r="I515" s="1101"/>
      <c r="J515" s="1101"/>
      <c r="K515" s="1101"/>
      <c r="L515" s="1101"/>
      <c r="M515" s="1102"/>
    </row>
    <row r="516" spans="1:13" ht="21" customHeight="1">
      <c r="A516" s="1091"/>
      <c r="B516" s="1093"/>
      <c r="C516" s="1101"/>
      <c r="D516" s="1101"/>
      <c r="E516" s="1101"/>
      <c r="F516" s="1101"/>
      <c r="G516" s="1101"/>
      <c r="H516" s="1101"/>
      <c r="I516" s="1101"/>
      <c r="J516" s="1101"/>
      <c r="K516" s="1101"/>
      <c r="L516" s="1101"/>
      <c r="M516" s="1102"/>
    </row>
    <row r="517" spans="1:13" ht="21" customHeight="1">
      <c r="A517" s="1091"/>
      <c r="B517" s="1093"/>
      <c r="C517" s="1101"/>
      <c r="D517" s="1101"/>
      <c r="E517" s="1101"/>
      <c r="F517" s="1101"/>
      <c r="G517" s="1101"/>
      <c r="H517" s="1101"/>
      <c r="I517" s="1101"/>
      <c r="J517" s="1101"/>
      <c r="K517" s="1101"/>
      <c r="L517" s="1101"/>
      <c r="M517" s="1102"/>
    </row>
    <row r="518" spans="1:13" ht="21" customHeight="1">
      <c r="A518" s="1091"/>
      <c r="B518" s="1093"/>
      <c r="C518" s="1101"/>
      <c r="D518" s="1101"/>
      <c r="E518" s="1101"/>
      <c r="F518" s="1101"/>
      <c r="G518" s="1101"/>
      <c r="H518" s="1101"/>
      <c r="I518" s="1101"/>
      <c r="J518" s="1101"/>
      <c r="K518" s="1101"/>
      <c r="L518" s="1101"/>
      <c r="M518" s="1102"/>
    </row>
    <row r="519" spans="1:13" ht="21" customHeight="1">
      <c r="A519" s="1091"/>
      <c r="B519" s="1093"/>
      <c r="C519" s="1101"/>
      <c r="D519" s="1101"/>
      <c r="E519" s="1101"/>
      <c r="F519" s="1101"/>
      <c r="G519" s="1101"/>
      <c r="H519" s="1101"/>
      <c r="I519" s="1101"/>
      <c r="J519" s="1101"/>
      <c r="K519" s="1101"/>
      <c r="L519" s="1101"/>
      <c r="M519" s="1102"/>
    </row>
    <row r="520" spans="1:13" ht="21" customHeight="1">
      <c r="A520" s="1091"/>
      <c r="B520" s="1093"/>
      <c r="C520" s="1101"/>
      <c r="D520" s="1101"/>
      <c r="E520" s="1101"/>
      <c r="F520" s="1101"/>
      <c r="G520" s="1101"/>
      <c r="H520" s="1101"/>
      <c r="I520" s="1101"/>
      <c r="J520" s="1101"/>
      <c r="K520" s="1101"/>
      <c r="L520" s="1101"/>
      <c r="M520" s="1102"/>
    </row>
    <row r="521" spans="1:13" ht="21" customHeight="1">
      <c r="A521" s="1091"/>
      <c r="B521" s="1093"/>
      <c r="C521" s="1101"/>
      <c r="D521" s="1101"/>
      <c r="E521" s="1101"/>
      <c r="F521" s="1101"/>
      <c r="G521" s="1101"/>
      <c r="H521" s="1101"/>
      <c r="I521" s="1101"/>
      <c r="J521" s="1101"/>
      <c r="K521" s="1101"/>
      <c r="L521" s="1101"/>
      <c r="M521" s="1102"/>
    </row>
    <row r="522" spans="1:13" ht="21" customHeight="1">
      <c r="A522" s="1091"/>
      <c r="B522" s="1093"/>
      <c r="C522" s="1101"/>
      <c r="D522" s="1101"/>
      <c r="E522" s="1101"/>
      <c r="F522" s="1101"/>
      <c r="G522" s="1101"/>
      <c r="H522" s="1101"/>
      <c r="I522" s="1101"/>
      <c r="J522" s="1101"/>
      <c r="K522" s="1101"/>
      <c r="L522" s="1101"/>
      <c r="M522" s="1102"/>
    </row>
    <row r="523" spans="1:13" ht="21" customHeight="1">
      <c r="A523" s="1091"/>
      <c r="B523" s="1093"/>
      <c r="C523" s="1101"/>
      <c r="D523" s="1101"/>
      <c r="E523" s="1101"/>
      <c r="F523" s="1101"/>
      <c r="G523" s="1101"/>
      <c r="H523" s="1101"/>
      <c r="I523" s="1101"/>
      <c r="J523" s="1101"/>
      <c r="K523" s="1101"/>
      <c r="L523" s="1101"/>
      <c r="M523" s="1102"/>
    </row>
    <row r="524" spans="1:13" ht="21" customHeight="1">
      <c r="A524" s="1091"/>
      <c r="B524" s="1093"/>
      <c r="C524" s="1101"/>
      <c r="D524" s="1101"/>
      <c r="E524" s="1101"/>
      <c r="F524" s="1101"/>
      <c r="G524" s="1101"/>
      <c r="H524" s="1101"/>
      <c r="I524" s="1101"/>
      <c r="J524" s="1101"/>
      <c r="K524" s="1101"/>
      <c r="L524" s="1101"/>
      <c r="M524" s="1102"/>
    </row>
    <row r="525" spans="1:13" ht="21" customHeight="1">
      <c r="A525" s="1091"/>
      <c r="B525" s="1093"/>
      <c r="C525" s="1101"/>
      <c r="D525" s="1101"/>
      <c r="E525" s="1101"/>
      <c r="F525" s="1101"/>
      <c r="G525" s="1101"/>
      <c r="H525" s="1101"/>
      <c r="I525" s="1101"/>
      <c r="J525" s="1101"/>
      <c r="K525" s="1101"/>
      <c r="L525" s="1101"/>
      <c r="M525" s="1102"/>
    </row>
    <row r="526" spans="1:13" ht="21" customHeight="1">
      <c r="A526" s="1091"/>
      <c r="B526" s="1093"/>
      <c r="C526" s="1101"/>
      <c r="D526" s="1101"/>
      <c r="E526" s="1101"/>
      <c r="F526" s="1101"/>
      <c r="G526" s="1101"/>
      <c r="H526" s="1101"/>
      <c r="I526" s="1101"/>
      <c r="J526" s="1101"/>
      <c r="K526" s="1101"/>
      <c r="L526" s="1101"/>
      <c r="M526" s="1102"/>
    </row>
    <row r="527" spans="1:13" ht="21" customHeight="1">
      <c r="A527" s="1091"/>
      <c r="B527" s="1093"/>
      <c r="C527" s="1101"/>
      <c r="D527" s="1101"/>
      <c r="E527" s="1101"/>
      <c r="F527" s="1101"/>
      <c r="G527" s="1101"/>
      <c r="H527" s="1101"/>
      <c r="I527" s="1101"/>
      <c r="J527" s="1101"/>
      <c r="K527" s="1101"/>
      <c r="L527" s="1101"/>
      <c r="M527" s="1102"/>
    </row>
    <row r="528" spans="1:13" ht="21" customHeight="1">
      <c r="A528" s="1091"/>
      <c r="B528" s="1093"/>
      <c r="C528" s="1101"/>
      <c r="D528" s="1101"/>
      <c r="E528" s="1101"/>
      <c r="F528" s="1101"/>
      <c r="G528" s="1101"/>
      <c r="H528" s="1101"/>
      <c r="I528" s="1101"/>
      <c r="J528" s="1101"/>
      <c r="K528" s="1101"/>
      <c r="L528" s="1101"/>
      <c r="M528" s="1102"/>
    </row>
    <row r="529" spans="1:13" ht="21" customHeight="1">
      <c r="A529" s="1091"/>
      <c r="B529" s="1093"/>
      <c r="C529" s="1101"/>
      <c r="D529" s="1101"/>
      <c r="E529" s="1101"/>
      <c r="F529" s="1101"/>
      <c r="G529" s="1101"/>
      <c r="H529" s="1101"/>
      <c r="I529" s="1101"/>
      <c r="J529" s="1101"/>
      <c r="K529" s="1101"/>
      <c r="L529" s="1101"/>
      <c r="M529" s="1102"/>
    </row>
    <row r="530" spans="1:13" ht="21" customHeight="1">
      <c r="A530" s="1091"/>
      <c r="B530" s="1093"/>
      <c r="C530" s="1101"/>
      <c r="D530" s="1101"/>
      <c r="E530" s="1101"/>
      <c r="F530" s="1101"/>
      <c r="G530" s="1101"/>
      <c r="H530" s="1101"/>
      <c r="I530" s="1101"/>
      <c r="J530" s="1101"/>
      <c r="K530" s="1101"/>
      <c r="L530" s="1101"/>
      <c r="M530" s="1102"/>
    </row>
    <row r="531" spans="1:13" ht="21" customHeight="1">
      <c r="A531" s="1091"/>
      <c r="B531" s="1093"/>
      <c r="C531" s="1101"/>
      <c r="D531" s="1101"/>
      <c r="E531" s="1101"/>
      <c r="F531" s="1101"/>
      <c r="G531" s="1101"/>
      <c r="H531" s="1101"/>
      <c r="I531" s="1101"/>
      <c r="J531" s="1101"/>
      <c r="K531" s="1101"/>
      <c r="L531" s="1101"/>
      <c r="M531" s="1102"/>
    </row>
    <row r="532" spans="1:13" ht="21" customHeight="1">
      <c r="A532" s="1091"/>
      <c r="B532" s="1093"/>
      <c r="C532" s="1101"/>
      <c r="D532" s="1101"/>
      <c r="E532" s="1101"/>
      <c r="F532" s="1101"/>
      <c r="G532" s="1101"/>
      <c r="H532" s="1101"/>
      <c r="I532" s="1101"/>
      <c r="J532" s="1101"/>
      <c r="K532" s="1101"/>
      <c r="L532" s="1101"/>
      <c r="M532" s="1102"/>
    </row>
    <row r="533" spans="1:13" ht="21" customHeight="1">
      <c r="A533" s="1091"/>
      <c r="B533" s="1093"/>
      <c r="C533" s="1101"/>
      <c r="D533" s="1101"/>
      <c r="E533" s="1101"/>
      <c r="F533" s="1101"/>
      <c r="G533" s="1101"/>
      <c r="H533" s="1101"/>
      <c r="I533" s="1101"/>
      <c r="J533" s="1101"/>
      <c r="K533" s="1101"/>
      <c r="L533" s="1101"/>
      <c r="M533" s="1102"/>
    </row>
    <row r="534" spans="1:13" ht="21" customHeight="1">
      <c r="A534" s="1091"/>
      <c r="B534" s="1093"/>
      <c r="C534" s="1101"/>
      <c r="D534" s="1101"/>
      <c r="E534" s="1101"/>
      <c r="F534" s="1101"/>
      <c r="G534" s="1101"/>
      <c r="H534" s="1101"/>
      <c r="I534" s="1101"/>
      <c r="J534" s="1101"/>
      <c r="K534" s="1101"/>
      <c r="L534" s="1101"/>
      <c r="M534" s="1102"/>
    </row>
    <row r="535" spans="1:13" ht="21" customHeight="1">
      <c r="A535" s="1091"/>
      <c r="B535" s="1093"/>
      <c r="C535" s="1101"/>
      <c r="D535" s="1101"/>
      <c r="E535" s="1101"/>
      <c r="F535" s="1101"/>
      <c r="G535" s="1101"/>
      <c r="H535" s="1101"/>
      <c r="I535" s="1101"/>
      <c r="J535" s="1101"/>
      <c r="K535" s="1101"/>
      <c r="L535" s="1101"/>
      <c r="M535" s="1102"/>
    </row>
    <row r="536" spans="1:13" ht="21" customHeight="1">
      <c r="A536" s="1091"/>
      <c r="B536" s="1093"/>
      <c r="C536" s="1101"/>
      <c r="D536" s="1101"/>
      <c r="E536" s="1101"/>
      <c r="F536" s="1101"/>
      <c r="G536" s="1101"/>
      <c r="H536" s="1101"/>
      <c r="I536" s="1101"/>
      <c r="J536" s="1101"/>
      <c r="K536" s="1101"/>
      <c r="L536" s="1101"/>
      <c r="M536" s="1102"/>
    </row>
    <row r="537" spans="1:13" ht="21" customHeight="1">
      <c r="A537" s="1091"/>
      <c r="B537" s="1093"/>
      <c r="C537" s="1101"/>
      <c r="D537" s="1101"/>
      <c r="E537" s="1101"/>
      <c r="F537" s="1101"/>
      <c r="G537" s="1101"/>
      <c r="H537" s="1101"/>
      <c r="I537" s="1101"/>
      <c r="J537" s="1101"/>
      <c r="K537" s="1101"/>
      <c r="L537" s="1101"/>
      <c r="M537" s="1102"/>
    </row>
    <row r="538" spans="1:13" ht="21" customHeight="1">
      <c r="A538" s="1091"/>
      <c r="B538" s="1093"/>
      <c r="C538" s="1101"/>
      <c r="D538" s="1101"/>
      <c r="E538" s="1101"/>
      <c r="F538" s="1101"/>
      <c r="G538" s="1101"/>
      <c r="H538" s="1101"/>
      <c r="I538" s="1101"/>
      <c r="J538" s="1101"/>
      <c r="K538" s="1101"/>
      <c r="L538" s="1101"/>
      <c r="M538" s="1102"/>
    </row>
    <row r="539" spans="1:13" ht="21" customHeight="1">
      <c r="A539" s="1091"/>
      <c r="B539" s="1093"/>
      <c r="C539" s="1101"/>
      <c r="D539" s="1101"/>
      <c r="E539" s="1101"/>
      <c r="F539" s="1101"/>
      <c r="G539" s="1101"/>
      <c r="H539" s="1101"/>
      <c r="I539" s="1101"/>
      <c r="J539" s="1101"/>
      <c r="K539" s="1101"/>
      <c r="L539" s="1101"/>
      <c r="M539" s="1102"/>
    </row>
    <row r="540" spans="1:13" ht="21" customHeight="1">
      <c r="A540" s="1091"/>
      <c r="B540" s="1093"/>
      <c r="C540" s="1101"/>
      <c r="D540" s="1101"/>
      <c r="E540" s="1101"/>
      <c r="F540" s="1101"/>
      <c r="G540" s="1101"/>
      <c r="H540" s="1101"/>
      <c r="I540" s="1101"/>
      <c r="J540" s="1101"/>
      <c r="K540" s="1101"/>
      <c r="L540" s="1101"/>
      <c r="M540" s="1102"/>
    </row>
    <row r="541" spans="1:13" ht="21" customHeight="1">
      <c r="A541" s="1091"/>
      <c r="B541" s="1093"/>
      <c r="C541" s="1101"/>
      <c r="D541" s="1101"/>
      <c r="E541" s="1101"/>
      <c r="F541" s="1101"/>
      <c r="G541" s="1101"/>
      <c r="H541" s="1101"/>
      <c r="I541" s="1101"/>
      <c r="J541" s="1101"/>
      <c r="K541" s="1101"/>
      <c r="L541" s="1101"/>
      <c r="M541" s="1102"/>
    </row>
    <row r="542" spans="1:13" ht="21" customHeight="1">
      <c r="A542" s="1091"/>
      <c r="B542" s="1093"/>
      <c r="C542" s="1101"/>
      <c r="D542" s="1101"/>
      <c r="E542" s="1101"/>
      <c r="F542" s="1101"/>
      <c r="G542" s="1101"/>
      <c r="H542" s="1101"/>
      <c r="I542" s="1101"/>
      <c r="J542" s="1101"/>
      <c r="K542" s="1101"/>
      <c r="L542" s="1101"/>
      <c r="M542" s="1102"/>
    </row>
    <row r="543" spans="1:13" ht="21" customHeight="1">
      <c r="A543" s="1091"/>
      <c r="B543" s="1093"/>
      <c r="C543" s="1101"/>
      <c r="D543" s="1101"/>
      <c r="E543" s="1101"/>
      <c r="F543" s="1101"/>
      <c r="G543" s="1101"/>
      <c r="H543" s="1101"/>
      <c r="I543" s="1101"/>
      <c r="J543" s="1101"/>
      <c r="K543" s="1101"/>
      <c r="L543" s="1101"/>
      <c r="M543" s="1102"/>
    </row>
    <row r="544" spans="1:13" ht="21" customHeight="1">
      <c r="A544" s="1091"/>
      <c r="B544" s="1093"/>
      <c r="C544" s="1101"/>
      <c r="D544" s="1101"/>
      <c r="E544" s="1101"/>
      <c r="F544" s="1101"/>
      <c r="G544" s="1101"/>
      <c r="H544" s="1101"/>
      <c r="I544" s="1101"/>
      <c r="J544" s="1101"/>
      <c r="K544" s="1101"/>
      <c r="L544" s="1101"/>
      <c r="M544" s="1102"/>
    </row>
    <row r="545" spans="1:13" ht="21" customHeight="1">
      <c r="A545" s="1091"/>
      <c r="B545" s="1093"/>
      <c r="C545" s="1101"/>
      <c r="D545" s="1101"/>
      <c r="E545" s="1101"/>
      <c r="F545" s="1101"/>
      <c r="G545" s="1101"/>
      <c r="H545" s="1101"/>
      <c r="I545" s="1101"/>
      <c r="J545" s="1101"/>
      <c r="K545" s="1101"/>
      <c r="L545" s="1101"/>
      <c r="M545" s="1102"/>
    </row>
    <row r="546" spans="1:13" ht="21" customHeight="1">
      <c r="A546" s="1091"/>
      <c r="B546" s="1093"/>
      <c r="C546" s="1101"/>
      <c r="D546" s="1101"/>
      <c r="E546" s="1101"/>
      <c r="F546" s="1101"/>
      <c r="G546" s="1101"/>
      <c r="H546" s="1101"/>
      <c r="I546" s="1101"/>
      <c r="J546" s="1101"/>
      <c r="K546" s="1101"/>
      <c r="L546" s="1101"/>
      <c r="M546" s="1102"/>
    </row>
    <row r="547" spans="1:13" ht="21" customHeight="1">
      <c r="A547" s="1091"/>
      <c r="B547" s="1093"/>
      <c r="C547" s="1101"/>
      <c r="D547" s="1101"/>
      <c r="E547" s="1101"/>
      <c r="F547" s="1101"/>
      <c r="G547" s="1101"/>
      <c r="H547" s="1101"/>
      <c r="I547" s="1101"/>
      <c r="J547" s="1101"/>
      <c r="K547" s="1101"/>
      <c r="L547" s="1101"/>
      <c r="M547" s="1102"/>
    </row>
    <row r="548" spans="1:13" ht="21" customHeight="1">
      <c r="A548" s="1091"/>
      <c r="B548" s="1093"/>
      <c r="C548" s="1101"/>
      <c r="D548" s="1101"/>
      <c r="E548" s="1101"/>
      <c r="F548" s="1101"/>
      <c r="G548" s="1101"/>
      <c r="H548" s="1101"/>
      <c r="I548" s="1101"/>
      <c r="J548" s="1101"/>
      <c r="K548" s="1101"/>
      <c r="L548" s="1101"/>
      <c r="M548" s="1102"/>
    </row>
    <row r="549" spans="1:13" ht="21" customHeight="1">
      <c r="A549" s="1091"/>
      <c r="B549" s="1093"/>
      <c r="C549" s="1101"/>
      <c r="D549" s="1101"/>
      <c r="E549" s="1101"/>
      <c r="F549" s="1101"/>
      <c r="G549" s="1101"/>
      <c r="H549" s="1101"/>
      <c r="I549" s="1101"/>
      <c r="J549" s="1101"/>
      <c r="K549" s="1101"/>
      <c r="L549" s="1101"/>
      <c r="M549" s="1102"/>
    </row>
    <row r="550" spans="1:13" ht="21" customHeight="1">
      <c r="A550" s="1091"/>
      <c r="B550" s="1093"/>
      <c r="C550" s="1101"/>
      <c r="D550" s="1101"/>
      <c r="E550" s="1101"/>
      <c r="F550" s="1101"/>
      <c r="G550" s="1101"/>
      <c r="H550" s="1101"/>
      <c r="I550" s="1101"/>
      <c r="J550" s="1101"/>
      <c r="K550" s="1101"/>
      <c r="L550" s="1101"/>
      <c r="M550" s="1102"/>
    </row>
    <row r="551" spans="1:13" ht="21" customHeight="1">
      <c r="A551" s="1091"/>
      <c r="B551" s="1093"/>
      <c r="C551" s="1101"/>
      <c r="D551" s="1101"/>
      <c r="E551" s="1101"/>
      <c r="F551" s="1101"/>
      <c r="G551" s="1101"/>
      <c r="H551" s="1101"/>
      <c r="I551" s="1101"/>
      <c r="J551" s="1101"/>
      <c r="K551" s="1101"/>
      <c r="L551" s="1101"/>
      <c r="M551" s="1102"/>
    </row>
    <row r="552" spans="1:13" ht="21" customHeight="1">
      <c r="A552" s="1091"/>
      <c r="B552" s="1093"/>
      <c r="C552" s="1101"/>
      <c r="D552" s="1101"/>
      <c r="E552" s="1101"/>
      <c r="F552" s="1101"/>
      <c r="G552" s="1101"/>
      <c r="H552" s="1101"/>
      <c r="I552" s="1101"/>
      <c r="J552" s="1101"/>
      <c r="K552" s="1101"/>
      <c r="L552" s="1101"/>
      <c r="M552" s="1102"/>
    </row>
    <row r="553" spans="1:13" ht="21" customHeight="1">
      <c r="A553" s="1091"/>
      <c r="B553" s="1093"/>
      <c r="C553" s="1101"/>
      <c r="D553" s="1101"/>
      <c r="E553" s="1101"/>
      <c r="F553" s="1101"/>
      <c r="G553" s="1101"/>
      <c r="H553" s="1101"/>
      <c r="I553" s="1101"/>
      <c r="J553" s="1101"/>
      <c r="K553" s="1101"/>
      <c r="L553" s="1101"/>
      <c r="M553" s="1102"/>
    </row>
    <row r="554" spans="1:13" ht="21" customHeight="1">
      <c r="A554" s="1091"/>
      <c r="B554" s="1093"/>
      <c r="C554" s="1101"/>
      <c r="D554" s="1101"/>
      <c r="E554" s="1101"/>
      <c r="F554" s="1101"/>
      <c r="G554" s="1101"/>
      <c r="H554" s="1101"/>
      <c r="I554" s="1101"/>
      <c r="J554" s="1101"/>
      <c r="K554" s="1101"/>
      <c r="L554" s="1101"/>
      <c r="M554" s="1102"/>
    </row>
    <row r="555" spans="1:13" ht="21" customHeight="1">
      <c r="A555" s="1091"/>
      <c r="B555" s="1093"/>
      <c r="C555" s="1101"/>
      <c r="D555" s="1101"/>
      <c r="E555" s="1101"/>
      <c r="F555" s="1101"/>
      <c r="G555" s="1101"/>
      <c r="H555" s="1101"/>
      <c r="I555" s="1101"/>
      <c r="J555" s="1101"/>
      <c r="K555" s="1101"/>
      <c r="L555" s="1101"/>
      <c r="M555" s="1102"/>
    </row>
    <row r="556" spans="1:13" ht="21" customHeight="1">
      <c r="A556" s="1091"/>
      <c r="B556" s="1093"/>
      <c r="C556" s="1101"/>
      <c r="D556" s="1101"/>
      <c r="E556" s="1101"/>
      <c r="F556" s="1101"/>
      <c r="G556" s="1101"/>
      <c r="H556" s="1101"/>
      <c r="I556" s="1101"/>
      <c r="J556" s="1101"/>
      <c r="K556" s="1101"/>
      <c r="L556" s="1101"/>
      <c r="M556" s="1102"/>
    </row>
    <row r="557" spans="1:13" ht="21" customHeight="1">
      <c r="A557" s="1091"/>
      <c r="B557" s="1093"/>
      <c r="C557" s="1101"/>
      <c r="D557" s="1101"/>
      <c r="E557" s="1101"/>
      <c r="F557" s="1101"/>
      <c r="G557" s="1101"/>
      <c r="H557" s="1101"/>
      <c r="I557" s="1101"/>
      <c r="J557" s="1101"/>
      <c r="K557" s="1101"/>
      <c r="L557" s="1101"/>
      <c r="M557" s="1102"/>
    </row>
    <row r="558" spans="1:13" ht="21" customHeight="1">
      <c r="A558" s="1091"/>
      <c r="B558" s="1093"/>
      <c r="C558" s="1101"/>
      <c r="D558" s="1101"/>
      <c r="E558" s="1101"/>
      <c r="F558" s="1101"/>
      <c r="G558" s="1101"/>
      <c r="H558" s="1101"/>
      <c r="I558" s="1101"/>
      <c r="J558" s="1101"/>
      <c r="K558" s="1101"/>
      <c r="L558" s="1101"/>
      <c r="M558" s="1102"/>
    </row>
    <row r="559" spans="1:13" ht="21" customHeight="1">
      <c r="A559" s="1091"/>
      <c r="B559" s="1093"/>
      <c r="C559" s="1101"/>
      <c r="D559" s="1101"/>
      <c r="E559" s="1101"/>
      <c r="F559" s="1101"/>
      <c r="G559" s="1101"/>
      <c r="H559" s="1101"/>
      <c r="I559" s="1101"/>
      <c r="J559" s="1101"/>
      <c r="K559" s="1101"/>
      <c r="L559" s="1101"/>
      <c r="M559" s="1102"/>
    </row>
    <row r="560" spans="1:13" ht="21" customHeight="1">
      <c r="A560" s="1091"/>
      <c r="B560" s="1093"/>
      <c r="C560" s="1101"/>
      <c r="D560" s="1101"/>
      <c r="E560" s="1101"/>
      <c r="F560" s="1101"/>
      <c r="G560" s="1101"/>
      <c r="H560" s="1101"/>
      <c r="I560" s="1101"/>
      <c r="J560" s="1101"/>
      <c r="K560" s="1101"/>
      <c r="L560" s="1101"/>
      <c r="M560" s="1102"/>
    </row>
    <row r="561" spans="1:13" ht="21" customHeight="1">
      <c r="A561" s="1091"/>
      <c r="B561" s="1093"/>
      <c r="C561" s="1101"/>
      <c r="D561" s="1101"/>
      <c r="E561" s="1101"/>
      <c r="F561" s="1101"/>
      <c r="G561" s="1101"/>
      <c r="H561" s="1101"/>
      <c r="I561" s="1101"/>
      <c r="J561" s="1101"/>
      <c r="K561" s="1101"/>
      <c r="L561" s="1101"/>
      <c r="M561" s="1102"/>
    </row>
    <row r="562" spans="1:13" ht="21" customHeight="1">
      <c r="A562" s="1091"/>
      <c r="B562" s="1093"/>
      <c r="C562" s="1101"/>
      <c r="D562" s="1101"/>
      <c r="E562" s="1101"/>
      <c r="F562" s="1101"/>
      <c r="G562" s="1101"/>
      <c r="H562" s="1101"/>
      <c r="I562" s="1101"/>
      <c r="J562" s="1101"/>
      <c r="K562" s="1101"/>
      <c r="L562" s="1101"/>
      <c r="M562" s="1102"/>
    </row>
    <row r="563" spans="1:13" ht="21" customHeight="1">
      <c r="A563" s="1091"/>
      <c r="B563" s="1093"/>
      <c r="C563" s="1101"/>
      <c r="D563" s="1101"/>
      <c r="E563" s="1101"/>
      <c r="F563" s="1101"/>
      <c r="G563" s="1101"/>
      <c r="H563" s="1101"/>
      <c r="I563" s="1101"/>
      <c r="J563" s="1101"/>
      <c r="K563" s="1101"/>
      <c r="L563" s="1101"/>
      <c r="M563" s="1102"/>
    </row>
    <row r="564" spans="1:13" ht="21" customHeight="1">
      <c r="A564" s="1091"/>
      <c r="B564" s="1093"/>
      <c r="C564" s="1101"/>
      <c r="D564" s="1101"/>
      <c r="E564" s="1101"/>
      <c r="F564" s="1101"/>
      <c r="G564" s="1101"/>
      <c r="H564" s="1101"/>
      <c r="I564" s="1101"/>
      <c r="J564" s="1101"/>
      <c r="K564" s="1101"/>
      <c r="L564" s="1101"/>
      <c r="M564" s="1102"/>
    </row>
    <row r="565" spans="1:13" ht="21" customHeight="1">
      <c r="A565" s="1091"/>
      <c r="B565" s="1093"/>
      <c r="C565" s="1101"/>
      <c r="D565" s="1101"/>
      <c r="E565" s="1101"/>
      <c r="F565" s="1101"/>
      <c r="G565" s="1101"/>
      <c r="H565" s="1101"/>
      <c r="I565" s="1101"/>
      <c r="J565" s="1101"/>
      <c r="K565" s="1101"/>
      <c r="L565" s="1101"/>
      <c r="M565" s="1102"/>
    </row>
    <row r="566" spans="1:13" ht="21" customHeight="1">
      <c r="A566" s="1091"/>
      <c r="B566" s="1093"/>
      <c r="C566" s="1101"/>
      <c r="D566" s="1101"/>
      <c r="E566" s="1101"/>
      <c r="F566" s="1101"/>
      <c r="G566" s="1101"/>
      <c r="H566" s="1101"/>
      <c r="I566" s="1101"/>
      <c r="J566" s="1101"/>
      <c r="K566" s="1101"/>
      <c r="L566" s="1101"/>
      <c r="M566" s="1102"/>
    </row>
    <row r="567" spans="1:13" ht="21" customHeight="1">
      <c r="A567" s="1091"/>
      <c r="B567" s="1093"/>
      <c r="C567" s="1101"/>
      <c r="D567" s="1101"/>
      <c r="E567" s="1101"/>
      <c r="F567" s="1101"/>
      <c r="G567" s="1101"/>
      <c r="H567" s="1101"/>
      <c r="I567" s="1101"/>
      <c r="J567" s="1101"/>
      <c r="K567" s="1101"/>
      <c r="L567" s="1101"/>
      <c r="M567" s="1102"/>
    </row>
    <row r="568" spans="1:13" ht="21" customHeight="1">
      <c r="A568" s="1091"/>
      <c r="B568" s="1093"/>
      <c r="C568" s="1101"/>
      <c r="D568" s="1101"/>
      <c r="E568" s="1101"/>
      <c r="F568" s="1101"/>
      <c r="G568" s="1101"/>
      <c r="H568" s="1101"/>
      <c r="I568" s="1101"/>
      <c r="J568" s="1101"/>
      <c r="K568" s="1101"/>
      <c r="L568" s="1101"/>
      <c r="M568" s="1102"/>
    </row>
    <row r="569" spans="1:13" ht="21" customHeight="1">
      <c r="A569" s="1091"/>
      <c r="B569" s="1093"/>
      <c r="C569" s="1101"/>
      <c r="D569" s="1101"/>
      <c r="E569" s="1101"/>
      <c r="F569" s="1101"/>
      <c r="G569" s="1101"/>
      <c r="H569" s="1101"/>
      <c r="I569" s="1101"/>
      <c r="J569" s="1101"/>
      <c r="K569" s="1101"/>
      <c r="L569" s="1101"/>
      <c r="M569" s="1102"/>
    </row>
    <row r="570" spans="1:13" ht="21" customHeight="1">
      <c r="A570" s="1091"/>
      <c r="B570" s="1093"/>
      <c r="C570" s="1101"/>
      <c r="D570" s="1101"/>
      <c r="E570" s="1101"/>
      <c r="F570" s="1101"/>
      <c r="G570" s="1101"/>
      <c r="H570" s="1101"/>
      <c r="I570" s="1101"/>
      <c r="J570" s="1101"/>
      <c r="K570" s="1101"/>
      <c r="L570" s="1101"/>
      <c r="M570" s="1102"/>
    </row>
    <row r="571" spans="1:13" ht="21" customHeight="1">
      <c r="A571" s="1091"/>
      <c r="B571" s="1093"/>
      <c r="C571" s="1101"/>
      <c r="D571" s="1101"/>
      <c r="E571" s="1101"/>
      <c r="F571" s="1101"/>
      <c r="G571" s="1101"/>
      <c r="H571" s="1101"/>
      <c r="I571" s="1101"/>
      <c r="J571" s="1101"/>
      <c r="K571" s="1101"/>
      <c r="L571" s="1101"/>
      <c r="M571" s="1102"/>
    </row>
    <row r="572" spans="1:13" ht="21" customHeight="1">
      <c r="A572" s="1091"/>
      <c r="B572" s="1093"/>
      <c r="C572" s="1101"/>
      <c r="D572" s="1101"/>
      <c r="E572" s="1101"/>
      <c r="F572" s="1101"/>
      <c r="G572" s="1101"/>
      <c r="H572" s="1101"/>
      <c r="I572" s="1101"/>
      <c r="J572" s="1101"/>
      <c r="K572" s="1101"/>
      <c r="L572" s="1101"/>
      <c r="M572" s="1102"/>
    </row>
    <row r="573" spans="1:13" ht="21" customHeight="1">
      <c r="A573" s="1091"/>
      <c r="B573" s="1093"/>
      <c r="C573" s="1101"/>
      <c r="D573" s="1101"/>
      <c r="E573" s="1101"/>
      <c r="F573" s="1101"/>
      <c r="G573" s="1101"/>
      <c r="H573" s="1101"/>
      <c r="I573" s="1101"/>
      <c r="J573" s="1101"/>
      <c r="K573" s="1101"/>
      <c r="L573" s="1101"/>
      <c r="M573" s="1102"/>
    </row>
    <row r="574" spans="1:13" ht="21" customHeight="1">
      <c r="A574" s="1091"/>
      <c r="B574" s="1093"/>
      <c r="C574" s="1101"/>
      <c r="D574" s="1101"/>
      <c r="E574" s="1101"/>
      <c r="F574" s="1101"/>
      <c r="G574" s="1101"/>
      <c r="H574" s="1101"/>
      <c r="I574" s="1101"/>
      <c r="J574" s="1101"/>
      <c r="K574" s="1101"/>
      <c r="L574" s="1101"/>
      <c r="M574" s="1102"/>
    </row>
    <row r="575" spans="1:13" ht="21" customHeight="1">
      <c r="A575" s="1091"/>
      <c r="B575" s="1093"/>
      <c r="C575" s="1101"/>
      <c r="D575" s="1101"/>
      <c r="E575" s="1101"/>
      <c r="F575" s="1101"/>
      <c r="G575" s="1101"/>
      <c r="H575" s="1101"/>
      <c r="I575" s="1101"/>
      <c r="J575" s="1101"/>
      <c r="K575" s="1101"/>
      <c r="L575" s="1101"/>
      <c r="M575" s="1102"/>
    </row>
    <row r="576" spans="1:13" ht="21" customHeight="1">
      <c r="A576" s="1091"/>
      <c r="B576" s="1093"/>
      <c r="C576" s="1101"/>
      <c r="D576" s="1101"/>
      <c r="E576" s="1101"/>
      <c r="F576" s="1101"/>
      <c r="G576" s="1101"/>
      <c r="H576" s="1101"/>
      <c r="I576" s="1101"/>
      <c r="J576" s="1101"/>
      <c r="K576" s="1101"/>
      <c r="L576" s="1101"/>
      <c r="M576" s="1102"/>
    </row>
    <row r="577" spans="1:13" ht="21" customHeight="1">
      <c r="A577" s="1091"/>
      <c r="B577" s="1093"/>
      <c r="C577" s="1101"/>
      <c r="D577" s="1101"/>
      <c r="E577" s="1101"/>
      <c r="F577" s="1101"/>
      <c r="G577" s="1101"/>
      <c r="H577" s="1101"/>
      <c r="I577" s="1101"/>
      <c r="J577" s="1101"/>
      <c r="K577" s="1101"/>
      <c r="L577" s="1101"/>
      <c r="M577" s="1102"/>
    </row>
    <row r="578" spans="1:13" ht="21" customHeight="1">
      <c r="A578" s="1091"/>
      <c r="B578" s="1093"/>
      <c r="C578" s="1101"/>
      <c r="D578" s="1101"/>
      <c r="E578" s="1101"/>
      <c r="F578" s="1101"/>
      <c r="G578" s="1101"/>
      <c r="H578" s="1101"/>
      <c r="I578" s="1101"/>
      <c r="J578" s="1101"/>
      <c r="K578" s="1101"/>
      <c r="L578" s="1101"/>
      <c r="M578" s="1102"/>
    </row>
    <row r="579" spans="1:13" ht="21" customHeight="1">
      <c r="A579" s="1091"/>
      <c r="B579" s="1093"/>
      <c r="C579" s="1101"/>
      <c r="D579" s="1101"/>
      <c r="E579" s="1101"/>
      <c r="F579" s="1101"/>
      <c r="G579" s="1101"/>
      <c r="H579" s="1101"/>
      <c r="I579" s="1101"/>
      <c r="J579" s="1101"/>
      <c r="K579" s="1101"/>
      <c r="L579" s="1101"/>
      <c r="M579" s="1102"/>
    </row>
    <row r="580" spans="1:13" ht="21" customHeight="1">
      <c r="A580" s="1091"/>
      <c r="B580" s="1093"/>
      <c r="C580" s="1101"/>
      <c r="D580" s="1101"/>
      <c r="E580" s="1101"/>
      <c r="F580" s="1101"/>
      <c r="G580" s="1101"/>
      <c r="H580" s="1101"/>
      <c r="I580" s="1101"/>
      <c r="J580" s="1101"/>
      <c r="K580" s="1101"/>
      <c r="L580" s="1101"/>
      <c r="M580" s="1102"/>
    </row>
    <row r="581" spans="1:13" ht="21" customHeight="1">
      <c r="A581" s="1091"/>
      <c r="B581" s="1093"/>
      <c r="C581" s="1101"/>
      <c r="D581" s="1101"/>
      <c r="E581" s="1101"/>
      <c r="F581" s="1101"/>
      <c r="G581" s="1101"/>
      <c r="H581" s="1101"/>
      <c r="I581" s="1101"/>
      <c r="J581" s="1101"/>
      <c r="K581" s="1101"/>
      <c r="L581" s="1101"/>
      <c r="M581" s="1102"/>
    </row>
    <row r="582" spans="1:13" ht="21" customHeight="1">
      <c r="A582" s="1091"/>
      <c r="B582" s="1093"/>
      <c r="C582" s="1101"/>
      <c r="D582" s="1101"/>
      <c r="E582" s="1101"/>
      <c r="F582" s="1101"/>
      <c r="G582" s="1101"/>
      <c r="H582" s="1101"/>
      <c r="I582" s="1101"/>
      <c r="J582" s="1101"/>
      <c r="K582" s="1101"/>
      <c r="L582" s="1101"/>
      <c r="M582" s="1102"/>
    </row>
    <row r="583" spans="1:13" ht="21" customHeight="1">
      <c r="A583" s="1091"/>
      <c r="B583" s="1093"/>
      <c r="C583" s="1101"/>
      <c r="D583" s="1101"/>
      <c r="E583" s="1101"/>
      <c r="F583" s="1101"/>
      <c r="G583" s="1101"/>
      <c r="H583" s="1101"/>
      <c r="I583" s="1101"/>
      <c r="J583" s="1101"/>
      <c r="K583" s="1101"/>
      <c r="L583" s="1101"/>
      <c r="M583" s="1102"/>
    </row>
    <row r="584" spans="1:13" ht="21" customHeight="1">
      <c r="A584" s="1091"/>
      <c r="B584" s="1093"/>
      <c r="C584" s="1101"/>
      <c r="D584" s="1101"/>
      <c r="E584" s="1101"/>
      <c r="F584" s="1101"/>
      <c r="G584" s="1101"/>
      <c r="H584" s="1101"/>
      <c r="I584" s="1101"/>
      <c r="J584" s="1101"/>
      <c r="K584" s="1101"/>
      <c r="L584" s="1101"/>
      <c r="M584" s="1102"/>
    </row>
    <row r="585" spans="1:13" ht="21" customHeight="1">
      <c r="A585" s="1091"/>
      <c r="B585" s="1093"/>
      <c r="C585" s="1101"/>
      <c r="D585" s="1101"/>
      <c r="E585" s="1101"/>
      <c r="F585" s="1101"/>
      <c r="G585" s="1101"/>
      <c r="H585" s="1101"/>
      <c r="I585" s="1101"/>
      <c r="J585" s="1101"/>
      <c r="K585" s="1101"/>
      <c r="L585" s="1101"/>
      <c r="M585" s="1102"/>
    </row>
    <row r="586" spans="1:13" ht="21" customHeight="1">
      <c r="A586" s="1091"/>
      <c r="B586" s="1093"/>
      <c r="C586" s="1101"/>
      <c r="D586" s="1101"/>
      <c r="E586" s="1101"/>
      <c r="F586" s="1101"/>
      <c r="G586" s="1101"/>
      <c r="H586" s="1101"/>
      <c r="I586" s="1101"/>
      <c r="J586" s="1101"/>
      <c r="K586" s="1101"/>
      <c r="L586" s="1101"/>
      <c r="M586" s="1102"/>
    </row>
    <row r="587" spans="1:13" ht="21" customHeight="1">
      <c r="A587" s="1091"/>
      <c r="B587" s="1093"/>
      <c r="C587" s="1101"/>
      <c r="D587" s="1101"/>
      <c r="E587" s="1101"/>
      <c r="F587" s="1101"/>
      <c r="G587" s="1101"/>
      <c r="H587" s="1101"/>
      <c r="I587" s="1101"/>
      <c r="J587" s="1101"/>
      <c r="K587" s="1101"/>
      <c r="L587" s="1101"/>
      <c r="M587" s="1102"/>
    </row>
    <row r="588" spans="1:13" ht="21" customHeight="1">
      <c r="A588" s="1091"/>
      <c r="B588" s="1093"/>
      <c r="C588" s="1101"/>
      <c r="D588" s="1101"/>
      <c r="E588" s="1101"/>
      <c r="F588" s="1101"/>
      <c r="G588" s="1101"/>
      <c r="H588" s="1101"/>
      <c r="I588" s="1101"/>
      <c r="J588" s="1101"/>
      <c r="K588" s="1101"/>
      <c r="L588" s="1101"/>
      <c r="M588" s="1102"/>
    </row>
    <row r="589" spans="1:13" ht="21" customHeight="1">
      <c r="A589" s="1091"/>
      <c r="B589" s="1093"/>
      <c r="C589" s="1101"/>
      <c r="D589" s="1101"/>
      <c r="E589" s="1101"/>
      <c r="F589" s="1101"/>
      <c r="G589" s="1101"/>
      <c r="H589" s="1101"/>
      <c r="I589" s="1101"/>
      <c r="J589" s="1101"/>
      <c r="K589" s="1101"/>
      <c r="L589" s="1101"/>
      <c r="M589" s="1102"/>
    </row>
    <row r="590" spans="1:13" ht="21" customHeight="1">
      <c r="A590" s="1091"/>
      <c r="B590" s="1093"/>
      <c r="C590" s="1101"/>
      <c r="D590" s="1101"/>
      <c r="E590" s="1101"/>
      <c r="F590" s="1101"/>
      <c r="G590" s="1101"/>
      <c r="H590" s="1101"/>
      <c r="I590" s="1101"/>
      <c r="J590" s="1101"/>
      <c r="K590" s="1101"/>
      <c r="L590" s="1101"/>
      <c r="M590" s="1102"/>
    </row>
    <row r="591" spans="1:13" ht="21" customHeight="1">
      <c r="A591" s="1091"/>
      <c r="B591" s="1093"/>
      <c r="C591" s="1101"/>
      <c r="D591" s="1101"/>
      <c r="E591" s="1101"/>
      <c r="F591" s="1101"/>
      <c r="G591" s="1101"/>
      <c r="H591" s="1101"/>
      <c r="I591" s="1101"/>
      <c r="J591" s="1101"/>
      <c r="K591" s="1101"/>
      <c r="L591" s="1101"/>
      <c r="M591" s="1102"/>
    </row>
    <row r="592" spans="1:13" ht="21" customHeight="1">
      <c r="A592" s="1091"/>
      <c r="B592" s="1093"/>
      <c r="C592" s="1101"/>
      <c r="D592" s="1101"/>
      <c r="E592" s="1101"/>
      <c r="F592" s="1101"/>
      <c r="G592" s="1101"/>
      <c r="H592" s="1101"/>
      <c r="I592" s="1101"/>
      <c r="J592" s="1101"/>
      <c r="K592" s="1101"/>
      <c r="L592" s="1101"/>
      <c r="M592" s="1102"/>
    </row>
    <row r="593" spans="1:13" ht="21" customHeight="1">
      <c r="A593" s="1091"/>
      <c r="B593" s="1093"/>
      <c r="C593" s="1101"/>
      <c r="D593" s="1101"/>
      <c r="E593" s="1101"/>
      <c r="F593" s="1101"/>
      <c r="G593" s="1101"/>
      <c r="H593" s="1101"/>
      <c r="I593" s="1101"/>
      <c r="J593" s="1101"/>
      <c r="K593" s="1101"/>
      <c r="L593" s="1101"/>
      <c r="M593" s="1102"/>
    </row>
    <row r="594" spans="1:13" ht="21" customHeight="1">
      <c r="A594" s="1091"/>
      <c r="B594" s="1093"/>
      <c r="C594" s="1101"/>
      <c r="D594" s="1101"/>
      <c r="E594" s="1101"/>
      <c r="F594" s="1101"/>
      <c r="G594" s="1101"/>
      <c r="H594" s="1101"/>
      <c r="I594" s="1101"/>
      <c r="J594" s="1101"/>
      <c r="K594" s="1101"/>
      <c r="L594" s="1101"/>
      <c r="M594" s="1102"/>
    </row>
    <row r="595" spans="1:13" ht="21" customHeight="1">
      <c r="A595" s="1091"/>
      <c r="B595" s="1093"/>
      <c r="C595" s="1101"/>
      <c r="D595" s="1101"/>
      <c r="E595" s="1101"/>
      <c r="F595" s="1101"/>
      <c r="G595" s="1101"/>
      <c r="H595" s="1101"/>
      <c r="I595" s="1101"/>
      <c r="J595" s="1101"/>
      <c r="K595" s="1101"/>
      <c r="L595" s="1101"/>
      <c r="M595" s="1102"/>
    </row>
    <row r="596" spans="1:13" ht="21" customHeight="1">
      <c r="A596" s="1091"/>
      <c r="B596" s="1093"/>
      <c r="C596" s="1101"/>
      <c r="D596" s="1101"/>
      <c r="E596" s="1101"/>
      <c r="F596" s="1101"/>
      <c r="G596" s="1101"/>
      <c r="H596" s="1101"/>
      <c r="I596" s="1101"/>
      <c r="J596" s="1101"/>
      <c r="K596" s="1101"/>
      <c r="L596" s="1101"/>
      <c r="M596" s="1102"/>
    </row>
    <row r="597" spans="1:13" ht="21" customHeight="1">
      <c r="A597" s="1091"/>
      <c r="B597" s="1093"/>
      <c r="C597" s="1101"/>
      <c r="D597" s="1101"/>
      <c r="E597" s="1101"/>
      <c r="F597" s="1101"/>
      <c r="G597" s="1101"/>
      <c r="H597" s="1101"/>
      <c r="I597" s="1101"/>
      <c r="J597" s="1101"/>
      <c r="K597" s="1101"/>
      <c r="L597" s="1101"/>
      <c r="M597" s="1102"/>
    </row>
    <row r="598" spans="1:13" ht="21" customHeight="1">
      <c r="A598" s="1091"/>
      <c r="B598" s="1093"/>
      <c r="C598" s="1101"/>
      <c r="D598" s="1101"/>
      <c r="E598" s="1101"/>
      <c r="F598" s="1101"/>
      <c r="G598" s="1101"/>
      <c r="H598" s="1101"/>
      <c r="I598" s="1101"/>
      <c r="J598" s="1101"/>
      <c r="K598" s="1101"/>
      <c r="L598" s="1101"/>
      <c r="M598" s="1102"/>
    </row>
    <row r="599" spans="1:13" ht="21" customHeight="1">
      <c r="A599" s="1091"/>
      <c r="B599" s="1093"/>
      <c r="C599" s="1101"/>
      <c r="D599" s="1101"/>
      <c r="E599" s="1101"/>
      <c r="F599" s="1101"/>
      <c r="G599" s="1101"/>
      <c r="H599" s="1101"/>
      <c r="I599" s="1101"/>
      <c r="J599" s="1101"/>
      <c r="K599" s="1101"/>
      <c r="L599" s="1101"/>
      <c r="M599" s="1102"/>
    </row>
    <row r="600" spans="1:13" ht="21" customHeight="1">
      <c r="A600" s="1091"/>
      <c r="B600" s="1093"/>
      <c r="C600" s="1101"/>
      <c r="D600" s="1101"/>
      <c r="E600" s="1101"/>
      <c r="F600" s="1101"/>
      <c r="G600" s="1101"/>
      <c r="H600" s="1101"/>
      <c r="I600" s="1101"/>
      <c r="J600" s="1101"/>
      <c r="K600" s="1101"/>
      <c r="L600" s="1101"/>
      <c r="M600" s="1102"/>
    </row>
    <row r="601" spans="1:13" ht="21" customHeight="1">
      <c r="A601" s="1091"/>
      <c r="B601" s="1093"/>
      <c r="C601" s="1101"/>
      <c r="D601" s="1101"/>
      <c r="E601" s="1101"/>
      <c r="F601" s="1101"/>
      <c r="G601" s="1101"/>
      <c r="H601" s="1101"/>
      <c r="I601" s="1101"/>
      <c r="J601" s="1101"/>
      <c r="K601" s="1101"/>
      <c r="L601" s="1101"/>
      <c r="M601" s="1102"/>
    </row>
    <row r="602" spans="1:13" ht="21" customHeight="1">
      <c r="A602" s="1091"/>
      <c r="B602" s="1093"/>
      <c r="C602" s="1101"/>
      <c r="D602" s="1101"/>
      <c r="E602" s="1101"/>
      <c r="F602" s="1101"/>
      <c r="G602" s="1101"/>
      <c r="H602" s="1101"/>
      <c r="I602" s="1101"/>
      <c r="J602" s="1101"/>
      <c r="K602" s="1101"/>
      <c r="L602" s="1101"/>
      <c r="M602" s="1102"/>
    </row>
    <row r="603" spans="1:13" ht="21" customHeight="1">
      <c r="A603" s="1091"/>
      <c r="B603" s="1093"/>
      <c r="C603" s="1101"/>
      <c r="D603" s="1101"/>
      <c r="E603" s="1101"/>
      <c r="F603" s="1101"/>
      <c r="G603" s="1101"/>
      <c r="H603" s="1101"/>
      <c r="I603" s="1101"/>
      <c r="J603" s="1101"/>
      <c r="K603" s="1101"/>
      <c r="L603" s="1101"/>
      <c r="M603" s="1102"/>
    </row>
    <row r="604" spans="1:13" ht="21" customHeight="1">
      <c r="A604" s="1091"/>
      <c r="B604" s="1093"/>
      <c r="C604" s="1101"/>
      <c r="D604" s="1101"/>
      <c r="E604" s="1101"/>
      <c r="F604" s="1101"/>
      <c r="G604" s="1101"/>
      <c r="H604" s="1101"/>
      <c r="I604" s="1101"/>
      <c r="J604" s="1101"/>
      <c r="K604" s="1101"/>
      <c r="L604" s="1101"/>
      <c r="M604" s="1102"/>
    </row>
    <row r="605" spans="1:13" ht="21" customHeight="1">
      <c r="A605" s="1091"/>
      <c r="B605" s="1093"/>
      <c r="C605" s="1101"/>
      <c r="D605" s="1101"/>
      <c r="E605" s="1101"/>
      <c r="F605" s="1101"/>
      <c r="G605" s="1101"/>
      <c r="H605" s="1101"/>
      <c r="I605" s="1101"/>
      <c r="J605" s="1101"/>
      <c r="K605" s="1101"/>
      <c r="L605" s="1101"/>
      <c r="M605" s="1102"/>
    </row>
    <row r="606" spans="1:13" ht="21" customHeight="1">
      <c r="A606" s="1091"/>
      <c r="B606" s="1093"/>
      <c r="C606" s="1101"/>
      <c r="D606" s="1101"/>
      <c r="E606" s="1101"/>
      <c r="F606" s="1101"/>
      <c r="G606" s="1101"/>
      <c r="H606" s="1101"/>
      <c r="I606" s="1101"/>
      <c r="J606" s="1101"/>
      <c r="K606" s="1101"/>
      <c r="L606" s="1101"/>
      <c r="M606" s="1102"/>
    </row>
    <row r="607" spans="1:13" ht="21" customHeight="1">
      <c r="A607" s="1091"/>
      <c r="B607" s="1093"/>
      <c r="C607" s="1101"/>
      <c r="D607" s="1101"/>
      <c r="E607" s="1101"/>
      <c r="F607" s="1101"/>
      <c r="G607" s="1101"/>
      <c r="H607" s="1101"/>
      <c r="I607" s="1101"/>
      <c r="J607" s="1101"/>
      <c r="K607" s="1101"/>
      <c r="L607" s="1101"/>
      <c r="M607" s="1102"/>
    </row>
    <row r="608" spans="1:13" ht="21" customHeight="1">
      <c r="A608" s="1091"/>
      <c r="B608" s="1093"/>
      <c r="C608" s="1101"/>
      <c r="D608" s="1101"/>
      <c r="E608" s="1101"/>
      <c r="F608" s="1101"/>
      <c r="G608" s="1101"/>
      <c r="H608" s="1101"/>
      <c r="I608" s="1101"/>
      <c r="J608" s="1101"/>
      <c r="K608" s="1101"/>
      <c r="L608" s="1101"/>
      <c r="M608" s="1102"/>
    </row>
    <row r="609" spans="1:13" ht="21" customHeight="1">
      <c r="A609" s="1091"/>
      <c r="B609" s="1093"/>
      <c r="C609" s="1101"/>
      <c r="D609" s="1101"/>
      <c r="E609" s="1101"/>
      <c r="F609" s="1101"/>
      <c r="G609" s="1101"/>
      <c r="H609" s="1101"/>
      <c r="I609" s="1101"/>
      <c r="J609" s="1101"/>
      <c r="K609" s="1101"/>
      <c r="L609" s="1101"/>
      <c r="M609" s="1102"/>
    </row>
    <row r="610" spans="1:13" ht="21" customHeight="1">
      <c r="A610" s="1091"/>
      <c r="B610" s="1093"/>
      <c r="C610" s="1101"/>
      <c r="D610" s="1101"/>
      <c r="E610" s="1101"/>
      <c r="F610" s="1101"/>
      <c r="G610" s="1101"/>
      <c r="H610" s="1101"/>
      <c r="I610" s="1101"/>
      <c r="J610" s="1101"/>
      <c r="K610" s="1101"/>
      <c r="L610" s="1101"/>
      <c r="M610" s="1102"/>
    </row>
    <row r="611" spans="1:13" ht="21" customHeight="1">
      <c r="A611" s="1091"/>
      <c r="B611" s="1093"/>
      <c r="C611" s="1101"/>
      <c r="D611" s="1101"/>
      <c r="E611" s="1101"/>
      <c r="F611" s="1101"/>
      <c r="G611" s="1101"/>
      <c r="H611" s="1101"/>
      <c r="I611" s="1101"/>
      <c r="J611" s="1101"/>
      <c r="K611" s="1101"/>
      <c r="L611" s="1101"/>
      <c r="M611" s="1102"/>
    </row>
    <row r="612" spans="1:13" ht="21" customHeight="1">
      <c r="A612" s="1091"/>
      <c r="B612" s="1093"/>
      <c r="C612" s="1101"/>
      <c r="D612" s="1101"/>
      <c r="E612" s="1101"/>
      <c r="F612" s="1101"/>
      <c r="G612" s="1101"/>
      <c r="H612" s="1101"/>
      <c r="I612" s="1101"/>
      <c r="J612" s="1101"/>
      <c r="K612" s="1101"/>
      <c r="L612" s="1101"/>
      <c r="M612" s="1102"/>
    </row>
    <row r="613" spans="1:13" ht="21" customHeight="1">
      <c r="A613" s="1091"/>
      <c r="B613" s="1093"/>
      <c r="C613" s="1101"/>
      <c r="D613" s="1101"/>
      <c r="E613" s="1101"/>
      <c r="F613" s="1101"/>
      <c r="G613" s="1101"/>
      <c r="H613" s="1101"/>
      <c r="I613" s="1101"/>
      <c r="J613" s="1101"/>
      <c r="K613" s="1101"/>
      <c r="L613" s="1101"/>
      <c r="M613" s="1102"/>
    </row>
    <row r="614" spans="1:13" ht="21" customHeight="1">
      <c r="A614" s="1091"/>
      <c r="B614" s="1093"/>
      <c r="C614" s="1101"/>
      <c r="D614" s="1101"/>
      <c r="E614" s="1101"/>
      <c r="F614" s="1101"/>
      <c r="G614" s="1101"/>
      <c r="H614" s="1101"/>
      <c r="I614" s="1101"/>
      <c r="J614" s="1101"/>
      <c r="K614" s="1101"/>
      <c r="L614" s="1101"/>
      <c r="M614" s="1102"/>
    </row>
    <row r="615" spans="1:13" ht="21" customHeight="1">
      <c r="A615" s="1091"/>
      <c r="B615" s="1093"/>
      <c r="C615" s="1101"/>
      <c r="D615" s="1101"/>
      <c r="E615" s="1101"/>
      <c r="F615" s="1101"/>
      <c r="G615" s="1101"/>
      <c r="H615" s="1101"/>
      <c r="I615" s="1101"/>
      <c r="J615" s="1101"/>
      <c r="K615" s="1101"/>
      <c r="L615" s="1101"/>
      <c r="M615" s="1102"/>
    </row>
    <row r="616" spans="1:13" ht="21" customHeight="1">
      <c r="A616" s="1091"/>
      <c r="B616" s="1093"/>
      <c r="C616" s="1101"/>
      <c r="D616" s="1101"/>
      <c r="E616" s="1101"/>
      <c r="F616" s="1101"/>
      <c r="G616" s="1101"/>
      <c r="H616" s="1101"/>
      <c r="I616" s="1101"/>
      <c r="J616" s="1101"/>
      <c r="K616" s="1101"/>
      <c r="L616" s="1101"/>
      <c r="M616" s="1102"/>
    </row>
    <row r="617" spans="1:13" ht="21" customHeight="1">
      <c r="A617" s="1091"/>
      <c r="B617" s="1093"/>
      <c r="C617" s="1101"/>
      <c r="D617" s="1101"/>
      <c r="E617" s="1101"/>
      <c r="F617" s="1101"/>
      <c r="G617" s="1101"/>
      <c r="H617" s="1101"/>
      <c r="I617" s="1101"/>
      <c r="J617" s="1101"/>
      <c r="K617" s="1101"/>
      <c r="L617" s="1101"/>
      <c r="M617" s="1102"/>
    </row>
    <row r="618" spans="1:13" ht="21" customHeight="1">
      <c r="A618" s="1091"/>
      <c r="B618" s="1093"/>
      <c r="C618" s="1101"/>
      <c r="D618" s="1101"/>
      <c r="E618" s="1101"/>
      <c r="F618" s="1101"/>
      <c r="G618" s="1101"/>
      <c r="H618" s="1101"/>
      <c r="I618" s="1101"/>
      <c r="J618" s="1101"/>
      <c r="K618" s="1101"/>
      <c r="L618" s="1101"/>
      <c r="M618" s="1102"/>
    </row>
    <row r="619" spans="1:13" ht="21" customHeight="1">
      <c r="A619" s="1091"/>
      <c r="B619" s="1093"/>
      <c r="C619" s="1101"/>
      <c r="D619" s="1101"/>
      <c r="E619" s="1101"/>
      <c r="F619" s="1101"/>
      <c r="G619" s="1101"/>
      <c r="H619" s="1101"/>
      <c r="I619" s="1101"/>
      <c r="J619" s="1101"/>
      <c r="K619" s="1101"/>
      <c r="L619" s="1101"/>
      <c r="M619" s="1102"/>
    </row>
    <row r="620" spans="1:13" ht="21" customHeight="1">
      <c r="A620" s="1091"/>
      <c r="B620" s="1093"/>
      <c r="C620" s="1101"/>
      <c r="D620" s="1101"/>
      <c r="E620" s="1101"/>
      <c r="F620" s="1101"/>
      <c r="G620" s="1101"/>
      <c r="H620" s="1101"/>
      <c r="I620" s="1101"/>
      <c r="J620" s="1101"/>
      <c r="K620" s="1101"/>
      <c r="L620" s="1101"/>
      <c r="M620" s="1102"/>
    </row>
    <row r="621" spans="1:13" ht="21" customHeight="1">
      <c r="A621" s="1091"/>
      <c r="B621" s="1093"/>
      <c r="C621" s="1101"/>
      <c r="D621" s="1101"/>
      <c r="E621" s="1101"/>
      <c r="F621" s="1101"/>
      <c r="G621" s="1101"/>
      <c r="H621" s="1101"/>
      <c r="I621" s="1101"/>
      <c r="J621" s="1101"/>
      <c r="K621" s="1101"/>
      <c r="L621" s="1101"/>
      <c r="M621" s="1102"/>
    </row>
    <row r="622" spans="1:13" ht="21" customHeight="1">
      <c r="A622" s="1091"/>
      <c r="B622" s="1093"/>
      <c r="C622" s="1101"/>
      <c r="D622" s="1101"/>
      <c r="E622" s="1101"/>
      <c r="F622" s="1101"/>
      <c r="G622" s="1101"/>
      <c r="H622" s="1101"/>
      <c r="I622" s="1101"/>
      <c r="J622" s="1101"/>
      <c r="K622" s="1101"/>
      <c r="L622" s="1101"/>
      <c r="M622" s="1102"/>
    </row>
    <row r="623" spans="1:13" ht="21" customHeight="1">
      <c r="A623" s="1091"/>
      <c r="B623" s="1093"/>
      <c r="C623" s="1101"/>
      <c r="D623" s="1101"/>
      <c r="E623" s="1101"/>
      <c r="F623" s="1101"/>
      <c r="G623" s="1101"/>
      <c r="H623" s="1101"/>
      <c r="I623" s="1101"/>
      <c r="J623" s="1101"/>
      <c r="K623" s="1101"/>
      <c r="L623" s="1101"/>
      <c r="M623" s="1102"/>
    </row>
    <row r="624" spans="1:13" ht="21" customHeight="1">
      <c r="A624" s="1091"/>
      <c r="B624" s="1093"/>
      <c r="C624" s="1101"/>
      <c r="D624" s="1101"/>
      <c r="E624" s="1101"/>
      <c r="F624" s="1101"/>
      <c r="G624" s="1101"/>
      <c r="H624" s="1101"/>
      <c r="I624" s="1101"/>
      <c r="J624" s="1101"/>
      <c r="K624" s="1101"/>
      <c r="L624" s="1101"/>
      <c r="M624" s="1102"/>
    </row>
    <row r="625" spans="1:13" ht="21" customHeight="1">
      <c r="A625" s="1091"/>
      <c r="B625" s="1093"/>
      <c r="C625" s="1101"/>
      <c r="D625" s="1101"/>
      <c r="E625" s="1101"/>
      <c r="F625" s="1101"/>
      <c r="G625" s="1101"/>
      <c r="H625" s="1101"/>
      <c r="I625" s="1101"/>
      <c r="J625" s="1101"/>
      <c r="K625" s="1101"/>
      <c r="L625" s="1101"/>
      <c r="M625" s="1102"/>
    </row>
    <row r="626" spans="1:13" ht="21" customHeight="1">
      <c r="A626" s="1091"/>
      <c r="B626" s="1093"/>
      <c r="C626" s="1101"/>
      <c r="D626" s="1101"/>
      <c r="E626" s="1101"/>
      <c r="F626" s="1101"/>
      <c r="G626" s="1101"/>
      <c r="H626" s="1101"/>
      <c r="I626" s="1101"/>
      <c r="J626" s="1101"/>
      <c r="K626" s="1101"/>
      <c r="L626" s="1101"/>
      <c r="M626" s="1102"/>
    </row>
    <row r="627" spans="1:13" ht="21" customHeight="1">
      <c r="A627" s="1091"/>
      <c r="B627" s="1093"/>
      <c r="C627" s="1101"/>
      <c r="D627" s="1101"/>
      <c r="E627" s="1101"/>
      <c r="F627" s="1101"/>
      <c r="G627" s="1101"/>
      <c r="H627" s="1101"/>
      <c r="I627" s="1101"/>
      <c r="J627" s="1101"/>
      <c r="K627" s="1101"/>
      <c r="L627" s="1101"/>
      <c r="M627" s="1102"/>
    </row>
    <row r="628" spans="1:13" ht="21" customHeight="1">
      <c r="A628" s="1091"/>
      <c r="B628" s="1093"/>
      <c r="C628" s="1101"/>
      <c r="D628" s="1101"/>
      <c r="E628" s="1101"/>
      <c r="F628" s="1101"/>
      <c r="G628" s="1101"/>
      <c r="H628" s="1101"/>
      <c r="I628" s="1101"/>
      <c r="J628" s="1101"/>
      <c r="K628" s="1101"/>
      <c r="L628" s="1101"/>
      <c r="M628" s="1102"/>
    </row>
    <row r="629" spans="1:13" ht="21" customHeight="1">
      <c r="A629" s="1091"/>
      <c r="B629" s="1093"/>
      <c r="C629" s="1101"/>
      <c r="D629" s="1101"/>
      <c r="E629" s="1101"/>
      <c r="F629" s="1101"/>
      <c r="G629" s="1101"/>
      <c r="H629" s="1101"/>
      <c r="I629" s="1101"/>
      <c r="J629" s="1101"/>
      <c r="K629" s="1101"/>
      <c r="L629" s="1101"/>
      <c r="M629" s="1102"/>
    </row>
    <row r="630" spans="1:13" ht="21" customHeight="1">
      <c r="A630" s="1091"/>
      <c r="B630" s="1093"/>
      <c r="C630" s="1101"/>
      <c r="D630" s="1101"/>
      <c r="E630" s="1101"/>
      <c r="F630" s="1101"/>
      <c r="G630" s="1101"/>
      <c r="H630" s="1101"/>
      <c r="I630" s="1101"/>
      <c r="J630" s="1101"/>
      <c r="K630" s="1101"/>
      <c r="L630" s="1101"/>
      <c r="M630" s="1102"/>
    </row>
    <row r="631" spans="1:13" ht="21" customHeight="1">
      <c r="A631" s="1091"/>
      <c r="B631" s="1093"/>
      <c r="C631" s="1101"/>
      <c r="D631" s="1101"/>
      <c r="E631" s="1101"/>
      <c r="F631" s="1101"/>
      <c r="G631" s="1101"/>
      <c r="H631" s="1101"/>
      <c r="I631" s="1101"/>
      <c r="J631" s="1101"/>
      <c r="K631" s="1101"/>
      <c r="L631" s="1101"/>
      <c r="M631" s="1102"/>
    </row>
    <row r="632" spans="1:13" ht="21" customHeight="1">
      <c r="A632" s="1091"/>
      <c r="B632" s="1093"/>
      <c r="C632" s="1101"/>
      <c r="D632" s="1101"/>
      <c r="E632" s="1101"/>
      <c r="F632" s="1101"/>
      <c r="G632" s="1101"/>
      <c r="H632" s="1101"/>
      <c r="I632" s="1101"/>
      <c r="J632" s="1101"/>
      <c r="K632" s="1101"/>
      <c r="L632" s="1101"/>
      <c r="M632" s="1102"/>
    </row>
    <row r="633" spans="1:13" ht="21" customHeight="1">
      <c r="A633" s="1091"/>
      <c r="B633" s="1093"/>
      <c r="C633" s="1101"/>
      <c r="D633" s="1101"/>
      <c r="E633" s="1101"/>
      <c r="F633" s="1101"/>
      <c r="G633" s="1101"/>
      <c r="H633" s="1101"/>
      <c r="I633" s="1101"/>
      <c r="J633" s="1101"/>
      <c r="K633" s="1101"/>
      <c r="L633" s="1101"/>
      <c r="M633" s="1102"/>
    </row>
    <row r="634" spans="1:13" ht="21" customHeight="1">
      <c r="A634" s="1091"/>
      <c r="B634" s="1093"/>
      <c r="C634" s="1101"/>
      <c r="D634" s="1101"/>
      <c r="E634" s="1101"/>
      <c r="F634" s="1101"/>
      <c r="G634" s="1101"/>
      <c r="H634" s="1101"/>
      <c r="I634" s="1101"/>
      <c r="J634" s="1101"/>
      <c r="K634" s="1101"/>
      <c r="L634" s="1101"/>
      <c r="M634" s="1102"/>
    </row>
    <row r="635" spans="1:13" ht="21" customHeight="1">
      <c r="A635" s="1091"/>
      <c r="B635" s="1093"/>
      <c r="C635" s="1101"/>
      <c r="D635" s="1101"/>
      <c r="E635" s="1101"/>
      <c r="F635" s="1101"/>
      <c r="G635" s="1101"/>
      <c r="H635" s="1101"/>
      <c r="I635" s="1101"/>
      <c r="J635" s="1101"/>
      <c r="K635" s="1101"/>
      <c r="L635" s="1101"/>
      <c r="M635" s="1102"/>
    </row>
    <row r="636" spans="1:13" ht="21" customHeight="1">
      <c r="A636" s="1091"/>
      <c r="B636" s="1093"/>
      <c r="C636" s="1101"/>
      <c r="D636" s="1101"/>
      <c r="E636" s="1101"/>
      <c r="F636" s="1101"/>
      <c r="G636" s="1101"/>
      <c r="H636" s="1101"/>
      <c r="I636" s="1101"/>
      <c r="J636" s="1101"/>
      <c r="K636" s="1101"/>
      <c r="L636" s="1101"/>
      <c r="M636" s="1102"/>
    </row>
    <row r="637" spans="1:13" ht="21" customHeight="1">
      <c r="A637" s="1091"/>
      <c r="B637" s="1093"/>
      <c r="C637" s="1101"/>
      <c r="D637" s="1101"/>
      <c r="E637" s="1101"/>
      <c r="F637" s="1101"/>
      <c r="G637" s="1101"/>
      <c r="H637" s="1101"/>
      <c r="I637" s="1101"/>
      <c r="J637" s="1101"/>
      <c r="K637" s="1101"/>
      <c r="L637" s="1101"/>
      <c r="M637" s="1102"/>
    </row>
    <row r="638" spans="1:13" ht="21" customHeight="1">
      <c r="A638" s="1091"/>
      <c r="B638" s="1093"/>
      <c r="C638" s="1101"/>
      <c r="D638" s="1101"/>
      <c r="E638" s="1101"/>
      <c r="F638" s="1101"/>
      <c r="G638" s="1101"/>
      <c r="H638" s="1101"/>
      <c r="I638" s="1101"/>
      <c r="J638" s="1101"/>
      <c r="K638" s="1101"/>
      <c r="L638" s="1101"/>
      <c r="M638" s="1102"/>
    </row>
    <row r="639" spans="1:13" ht="21" customHeight="1">
      <c r="A639" s="1091"/>
      <c r="B639" s="1093"/>
      <c r="C639" s="1101"/>
      <c r="D639" s="1101"/>
      <c r="E639" s="1101"/>
      <c r="F639" s="1101"/>
      <c r="G639" s="1101"/>
      <c r="H639" s="1101"/>
      <c r="I639" s="1101"/>
      <c r="J639" s="1101"/>
      <c r="K639" s="1101"/>
      <c r="L639" s="1101"/>
      <c r="M639" s="1102"/>
    </row>
    <row r="640" spans="1:13" ht="21" customHeight="1">
      <c r="A640" s="1091"/>
      <c r="B640" s="1093"/>
      <c r="C640" s="1101"/>
      <c r="D640" s="1101"/>
      <c r="E640" s="1101"/>
      <c r="F640" s="1101"/>
      <c r="G640" s="1101"/>
      <c r="H640" s="1101"/>
      <c r="I640" s="1101"/>
      <c r="J640" s="1101"/>
      <c r="K640" s="1101"/>
      <c r="L640" s="1101"/>
      <c r="M640" s="1102"/>
    </row>
    <row r="641" spans="1:13" ht="21" customHeight="1">
      <c r="A641" s="1091"/>
      <c r="B641" s="1093"/>
      <c r="C641" s="1101"/>
      <c r="D641" s="1101"/>
      <c r="E641" s="1101"/>
      <c r="F641" s="1101"/>
      <c r="G641" s="1101"/>
      <c r="H641" s="1101"/>
      <c r="I641" s="1101"/>
      <c r="J641" s="1101"/>
      <c r="K641" s="1101"/>
      <c r="L641" s="1101"/>
      <c r="M641" s="1102"/>
    </row>
    <row r="642" spans="1:13" ht="21" customHeight="1">
      <c r="A642" s="1091"/>
      <c r="B642" s="1093"/>
      <c r="C642" s="1101"/>
      <c r="D642" s="1101"/>
      <c r="E642" s="1101"/>
      <c r="F642" s="1101"/>
      <c r="G642" s="1101"/>
      <c r="H642" s="1101"/>
      <c r="I642" s="1101"/>
      <c r="J642" s="1101"/>
      <c r="K642" s="1101"/>
      <c r="L642" s="1101"/>
      <c r="M642" s="1102"/>
    </row>
    <row r="643" spans="1:13" ht="21" customHeight="1">
      <c r="A643" s="1091"/>
      <c r="B643" s="1093"/>
      <c r="C643" s="1101"/>
      <c r="D643" s="1101"/>
      <c r="E643" s="1101"/>
      <c r="F643" s="1101"/>
      <c r="G643" s="1101"/>
      <c r="H643" s="1101"/>
      <c r="I643" s="1101"/>
      <c r="J643" s="1101"/>
      <c r="K643" s="1101"/>
      <c r="L643" s="1101"/>
      <c r="M643" s="1102"/>
    </row>
    <row r="644" spans="1:13" ht="21" customHeight="1">
      <c r="A644" s="1091"/>
      <c r="B644" s="1093"/>
      <c r="C644" s="1101"/>
      <c r="D644" s="1101"/>
      <c r="E644" s="1101"/>
      <c r="F644" s="1101"/>
      <c r="G644" s="1101"/>
      <c r="H644" s="1101"/>
      <c r="I644" s="1101"/>
      <c r="J644" s="1101"/>
      <c r="K644" s="1101"/>
      <c r="L644" s="1101"/>
      <c r="M644" s="1102"/>
    </row>
    <row r="645" spans="1:13" ht="21" customHeight="1">
      <c r="A645" s="1091"/>
      <c r="B645" s="1093"/>
      <c r="C645" s="1101"/>
      <c r="D645" s="1101"/>
      <c r="E645" s="1101"/>
      <c r="F645" s="1101"/>
      <c r="G645" s="1101"/>
      <c r="H645" s="1101"/>
      <c r="I645" s="1101"/>
      <c r="J645" s="1101"/>
      <c r="K645" s="1101"/>
      <c r="L645" s="1101"/>
      <c r="M645" s="1102"/>
    </row>
    <row r="646" spans="1:13" ht="21" customHeight="1">
      <c r="A646" s="1091"/>
      <c r="B646" s="1093"/>
      <c r="C646" s="1101"/>
      <c r="D646" s="1101"/>
      <c r="E646" s="1101"/>
      <c r="F646" s="1101"/>
      <c r="G646" s="1101"/>
      <c r="H646" s="1101"/>
      <c r="I646" s="1101"/>
      <c r="J646" s="1101"/>
      <c r="K646" s="1101"/>
      <c r="L646" s="1101"/>
      <c r="M646" s="1102"/>
    </row>
    <row r="647" spans="1:13" ht="21" customHeight="1">
      <c r="A647" s="1091"/>
      <c r="B647" s="1093"/>
      <c r="C647" s="1101"/>
      <c r="D647" s="1101"/>
      <c r="E647" s="1101"/>
      <c r="F647" s="1101"/>
      <c r="G647" s="1101"/>
      <c r="H647" s="1101"/>
      <c r="I647" s="1101"/>
      <c r="J647" s="1101"/>
      <c r="K647" s="1101"/>
      <c r="L647" s="1101"/>
      <c r="M647" s="1102"/>
    </row>
    <row r="648" spans="1:13" ht="21" customHeight="1">
      <c r="A648" s="1091"/>
      <c r="B648" s="1093"/>
      <c r="C648" s="1101"/>
      <c r="D648" s="1101"/>
      <c r="E648" s="1101"/>
      <c r="F648" s="1101"/>
      <c r="G648" s="1101"/>
      <c r="H648" s="1101"/>
      <c r="I648" s="1101"/>
      <c r="J648" s="1101"/>
      <c r="K648" s="1101"/>
      <c r="L648" s="1101"/>
      <c r="M648" s="1102"/>
    </row>
    <row r="649" spans="1:13" ht="21" customHeight="1">
      <c r="A649" s="1091"/>
      <c r="B649" s="1093"/>
      <c r="C649" s="1101"/>
      <c r="D649" s="1101"/>
      <c r="E649" s="1101"/>
      <c r="F649" s="1101"/>
      <c r="G649" s="1101"/>
      <c r="H649" s="1101"/>
      <c r="I649" s="1101"/>
      <c r="J649" s="1101"/>
      <c r="K649" s="1101"/>
      <c r="L649" s="1101"/>
      <c r="M649" s="1102"/>
    </row>
    <row r="650" spans="1:13" ht="21" customHeight="1">
      <c r="A650" s="1091"/>
      <c r="B650" s="1093"/>
      <c r="C650" s="1101"/>
      <c r="D650" s="1101"/>
      <c r="E650" s="1101"/>
      <c r="F650" s="1101"/>
      <c r="G650" s="1101"/>
      <c r="H650" s="1101"/>
      <c r="I650" s="1101"/>
      <c r="J650" s="1101"/>
      <c r="K650" s="1101"/>
      <c r="L650" s="1101"/>
      <c r="M650" s="1102"/>
    </row>
    <row r="651" spans="1:13" ht="21" customHeight="1">
      <c r="A651" s="1091"/>
      <c r="B651" s="1093"/>
      <c r="C651" s="1101"/>
      <c r="D651" s="1101"/>
      <c r="E651" s="1101"/>
      <c r="F651" s="1101"/>
      <c r="G651" s="1101"/>
      <c r="H651" s="1101"/>
      <c r="I651" s="1101"/>
      <c r="J651" s="1101"/>
      <c r="K651" s="1101"/>
      <c r="L651" s="1101"/>
      <c r="M651" s="1102"/>
    </row>
    <row r="652" spans="1:13" ht="21" customHeight="1">
      <c r="A652" s="1091"/>
      <c r="B652" s="1093"/>
      <c r="C652" s="1101"/>
      <c r="D652" s="1101"/>
      <c r="E652" s="1101"/>
      <c r="F652" s="1101"/>
      <c r="G652" s="1101"/>
      <c r="H652" s="1101"/>
      <c r="I652" s="1101"/>
      <c r="J652" s="1101"/>
      <c r="K652" s="1101"/>
      <c r="L652" s="1101"/>
      <c r="M652" s="1102"/>
    </row>
    <row r="653" spans="1:13" ht="21" customHeight="1">
      <c r="A653" s="1091"/>
      <c r="B653" s="1093"/>
      <c r="C653" s="1101"/>
      <c r="D653" s="1101"/>
      <c r="E653" s="1101"/>
      <c r="F653" s="1101"/>
      <c r="G653" s="1101"/>
      <c r="H653" s="1101"/>
      <c r="I653" s="1101"/>
      <c r="J653" s="1101"/>
      <c r="K653" s="1101"/>
      <c r="L653" s="1101"/>
      <c r="M653" s="1102"/>
    </row>
    <row r="654" spans="1:13" ht="21" customHeight="1">
      <c r="A654" s="1091"/>
      <c r="B654" s="1093"/>
      <c r="C654" s="1101"/>
      <c r="D654" s="1101"/>
      <c r="E654" s="1101"/>
      <c r="F654" s="1101"/>
      <c r="G654" s="1101"/>
      <c r="H654" s="1101"/>
      <c r="I654" s="1101"/>
      <c r="J654" s="1101"/>
      <c r="K654" s="1101"/>
      <c r="L654" s="1101"/>
      <c r="M654" s="1102"/>
    </row>
    <row r="655" spans="1:13" ht="21" customHeight="1">
      <c r="A655" s="1091"/>
      <c r="B655" s="1093"/>
      <c r="C655" s="1101"/>
      <c r="D655" s="1101"/>
      <c r="E655" s="1101"/>
      <c r="F655" s="1101"/>
      <c r="G655" s="1101"/>
      <c r="H655" s="1101"/>
      <c r="I655" s="1101"/>
      <c r="J655" s="1101"/>
      <c r="K655" s="1101"/>
      <c r="L655" s="1101"/>
      <c r="M655" s="1102"/>
    </row>
    <row r="656" spans="1:13" ht="21" customHeight="1">
      <c r="A656" s="1091"/>
      <c r="B656" s="1093"/>
      <c r="C656" s="1101"/>
      <c r="D656" s="1101"/>
      <c r="E656" s="1101"/>
      <c r="F656" s="1101"/>
      <c r="G656" s="1101"/>
      <c r="H656" s="1101"/>
      <c r="I656" s="1101"/>
      <c r="J656" s="1101"/>
      <c r="K656" s="1101"/>
      <c r="L656" s="1101"/>
      <c r="M656" s="1102"/>
    </row>
    <row r="657" spans="1:13" ht="21" customHeight="1">
      <c r="A657" s="1091"/>
      <c r="B657" s="1093"/>
      <c r="C657" s="1101"/>
      <c r="D657" s="1101"/>
      <c r="E657" s="1101"/>
      <c r="F657" s="1101"/>
      <c r="G657" s="1101"/>
      <c r="H657" s="1101"/>
      <c r="I657" s="1101"/>
      <c r="J657" s="1101"/>
      <c r="K657" s="1101"/>
      <c r="L657" s="1101"/>
      <c r="M657" s="1102"/>
    </row>
    <row r="658" spans="1:13" ht="21" customHeight="1">
      <c r="A658" s="1091"/>
      <c r="B658" s="1093"/>
      <c r="C658" s="1101"/>
      <c r="D658" s="1101"/>
      <c r="E658" s="1101"/>
      <c r="F658" s="1101"/>
      <c r="G658" s="1101"/>
      <c r="H658" s="1101"/>
      <c r="I658" s="1101"/>
      <c r="J658" s="1101"/>
      <c r="K658" s="1101"/>
      <c r="L658" s="1101"/>
      <c r="M658" s="1102"/>
    </row>
    <row r="659" spans="1:13" ht="21" customHeight="1">
      <c r="A659" s="1091"/>
      <c r="B659" s="1093"/>
      <c r="C659" s="1101"/>
      <c r="D659" s="1101"/>
      <c r="E659" s="1101"/>
      <c r="F659" s="1101"/>
      <c r="G659" s="1101"/>
      <c r="H659" s="1101"/>
      <c r="I659" s="1101"/>
      <c r="J659" s="1101"/>
      <c r="K659" s="1101"/>
      <c r="L659" s="1101"/>
      <c r="M659" s="1102"/>
    </row>
    <row r="660" spans="1:13" ht="21" customHeight="1">
      <c r="A660" s="1091"/>
      <c r="B660" s="1093"/>
      <c r="C660" s="1101"/>
      <c r="D660" s="1101"/>
      <c r="E660" s="1101"/>
      <c r="F660" s="1101"/>
      <c r="G660" s="1101"/>
      <c r="H660" s="1101"/>
      <c r="I660" s="1101"/>
      <c r="J660" s="1101"/>
      <c r="K660" s="1101"/>
      <c r="L660" s="1101"/>
      <c r="M660" s="1102"/>
    </row>
    <row r="661" spans="1:13" ht="21" customHeight="1">
      <c r="A661" s="1091"/>
      <c r="B661" s="1093"/>
      <c r="C661" s="1101"/>
      <c r="D661" s="1101"/>
      <c r="E661" s="1101"/>
      <c r="F661" s="1101"/>
      <c r="G661" s="1101"/>
      <c r="H661" s="1101"/>
      <c r="I661" s="1101"/>
      <c r="J661" s="1101"/>
      <c r="K661" s="1101"/>
      <c r="L661" s="1101"/>
      <c r="M661" s="1102"/>
    </row>
    <row r="662" spans="1:13" ht="21" customHeight="1">
      <c r="A662" s="1091"/>
      <c r="B662" s="1093"/>
      <c r="C662" s="1101"/>
      <c r="D662" s="1101"/>
      <c r="E662" s="1101"/>
      <c r="F662" s="1101"/>
      <c r="G662" s="1101"/>
      <c r="H662" s="1101"/>
      <c r="I662" s="1101"/>
      <c r="J662" s="1101"/>
      <c r="K662" s="1101"/>
      <c r="L662" s="1101"/>
      <c r="M662" s="1102"/>
    </row>
    <row r="663" spans="1:13" ht="21" customHeight="1">
      <c r="A663" s="1091"/>
      <c r="B663" s="1093"/>
      <c r="C663" s="1101"/>
      <c r="D663" s="1101"/>
      <c r="E663" s="1101"/>
      <c r="F663" s="1101"/>
      <c r="G663" s="1101"/>
      <c r="H663" s="1101"/>
      <c r="I663" s="1101"/>
      <c r="J663" s="1101"/>
      <c r="K663" s="1101"/>
      <c r="L663" s="1101"/>
      <c r="M663" s="1102"/>
    </row>
    <row r="664" spans="1:13" ht="21" customHeight="1">
      <c r="A664" s="1091"/>
      <c r="B664" s="1093"/>
      <c r="C664" s="1101"/>
      <c r="D664" s="1101"/>
      <c r="E664" s="1101"/>
      <c r="F664" s="1101"/>
      <c r="G664" s="1101"/>
      <c r="H664" s="1101"/>
      <c r="I664" s="1101"/>
      <c r="J664" s="1101"/>
      <c r="K664" s="1101"/>
      <c r="L664" s="1101"/>
      <c r="M664" s="1102"/>
    </row>
    <row r="665" spans="1:13" ht="21" customHeight="1">
      <c r="A665" s="1091"/>
      <c r="B665" s="1093"/>
      <c r="C665" s="1101"/>
      <c r="D665" s="1101"/>
      <c r="E665" s="1101"/>
      <c r="F665" s="1101"/>
      <c r="G665" s="1101"/>
      <c r="H665" s="1101"/>
      <c r="I665" s="1101"/>
      <c r="J665" s="1101"/>
      <c r="K665" s="1101"/>
      <c r="L665" s="1101"/>
      <c r="M665" s="1102"/>
    </row>
    <row r="666" spans="1:13" ht="21" customHeight="1">
      <c r="A666" s="1091"/>
      <c r="B666" s="1093"/>
      <c r="C666" s="1101"/>
      <c r="D666" s="1101"/>
      <c r="E666" s="1101"/>
      <c r="F666" s="1101"/>
      <c r="G666" s="1101"/>
      <c r="H666" s="1101"/>
      <c r="I666" s="1101"/>
      <c r="J666" s="1101"/>
      <c r="K666" s="1101"/>
      <c r="L666" s="1101"/>
      <c r="M666" s="1102"/>
    </row>
    <row r="667" spans="1:13" ht="21" customHeight="1">
      <c r="A667" s="1091"/>
      <c r="B667" s="1093"/>
      <c r="C667" s="1101"/>
      <c r="D667" s="1101"/>
      <c r="E667" s="1101"/>
      <c r="F667" s="1101"/>
      <c r="G667" s="1101"/>
      <c r="H667" s="1101"/>
      <c r="I667" s="1101"/>
      <c r="J667" s="1101"/>
      <c r="K667" s="1101"/>
      <c r="L667" s="1101"/>
      <c r="M667" s="1102"/>
    </row>
    <row r="668" spans="1:13" ht="21" customHeight="1">
      <c r="A668" s="1091"/>
      <c r="B668" s="1093"/>
      <c r="C668" s="1101"/>
      <c r="D668" s="1101"/>
      <c r="E668" s="1101"/>
      <c r="F668" s="1101"/>
      <c r="G668" s="1101"/>
      <c r="H668" s="1101"/>
      <c r="I668" s="1101"/>
      <c r="J668" s="1101"/>
      <c r="K668" s="1101"/>
      <c r="L668" s="1101"/>
      <c r="M668" s="1102"/>
    </row>
    <row r="669" spans="1:13" ht="21" customHeight="1">
      <c r="A669" s="1091"/>
      <c r="B669" s="1093"/>
      <c r="C669" s="1101"/>
      <c r="D669" s="1101"/>
      <c r="E669" s="1101"/>
      <c r="F669" s="1101"/>
      <c r="G669" s="1101"/>
      <c r="H669" s="1101"/>
      <c r="I669" s="1101"/>
      <c r="J669" s="1101"/>
      <c r="K669" s="1101"/>
      <c r="L669" s="1101"/>
      <c r="M669" s="1102"/>
    </row>
    <row r="670" spans="1:13" ht="21" customHeight="1">
      <c r="A670" s="1091"/>
      <c r="B670" s="1093"/>
      <c r="C670" s="1101"/>
      <c r="D670" s="1101"/>
      <c r="E670" s="1101"/>
      <c r="F670" s="1101"/>
      <c r="G670" s="1101"/>
      <c r="H670" s="1101"/>
      <c r="I670" s="1101"/>
      <c r="J670" s="1101"/>
      <c r="K670" s="1101"/>
      <c r="L670" s="1101"/>
      <c r="M670" s="1102"/>
    </row>
    <row r="671" spans="1:13" ht="21" customHeight="1">
      <c r="A671" s="1091"/>
      <c r="B671" s="1093"/>
      <c r="C671" s="1101"/>
      <c r="D671" s="1101"/>
      <c r="E671" s="1101"/>
      <c r="F671" s="1101"/>
      <c r="G671" s="1101"/>
      <c r="H671" s="1101"/>
      <c r="I671" s="1101"/>
      <c r="J671" s="1101"/>
      <c r="K671" s="1101"/>
      <c r="L671" s="1101"/>
      <c r="M671" s="1102"/>
    </row>
    <row r="672" spans="1:13" ht="21" customHeight="1">
      <c r="A672" s="1091"/>
      <c r="B672" s="1093"/>
      <c r="C672" s="1101"/>
      <c r="D672" s="1101"/>
      <c r="E672" s="1101"/>
      <c r="F672" s="1101"/>
      <c r="G672" s="1101"/>
      <c r="H672" s="1101"/>
      <c r="I672" s="1101"/>
      <c r="J672" s="1101"/>
      <c r="K672" s="1101"/>
      <c r="L672" s="1101"/>
      <c r="M672" s="1102"/>
    </row>
    <row r="673" spans="1:13" ht="21" customHeight="1">
      <c r="A673" s="1091"/>
      <c r="B673" s="1093"/>
      <c r="C673" s="1101"/>
      <c r="D673" s="1101"/>
      <c r="E673" s="1101"/>
      <c r="F673" s="1101"/>
      <c r="G673" s="1101"/>
      <c r="H673" s="1101"/>
      <c r="I673" s="1101"/>
      <c r="J673" s="1101"/>
      <c r="K673" s="1101"/>
      <c r="L673" s="1101"/>
      <c r="M673" s="1102"/>
    </row>
    <row r="674" spans="1:13" ht="21" customHeight="1">
      <c r="A674" s="1091"/>
      <c r="B674" s="1093"/>
      <c r="C674" s="1101"/>
      <c r="D674" s="1101"/>
      <c r="E674" s="1101"/>
      <c r="F674" s="1101"/>
      <c r="G674" s="1101"/>
      <c r="H674" s="1101"/>
      <c r="I674" s="1101"/>
      <c r="J674" s="1101"/>
      <c r="K674" s="1101"/>
      <c r="L674" s="1101"/>
      <c r="M674" s="1102"/>
    </row>
    <row r="675" spans="1:13" ht="21" customHeight="1">
      <c r="A675" s="1091"/>
      <c r="B675" s="1093"/>
      <c r="C675" s="1101"/>
      <c r="D675" s="1101"/>
      <c r="E675" s="1101"/>
      <c r="F675" s="1101"/>
      <c r="G675" s="1101"/>
      <c r="H675" s="1101"/>
      <c r="I675" s="1101"/>
      <c r="J675" s="1101"/>
      <c r="K675" s="1101"/>
      <c r="L675" s="1101"/>
      <c r="M675" s="1102"/>
    </row>
    <row r="676" spans="1:13" ht="21" customHeight="1">
      <c r="A676" s="1091"/>
      <c r="B676" s="1093"/>
      <c r="C676" s="1101"/>
      <c r="D676" s="1101"/>
      <c r="E676" s="1101"/>
      <c r="F676" s="1101"/>
      <c r="G676" s="1101"/>
      <c r="H676" s="1101"/>
      <c r="I676" s="1101"/>
      <c r="J676" s="1101"/>
      <c r="K676" s="1101"/>
      <c r="L676" s="1101"/>
      <c r="M676" s="1102"/>
    </row>
    <row r="677" spans="1:13" ht="21" customHeight="1">
      <c r="A677" s="1091"/>
      <c r="B677" s="1093"/>
      <c r="C677" s="1101"/>
      <c r="D677" s="1101"/>
      <c r="E677" s="1101"/>
      <c r="F677" s="1101"/>
      <c r="G677" s="1101"/>
      <c r="H677" s="1101"/>
      <c r="I677" s="1101"/>
      <c r="J677" s="1101"/>
      <c r="K677" s="1101"/>
      <c r="L677" s="1101"/>
      <c r="M677" s="1102"/>
    </row>
    <row r="678" spans="1:13" ht="21" customHeight="1">
      <c r="A678" s="1091"/>
      <c r="B678" s="1093"/>
      <c r="C678" s="1101"/>
      <c r="D678" s="1101"/>
      <c r="E678" s="1101"/>
      <c r="F678" s="1101"/>
      <c r="G678" s="1101"/>
      <c r="H678" s="1101"/>
      <c r="I678" s="1101"/>
      <c r="J678" s="1101"/>
      <c r="K678" s="1101"/>
      <c r="L678" s="1101"/>
      <c r="M678" s="1102"/>
    </row>
    <row r="679" spans="1:13" ht="21" customHeight="1">
      <c r="A679" s="1091"/>
      <c r="B679" s="1093"/>
      <c r="C679" s="1101"/>
      <c r="D679" s="1101"/>
      <c r="E679" s="1101"/>
      <c r="F679" s="1101"/>
      <c r="G679" s="1101"/>
      <c r="H679" s="1101"/>
      <c r="I679" s="1101"/>
      <c r="J679" s="1101"/>
      <c r="K679" s="1101"/>
      <c r="L679" s="1101"/>
      <c r="M679" s="1102"/>
    </row>
    <row r="680" spans="1:13" ht="21" customHeight="1">
      <c r="A680" s="1091"/>
      <c r="B680" s="1093"/>
      <c r="C680" s="1101"/>
      <c r="D680" s="1101"/>
      <c r="E680" s="1101"/>
      <c r="F680" s="1101"/>
      <c r="G680" s="1101"/>
      <c r="H680" s="1101"/>
      <c r="I680" s="1101"/>
      <c r="J680" s="1101"/>
      <c r="K680" s="1101"/>
      <c r="L680" s="1101"/>
      <c r="M680" s="1102"/>
    </row>
    <row r="681" spans="1:13" ht="21" customHeight="1">
      <c r="A681" s="1091"/>
      <c r="B681" s="1093"/>
      <c r="C681" s="1101"/>
      <c r="D681" s="1101"/>
      <c r="E681" s="1101"/>
      <c r="F681" s="1101"/>
      <c r="G681" s="1101"/>
      <c r="H681" s="1101"/>
      <c r="I681" s="1101"/>
      <c r="J681" s="1101"/>
      <c r="K681" s="1101"/>
      <c r="L681" s="1101"/>
      <c r="M681" s="1102"/>
    </row>
    <row r="682" spans="1:13" ht="21" customHeight="1">
      <c r="A682" s="1091"/>
      <c r="B682" s="1093"/>
      <c r="C682" s="1101"/>
      <c r="D682" s="1101"/>
      <c r="E682" s="1101"/>
      <c r="F682" s="1101"/>
      <c r="G682" s="1101"/>
      <c r="H682" s="1101"/>
      <c r="I682" s="1101"/>
      <c r="J682" s="1101"/>
      <c r="K682" s="1101"/>
      <c r="L682" s="1101"/>
      <c r="M682" s="1102"/>
    </row>
    <row r="683" spans="1:13" ht="21" customHeight="1">
      <c r="A683" s="1091"/>
      <c r="B683" s="1093"/>
      <c r="C683" s="1101"/>
      <c r="D683" s="1101"/>
      <c r="E683" s="1101"/>
      <c r="F683" s="1101"/>
      <c r="G683" s="1101"/>
      <c r="H683" s="1101"/>
      <c r="I683" s="1101"/>
      <c r="J683" s="1101"/>
      <c r="K683" s="1101"/>
      <c r="L683" s="1101"/>
      <c r="M683" s="1102"/>
    </row>
    <row r="684" spans="1:13" ht="21" customHeight="1">
      <c r="A684" s="1091"/>
      <c r="B684" s="1093"/>
      <c r="C684" s="1101"/>
      <c r="D684" s="1101"/>
      <c r="E684" s="1101"/>
      <c r="F684" s="1101"/>
      <c r="G684" s="1101"/>
      <c r="H684" s="1101"/>
      <c r="I684" s="1101"/>
      <c r="J684" s="1101"/>
      <c r="K684" s="1101"/>
      <c r="L684" s="1101"/>
      <c r="M684" s="1102"/>
    </row>
    <row r="685" spans="1:13" ht="21" customHeight="1">
      <c r="A685" s="1091"/>
      <c r="B685" s="1093"/>
      <c r="C685" s="1101"/>
      <c r="D685" s="1101"/>
      <c r="E685" s="1101"/>
      <c r="F685" s="1101"/>
      <c r="G685" s="1101"/>
      <c r="H685" s="1101"/>
      <c r="I685" s="1101"/>
      <c r="J685" s="1101"/>
      <c r="K685" s="1101"/>
      <c r="L685" s="1101"/>
      <c r="M685" s="1102"/>
    </row>
    <row r="686" spans="1:13" ht="21" customHeight="1">
      <c r="A686" s="1091"/>
      <c r="B686" s="1093"/>
      <c r="C686" s="1101"/>
      <c r="D686" s="1101"/>
      <c r="E686" s="1101"/>
      <c r="F686" s="1101"/>
      <c r="G686" s="1101"/>
      <c r="H686" s="1101"/>
      <c r="I686" s="1101"/>
      <c r="J686" s="1101"/>
      <c r="K686" s="1101"/>
      <c r="L686" s="1101"/>
      <c r="M686" s="1102"/>
    </row>
    <row r="687" spans="1:13" ht="21" customHeight="1">
      <c r="A687" s="1091"/>
      <c r="B687" s="1093"/>
      <c r="C687" s="1101"/>
      <c r="D687" s="1101"/>
      <c r="E687" s="1101"/>
      <c r="F687" s="1101"/>
      <c r="G687" s="1101"/>
      <c r="H687" s="1101"/>
      <c r="I687" s="1101"/>
      <c r="J687" s="1101"/>
      <c r="K687" s="1101"/>
      <c r="L687" s="1101"/>
      <c r="M687" s="1102"/>
    </row>
    <row r="688" spans="1:13" ht="21" customHeight="1">
      <c r="A688" s="1091"/>
      <c r="B688" s="1093"/>
      <c r="C688" s="1101"/>
      <c r="D688" s="1101"/>
      <c r="E688" s="1101"/>
      <c r="F688" s="1101"/>
      <c r="G688" s="1101"/>
      <c r="H688" s="1101"/>
      <c r="I688" s="1101"/>
      <c r="J688" s="1101"/>
      <c r="K688" s="1101"/>
      <c r="L688" s="1101"/>
      <c r="M688" s="1102"/>
    </row>
    <row r="689" spans="1:13" ht="21" customHeight="1">
      <c r="A689" s="1091"/>
      <c r="B689" s="1093"/>
      <c r="C689" s="1101"/>
      <c r="D689" s="1101"/>
      <c r="E689" s="1101"/>
      <c r="F689" s="1101"/>
      <c r="G689" s="1101"/>
      <c r="H689" s="1101"/>
      <c r="I689" s="1101"/>
      <c r="J689" s="1101"/>
      <c r="K689" s="1101"/>
      <c r="L689" s="1101"/>
      <c r="M689" s="1102"/>
    </row>
    <row r="690" spans="1:13" ht="21" customHeight="1">
      <c r="A690" s="1091"/>
      <c r="B690" s="1093"/>
      <c r="C690" s="1101"/>
      <c r="D690" s="1101"/>
      <c r="E690" s="1101"/>
      <c r="F690" s="1101"/>
      <c r="G690" s="1101"/>
      <c r="H690" s="1101"/>
      <c r="I690" s="1101"/>
      <c r="J690" s="1101"/>
      <c r="K690" s="1101"/>
      <c r="L690" s="1101"/>
      <c r="M690" s="1102"/>
    </row>
    <row r="691" spans="1:13" ht="21" customHeight="1">
      <c r="A691" s="1091"/>
      <c r="B691" s="1093"/>
      <c r="C691" s="1101"/>
      <c r="D691" s="1101"/>
      <c r="E691" s="1101"/>
      <c r="F691" s="1101"/>
      <c r="G691" s="1101"/>
      <c r="H691" s="1101"/>
      <c r="I691" s="1101"/>
      <c r="J691" s="1101"/>
      <c r="K691" s="1101"/>
      <c r="L691" s="1101"/>
      <c r="M691" s="1102"/>
    </row>
    <row r="692" spans="1:13" ht="21" customHeight="1">
      <c r="A692" s="1091"/>
      <c r="B692" s="1093"/>
      <c r="C692" s="1101"/>
      <c r="D692" s="1101"/>
      <c r="E692" s="1101"/>
      <c r="F692" s="1101"/>
      <c r="G692" s="1101"/>
      <c r="H692" s="1101"/>
      <c r="I692" s="1101"/>
      <c r="J692" s="1101"/>
      <c r="K692" s="1101"/>
      <c r="L692" s="1101"/>
      <c r="M692" s="1102"/>
    </row>
    <row r="693" spans="1:13" ht="21" customHeight="1">
      <c r="A693" s="1091"/>
      <c r="B693" s="1093"/>
      <c r="C693" s="1101"/>
      <c r="D693" s="1101"/>
      <c r="E693" s="1101"/>
      <c r="F693" s="1101"/>
      <c r="G693" s="1101"/>
      <c r="H693" s="1101"/>
      <c r="I693" s="1101"/>
      <c r="J693" s="1101"/>
      <c r="K693" s="1101"/>
      <c r="L693" s="1101"/>
      <c r="M693" s="1102"/>
    </row>
    <row r="694" spans="1:13" ht="21" customHeight="1">
      <c r="A694" s="1091"/>
      <c r="B694" s="1093"/>
      <c r="C694" s="1101"/>
      <c r="D694" s="1101"/>
      <c r="E694" s="1101"/>
      <c r="F694" s="1101"/>
      <c r="G694" s="1101"/>
      <c r="H694" s="1101"/>
      <c r="I694" s="1101"/>
      <c r="J694" s="1101"/>
      <c r="K694" s="1101"/>
      <c r="L694" s="1101"/>
      <c r="M694" s="1102"/>
    </row>
    <row r="695" spans="1:13" ht="21" customHeight="1">
      <c r="A695" s="1091"/>
      <c r="B695" s="1093"/>
      <c r="C695" s="1101"/>
      <c r="D695" s="1101"/>
      <c r="E695" s="1101"/>
      <c r="F695" s="1101"/>
      <c r="G695" s="1101"/>
      <c r="H695" s="1101"/>
      <c r="I695" s="1101"/>
      <c r="J695" s="1101"/>
      <c r="K695" s="1101"/>
      <c r="L695" s="1101"/>
      <c r="M695" s="1102"/>
    </row>
    <row r="696" spans="1:13" ht="21" customHeight="1">
      <c r="A696" s="1091"/>
      <c r="B696" s="1093"/>
      <c r="C696" s="1101"/>
      <c r="D696" s="1101"/>
      <c r="E696" s="1101"/>
      <c r="F696" s="1101"/>
      <c r="G696" s="1101"/>
      <c r="H696" s="1101"/>
      <c r="I696" s="1101"/>
      <c r="J696" s="1101"/>
      <c r="K696" s="1101"/>
      <c r="L696" s="1101"/>
      <c r="M696" s="1102"/>
    </row>
    <row r="697" spans="1:13" ht="21" customHeight="1">
      <c r="A697" s="1091"/>
      <c r="B697" s="1093"/>
      <c r="C697" s="1101"/>
      <c r="D697" s="1101"/>
      <c r="E697" s="1101"/>
      <c r="F697" s="1101"/>
      <c r="G697" s="1101"/>
      <c r="H697" s="1101"/>
      <c r="I697" s="1101"/>
      <c r="J697" s="1101"/>
      <c r="K697" s="1101"/>
      <c r="L697" s="1101"/>
      <c r="M697" s="1102"/>
    </row>
    <row r="698" spans="1:13" ht="21" customHeight="1">
      <c r="A698" s="1091"/>
      <c r="B698" s="1093"/>
      <c r="C698" s="1101"/>
      <c r="D698" s="1101"/>
      <c r="E698" s="1101"/>
      <c r="F698" s="1101"/>
      <c r="G698" s="1101"/>
      <c r="H698" s="1101"/>
      <c r="I698" s="1101"/>
      <c r="J698" s="1101"/>
      <c r="K698" s="1101"/>
      <c r="L698" s="1101"/>
      <c r="M698" s="1102"/>
    </row>
    <row r="699" spans="1:13" ht="21" customHeight="1">
      <c r="A699" s="1091"/>
      <c r="B699" s="1093"/>
      <c r="C699" s="1101"/>
      <c r="D699" s="1101"/>
      <c r="E699" s="1101"/>
      <c r="F699" s="1101"/>
      <c r="G699" s="1101"/>
      <c r="H699" s="1101"/>
      <c r="I699" s="1101"/>
      <c r="J699" s="1101"/>
      <c r="K699" s="1101"/>
      <c r="L699" s="1101"/>
      <c r="M699" s="1102"/>
    </row>
    <row r="700" spans="1:13" ht="21" customHeight="1">
      <c r="A700" s="1091"/>
      <c r="B700" s="1093"/>
      <c r="C700" s="1101"/>
      <c r="D700" s="1101"/>
      <c r="E700" s="1101"/>
      <c r="F700" s="1101"/>
      <c r="G700" s="1101"/>
      <c r="H700" s="1101"/>
      <c r="I700" s="1101"/>
      <c r="J700" s="1101"/>
      <c r="K700" s="1101"/>
      <c r="L700" s="1101"/>
      <c r="M700" s="1102"/>
    </row>
    <row r="701" spans="1:13" ht="21" customHeight="1">
      <c r="A701" s="1091"/>
      <c r="B701" s="1093"/>
      <c r="C701" s="1101"/>
      <c r="D701" s="1101"/>
      <c r="E701" s="1101"/>
      <c r="F701" s="1101"/>
      <c r="G701" s="1101"/>
      <c r="H701" s="1101"/>
      <c r="I701" s="1101"/>
      <c r="J701" s="1101"/>
      <c r="K701" s="1101"/>
      <c r="L701" s="1101"/>
      <c r="M701" s="1102"/>
    </row>
    <row r="702" spans="1:13" ht="21" customHeight="1">
      <c r="A702" s="1091"/>
      <c r="B702" s="1093"/>
      <c r="C702" s="1101"/>
      <c r="D702" s="1101"/>
      <c r="E702" s="1101"/>
      <c r="F702" s="1101"/>
      <c r="G702" s="1101"/>
      <c r="H702" s="1101"/>
      <c r="I702" s="1101"/>
      <c r="J702" s="1101"/>
      <c r="K702" s="1101"/>
      <c r="L702" s="1101"/>
      <c r="M702" s="1102"/>
    </row>
    <row r="703" spans="1:13" ht="21" customHeight="1">
      <c r="A703" s="1091"/>
      <c r="B703" s="1093"/>
      <c r="C703" s="1101"/>
      <c r="D703" s="1101"/>
      <c r="E703" s="1101"/>
      <c r="F703" s="1101"/>
      <c r="G703" s="1101"/>
      <c r="H703" s="1101"/>
      <c r="I703" s="1101"/>
      <c r="J703" s="1101"/>
      <c r="K703" s="1101"/>
      <c r="L703" s="1101"/>
      <c r="M703" s="1102"/>
    </row>
    <row r="704" spans="1:13" ht="21" customHeight="1">
      <c r="A704" s="1091"/>
      <c r="B704" s="1093"/>
      <c r="C704" s="1101"/>
      <c r="D704" s="1101"/>
      <c r="E704" s="1101"/>
      <c r="F704" s="1101"/>
      <c r="G704" s="1101"/>
      <c r="H704" s="1101"/>
      <c r="I704" s="1101"/>
      <c r="J704" s="1101"/>
      <c r="K704" s="1101"/>
      <c r="L704" s="1101"/>
      <c r="M704" s="1102"/>
    </row>
    <row r="705" spans="1:13" ht="21" customHeight="1">
      <c r="A705" s="1091"/>
      <c r="B705" s="1093"/>
      <c r="C705" s="1101"/>
      <c r="D705" s="1101"/>
      <c r="E705" s="1101"/>
      <c r="F705" s="1101"/>
      <c r="G705" s="1101"/>
      <c r="H705" s="1101"/>
      <c r="I705" s="1101"/>
      <c r="J705" s="1101"/>
      <c r="K705" s="1101"/>
      <c r="L705" s="1101"/>
      <c r="M705" s="1102"/>
    </row>
    <row r="706" spans="1:13" ht="21" customHeight="1">
      <c r="A706" s="1091"/>
      <c r="B706" s="1093"/>
      <c r="C706" s="1101"/>
      <c r="D706" s="1101"/>
      <c r="E706" s="1101"/>
      <c r="F706" s="1101"/>
      <c r="G706" s="1101"/>
      <c r="H706" s="1101"/>
      <c r="I706" s="1101"/>
      <c r="J706" s="1101"/>
      <c r="K706" s="1101"/>
      <c r="L706" s="1101"/>
      <c r="M706" s="1102"/>
    </row>
    <row r="707" spans="1:13" ht="21" customHeight="1">
      <c r="A707" s="1091"/>
      <c r="B707" s="1093"/>
      <c r="C707" s="1101"/>
      <c r="D707" s="1101"/>
      <c r="E707" s="1101"/>
      <c r="F707" s="1101"/>
      <c r="G707" s="1101"/>
      <c r="H707" s="1101"/>
      <c r="I707" s="1101"/>
      <c r="J707" s="1101"/>
      <c r="K707" s="1101"/>
      <c r="L707" s="1101"/>
      <c r="M707" s="1102"/>
    </row>
    <row r="708" spans="1:13" ht="21" customHeight="1">
      <c r="A708" s="1091"/>
      <c r="B708" s="1093"/>
      <c r="C708" s="1101"/>
      <c r="D708" s="1101"/>
      <c r="E708" s="1101"/>
      <c r="F708" s="1101"/>
      <c r="G708" s="1101"/>
      <c r="H708" s="1101"/>
      <c r="I708" s="1101"/>
      <c r="J708" s="1101"/>
      <c r="K708" s="1101"/>
      <c r="L708" s="1101"/>
      <c r="M708" s="1102"/>
    </row>
    <row r="709" spans="1:13" ht="21" customHeight="1">
      <c r="A709" s="1091"/>
      <c r="B709" s="1093"/>
      <c r="C709" s="1101"/>
      <c r="D709" s="1101"/>
      <c r="E709" s="1101"/>
      <c r="F709" s="1101"/>
      <c r="G709" s="1101"/>
      <c r="H709" s="1101"/>
      <c r="I709" s="1101"/>
      <c r="J709" s="1101"/>
      <c r="K709" s="1101"/>
      <c r="L709" s="1101"/>
      <c r="M709" s="1102"/>
    </row>
    <row r="710" spans="1:13" ht="21" customHeight="1">
      <c r="A710" s="1091"/>
      <c r="B710" s="1093"/>
      <c r="C710" s="1101"/>
      <c r="D710" s="1101"/>
      <c r="E710" s="1101"/>
      <c r="F710" s="1101"/>
      <c r="G710" s="1101"/>
      <c r="H710" s="1101"/>
      <c r="I710" s="1101"/>
      <c r="J710" s="1101"/>
      <c r="K710" s="1101"/>
      <c r="L710" s="1101"/>
      <c r="M710" s="1102"/>
    </row>
    <row r="711" spans="1:13" ht="21" customHeight="1">
      <c r="A711" s="1091"/>
      <c r="B711" s="1093"/>
      <c r="C711" s="1101"/>
      <c r="D711" s="1101"/>
      <c r="E711" s="1101"/>
      <c r="F711" s="1101"/>
      <c r="G711" s="1101"/>
      <c r="H711" s="1101"/>
      <c r="I711" s="1101"/>
      <c r="J711" s="1101"/>
      <c r="K711" s="1101"/>
      <c r="L711" s="1101"/>
      <c r="M711" s="1102"/>
    </row>
    <row r="712" spans="1:13" ht="21" customHeight="1">
      <c r="A712" s="1091"/>
      <c r="B712" s="1093"/>
      <c r="C712" s="1101"/>
      <c r="D712" s="1101"/>
      <c r="E712" s="1101"/>
      <c r="F712" s="1101"/>
      <c r="G712" s="1101"/>
      <c r="H712" s="1101"/>
      <c r="I712" s="1101"/>
      <c r="J712" s="1101"/>
      <c r="K712" s="1101"/>
      <c r="L712" s="1101"/>
      <c r="M712" s="1102"/>
    </row>
    <row r="713" spans="1:13" ht="21" customHeight="1">
      <c r="A713" s="1091"/>
      <c r="B713" s="1093"/>
      <c r="C713" s="1101"/>
      <c r="D713" s="1101"/>
      <c r="E713" s="1101"/>
      <c r="F713" s="1101"/>
      <c r="G713" s="1101"/>
      <c r="H713" s="1101"/>
      <c r="I713" s="1101"/>
      <c r="J713" s="1101"/>
      <c r="K713" s="1101"/>
      <c r="L713" s="1101"/>
      <c r="M713" s="1102"/>
    </row>
    <row r="714" spans="1:13" ht="21" customHeight="1">
      <c r="A714" s="1091"/>
      <c r="B714" s="1093"/>
      <c r="C714" s="1101"/>
      <c r="D714" s="1101"/>
      <c r="E714" s="1101"/>
      <c r="F714" s="1101"/>
      <c r="G714" s="1101"/>
      <c r="H714" s="1101"/>
      <c r="I714" s="1101"/>
      <c r="J714" s="1101"/>
      <c r="K714" s="1101"/>
      <c r="L714" s="1101"/>
      <c r="M714" s="1102"/>
    </row>
    <row r="715" spans="1:13" ht="21" customHeight="1">
      <c r="A715" s="1091"/>
      <c r="B715" s="1093"/>
      <c r="C715" s="1101"/>
      <c r="D715" s="1101"/>
      <c r="E715" s="1101"/>
      <c r="F715" s="1101"/>
      <c r="G715" s="1101"/>
      <c r="H715" s="1101"/>
      <c r="I715" s="1101"/>
      <c r="J715" s="1101"/>
      <c r="K715" s="1101"/>
      <c r="L715" s="1101"/>
      <c r="M715" s="1102"/>
    </row>
    <row r="716" spans="1:13" ht="21" customHeight="1">
      <c r="A716" s="1091"/>
      <c r="B716" s="1093"/>
      <c r="C716" s="1101"/>
      <c r="D716" s="1101"/>
      <c r="E716" s="1101"/>
      <c r="F716" s="1101"/>
      <c r="G716" s="1101"/>
      <c r="H716" s="1101"/>
      <c r="I716" s="1101"/>
      <c r="J716" s="1101"/>
      <c r="K716" s="1101"/>
      <c r="L716" s="1101"/>
      <c r="M716" s="1102"/>
    </row>
    <row r="717" spans="1:13" ht="21" customHeight="1">
      <c r="A717" s="1091"/>
      <c r="B717" s="1093"/>
      <c r="C717" s="1101"/>
      <c r="D717" s="1101"/>
      <c r="E717" s="1101"/>
      <c r="F717" s="1101"/>
      <c r="G717" s="1101"/>
      <c r="H717" s="1101"/>
      <c r="I717" s="1101"/>
      <c r="J717" s="1101"/>
      <c r="K717" s="1101"/>
      <c r="L717" s="1101"/>
      <c r="M717" s="1102"/>
    </row>
    <row r="718" spans="1:13" ht="21" customHeight="1">
      <c r="A718" s="1091"/>
      <c r="B718" s="1093"/>
      <c r="C718" s="1101"/>
      <c r="D718" s="1101"/>
      <c r="E718" s="1101"/>
      <c r="F718" s="1101"/>
      <c r="G718" s="1101"/>
      <c r="H718" s="1101"/>
      <c r="I718" s="1101"/>
      <c r="J718" s="1101"/>
      <c r="K718" s="1101"/>
      <c r="L718" s="1101"/>
      <c r="M718" s="1102"/>
    </row>
    <row r="719" spans="1:13" ht="21" customHeight="1">
      <c r="A719" s="1091"/>
      <c r="B719" s="1093"/>
      <c r="C719" s="1101"/>
      <c r="D719" s="1101"/>
      <c r="E719" s="1101"/>
      <c r="F719" s="1101"/>
      <c r="G719" s="1101"/>
      <c r="H719" s="1101"/>
      <c r="I719" s="1101"/>
      <c r="J719" s="1101"/>
      <c r="K719" s="1101"/>
      <c r="L719" s="1101"/>
      <c r="M719" s="1102"/>
    </row>
    <row r="720" spans="1:13" ht="21" customHeight="1">
      <c r="A720" s="1091"/>
      <c r="B720" s="1093"/>
      <c r="C720" s="1101"/>
      <c r="D720" s="1101"/>
      <c r="E720" s="1101"/>
      <c r="F720" s="1101"/>
      <c r="G720" s="1101"/>
      <c r="H720" s="1101"/>
      <c r="I720" s="1101"/>
      <c r="J720" s="1101"/>
      <c r="K720" s="1101"/>
      <c r="L720" s="1101"/>
      <c r="M720" s="1102"/>
    </row>
    <row r="721" spans="1:13" ht="21" customHeight="1">
      <c r="A721" s="1091"/>
      <c r="B721" s="1093"/>
      <c r="C721" s="1101"/>
      <c r="D721" s="1101"/>
      <c r="E721" s="1101"/>
      <c r="F721" s="1101"/>
      <c r="G721" s="1101"/>
      <c r="H721" s="1101"/>
      <c r="I721" s="1101"/>
      <c r="J721" s="1101"/>
      <c r="K721" s="1101"/>
      <c r="L721" s="1101"/>
      <c r="M721" s="1102"/>
    </row>
    <row r="722" spans="1:13" ht="21" customHeight="1">
      <c r="A722" s="1091"/>
      <c r="B722" s="1093"/>
      <c r="C722" s="1101"/>
      <c r="D722" s="1101"/>
      <c r="E722" s="1101"/>
      <c r="F722" s="1101"/>
      <c r="G722" s="1101"/>
      <c r="H722" s="1101"/>
      <c r="I722" s="1101"/>
      <c r="J722" s="1101"/>
      <c r="K722" s="1101"/>
      <c r="L722" s="1101"/>
      <c r="M722" s="1102"/>
    </row>
    <row r="723" spans="1:13" ht="21" customHeight="1">
      <c r="A723" s="1091"/>
      <c r="B723" s="1093"/>
      <c r="C723" s="1101"/>
      <c r="D723" s="1101"/>
      <c r="E723" s="1101"/>
      <c r="F723" s="1101"/>
      <c r="G723" s="1101"/>
      <c r="H723" s="1101"/>
      <c r="I723" s="1101"/>
      <c r="J723" s="1101"/>
      <c r="K723" s="1101"/>
      <c r="L723" s="1101"/>
      <c r="M723" s="1102"/>
    </row>
    <row r="724" spans="1:13" ht="21" customHeight="1">
      <c r="A724" s="1091"/>
      <c r="B724" s="1093"/>
      <c r="C724" s="1101"/>
      <c r="D724" s="1101"/>
      <c r="E724" s="1101"/>
      <c r="F724" s="1101"/>
      <c r="G724" s="1101"/>
      <c r="H724" s="1101"/>
      <c r="I724" s="1101"/>
      <c r="J724" s="1101"/>
      <c r="K724" s="1101"/>
      <c r="L724" s="1101"/>
      <c r="M724" s="1102"/>
    </row>
    <row r="725" spans="1:13" ht="21" customHeight="1">
      <c r="A725" s="1091"/>
      <c r="B725" s="1093"/>
      <c r="C725" s="1101"/>
      <c r="D725" s="1101"/>
      <c r="E725" s="1101"/>
      <c r="F725" s="1101"/>
      <c r="G725" s="1101"/>
      <c r="H725" s="1101"/>
      <c r="I725" s="1101"/>
      <c r="J725" s="1101"/>
      <c r="K725" s="1101"/>
      <c r="L725" s="1101"/>
      <c r="M725" s="1102"/>
    </row>
    <row r="726" spans="1:13" ht="21" customHeight="1">
      <c r="A726" s="1091"/>
      <c r="B726" s="1093"/>
      <c r="C726" s="1101"/>
      <c r="D726" s="1101"/>
      <c r="E726" s="1101"/>
      <c r="F726" s="1101"/>
      <c r="G726" s="1101"/>
      <c r="H726" s="1101"/>
      <c r="I726" s="1101"/>
      <c r="J726" s="1101"/>
      <c r="K726" s="1101"/>
      <c r="L726" s="1101"/>
      <c r="M726" s="1102"/>
    </row>
    <row r="727" spans="1:13" ht="21" customHeight="1">
      <c r="A727" s="1091"/>
      <c r="B727" s="1093"/>
      <c r="C727" s="1101"/>
      <c r="D727" s="1101"/>
      <c r="E727" s="1101"/>
      <c r="F727" s="1101"/>
      <c r="G727" s="1101"/>
      <c r="H727" s="1101"/>
      <c r="I727" s="1101"/>
      <c r="J727" s="1101"/>
      <c r="K727" s="1101"/>
      <c r="L727" s="1101"/>
      <c r="M727" s="1102"/>
    </row>
    <row r="728" spans="1:13" ht="21" customHeight="1">
      <c r="A728" s="1091"/>
      <c r="B728" s="1093"/>
      <c r="C728" s="1101"/>
      <c r="D728" s="1101"/>
      <c r="E728" s="1101"/>
      <c r="F728" s="1101"/>
      <c r="G728" s="1101"/>
      <c r="H728" s="1101"/>
      <c r="I728" s="1101"/>
      <c r="J728" s="1101"/>
      <c r="K728" s="1101"/>
      <c r="L728" s="1101"/>
      <c r="M728" s="1102"/>
    </row>
    <row r="729" spans="1:13" ht="21" customHeight="1">
      <c r="A729" s="1091"/>
      <c r="B729" s="1093"/>
      <c r="C729" s="1101"/>
      <c r="D729" s="1101"/>
      <c r="E729" s="1101"/>
      <c r="F729" s="1101"/>
      <c r="G729" s="1101"/>
      <c r="H729" s="1101"/>
      <c r="I729" s="1101"/>
      <c r="J729" s="1101"/>
      <c r="K729" s="1101"/>
      <c r="L729" s="1101"/>
      <c r="M729" s="1102"/>
    </row>
    <row r="730" spans="1:13" ht="21" customHeight="1">
      <c r="A730" s="1091"/>
      <c r="B730" s="1093"/>
      <c r="C730" s="1101"/>
      <c r="D730" s="1101"/>
      <c r="E730" s="1101"/>
      <c r="F730" s="1101"/>
      <c r="G730" s="1101"/>
      <c r="H730" s="1101"/>
      <c r="I730" s="1101"/>
      <c r="J730" s="1101"/>
      <c r="K730" s="1101"/>
      <c r="L730" s="1101"/>
      <c r="M730" s="1102"/>
    </row>
    <row r="731" spans="1:13" ht="21" customHeight="1">
      <c r="A731" s="1091"/>
      <c r="B731" s="1093"/>
      <c r="C731" s="1101"/>
      <c r="D731" s="1101"/>
      <c r="E731" s="1101"/>
      <c r="F731" s="1101"/>
      <c r="G731" s="1101"/>
      <c r="H731" s="1101"/>
      <c r="I731" s="1101"/>
      <c r="J731" s="1101"/>
      <c r="K731" s="1101"/>
      <c r="L731" s="1101"/>
      <c r="M731" s="1102"/>
    </row>
    <row r="732" spans="1:13" ht="21" customHeight="1">
      <c r="A732" s="1091"/>
      <c r="B732" s="1093"/>
      <c r="C732" s="1101"/>
      <c r="D732" s="1101"/>
      <c r="E732" s="1101"/>
      <c r="F732" s="1101"/>
      <c r="G732" s="1101"/>
      <c r="H732" s="1101"/>
      <c r="I732" s="1101"/>
      <c r="J732" s="1101"/>
      <c r="K732" s="1101"/>
      <c r="L732" s="1101"/>
      <c r="M732" s="1102"/>
    </row>
    <row r="733" spans="1:13" ht="21" customHeight="1">
      <c r="A733" s="1091"/>
      <c r="B733" s="1093"/>
      <c r="C733" s="1101"/>
      <c r="D733" s="1101"/>
      <c r="E733" s="1101"/>
      <c r="F733" s="1101"/>
      <c r="G733" s="1101"/>
      <c r="H733" s="1101"/>
      <c r="I733" s="1101"/>
      <c r="J733" s="1101"/>
      <c r="K733" s="1101"/>
      <c r="L733" s="1101"/>
      <c r="M733" s="1102"/>
    </row>
    <row r="734" spans="1:13" ht="21" customHeight="1">
      <c r="A734" s="1091"/>
      <c r="B734" s="1093"/>
      <c r="C734" s="1101"/>
      <c r="D734" s="1101"/>
      <c r="E734" s="1101"/>
      <c r="F734" s="1101"/>
      <c r="G734" s="1101"/>
      <c r="H734" s="1101"/>
      <c r="I734" s="1101"/>
      <c r="J734" s="1101"/>
      <c r="K734" s="1101"/>
      <c r="L734" s="1101"/>
      <c r="M734" s="1102"/>
    </row>
    <row r="735" spans="1:13" ht="21" customHeight="1">
      <c r="A735" s="1091"/>
      <c r="B735" s="1093"/>
      <c r="C735" s="1101"/>
      <c r="D735" s="1101"/>
      <c r="E735" s="1101"/>
      <c r="F735" s="1101"/>
      <c r="G735" s="1101"/>
      <c r="H735" s="1101"/>
      <c r="I735" s="1101"/>
      <c r="J735" s="1101"/>
      <c r="K735" s="1101"/>
      <c r="L735" s="1101"/>
      <c r="M735" s="1102"/>
    </row>
    <row r="736" spans="1:13" ht="21" customHeight="1">
      <c r="A736" s="1091"/>
      <c r="B736" s="1093"/>
      <c r="C736" s="1101"/>
      <c r="D736" s="1101"/>
      <c r="E736" s="1101"/>
      <c r="F736" s="1101"/>
      <c r="G736" s="1101"/>
      <c r="H736" s="1101"/>
      <c r="I736" s="1101"/>
      <c r="J736" s="1101"/>
      <c r="K736" s="1101"/>
      <c r="L736" s="1101"/>
      <c r="M736" s="1102"/>
    </row>
    <row r="737" spans="1:13" ht="21" customHeight="1">
      <c r="A737" s="1091"/>
      <c r="B737" s="1093"/>
      <c r="C737" s="1101"/>
      <c r="D737" s="1101"/>
      <c r="E737" s="1101"/>
      <c r="F737" s="1101"/>
      <c r="G737" s="1101"/>
      <c r="H737" s="1101"/>
      <c r="I737" s="1101"/>
      <c r="J737" s="1101"/>
      <c r="K737" s="1101"/>
      <c r="L737" s="1101"/>
      <c r="M737" s="1102"/>
    </row>
    <row r="738" spans="1:13" ht="21" customHeight="1">
      <c r="A738" s="1091"/>
      <c r="B738" s="1093"/>
      <c r="C738" s="1101"/>
      <c r="D738" s="1101"/>
      <c r="E738" s="1101"/>
      <c r="F738" s="1101"/>
      <c r="G738" s="1101"/>
      <c r="H738" s="1101"/>
      <c r="I738" s="1101"/>
      <c r="J738" s="1101"/>
      <c r="K738" s="1101"/>
      <c r="L738" s="1101"/>
      <c r="M738" s="1102"/>
    </row>
    <row r="739" spans="1:13" ht="21" customHeight="1">
      <c r="A739" s="1091"/>
      <c r="B739" s="1093"/>
      <c r="C739" s="1101"/>
      <c r="D739" s="1101"/>
      <c r="E739" s="1101"/>
      <c r="F739" s="1101"/>
      <c r="G739" s="1101"/>
      <c r="H739" s="1101"/>
      <c r="I739" s="1101"/>
      <c r="J739" s="1101"/>
      <c r="K739" s="1101"/>
      <c r="L739" s="1101"/>
      <c r="M739" s="1102"/>
    </row>
    <row r="740" spans="1:13" ht="21" customHeight="1">
      <c r="A740" s="1091"/>
      <c r="B740" s="1093"/>
      <c r="C740" s="1101"/>
      <c r="D740" s="1101"/>
      <c r="E740" s="1101"/>
      <c r="F740" s="1101"/>
      <c r="G740" s="1101"/>
      <c r="H740" s="1101"/>
      <c r="I740" s="1101"/>
      <c r="J740" s="1101"/>
      <c r="K740" s="1101"/>
      <c r="L740" s="1101"/>
      <c r="M740" s="1102"/>
    </row>
    <row r="741" spans="1:13" ht="21" customHeight="1">
      <c r="A741" s="1091"/>
      <c r="B741" s="1093"/>
      <c r="C741" s="1101"/>
      <c r="D741" s="1101"/>
      <c r="E741" s="1101"/>
      <c r="F741" s="1101"/>
      <c r="G741" s="1101"/>
      <c r="H741" s="1101"/>
      <c r="I741" s="1101"/>
      <c r="J741" s="1101"/>
      <c r="K741" s="1101"/>
      <c r="L741" s="1101"/>
      <c r="M741" s="1102"/>
    </row>
    <row r="742" spans="1:13" ht="21" customHeight="1">
      <c r="A742" s="1091"/>
      <c r="B742" s="1093"/>
      <c r="C742" s="1101"/>
      <c r="D742" s="1101"/>
      <c r="E742" s="1101"/>
      <c r="F742" s="1101"/>
      <c r="G742" s="1101"/>
      <c r="H742" s="1101"/>
      <c r="I742" s="1101"/>
      <c r="J742" s="1101"/>
      <c r="K742" s="1101"/>
      <c r="L742" s="1101"/>
      <c r="M742" s="1102"/>
    </row>
    <row r="743" spans="1:13" ht="21" customHeight="1">
      <c r="A743" s="1091"/>
      <c r="B743" s="1093"/>
      <c r="C743" s="1101"/>
      <c r="D743" s="1101"/>
      <c r="E743" s="1101"/>
      <c r="F743" s="1101"/>
      <c r="G743" s="1101"/>
      <c r="H743" s="1101"/>
      <c r="I743" s="1101"/>
      <c r="J743" s="1101"/>
      <c r="K743" s="1101"/>
      <c r="L743" s="1101"/>
      <c r="M743" s="1102"/>
    </row>
    <row r="744" spans="1:13" ht="21" customHeight="1">
      <c r="A744" s="1091"/>
      <c r="B744" s="1093"/>
      <c r="C744" s="1101"/>
      <c r="D744" s="1101"/>
      <c r="E744" s="1101"/>
      <c r="F744" s="1101"/>
      <c r="G744" s="1101"/>
      <c r="H744" s="1101"/>
      <c r="I744" s="1101"/>
      <c r="J744" s="1101"/>
      <c r="K744" s="1101"/>
      <c r="L744" s="1101"/>
      <c r="M744" s="1102"/>
    </row>
    <row r="745" spans="1:13" ht="21" customHeight="1">
      <c r="A745" s="1091"/>
      <c r="B745" s="1093"/>
      <c r="C745" s="1101"/>
      <c r="D745" s="1101"/>
      <c r="E745" s="1101"/>
      <c r="F745" s="1101"/>
      <c r="G745" s="1101"/>
      <c r="H745" s="1101"/>
      <c r="I745" s="1101"/>
      <c r="J745" s="1101"/>
      <c r="K745" s="1101"/>
      <c r="L745" s="1101"/>
      <c r="M745" s="1102"/>
    </row>
    <row r="746" spans="1:13" ht="21" customHeight="1">
      <c r="A746" s="1091"/>
      <c r="B746" s="1093"/>
      <c r="C746" s="1101"/>
      <c r="D746" s="1101"/>
      <c r="E746" s="1101"/>
      <c r="F746" s="1101"/>
      <c r="G746" s="1101"/>
      <c r="H746" s="1101"/>
      <c r="I746" s="1101"/>
      <c r="J746" s="1101"/>
      <c r="K746" s="1101"/>
      <c r="L746" s="1101"/>
      <c r="M746" s="1102"/>
    </row>
    <row r="747" spans="1:13" ht="21" customHeight="1">
      <c r="A747" s="1091"/>
      <c r="B747" s="1093"/>
      <c r="C747" s="1101"/>
      <c r="D747" s="1101"/>
      <c r="E747" s="1101"/>
      <c r="F747" s="1101"/>
      <c r="G747" s="1101"/>
      <c r="H747" s="1101"/>
      <c r="I747" s="1101"/>
      <c r="J747" s="1101"/>
      <c r="K747" s="1101"/>
      <c r="L747" s="1101"/>
      <c r="M747" s="1102"/>
    </row>
    <row r="748" spans="1:13" ht="21" customHeight="1">
      <c r="A748" s="1091"/>
      <c r="B748" s="1093"/>
      <c r="C748" s="1101"/>
      <c r="D748" s="1101"/>
      <c r="E748" s="1101"/>
      <c r="F748" s="1101"/>
      <c r="G748" s="1101"/>
      <c r="H748" s="1101"/>
      <c r="I748" s="1101"/>
      <c r="J748" s="1101"/>
      <c r="K748" s="1101"/>
      <c r="L748" s="1101"/>
      <c r="M748" s="1102"/>
    </row>
    <row r="749" spans="1:13" ht="21" customHeight="1">
      <c r="A749" s="1091"/>
      <c r="B749" s="1093"/>
      <c r="C749" s="1101"/>
      <c r="D749" s="1101"/>
      <c r="E749" s="1101"/>
      <c r="F749" s="1101"/>
      <c r="G749" s="1101"/>
      <c r="H749" s="1101"/>
      <c r="I749" s="1101"/>
      <c r="J749" s="1101"/>
      <c r="K749" s="1101"/>
      <c r="L749" s="1101"/>
      <c r="M749" s="1102"/>
    </row>
    <row r="750" spans="1:13" ht="21" customHeight="1">
      <c r="A750" s="1091"/>
      <c r="B750" s="1093"/>
      <c r="C750" s="1101"/>
      <c r="D750" s="1101"/>
      <c r="E750" s="1101"/>
      <c r="F750" s="1101"/>
      <c r="G750" s="1101"/>
      <c r="H750" s="1101"/>
      <c r="I750" s="1101"/>
      <c r="J750" s="1101"/>
      <c r="K750" s="1101"/>
      <c r="L750" s="1101"/>
      <c r="M750" s="1102"/>
    </row>
    <row r="751" spans="1:13" ht="21" customHeight="1">
      <c r="A751" s="1091"/>
      <c r="B751" s="1093"/>
      <c r="C751" s="1101"/>
      <c r="D751" s="1101"/>
      <c r="E751" s="1101"/>
      <c r="F751" s="1101"/>
      <c r="G751" s="1101"/>
      <c r="H751" s="1101"/>
      <c r="I751" s="1101"/>
      <c r="J751" s="1101"/>
      <c r="K751" s="1101"/>
      <c r="L751" s="1101"/>
      <c r="M751" s="1102"/>
    </row>
    <row r="752" spans="1:13" ht="21" customHeight="1">
      <c r="A752" s="1091"/>
      <c r="B752" s="1093"/>
      <c r="C752" s="1101"/>
      <c r="D752" s="1101"/>
      <c r="E752" s="1101"/>
      <c r="F752" s="1101"/>
      <c r="G752" s="1101"/>
      <c r="H752" s="1101"/>
      <c r="I752" s="1101"/>
      <c r="J752" s="1101"/>
      <c r="K752" s="1101"/>
      <c r="L752" s="1101"/>
      <c r="M752" s="1102"/>
    </row>
    <row r="753" spans="1:13" ht="21" customHeight="1">
      <c r="A753" s="1091"/>
      <c r="B753" s="1093"/>
      <c r="C753" s="1101"/>
      <c r="D753" s="1101"/>
      <c r="E753" s="1101"/>
      <c r="F753" s="1101"/>
      <c r="G753" s="1101"/>
      <c r="H753" s="1101"/>
      <c r="I753" s="1101"/>
      <c r="J753" s="1101"/>
      <c r="K753" s="1101"/>
      <c r="L753" s="1101"/>
      <c r="M753" s="1102"/>
    </row>
    <row r="754" spans="1:13" ht="21" customHeight="1">
      <c r="A754" s="1091"/>
      <c r="B754" s="1093"/>
      <c r="C754" s="1101"/>
      <c r="D754" s="1101"/>
      <c r="E754" s="1101"/>
      <c r="F754" s="1101"/>
      <c r="G754" s="1101"/>
      <c r="H754" s="1101"/>
      <c r="I754" s="1101"/>
      <c r="J754" s="1101"/>
      <c r="K754" s="1101"/>
      <c r="L754" s="1101"/>
      <c r="M754" s="1102"/>
    </row>
    <row r="755" spans="1:13" ht="21" customHeight="1">
      <c r="A755" s="1091"/>
      <c r="B755" s="1093"/>
      <c r="C755" s="1101"/>
      <c r="D755" s="1101"/>
      <c r="E755" s="1101"/>
      <c r="F755" s="1101"/>
      <c r="G755" s="1101"/>
      <c r="H755" s="1101"/>
      <c r="I755" s="1101"/>
      <c r="J755" s="1101"/>
      <c r="K755" s="1101"/>
      <c r="L755" s="1101"/>
      <c r="M755" s="1102"/>
    </row>
    <row r="756" spans="1:13" ht="21" customHeight="1">
      <c r="A756" s="1091"/>
      <c r="B756" s="1093"/>
      <c r="C756" s="1101"/>
      <c r="D756" s="1101"/>
      <c r="E756" s="1101"/>
      <c r="F756" s="1101"/>
      <c r="G756" s="1101"/>
      <c r="H756" s="1101"/>
      <c r="I756" s="1101"/>
      <c r="J756" s="1101"/>
      <c r="K756" s="1101"/>
      <c r="L756" s="1101"/>
      <c r="M756" s="1102"/>
    </row>
    <row r="757" spans="1:13" ht="21" customHeight="1">
      <c r="A757" s="1091"/>
      <c r="B757" s="1093"/>
      <c r="C757" s="1101"/>
      <c r="D757" s="1101"/>
      <c r="E757" s="1101"/>
      <c r="F757" s="1101"/>
      <c r="G757" s="1101"/>
      <c r="H757" s="1101"/>
      <c r="I757" s="1101"/>
      <c r="J757" s="1101"/>
      <c r="K757" s="1101"/>
      <c r="L757" s="1101"/>
      <c r="M757" s="1102"/>
    </row>
    <row r="758" spans="1:13" ht="21" customHeight="1">
      <c r="A758" s="1091"/>
      <c r="B758" s="1093"/>
      <c r="C758" s="1101"/>
      <c r="D758" s="1101"/>
      <c r="E758" s="1101"/>
      <c r="F758" s="1101"/>
      <c r="G758" s="1101"/>
      <c r="H758" s="1101"/>
      <c r="I758" s="1101"/>
      <c r="J758" s="1101"/>
      <c r="K758" s="1101"/>
      <c r="L758" s="1101"/>
      <c r="M758" s="1102"/>
    </row>
    <row r="759" spans="1:13" ht="21" customHeight="1">
      <c r="A759" s="1091"/>
      <c r="B759" s="1093"/>
      <c r="C759" s="1101"/>
      <c r="D759" s="1101"/>
      <c r="E759" s="1101"/>
      <c r="F759" s="1101"/>
      <c r="G759" s="1101"/>
      <c r="H759" s="1101"/>
      <c r="I759" s="1101"/>
      <c r="J759" s="1101"/>
      <c r="K759" s="1101"/>
      <c r="L759" s="1101"/>
      <c r="M759" s="1102"/>
    </row>
    <row r="760" spans="1:13" ht="21" customHeight="1">
      <c r="A760" s="1091"/>
      <c r="B760" s="1093"/>
      <c r="C760" s="1101"/>
      <c r="D760" s="1101"/>
      <c r="E760" s="1101"/>
      <c r="F760" s="1101"/>
      <c r="G760" s="1101"/>
      <c r="H760" s="1101"/>
      <c r="I760" s="1101"/>
      <c r="J760" s="1101"/>
      <c r="K760" s="1101"/>
      <c r="L760" s="1101"/>
      <c r="M760" s="1102"/>
    </row>
    <row r="761" spans="1:13" ht="21" customHeight="1">
      <c r="A761" s="1091"/>
      <c r="B761" s="1093"/>
      <c r="C761" s="1101"/>
      <c r="D761" s="1101"/>
      <c r="E761" s="1101"/>
      <c r="F761" s="1101"/>
      <c r="G761" s="1101"/>
      <c r="H761" s="1101"/>
      <c r="I761" s="1101"/>
      <c r="J761" s="1101"/>
      <c r="K761" s="1101"/>
      <c r="L761" s="1101"/>
      <c r="M761" s="1102"/>
    </row>
    <row r="762" spans="1:13" ht="21" customHeight="1">
      <c r="A762" s="1091"/>
      <c r="B762" s="1093"/>
      <c r="C762" s="1101"/>
      <c r="D762" s="1101"/>
      <c r="E762" s="1101"/>
      <c r="F762" s="1101"/>
      <c r="G762" s="1101"/>
      <c r="H762" s="1101"/>
      <c r="I762" s="1101"/>
      <c r="J762" s="1101"/>
      <c r="K762" s="1101"/>
      <c r="L762" s="1101"/>
      <c r="M762" s="1102"/>
    </row>
    <row r="763" spans="1:13" ht="21" customHeight="1">
      <c r="A763" s="1091"/>
      <c r="B763" s="1093"/>
      <c r="C763" s="1101"/>
      <c r="D763" s="1101"/>
      <c r="E763" s="1101"/>
      <c r="F763" s="1101"/>
      <c r="G763" s="1101"/>
      <c r="H763" s="1101"/>
      <c r="I763" s="1101"/>
      <c r="J763" s="1101"/>
      <c r="K763" s="1101"/>
      <c r="L763" s="1101"/>
      <c r="M763" s="1102"/>
    </row>
    <row r="764" spans="1:13" ht="21" customHeight="1">
      <c r="A764" s="1091"/>
      <c r="B764" s="1093"/>
      <c r="C764" s="1101"/>
      <c r="D764" s="1101"/>
      <c r="E764" s="1101"/>
      <c r="F764" s="1101"/>
      <c r="G764" s="1101"/>
      <c r="H764" s="1101"/>
      <c r="I764" s="1101"/>
      <c r="J764" s="1101"/>
      <c r="K764" s="1101"/>
      <c r="L764" s="1101"/>
      <c r="M764" s="1102"/>
    </row>
    <row r="765" spans="1:13" ht="21" customHeight="1">
      <c r="A765" s="1091"/>
      <c r="B765" s="1093"/>
      <c r="C765" s="1101"/>
      <c r="D765" s="1101"/>
      <c r="E765" s="1101"/>
      <c r="F765" s="1101"/>
      <c r="G765" s="1101"/>
      <c r="H765" s="1101"/>
      <c r="I765" s="1101"/>
      <c r="J765" s="1101"/>
      <c r="K765" s="1101"/>
      <c r="L765" s="1101"/>
      <c r="M765" s="1102"/>
    </row>
    <row r="766" spans="1:13" ht="21" customHeight="1">
      <c r="A766" s="1091"/>
      <c r="B766" s="1093"/>
      <c r="C766" s="1101"/>
      <c r="D766" s="1101"/>
      <c r="E766" s="1101"/>
      <c r="F766" s="1101"/>
      <c r="G766" s="1101"/>
      <c r="H766" s="1101"/>
      <c r="I766" s="1101"/>
      <c r="J766" s="1101"/>
      <c r="K766" s="1101"/>
      <c r="L766" s="1101"/>
      <c r="M766" s="1102"/>
    </row>
    <row r="767" spans="1:13" ht="21" customHeight="1">
      <c r="A767" s="1091"/>
      <c r="B767" s="1093"/>
      <c r="C767" s="1101"/>
      <c r="D767" s="1101"/>
      <c r="E767" s="1101"/>
      <c r="F767" s="1101"/>
      <c r="G767" s="1101"/>
      <c r="H767" s="1101"/>
      <c r="I767" s="1101"/>
      <c r="J767" s="1101"/>
      <c r="K767" s="1101"/>
      <c r="L767" s="1101"/>
      <c r="M767" s="1102"/>
    </row>
    <row r="768" spans="1:13" ht="21" customHeight="1">
      <c r="A768" s="1091"/>
      <c r="B768" s="1093"/>
      <c r="C768" s="1101"/>
      <c r="D768" s="1101"/>
      <c r="E768" s="1101"/>
      <c r="F768" s="1101"/>
      <c r="G768" s="1101"/>
      <c r="H768" s="1101"/>
      <c r="I768" s="1101"/>
      <c r="J768" s="1101"/>
      <c r="K768" s="1101"/>
      <c r="L768" s="1101"/>
      <c r="M768" s="1102"/>
    </row>
    <row r="769" spans="1:13" ht="21" customHeight="1">
      <c r="A769" s="1091"/>
      <c r="B769" s="1093"/>
      <c r="C769" s="1101"/>
      <c r="D769" s="1101"/>
      <c r="E769" s="1101"/>
      <c r="F769" s="1101"/>
      <c r="G769" s="1101"/>
      <c r="H769" s="1101"/>
      <c r="I769" s="1101"/>
      <c r="J769" s="1101"/>
      <c r="K769" s="1101"/>
      <c r="L769" s="1101"/>
      <c r="M769" s="1102"/>
    </row>
    <row r="770" spans="1:13" ht="21" customHeight="1">
      <c r="A770" s="1091"/>
      <c r="B770" s="1093"/>
      <c r="C770" s="1101"/>
      <c r="D770" s="1101"/>
      <c r="E770" s="1101"/>
      <c r="F770" s="1101"/>
      <c r="G770" s="1101"/>
      <c r="H770" s="1101"/>
      <c r="I770" s="1101"/>
      <c r="J770" s="1101"/>
      <c r="K770" s="1101"/>
      <c r="L770" s="1101"/>
      <c r="M770" s="1102"/>
    </row>
    <row r="771" spans="1:13" ht="21" customHeight="1">
      <c r="A771" s="1091"/>
      <c r="B771" s="1093"/>
      <c r="C771" s="1101"/>
      <c r="D771" s="1101"/>
      <c r="E771" s="1101"/>
      <c r="F771" s="1101"/>
      <c r="G771" s="1101"/>
      <c r="H771" s="1101"/>
      <c r="I771" s="1101"/>
      <c r="J771" s="1101"/>
      <c r="K771" s="1101"/>
      <c r="L771" s="1101"/>
      <c r="M771" s="1102"/>
    </row>
    <row r="772" spans="1:13" ht="21" customHeight="1">
      <c r="A772" s="1091"/>
      <c r="B772" s="1093"/>
      <c r="C772" s="1101"/>
      <c r="D772" s="1101"/>
      <c r="E772" s="1101"/>
      <c r="F772" s="1101"/>
      <c r="G772" s="1101"/>
      <c r="H772" s="1101"/>
      <c r="I772" s="1101"/>
      <c r="J772" s="1101"/>
      <c r="K772" s="1101"/>
      <c r="L772" s="1101"/>
      <c r="M772" s="1102"/>
    </row>
    <row r="773" spans="1:13" ht="21" customHeight="1">
      <c r="A773" s="1091"/>
      <c r="B773" s="1093"/>
      <c r="C773" s="1101"/>
      <c r="D773" s="1101"/>
      <c r="E773" s="1101"/>
      <c r="F773" s="1101"/>
      <c r="G773" s="1101"/>
      <c r="H773" s="1101"/>
      <c r="I773" s="1101"/>
      <c r="J773" s="1101"/>
      <c r="K773" s="1101"/>
      <c r="L773" s="1101"/>
      <c r="M773" s="1102"/>
    </row>
    <row r="774" spans="1:13" ht="21" customHeight="1">
      <c r="A774" s="1091"/>
      <c r="B774" s="1093"/>
      <c r="C774" s="1101"/>
      <c r="D774" s="1101"/>
      <c r="E774" s="1101"/>
      <c r="F774" s="1101"/>
      <c r="G774" s="1101"/>
      <c r="H774" s="1101"/>
      <c r="I774" s="1101"/>
      <c r="J774" s="1101"/>
      <c r="K774" s="1101"/>
      <c r="L774" s="1101"/>
      <c r="M774" s="1102"/>
    </row>
    <row r="775" spans="1:13" ht="21" customHeight="1">
      <c r="A775" s="1091"/>
      <c r="B775" s="1093"/>
      <c r="C775" s="1101"/>
      <c r="D775" s="1101"/>
      <c r="E775" s="1101"/>
      <c r="F775" s="1101"/>
      <c r="G775" s="1101"/>
      <c r="H775" s="1101"/>
      <c r="I775" s="1101"/>
      <c r="J775" s="1101"/>
      <c r="K775" s="1101"/>
      <c r="L775" s="1101"/>
      <c r="M775" s="1102"/>
    </row>
    <row r="776" spans="1:13" ht="21" customHeight="1">
      <c r="A776" s="1091"/>
      <c r="B776" s="1093"/>
      <c r="C776" s="1101"/>
      <c r="D776" s="1101"/>
      <c r="E776" s="1101"/>
      <c r="F776" s="1101"/>
      <c r="G776" s="1101"/>
      <c r="H776" s="1101"/>
      <c r="I776" s="1101"/>
      <c r="J776" s="1101"/>
      <c r="K776" s="1101"/>
      <c r="L776" s="1101"/>
      <c r="M776" s="1102"/>
    </row>
    <row r="777" spans="1:13" ht="21" customHeight="1">
      <c r="A777" s="1091"/>
      <c r="B777" s="1093"/>
      <c r="C777" s="1101"/>
      <c r="D777" s="1101"/>
      <c r="E777" s="1101"/>
      <c r="F777" s="1101"/>
      <c r="G777" s="1101"/>
      <c r="H777" s="1101"/>
      <c r="I777" s="1101"/>
      <c r="J777" s="1101"/>
      <c r="K777" s="1101"/>
      <c r="L777" s="1101"/>
      <c r="M777" s="1102"/>
    </row>
    <row r="778" spans="1:13" ht="21" customHeight="1">
      <c r="A778" s="1091"/>
      <c r="B778" s="1093"/>
      <c r="C778" s="1101"/>
      <c r="D778" s="1101"/>
      <c r="E778" s="1101"/>
      <c r="F778" s="1101"/>
      <c r="G778" s="1101"/>
      <c r="H778" s="1101"/>
      <c r="I778" s="1101"/>
      <c r="J778" s="1101"/>
      <c r="K778" s="1101"/>
      <c r="L778" s="1101"/>
      <c r="M778" s="1102"/>
    </row>
    <row r="779" spans="1:13" ht="21" customHeight="1">
      <c r="A779" s="1091"/>
      <c r="B779" s="1093"/>
      <c r="C779" s="1101"/>
      <c r="D779" s="1101"/>
      <c r="E779" s="1101"/>
      <c r="F779" s="1101"/>
      <c r="G779" s="1101"/>
      <c r="H779" s="1101"/>
      <c r="I779" s="1101"/>
      <c r="J779" s="1101"/>
      <c r="K779" s="1101"/>
      <c r="L779" s="1101"/>
      <c r="M779" s="1102"/>
    </row>
    <row r="780" spans="1:13" ht="21" customHeight="1">
      <c r="A780" s="1091"/>
      <c r="B780" s="1093"/>
      <c r="C780" s="1101"/>
      <c r="D780" s="1101"/>
      <c r="E780" s="1101"/>
      <c r="F780" s="1101"/>
      <c r="G780" s="1101"/>
      <c r="H780" s="1101"/>
      <c r="I780" s="1101"/>
      <c r="J780" s="1101"/>
      <c r="K780" s="1101"/>
      <c r="L780" s="1101"/>
      <c r="M780" s="1102"/>
    </row>
    <row r="781" spans="1:13" ht="21" customHeight="1">
      <c r="A781" s="1091"/>
      <c r="B781" s="1093"/>
      <c r="C781" s="1101"/>
      <c r="D781" s="1101"/>
      <c r="E781" s="1101"/>
      <c r="F781" s="1101"/>
      <c r="G781" s="1101"/>
      <c r="H781" s="1101"/>
      <c r="I781" s="1101"/>
      <c r="J781" s="1101"/>
      <c r="K781" s="1101"/>
      <c r="L781" s="1101"/>
      <c r="M781" s="1102"/>
    </row>
    <row r="782" spans="1:13" ht="21" customHeight="1">
      <c r="A782" s="1091"/>
      <c r="B782" s="1093"/>
      <c r="C782" s="1101"/>
      <c r="D782" s="1101"/>
      <c r="E782" s="1101"/>
      <c r="F782" s="1101"/>
      <c r="G782" s="1101"/>
      <c r="H782" s="1101"/>
      <c r="I782" s="1101"/>
      <c r="J782" s="1101"/>
      <c r="K782" s="1101"/>
      <c r="L782" s="1101"/>
      <c r="M782" s="1102"/>
    </row>
    <row r="783" spans="1:13" ht="21" customHeight="1">
      <c r="A783" s="1091"/>
      <c r="B783" s="1093"/>
      <c r="C783" s="1101"/>
      <c r="D783" s="1101"/>
      <c r="E783" s="1101"/>
      <c r="F783" s="1101"/>
      <c r="G783" s="1101"/>
      <c r="H783" s="1101"/>
      <c r="I783" s="1101"/>
      <c r="J783" s="1101"/>
      <c r="K783" s="1101"/>
      <c r="L783" s="1101"/>
      <c r="M783" s="1102"/>
    </row>
    <row r="784" spans="1:13" ht="21" customHeight="1">
      <c r="A784" s="1091"/>
      <c r="B784" s="1093"/>
      <c r="C784" s="1101"/>
      <c r="D784" s="1101"/>
      <c r="E784" s="1101"/>
      <c r="F784" s="1101"/>
      <c r="G784" s="1101"/>
      <c r="H784" s="1101"/>
      <c r="I784" s="1101"/>
      <c r="J784" s="1101"/>
      <c r="K784" s="1101"/>
      <c r="L784" s="1101"/>
      <c r="M784" s="1102"/>
    </row>
    <row r="785" spans="1:13" ht="21" customHeight="1">
      <c r="A785" s="1091"/>
      <c r="B785" s="1093"/>
      <c r="C785" s="1101"/>
      <c r="D785" s="1101"/>
      <c r="E785" s="1101"/>
      <c r="F785" s="1101"/>
      <c r="G785" s="1101"/>
      <c r="H785" s="1101"/>
      <c r="I785" s="1101"/>
      <c r="J785" s="1101"/>
      <c r="K785" s="1101"/>
      <c r="L785" s="1101"/>
      <c r="M785" s="1102"/>
    </row>
    <row r="786" spans="1:13" ht="21" customHeight="1">
      <c r="A786" s="1091"/>
      <c r="B786" s="1093"/>
      <c r="C786" s="1101"/>
      <c r="D786" s="1101"/>
      <c r="E786" s="1101"/>
      <c r="F786" s="1101"/>
      <c r="G786" s="1101"/>
      <c r="H786" s="1101"/>
      <c r="I786" s="1101"/>
      <c r="J786" s="1101"/>
      <c r="K786" s="1101"/>
      <c r="L786" s="1101"/>
      <c r="M786" s="1102"/>
    </row>
    <row r="787" spans="1:13" ht="21" customHeight="1">
      <c r="A787" s="1091"/>
      <c r="B787" s="1093"/>
      <c r="C787" s="1101"/>
      <c r="D787" s="1101"/>
      <c r="E787" s="1101"/>
      <c r="F787" s="1101"/>
      <c r="G787" s="1101"/>
      <c r="H787" s="1101"/>
      <c r="I787" s="1101"/>
      <c r="J787" s="1101"/>
      <c r="K787" s="1101"/>
      <c r="L787" s="1101"/>
      <c r="M787" s="1102"/>
    </row>
    <row r="788" spans="1:13" ht="21" customHeight="1">
      <c r="A788" s="1091"/>
      <c r="B788" s="1093"/>
      <c r="C788" s="1101"/>
      <c r="D788" s="1101"/>
      <c r="E788" s="1101"/>
      <c r="F788" s="1101"/>
      <c r="G788" s="1101"/>
      <c r="H788" s="1101"/>
      <c r="I788" s="1101"/>
      <c r="J788" s="1101"/>
      <c r="K788" s="1101"/>
      <c r="L788" s="1101"/>
      <c r="M788" s="1102"/>
    </row>
    <row r="789" spans="1:13" ht="21" customHeight="1">
      <c r="A789" s="1091"/>
      <c r="B789" s="1093"/>
      <c r="C789" s="1101"/>
      <c r="D789" s="1101"/>
      <c r="E789" s="1101"/>
      <c r="F789" s="1101"/>
      <c r="G789" s="1101"/>
      <c r="H789" s="1101"/>
      <c r="I789" s="1101"/>
      <c r="J789" s="1101"/>
      <c r="K789" s="1101"/>
      <c r="L789" s="1101"/>
      <c r="M789" s="1102"/>
    </row>
    <row r="790" spans="1:13" ht="21" customHeight="1">
      <c r="A790" s="1091"/>
      <c r="B790" s="1093"/>
      <c r="C790" s="1101"/>
      <c r="D790" s="1101"/>
      <c r="E790" s="1101"/>
      <c r="F790" s="1101"/>
      <c r="G790" s="1101"/>
      <c r="H790" s="1101"/>
      <c r="I790" s="1101"/>
      <c r="J790" s="1101"/>
      <c r="K790" s="1101"/>
      <c r="L790" s="1101"/>
      <c r="M790" s="1102"/>
    </row>
    <row r="791" spans="1:13" ht="21" customHeight="1">
      <c r="A791" s="1091"/>
      <c r="B791" s="1093"/>
      <c r="C791" s="1101"/>
      <c r="D791" s="1101"/>
      <c r="E791" s="1101"/>
      <c r="F791" s="1101"/>
      <c r="G791" s="1101"/>
      <c r="H791" s="1101"/>
      <c r="I791" s="1101"/>
      <c r="J791" s="1101"/>
      <c r="K791" s="1101"/>
      <c r="L791" s="1101"/>
      <c r="M791" s="1102"/>
    </row>
    <row r="792" spans="1:13" ht="21" customHeight="1">
      <c r="A792" s="1091"/>
      <c r="B792" s="1093"/>
      <c r="C792" s="1101"/>
      <c r="D792" s="1101"/>
      <c r="E792" s="1101"/>
      <c r="F792" s="1101"/>
      <c r="G792" s="1101"/>
      <c r="H792" s="1101"/>
      <c r="I792" s="1101"/>
      <c r="J792" s="1101"/>
      <c r="K792" s="1101"/>
      <c r="L792" s="1101"/>
      <c r="M792" s="1102"/>
    </row>
    <row r="793" spans="1:13" ht="21" customHeight="1">
      <c r="A793" s="1091"/>
      <c r="B793" s="1093"/>
      <c r="C793" s="1101"/>
      <c r="D793" s="1101"/>
      <c r="E793" s="1101"/>
      <c r="F793" s="1101"/>
      <c r="G793" s="1101"/>
      <c r="H793" s="1101"/>
      <c r="I793" s="1101"/>
      <c r="J793" s="1101"/>
      <c r="K793" s="1101"/>
      <c r="L793" s="1101"/>
      <c r="M793" s="1102"/>
    </row>
    <row r="794" spans="1:13" ht="21" customHeight="1">
      <c r="A794" s="1091"/>
      <c r="B794" s="1093"/>
      <c r="C794" s="1101"/>
      <c r="D794" s="1101"/>
      <c r="E794" s="1101"/>
      <c r="F794" s="1101"/>
      <c r="G794" s="1101"/>
      <c r="H794" s="1101"/>
      <c r="I794" s="1101"/>
      <c r="J794" s="1101"/>
      <c r="K794" s="1101"/>
      <c r="L794" s="1101"/>
      <c r="M794" s="1102"/>
    </row>
    <row r="795" spans="1:13" ht="21" customHeight="1">
      <c r="A795" s="1091"/>
      <c r="B795" s="1093"/>
      <c r="C795" s="1101"/>
      <c r="D795" s="1101"/>
      <c r="E795" s="1101"/>
      <c r="F795" s="1101"/>
      <c r="G795" s="1101"/>
      <c r="H795" s="1101"/>
      <c r="I795" s="1101"/>
      <c r="J795" s="1101"/>
      <c r="K795" s="1101"/>
      <c r="L795" s="1101"/>
      <c r="M795" s="1102"/>
    </row>
    <row r="796" spans="1:13" ht="21" customHeight="1">
      <c r="A796" s="1091"/>
      <c r="B796" s="1093"/>
      <c r="C796" s="1101"/>
      <c r="D796" s="1101"/>
      <c r="E796" s="1101"/>
      <c r="F796" s="1101"/>
      <c r="G796" s="1101"/>
      <c r="H796" s="1101"/>
      <c r="I796" s="1101"/>
      <c r="J796" s="1101"/>
      <c r="K796" s="1101"/>
      <c r="L796" s="1101"/>
      <c r="M796" s="1102"/>
    </row>
    <row r="797" spans="1:13" ht="21" customHeight="1">
      <c r="A797" s="1091"/>
      <c r="B797" s="1093"/>
      <c r="C797" s="1101"/>
      <c r="D797" s="1101"/>
      <c r="E797" s="1101"/>
      <c r="F797" s="1101"/>
      <c r="G797" s="1101"/>
      <c r="H797" s="1101"/>
      <c r="I797" s="1101"/>
      <c r="J797" s="1101"/>
      <c r="K797" s="1101"/>
      <c r="L797" s="1101"/>
      <c r="M797" s="1102"/>
    </row>
    <row r="798" spans="1:13" ht="21" customHeight="1">
      <c r="A798" s="1091"/>
      <c r="B798" s="1093"/>
      <c r="C798" s="1101"/>
      <c r="D798" s="1101"/>
      <c r="E798" s="1101"/>
      <c r="F798" s="1101"/>
      <c r="G798" s="1101"/>
      <c r="H798" s="1101"/>
      <c r="I798" s="1101"/>
      <c r="J798" s="1101"/>
      <c r="K798" s="1101"/>
      <c r="L798" s="1101"/>
      <c r="M798" s="1102"/>
    </row>
    <row r="799" spans="1:13" ht="21" customHeight="1">
      <c r="A799" s="1091"/>
      <c r="B799" s="1093"/>
      <c r="C799" s="1101"/>
      <c r="D799" s="1101"/>
      <c r="E799" s="1101"/>
      <c r="F799" s="1101"/>
      <c r="G799" s="1101"/>
      <c r="H799" s="1101"/>
      <c r="I799" s="1101"/>
      <c r="J799" s="1101"/>
      <c r="K799" s="1101"/>
      <c r="L799" s="1101"/>
      <c r="M799" s="1102"/>
    </row>
    <row r="800" spans="1:13" ht="21" customHeight="1">
      <c r="A800" s="1091"/>
      <c r="B800" s="1093"/>
      <c r="C800" s="1101"/>
      <c r="D800" s="1101"/>
      <c r="E800" s="1101"/>
      <c r="F800" s="1101"/>
      <c r="G800" s="1101"/>
      <c r="H800" s="1101"/>
      <c r="I800" s="1101"/>
      <c r="J800" s="1101"/>
      <c r="K800" s="1101"/>
      <c r="L800" s="1101"/>
      <c r="M800" s="1102"/>
    </row>
    <row r="801" spans="1:13" ht="21" customHeight="1">
      <c r="A801" s="1091"/>
      <c r="B801" s="1093"/>
      <c r="C801" s="1101"/>
      <c r="D801" s="1101"/>
      <c r="E801" s="1101"/>
      <c r="F801" s="1101"/>
      <c r="G801" s="1101"/>
      <c r="H801" s="1101"/>
      <c r="I801" s="1101"/>
      <c r="J801" s="1101"/>
      <c r="K801" s="1101"/>
      <c r="L801" s="1101"/>
      <c r="M801" s="1102"/>
    </row>
    <row r="802" spans="1:13" ht="21" customHeight="1">
      <c r="A802" s="1091"/>
      <c r="B802" s="1093"/>
      <c r="C802" s="1101"/>
      <c r="D802" s="1101"/>
      <c r="E802" s="1101"/>
      <c r="F802" s="1101"/>
      <c r="G802" s="1101"/>
      <c r="H802" s="1101"/>
      <c r="I802" s="1101"/>
      <c r="J802" s="1101"/>
      <c r="K802" s="1101"/>
      <c r="L802" s="1101"/>
      <c r="M802" s="1102"/>
    </row>
    <row r="803" spans="1:13" ht="21" customHeight="1">
      <c r="A803" s="1091"/>
      <c r="B803" s="1093"/>
      <c r="C803" s="1101"/>
      <c r="D803" s="1101"/>
      <c r="E803" s="1101"/>
      <c r="F803" s="1101"/>
      <c r="G803" s="1101"/>
      <c r="H803" s="1101"/>
      <c r="I803" s="1101"/>
      <c r="J803" s="1101"/>
      <c r="K803" s="1101"/>
      <c r="L803" s="1101"/>
      <c r="M803" s="1102"/>
    </row>
    <row r="804" spans="1:13" ht="21" customHeight="1">
      <c r="A804" s="1091"/>
      <c r="B804" s="1093"/>
      <c r="C804" s="1101"/>
      <c r="D804" s="1101"/>
      <c r="E804" s="1101"/>
      <c r="F804" s="1101"/>
      <c r="G804" s="1101"/>
      <c r="H804" s="1101"/>
      <c r="I804" s="1101"/>
      <c r="J804" s="1101"/>
      <c r="K804" s="1101"/>
      <c r="L804" s="1101"/>
      <c r="M804" s="1102"/>
    </row>
    <row r="805" spans="1:13" ht="21" customHeight="1">
      <c r="A805" s="1091"/>
      <c r="B805" s="1093"/>
      <c r="C805" s="1101"/>
      <c r="D805" s="1101"/>
      <c r="E805" s="1101"/>
      <c r="F805" s="1101"/>
      <c r="G805" s="1101"/>
      <c r="H805" s="1101"/>
      <c r="I805" s="1101"/>
      <c r="J805" s="1101"/>
      <c r="K805" s="1101"/>
      <c r="L805" s="1101"/>
      <c r="M805" s="1102"/>
    </row>
    <row r="806" spans="1:13" ht="21" customHeight="1">
      <c r="A806" s="1091"/>
      <c r="B806" s="1093"/>
      <c r="C806" s="1101"/>
      <c r="D806" s="1101"/>
      <c r="E806" s="1101"/>
      <c r="F806" s="1101"/>
      <c r="G806" s="1101"/>
      <c r="H806" s="1101"/>
      <c r="I806" s="1101"/>
      <c r="J806" s="1101"/>
      <c r="K806" s="1101"/>
      <c r="L806" s="1101"/>
      <c r="M806" s="1102"/>
    </row>
    <row r="807" spans="1:13" ht="21" customHeight="1">
      <c r="A807" s="1091"/>
      <c r="B807" s="1093"/>
      <c r="C807" s="1101"/>
      <c r="D807" s="1101"/>
      <c r="E807" s="1101"/>
      <c r="F807" s="1101"/>
      <c r="G807" s="1101"/>
      <c r="H807" s="1101"/>
      <c r="I807" s="1101"/>
      <c r="J807" s="1101"/>
      <c r="K807" s="1101"/>
      <c r="L807" s="1101"/>
      <c r="M807" s="1102"/>
    </row>
    <row r="808" spans="1:13" ht="21" customHeight="1">
      <c r="A808" s="1091"/>
      <c r="B808" s="1093"/>
      <c r="C808" s="1101"/>
      <c r="D808" s="1101"/>
      <c r="E808" s="1101"/>
      <c r="F808" s="1101"/>
      <c r="G808" s="1101"/>
      <c r="H808" s="1101"/>
      <c r="I808" s="1101"/>
      <c r="J808" s="1101"/>
      <c r="K808" s="1101"/>
      <c r="L808" s="1101"/>
      <c r="M808" s="1102"/>
    </row>
    <row r="809" spans="1:13" ht="21" customHeight="1">
      <c r="A809" s="1091"/>
      <c r="B809" s="1093"/>
      <c r="C809" s="1101"/>
      <c r="D809" s="1101"/>
      <c r="E809" s="1101"/>
      <c r="F809" s="1101"/>
      <c r="G809" s="1101"/>
      <c r="H809" s="1101"/>
      <c r="I809" s="1101"/>
      <c r="J809" s="1101"/>
      <c r="K809" s="1101"/>
      <c r="L809" s="1101"/>
      <c r="M809" s="1102"/>
    </row>
    <row r="810" spans="1:13" ht="21" customHeight="1">
      <c r="A810" s="1091"/>
      <c r="B810" s="1093"/>
      <c r="C810" s="1101"/>
      <c r="D810" s="1101"/>
      <c r="E810" s="1101"/>
      <c r="F810" s="1101"/>
      <c r="G810" s="1101"/>
      <c r="H810" s="1101"/>
      <c r="I810" s="1101"/>
      <c r="J810" s="1101"/>
      <c r="K810" s="1101"/>
      <c r="L810" s="1101"/>
      <c r="M810" s="1102"/>
    </row>
    <row r="811" spans="1:13" ht="21" customHeight="1">
      <c r="A811" s="1091"/>
      <c r="B811" s="1093"/>
      <c r="C811" s="1101"/>
      <c r="D811" s="1101"/>
      <c r="E811" s="1101"/>
      <c r="F811" s="1101"/>
      <c r="G811" s="1101"/>
      <c r="H811" s="1101"/>
      <c r="I811" s="1101"/>
      <c r="J811" s="1101"/>
      <c r="K811" s="1101"/>
      <c r="L811" s="1101"/>
      <c r="M811" s="1102"/>
    </row>
    <row r="812" spans="1:13" ht="21" customHeight="1">
      <c r="A812" s="1091"/>
      <c r="B812" s="1093"/>
      <c r="C812" s="1101"/>
      <c r="D812" s="1101"/>
      <c r="E812" s="1101"/>
      <c r="F812" s="1101"/>
      <c r="G812" s="1101"/>
      <c r="H812" s="1101"/>
      <c r="I812" s="1101"/>
      <c r="J812" s="1101"/>
      <c r="K812" s="1101"/>
      <c r="L812" s="1101"/>
      <c r="M812" s="1102"/>
    </row>
    <row r="813" spans="1:13" ht="21" customHeight="1">
      <c r="A813" s="1091"/>
      <c r="B813" s="1093"/>
      <c r="C813" s="1101"/>
      <c r="D813" s="1101"/>
      <c r="E813" s="1101"/>
      <c r="F813" s="1101"/>
      <c r="G813" s="1101"/>
      <c r="H813" s="1101"/>
      <c r="I813" s="1101"/>
      <c r="J813" s="1101"/>
      <c r="K813" s="1101"/>
      <c r="L813" s="1101"/>
      <c r="M813" s="1102"/>
    </row>
    <row r="814" spans="1:13" ht="21" customHeight="1">
      <c r="A814" s="1091"/>
      <c r="B814" s="1093"/>
      <c r="C814" s="1101"/>
      <c r="D814" s="1101"/>
      <c r="E814" s="1101"/>
      <c r="F814" s="1101"/>
      <c r="G814" s="1101"/>
      <c r="H814" s="1101"/>
      <c r="I814" s="1101"/>
      <c r="J814" s="1101"/>
      <c r="K814" s="1101"/>
      <c r="L814" s="1101"/>
      <c r="M814" s="1102"/>
    </row>
    <row r="815" spans="1:13" ht="21" customHeight="1">
      <c r="A815" s="1091"/>
      <c r="B815" s="1093"/>
      <c r="C815" s="1101"/>
      <c r="D815" s="1101"/>
      <c r="E815" s="1101"/>
      <c r="F815" s="1101"/>
      <c r="G815" s="1101"/>
      <c r="H815" s="1101"/>
      <c r="I815" s="1101"/>
      <c r="J815" s="1101"/>
      <c r="K815" s="1101"/>
      <c r="L815" s="1101"/>
      <c r="M815" s="1102"/>
    </row>
    <row r="816" spans="1:13" ht="21" customHeight="1">
      <c r="A816" s="1091"/>
      <c r="B816" s="1093"/>
      <c r="C816" s="1101"/>
      <c r="D816" s="1101"/>
      <c r="E816" s="1101"/>
      <c r="F816" s="1101"/>
      <c r="G816" s="1101"/>
      <c r="H816" s="1101"/>
      <c r="I816" s="1101"/>
      <c r="J816" s="1101"/>
      <c r="K816" s="1101"/>
      <c r="L816" s="1101"/>
      <c r="M816" s="1102"/>
    </row>
    <row r="817" spans="1:13" ht="21" customHeight="1">
      <c r="A817" s="1091"/>
      <c r="B817" s="1093"/>
      <c r="C817" s="1101"/>
      <c r="D817" s="1101"/>
      <c r="E817" s="1101"/>
      <c r="F817" s="1101"/>
      <c r="G817" s="1101"/>
      <c r="H817" s="1101"/>
      <c r="I817" s="1101"/>
      <c r="J817" s="1101"/>
      <c r="K817" s="1101"/>
      <c r="L817" s="1101"/>
      <c r="M817" s="1102"/>
    </row>
    <row r="818" spans="1:13" ht="21" customHeight="1">
      <c r="A818" s="1091"/>
      <c r="B818" s="1093"/>
      <c r="C818" s="1101"/>
      <c r="D818" s="1101"/>
      <c r="E818" s="1101"/>
      <c r="F818" s="1101"/>
      <c r="G818" s="1101"/>
      <c r="H818" s="1101"/>
      <c r="I818" s="1101"/>
      <c r="J818" s="1101"/>
      <c r="K818" s="1101"/>
      <c r="L818" s="1101"/>
      <c r="M818" s="1102"/>
    </row>
    <row r="819" spans="1:13" ht="21" customHeight="1">
      <c r="A819" s="1091"/>
      <c r="B819" s="1093"/>
      <c r="C819" s="1101"/>
      <c r="D819" s="1101"/>
      <c r="E819" s="1101"/>
      <c r="F819" s="1101"/>
      <c r="G819" s="1101"/>
      <c r="H819" s="1101"/>
      <c r="I819" s="1101"/>
      <c r="J819" s="1101"/>
      <c r="K819" s="1101"/>
      <c r="L819" s="1101"/>
      <c r="M819" s="1102"/>
    </row>
    <row r="820" spans="1:13" ht="21" customHeight="1">
      <c r="A820" s="1091"/>
      <c r="B820" s="1093"/>
      <c r="C820" s="1101"/>
      <c r="D820" s="1101"/>
      <c r="E820" s="1101"/>
      <c r="F820" s="1101"/>
      <c r="G820" s="1101"/>
      <c r="H820" s="1101"/>
      <c r="I820" s="1101"/>
      <c r="J820" s="1101"/>
      <c r="K820" s="1101"/>
      <c r="L820" s="1101"/>
      <c r="M820" s="1102"/>
    </row>
    <row r="821" spans="1:13" ht="21" customHeight="1">
      <c r="A821" s="1091"/>
      <c r="B821" s="1093"/>
      <c r="C821" s="1101"/>
      <c r="D821" s="1101"/>
      <c r="E821" s="1101"/>
      <c r="F821" s="1101"/>
      <c r="G821" s="1101"/>
      <c r="H821" s="1101"/>
      <c r="I821" s="1101"/>
      <c r="J821" s="1101"/>
      <c r="K821" s="1101"/>
      <c r="L821" s="1101"/>
      <c r="M821" s="1102"/>
    </row>
    <row r="822" spans="1:13" ht="21" customHeight="1">
      <c r="A822" s="1091"/>
      <c r="B822" s="1093"/>
      <c r="C822" s="1101"/>
      <c r="D822" s="1101"/>
      <c r="E822" s="1101"/>
      <c r="F822" s="1101"/>
      <c r="G822" s="1101"/>
      <c r="H822" s="1101"/>
      <c r="I822" s="1101"/>
      <c r="J822" s="1101"/>
      <c r="K822" s="1101"/>
      <c r="L822" s="1101"/>
      <c r="M822" s="1102"/>
    </row>
    <row r="823" spans="1:13" ht="21" customHeight="1">
      <c r="A823" s="1091"/>
      <c r="B823" s="1093"/>
      <c r="C823" s="1101"/>
      <c r="D823" s="1101"/>
      <c r="E823" s="1101"/>
      <c r="F823" s="1101"/>
      <c r="G823" s="1101"/>
      <c r="H823" s="1101"/>
      <c r="I823" s="1101"/>
      <c r="J823" s="1101"/>
      <c r="K823" s="1101"/>
      <c r="L823" s="1101"/>
      <c r="M823" s="1102"/>
    </row>
    <row r="824" spans="1:13" ht="21" customHeight="1">
      <c r="A824" s="1091"/>
      <c r="B824" s="1093"/>
      <c r="C824" s="1101"/>
      <c r="D824" s="1101"/>
      <c r="E824" s="1101"/>
      <c r="F824" s="1101"/>
      <c r="G824" s="1101"/>
      <c r="H824" s="1101"/>
      <c r="I824" s="1101"/>
      <c r="J824" s="1101"/>
      <c r="K824" s="1101"/>
      <c r="L824" s="1101"/>
      <c r="M824" s="1102"/>
    </row>
    <row r="825" spans="1:13" ht="21" customHeight="1">
      <c r="A825" s="1091"/>
      <c r="B825" s="1093"/>
      <c r="C825" s="1101"/>
      <c r="D825" s="1101"/>
      <c r="E825" s="1101"/>
      <c r="F825" s="1101"/>
      <c r="G825" s="1101"/>
      <c r="H825" s="1101"/>
      <c r="I825" s="1101"/>
      <c r="J825" s="1101"/>
      <c r="K825" s="1101"/>
      <c r="L825" s="1101"/>
      <c r="M825" s="1102"/>
    </row>
    <row r="826" spans="1:13" ht="21" customHeight="1">
      <c r="A826" s="1091"/>
      <c r="B826" s="1093"/>
      <c r="C826" s="1101"/>
      <c r="D826" s="1101"/>
      <c r="E826" s="1101"/>
      <c r="F826" s="1101"/>
      <c r="G826" s="1101"/>
      <c r="H826" s="1101"/>
      <c r="I826" s="1101"/>
      <c r="J826" s="1101"/>
      <c r="K826" s="1101"/>
      <c r="L826" s="1101"/>
      <c r="M826" s="1102"/>
    </row>
    <row r="827" spans="1:13" ht="21" customHeight="1">
      <c r="A827" s="1091"/>
      <c r="B827" s="1093"/>
      <c r="C827" s="1101"/>
      <c r="D827" s="1101"/>
      <c r="E827" s="1101"/>
      <c r="F827" s="1101"/>
      <c r="G827" s="1101"/>
      <c r="H827" s="1101"/>
      <c r="I827" s="1101"/>
      <c r="J827" s="1101"/>
      <c r="K827" s="1101"/>
      <c r="L827" s="1101"/>
      <c r="M827" s="1102"/>
    </row>
    <row r="828" spans="1:13" ht="21" customHeight="1">
      <c r="A828" s="1091"/>
      <c r="B828" s="1093"/>
      <c r="C828" s="1101"/>
      <c r="D828" s="1101"/>
      <c r="E828" s="1101"/>
      <c r="F828" s="1101"/>
      <c r="G828" s="1101"/>
      <c r="H828" s="1101"/>
      <c r="I828" s="1101"/>
      <c r="J828" s="1101"/>
      <c r="K828" s="1101"/>
      <c r="L828" s="1101"/>
      <c r="M828" s="1102"/>
    </row>
    <row r="829" spans="1:13" ht="21" customHeight="1">
      <c r="A829" s="1091"/>
      <c r="B829" s="1093"/>
      <c r="C829" s="1101"/>
      <c r="D829" s="1101"/>
      <c r="E829" s="1101"/>
      <c r="F829" s="1101"/>
      <c r="G829" s="1101"/>
      <c r="H829" s="1101"/>
      <c r="I829" s="1101"/>
      <c r="J829" s="1101"/>
      <c r="K829" s="1101"/>
      <c r="L829" s="1101"/>
      <c r="M829" s="1102"/>
    </row>
    <row r="830" spans="1:13" ht="21" customHeight="1">
      <c r="A830" s="1091"/>
      <c r="B830" s="1093"/>
      <c r="C830" s="1101"/>
      <c r="D830" s="1101"/>
      <c r="E830" s="1101"/>
      <c r="F830" s="1101"/>
      <c r="G830" s="1101"/>
      <c r="H830" s="1101"/>
      <c r="I830" s="1101"/>
      <c r="J830" s="1101"/>
      <c r="K830" s="1101"/>
      <c r="L830" s="1101"/>
      <c r="M830" s="1102"/>
    </row>
    <row r="831" spans="1:13" ht="21" customHeight="1">
      <c r="A831" s="1091"/>
      <c r="B831" s="1093"/>
      <c r="C831" s="1101"/>
      <c r="D831" s="1101"/>
      <c r="E831" s="1101"/>
      <c r="F831" s="1101"/>
      <c r="G831" s="1101"/>
      <c r="H831" s="1101"/>
      <c r="I831" s="1101"/>
      <c r="J831" s="1101"/>
      <c r="K831" s="1101"/>
      <c r="L831" s="1101"/>
      <c r="M831" s="1102"/>
    </row>
    <row r="832" spans="1:13" ht="21" customHeight="1">
      <c r="A832" s="1091"/>
      <c r="B832" s="1093"/>
      <c r="C832" s="1101"/>
      <c r="D832" s="1101"/>
      <c r="E832" s="1101"/>
      <c r="F832" s="1101"/>
      <c r="G832" s="1101"/>
      <c r="H832" s="1101"/>
      <c r="I832" s="1101"/>
      <c r="J832" s="1101"/>
      <c r="K832" s="1101"/>
      <c r="L832" s="1101"/>
      <c r="M832" s="1102"/>
    </row>
    <row r="833" spans="1:13" ht="21" customHeight="1">
      <c r="A833" s="1091"/>
      <c r="B833" s="1093"/>
      <c r="C833" s="1101"/>
      <c r="D833" s="1101"/>
      <c r="E833" s="1101"/>
      <c r="F833" s="1101"/>
      <c r="G833" s="1101"/>
      <c r="H833" s="1101"/>
      <c r="I833" s="1101"/>
      <c r="J833" s="1101"/>
      <c r="K833" s="1101"/>
      <c r="L833" s="1101"/>
      <c r="M833" s="1102"/>
    </row>
    <row r="834" spans="1:13" ht="21" customHeight="1">
      <c r="A834" s="1091"/>
      <c r="B834" s="1093"/>
      <c r="C834" s="1101"/>
      <c r="D834" s="1101"/>
      <c r="E834" s="1101"/>
      <c r="F834" s="1101"/>
      <c r="G834" s="1101"/>
      <c r="H834" s="1101"/>
      <c r="I834" s="1101"/>
      <c r="J834" s="1101"/>
      <c r="K834" s="1101"/>
      <c r="L834" s="1101"/>
      <c r="M834" s="1102"/>
    </row>
    <row r="835" spans="1:13" ht="21" customHeight="1">
      <c r="A835" s="1091"/>
      <c r="B835" s="1093"/>
      <c r="C835" s="1101"/>
      <c r="D835" s="1101"/>
      <c r="E835" s="1101"/>
      <c r="F835" s="1101"/>
      <c r="G835" s="1101"/>
      <c r="H835" s="1101"/>
      <c r="I835" s="1101"/>
      <c r="J835" s="1101"/>
      <c r="K835" s="1101"/>
      <c r="L835" s="1101"/>
      <c r="M835" s="1102"/>
    </row>
    <row r="836" spans="1:13" ht="21" customHeight="1">
      <c r="A836" s="1091"/>
      <c r="B836" s="1093"/>
      <c r="C836" s="1101"/>
      <c r="D836" s="1101"/>
      <c r="E836" s="1101"/>
      <c r="F836" s="1101"/>
      <c r="G836" s="1101"/>
      <c r="H836" s="1101"/>
      <c r="I836" s="1101"/>
      <c r="J836" s="1101"/>
      <c r="K836" s="1101"/>
      <c r="L836" s="1101"/>
      <c r="M836" s="1102"/>
    </row>
    <row r="837" spans="1:13" ht="21" customHeight="1">
      <c r="A837" s="1091"/>
      <c r="B837" s="1093"/>
      <c r="C837" s="1101"/>
      <c r="D837" s="1101"/>
      <c r="E837" s="1101"/>
      <c r="F837" s="1101"/>
      <c r="G837" s="1101"/>
      <c r="H837" s="1101"/>
      <c r="I837" s="1101"/>
      <c r="J837" s="1101"/>
      <c r="K837" s="1101"/>
      <c r="L837" s="1101"/>
      <c r="M837" s="1102"/>
    </row>
    <row r="838" spans="1:13" ht="21" customHeight="1">
      <c r="A838" s="1091"/>
      <c r="B838" s="1093"/>
      <c r="C838" s="1101"/>
      <c r="D838" s="1101"/>
      <c r="E838" s="1101"/>
      <c r="F838" s="1101"/>
      <c r="G838" s="1101"/>
      <c r="H838" s="1101"/>
      <c r="I838" s="1101"/>
      <c r="J838" s="1101"/>
      <c r="K838" s="1101"/>
      <c r="L838" s="1101"/>
      <c r="M838" s="1102"/>
    </row>
    <row r="839" spans="1:13" ht="21" customHeight="1">
      <c r="A839" s="1091"/>
      <c r="B839" s="1093"/>
      <c r="C839" s="1101"/>
      <c r="D839" s="1101"/>
      <c r="E839" s="1101"/>
      <c r="F839" s="1101"/>
      <c r="G839" s="1101"/>
      <c r="H839" s="1101"/>
      <c r="I839" s="1101"/>
      <c r="J839" s="1101"/>
      <c r="K839" s="1101"/>
      <c r="L839" s="1101"/>
      <c r="M839" s="1102"/>
    </row>
    <row r="840" spans="1:13" ht="21" customHeight="1">
      <c r="A840" s="1091"/>
      <c r="B840" s="1093"/>
      <c r="C840" s="1101"/>
      <c r="D840" s="1101"/>
      <c r="E840" s="1101"/>
      <c r="F840" s="1101"/>
      <c r="G840" s="1101"/>
      <c r="H840" s="1101"/>
      <c r="I840" s="1101"/>
      <c r="J840" s="1101"/>
      <c r="K840" s="1101"/>
      <c r="L840" s="1101"/>
      <c r="M840" s="1102"/>
    </row>
    <row r="841" spans="1:13" ht="21" customHeight="1">
      <c r="A841" s="1091"/>
      <c r="B841" s="1093"/>
      <c r="C841" s="1101"/>
      <c r="D841" s="1101"/>
      <c r="E841" s="1101"/>
      <c r="F841" s="1101"/>
      <c r="G841" s="1101"/>
      <c r="H841" s="1101"/>
      <c r="I841" s="1101"/>
      <c r="J841" s="1101"/>
      <c r="K841" s="1101"/>
      <c r="L841" s="1101"/>
      <c r="M841" s="1102"/>
    </row>
    <row r="842" spans="1:13" ht="21" customHeight="1">
      <c r="A842" s="1091"/>
      <c r="B842" s="1093"/>
      <c r="C842" s="1101"/>
      <c r="D842" s="1101"/>
      <c r="E842" s="1101"/>
      <c r="F842" s="1101"/>
      <c r="G842" s="1101"/>
      <c r="H842" s="1101"/>
      <c r="I842" s="1101"/>
      <c r="J842" s="1101"/>
      <c r="K842" s="1101"/>
      <c r="L842" s="1101"/>
      <c r="M842" s="1102"/>
    </row>
    <row r="843" spans="1:13" ht="21" customHeight="1">
      <c r="A843" s="1091"/>
      <c r="B843" s="1093"/>
      <c r="C843" s="1101"/>
      <c r="D843" s="1101"/>
      <c r="E843" s="1101"/>
      <c r="F843" s="1101"/>
      <c r="G843" s="1101"/>
      <c r="H843" s="1101"/>
      <c r="I843" s="1101"/>
      <c r="J843" s="1101"/>
      <c r="K843" s="1101"/>
      <c r="L843" s="1101"/>
      <c r="M843" s="1102"/>
    </row>
    <row r="844" spans="1:13" ht="21" customHeight="1">
      <c r="A844" s="1091"/>
      <c r="B844" s="1093"/>
      <c r="C844" s="1101"/>
      <c r="D844" s="1101"/>
      <c r="E844" s="1101"/>
      <c r="F844" s="1101"/>
      <c r="G844" s="1101"/>
      <c r="H844" s="1101"/>
      <c r="I844" s="1101"/>
      <c r="J844" s="1101"/>
      <c r="K844" s="1101"/>
      <c r="L844" s="1101"/>
      <c r="M844" s="1102"/>
    </row>
    <row r="845" spans="1:13" ht="21" customHeight="1">
      <c r="A845" s="1091"/>
      <c r="B845" s="1093"/>
      <c r="C845" s="1101"/>
      <c r="D845" s="1101"/>
      <c r="E845" s="1101"/>
      <c r="F845" s="1101"/>
      <c r="G845" s="1101"/>
      <c r="H845" s="1101"/>
      <c r="I845" s="1101"/>
      <c r="J845" s="1101"/>
      <c r="K845" s="1101"/>
      <c r="L845" s="1101"/>
      <c r="M845" s="1102"/>
    </row>
    <row r="846" spans="1:13" ht="21" customHeight="1">
      <c r="A846" s="1091"/>
      <c r="B846" s="1093"/>
      <c r="C846" s="1101"/>
      <c r="D846" s="1101"/>
      <c r="E846" s="1101"/>
      <c r="F846" s="1101"/>
      <c r="G846" s="1101"/>
      <c r="H846" s="1101"/>
      <c r="I846" s="1101"/>
      <c r="J846" s="1101"/>
      <c r="K846" s="1101"/>
      <c r="L846" s="1101"/>
      <c r="M846" s="1102"/>
    </row>
    <row r="847" spans="1:13" ht="21" customHeight="1">
      <c r="A847" s="1091"/>
      <c r="B847" s="1093"/>
      <c r="C847" s="1101"/>
      <c r="D847" s="1101"/>
      <c r="E847" s="1101"/>
      <c r="F847" s="1101"/>
      <c r="G847" s="1101"/>
      <c r="H847" s="1101"/>
      <c r="I847" s="1101"/>
      <c r="J847" s="1101"/>
      <c r="K847" s="1101"/>
      <c r="L847" s="1101"/>
      <c r="M847" s="1102"/>
    </row>
    <row r="848" spans="1:13" ht="21" customHeight="1">
      <c r="A848" s="1091"/>
      <c r="B848" s="1093"/>
      <c r="C848" s="1101"/>
      <c r="D848" s="1101"/>
      <c r="E848" s="1101"/>
      <c r="F848" s="1101"/>
      <c r="G848" s="1101"/>
      <c r="H848" s="1101"/>
      <c r="I848" s="1101"/>
      <c r="J848" s="1101"/>
      <c r="K848" s="1101"/>
      <c r="L848" s="1101"/>
      <c r="M848" s="1102"/>
    </row>
    <row r="849" spans="1:13" ht="21" customHeight="1">
      <c r="A849" s="1091"/>
      <c r="B849" s="1093"/>
      <c r="C849" s="1101"/>
      <c r="D849" s="1101"/>
      <c r="E849" s="1101"/>
      <c r="F849" s="1101"/>
      <c r="G849" s="1101"/>
      <c r="H849" s="1101"/>
      <c r="I849" s="1101"/>
      <c r="J849" s="1101"/>
      <c r="K849" s="1101"/>
      <c r="L849" s="1101"/>
      <c r="M849" s="1102"/>
    </row>
    <row r="850" spans="1:13" ht="21" customHeight="1">
      <c r="A850" s="1091"/>
      <c r="B850" s="1093"/>
      <c r="C850" s="1101"/>
      <c r="D850" s="1101"/>
      <c r="E850" s="1101"/>
      <c r="F850" s="1101"/>
      <c r="G850" s="1101"/>
      <c r="H850" s="1101"/>
      <c r="I850" s="1101"/>
      <c r="J850" s="1101"/>
      <c r="K850" s="1101"/>
      <c r="L850" s="1101"/>
      <c r="M850" s="1102"/>
    </row>
    <row r="851" spans="1:13" ht="21" customHeight="1">
      <c r="A851" s="1091"/>
      <c r="B851" s="1093"/>
      <c r="C851" s="1101"/>
      <c r="D851" s="1101"/>
      <c r="E851" s="1101"/>
      <c r="F851" s="1101"/>
      <c r="G851" s="1101"/>
      <c r="H851" s="1101"/>
      <c r="I851" s="1101"/>
      <c r="J851" s="1101"/>
      <c r="K851" s="1101"/>
      <c r="L851" s="1101"/>
      <c r="M851" s="1102"/>
    </row>
    <row r="852" spans="1:13" ht="21" customHeight="1">
      <c r="A852" s="1091"/>
      <c r="B852" s="1093"/>
      <c r="C852" s="1101"/>
      <c r="D852" s="1101"/>
      <c r="E852" s="1101"/>
      <c r="F852" s="1101"/>
      <c r="G852" s="1101"/>
      <c r="H852" s="1101"/>
      <c r="I852" s="1101"/>
      <c r="J852" s="1101"/>
      <c r="K852" s="1101"/>
      <c r="L852" s="1101"/>
      <c r="M852" s="1102"/>
    </row>
    <row r="853" spans="1:13" ht="21" customHeight="1">
      <c r="A853" s="1091"/>
      <c r="B853" s="1093"/>
      <c r="C853" s="1101"/>
      <c r="D853" s="1101"/>
      <c r="E853" s="1101"/>
      <c r="F853" s="1101"/>
      <c r="G853" s="1101"/>
      <c r="H853" s="1101"/>
      <c r="I853" s="1101"/>
      <c r="J853" s="1101"/>
      <c r="K853" s="1101"/>
      <c r="L853" s="1101"/>
      <c r="M853" s="1102"/>
    </row>
    <row r="854" spans="1:13" ht="21" customHeight="1">
      <c r="A854" s="1091"/>
      <c r="B854" s="1093"/>
      <c r="C854" s="1101"/>
      <c r="D854" s="1101"/>
      <c r="E854" s="1101"/>
      <c r="F854" s="1101"/>
      <c r="G854" s="1101"/>
      <c r="H854" s="1101"/>
      <c r="I854" s="1101"/>
      <c r="J854" s="1101"/>
      <c r="K854" s="1101"/>
      <c r="L854" s="1101"/>
      <c r="M854" s="1102"/>
    </row>
    <row r="855" spans="1:13" ht="21" customHeight="1">
      <c r="A855" s="1091"/>
      <c r="B855" s="1093"/>
      <c r="C855" s="1101"/>
      <c r="D855" s="1101"/>
      <c r="E855" s="1101"/>
      <c r="F855" s="1101"/>
      <c r="G855" s="1101"/>
      <c r="H855" s="1101"/>
      <c r="I855" s="1101"/>
      <c r="J855" s="1101"/>
      <c r="K855" s="1101"/>
      <c r="L855" s="1101"/>
      <c r="M855" s="1102"/>
    </row>
    <row r="856" spans="1:13" ht="21" customHeight="1">
      <c r="A856" s="1091"/>
      <c r="B856" s="1093"/>
      <c r="C856" s="1101"/>
      <c r="D856" s="1101"/>
      <c r="E856" s="1101"/>
      <c r="F856" s="1101"/>
      <c r="G856" s="1101"/>
      <c r="H856" s="1101"/>
      <c r="I856" s="1101"/>
      <c r="J856" s="1101"/>
      <c r="K856" s="1101"/>
      <c r="L856" s="1101"/>
      <c r="M856" s="1102"/>
    </row>
    <row r="857" spans="1:13" ht="21" customHeight="1">
      <c r="A857" s="1091"/>
      <c r="B857" s="1093"/>
      <c r="C857" s="1101"/>
      <c r="D857" s="1101"/>
      <c r="E857" s="1101"/>
      <c r="F857" s="1101"/>
      <c r="G857" s="1101"/>
      <c r="H857" s="1101"/>
      <c r="I857" s="1101"/>
      <c r="J857" s="1101"/>
      <c r="K857" s="1101"/>
      <c r="L857" s="1101"/>
      <c r="M857" s="1102"/>
    </row>
    <row r="858" spans="1:13" ht="21" customHeight="1">
      <c r="A858" s="1091"/>
      <c r="B858" s="1093"/>
      <c r="C858" s="1101"/>
      <c r="D858" s="1101"/>
      <c r="E858" s="1101"/>
      <c r="F858" s="1101"/>
      <c r="G858" s="1101"/>
      <c r="H858" s="1101"/>
      <c r="I858" s="1101"/>
      <c r="J858" s="1101"/>
      <c r="K858" s="1101"/>
      <c r="L858" s="1101"/>
      <c r="M858" s="1102"/>
    </row>
    <row r="859" spans="1:13" ht="21" customHeight="1">
      <c r="A859" s="1091"/>
      <c r="B859" s="1093"/>
      <c r="C859" s="1101"/>
      <c r="D859" s="1101"/>
      <c r="E859" s="1101"/>
      <c r="F859" s="1101"/>
      <c r="G859" s="1101"/>
      <c r="H859" s="1101"/>
      <c r="I859" s="1101"/>
      <c r="J859" s="1101"/>
      <c r="K859" s="1101"/>
      <c r="L859" s="1101"/>
      <c r="M859" s="1102"/>
    </row>
    <row r="860" spans="1:13" ht="21" customHeight="1">
      <c r="A860" s="1091"/>
      <c r="B860" s="1093"/>
      <c r="C860" s="1101"/>
      <c r="D860" s="1101"/>
      <c r="E860" s="1101"/>
      <c r="F860" s="1101"/>
      <c r="G860" s="1101"/>
      <c r="H860" s="1101"/>
      <c r="I860" s="1101"/>
      <c r="J860" s="1101"/>
      <c r="K860" s="1101"/>
      <c r="L860" s="1101"/>
      <c r="M860" s="1102"/>
    </row>
    <row r="861" spans="1:13" ht="21" customHeight="1">
      <c r="A861" s="1091"/>
      <c r="B861" s="1093"/>
      <c r="C861" s="1101"/>
      <c r="D861" s="1101"/>
      <c r="E861" s="1101"/>
      <c r="F861" s="1101"/>
      <c r="G861" s="1101"/>
      <c r="H861" s="1101"/>
      <c r="I861" s="1101"/>
      <c r="J861" s="1101"/>
      <c r="K861" s="1101"/>
      <c r="L861" s="1101"/>
      <c r="M861" s="1102"/>
    </row>
    <row r="862" spans="1:13" ht="21" customHeight="1">
      <c r="A862" s="1091"/>
      <c r="B862" s="1093"/>
      <c r="C862" s="1101"/>
      <c r="D862" s="1101"/>
      <c r="E862" s="1101"/>
      <c r="F862" s="1101"/>
      <c r="G862" s="1101"/>
      <c r="H862" s="1101"/>
      <c r="I862" s="1101"/>
      <c r="J862" s="1101"/>
      <c r="K862" s="1101"/>
      <c r="L862" s="1101"/>
      <c r="M862" s="1102"/>
    </row>
    <row r="863" spans="1:13" ht="21" customHeight="1">
      <c r="A863" s="1091"/>
      <c r="B863" s="1093"/>
      <c r="C863" s="1101"/>
      <c r="D863" s="1101"/>
      <c r="E863" s="1101"/>
      <c r="F863" s="1101"/>
      <c r="G863" s="1101"/>
      <c r="H863" s="1101"/>
      <c r="I863" s="1101"/>
      <c r="J863" s="1101"/>
      <c r="K863" s="1101"/>
      <c r="L863" s="1101"/>
      <c r="M863" s="1102"/>
    </row>
    <row r="864" spans="1:13" ht="21" customHeight="1">
      <c r="A864" s="1091"/>
      <c r="B864" s="1093"/>
      <c r="C864" s="1101"/>
      <c r="D864" s="1101"/>
      <c r="E864" s="1101"/>
      <c r="F864" s="1101"/>
      <c r="G864" s="1101"/>
      <c r="H864" s="1101"/>
      <c r="I864" s="1101"/>
      <c r="J864" s="1101"/>
      <c r="K864" s="1101"/>
      <c r="L864" s="1101"/>
      <c r="M864" s="1102"/>
    </row>
    <row r="865" spans="1:13" ht="21" customHeight="1">
      <c r="A865" s="1091"/>
      <c r="B865" s="1093"/>
      <c r="C865" s="1101"/>
      <c r="D865" s="1101"/>
      <c r="E865" s="1101"/>
      <c r="F865" s="1101"/>
      <c r="G865" s="1101"/>
      <c r="H865" s="1101"/>
      <c r="I865" s="1101"/>
      <c r="J865" s="1101"/>
      <c r="K865" s="1101"/>
      <c r="L865" s="1101"/>
      <c r="M865" s="1102"/>
    </row>
    <row r="866" spans="1:13" ht="21" customHeight="1">
      <c r="A866" s="1091"/>
      <c r="B866" s="1093"/>
      <c r="C866" s="1101"/>
      <c r="D866" s="1101"/>
      <c r="E866" s="1101"/>
      <c r="F866" s="1101"/>
      <c r="G866" s="1101"/>
      <c r="H866" s="1101"/>
      <c r="I866" s="1101"/>
      <c r="J866" s="1101"/>
      <c r="K866" s="1101"/>
      <c r="L866" s="1101"/>
      <c r="M866" s="1102"/>
    </row>
    <row r="867" spans="1:13" ht="21" customHeight="1">
      <c r="A867" s="1091"/>
      <c r="B867" s="1093"/>
      <c r="C867" s="1101"/>
      <c r="D867" s="1101"/>
      <c r="E867" s="1101"/>
      <c r="F867" s="1101"/>
      <c r="G867" s="1101"/>
      <c r="H867" s="1101"/>
      <c r="I867" s="1101"/>
      <c r="J867" s="1101"/>
      <c r="K867" s="1101"/>
      <c r="L867" s="1101"/>
      <c r="M867" s="1102"/>
    </row>
    <row r="868" spans="1:13" ht="21" customHeight="1">
      <c r="A868" s="1091"/>
      <c r="B868" s="1093"/>
      <c r="C868" s="1101"/>
      <c r="D868" s="1101"/>
      <c r="E868" s="1101"/>
      <c r="F868" s="1101"/>
      <c r="G868" s="1101"/>
      <c r="H868" s="1101"/>
      <c r="I868" s="1101"/>
      <c r="J868" s="1101"/>
      <c r="K868" s="1101"/>
      <c r="L868" s="1101"/>
      <c r="M868" s="1102"/>
    </row>
    <row r="869" spans="1:13" ht="21" customHeight="1">
      <c r="A869" s="1091"/>
      <c r="B869" s="1093"/>
      <c r="C869" s="1101"/>
      <c r="D869" s="1101"/>
      <c r="E869" s="1101"/>
      <c r="F869" s="1101"/>
      <c r="G869" s="1101"/>
      <c r="H869" s="1101"/>
      <c r="I869" s="1101"/>
      <c r="J869" s="1101"/>
      <c r="K869" s="1101"/>
      <c r="L869" s="1101"/>
      <c r="M869" s="1102"/>
    </row>
    <row r="870" spans="1:13" ht="21" customHeight="1">
      <c r="A870" s="1091"/>
      <c r="B870" s="1093"/>
      <c r="C870" s="1101"/>
      <c r="D870" s="1101"/>
      <c r="E870" s="1101"/>
      <c r="F870" s="1101"/>
      <c r="G870" s="1101"/>
      <c r="H870" s="1101"/>
      <c r="I870" s="1101"/>
      <c r="J870" s="1101"/>
      <c r="K870" s="1101"/>
      <c r="L870" s="1101"/>
      <c r="M870" s="1102"/>
    </row>
    <row r="871" spans="1:13" ht="21" customHeight="1">
      <c r="A871" s="1091"/>
      <c r="B871" s="1093"/>
      <c r="C871" s="1101"/>
      <c r="D871" s="1101"/>
      <c r="E871" s="1101"/>
      <c r="F871" s="1101"/>
      <c r="G871" s="1101"/>
      <c r="H871" s="1101"/>
      <c r="I871" s="1101"/>
      <c r="J871" s="1101"/>
      <c r="K871" s="1101"/>
      <c r="L871" s="1101"/>
      <c r="M871" s="1102"/>
    </row>
    <row r="872" spans="1:13" ht="21" customHeight="1">
      <c r="A872" s="1091"/>
      <c r="B872" s="1093"/>
      <c r="C872" s="1101"/>
      <c r="D872" s="1101"/>
      <c r="E872" s="1101"/>
      <c r="F872" s="1101"/>
      <c r="G872" s="1101"/>
      <c r="H872" s="1101"/>
      <c r="I872" s="1101"/>
      <c r="J872" s="1101"/>
      <c r="K872" s="1101"/>
      <c r="L872" s="1101"/>
      <c r="M872" s="1102"/>
    </row>
    <row r="873" spans="1:13" ht="21" customHeight="1">
      <c r="A873" s="1091"/>
      <c r="B873" s="1093"/>
      <c r="C873" s="1101"/>
      <c r="D873" s="1101"/>
      <c r="E873" s="1101"/>
      <c r="F873" s="1101"/>
      <c r="G873" s="1101"/>
      <c r="H873" s="1101"/>
      <c r="I873" s="1101"/>
      <c r="J873" s="1101"/>
      <c r="K873" s="1101"/>
      <c r="L873" s="1101"/>
      <c r="M873" s="1102"/>
    </row>
    <row r="874" spans="1:13" ht="21" customHeight="1">
      <c r="A874" s="1091"/>
      <c r="B874" s="1093"/>
      <c r="C874" s="1101"/>
      <c r="D874" s="1101"/>
      <c r="E874" s="1101"/>
      <c r="F874" s="1101"/>
      <c r="G874" s="1101"/>
      <c r="H874" s="1101"/>
      <c r="I874" s="1101"/>
      <c r="J874" s="1101"/>
      <c r="K874" s="1101"/>
      <c r="L874" s="1101"/>
      <c r="M874" s="1102"/>
    </row>
    <row r="875" spans="1:13" ht="21" customHeight="1">
      <c r="A875" s="1091"/>
      <c r="B875" s="1093"/>
      <c r="C875" s="1101"/>
      <c r="D875" s="1101"/>
      <c r="E875" s="1101"/>
      <c r="F875" s="1101"/>
      <c r="G875" s="1101"/>
      <c r="H875" s="1101"/>
      <c r="I875" s="1101"/>
      <c r="J875" s="1101"/>
      <c r="K875" s="1101"/>
      <c r="L875" s="1101"/>
      <c r="M875" s="1102"/>
    </row>
    <row r="876" spans="1:13" ht="21" customHeight="1">
      <c r="A876" s="1091"/>
      <c r="B876" s="1093"/>
      <c r="C876" s="1101"/>
      <c r="D876" s="1101"/>
      <c r="E876" s="1101"/>
      <c r="F876" s="1101"/>
      <c r="G876" s="1101"/>
      <c r="H876" s="1101"/>
      <c r="I876" s="1101"/>
      <c r="J876" s="1101"/>
      <c r="K876" s="1101"/>
      <c r="L876" s="1101"/>
      <c r="M876" s="1102"/>
    </row>
    <row r="877" spans="1:13" ht="21" customHeight="1">
      <c r="A877" s="1091"/>
      <c r="B877" s="1093"/>
      <c r="C877" s="1101"/>
      <c r="D877" s="1101"/>
      <c r="E877" s="1101"/>
      <c r="F877" s="1101"/>
      <c r="G877" s="1101"/>
      <c r="H877" s="1101"/>
      <c r="I877" s="1101"/>
      <c r="J877" s="1101"/>
      <c r="K877" s="1101"/>
      <c r="L877" s="1101"/>
      <c r="M877" s="1102"/>
    </row>
    <row r="878" spans="1:13" ht="21" customHeight="1">
      <c r="A878" s="1091"/>
      <c r="B878" s="1093"/>
      <c r="C878" s="1101"/>
      <c r="D878" s="1101"/>
      <c r="E878" s="1101"/>
      <c r="F878" s="1101"/>
      <c r="G878" s="1101"/>
      <c r="H878" s="1101"/>
      <c r="I878" s="1101"/>
      <c r="J878" s="1101"/>
      <c r="K878" s="1101"/>
      <c r="L878" s="1101"/>
      <c r="M878" s="1102"/>
    </row>
    <row r="879" spans="1:13" ht="21" customHeight="1">
      <c r="A879" s="1091"/>
      <c r="B879" s="1093"/>
      <c r="C879" s="1101"/>
      <c r="D879" s="1101"/>
      <c r="E879" s="1101"/>
      <c r="F879" s="1101"/>
      <c r="G879" s="1101"/>
      <c r="H879" s="1101"/>
      <c r="I879" s="1101"/>
      <c r="J879" s="1101"/>
      <c r="K879" s="1101"/>
      <c r="L879" s="1101"/>
      <c r="M879" s="1102"/>
    </row>
    <row r="880" spans="1:13" ht="21" customHeight="1">
      <c r="A880" s="1091"/>
      <c r="B880" s="1093"/>
      <c r="C880" s="1101"/>
      <c r="D880" s="1101"/>
      <c r="E880" s="1101"/>
      <c r="F880" s="1101"/>
      <c r="G880" s="1101"/>
      <c r="H880" s="1101"/>
      <c r="I880" s="1101"/>
      <c r="J880" s="1101"/>
      <c r="K880" s="1101"/>
      <c r="L880" s="1101"/>
      <c r="M880" s="1102"/>
    </row>
    <row r="881" spans="1:13" ht="21" customHeight="1">
      <c r="A881" s="1091"/>
      <c r="B881" s="1093"/>
      <c r="C881" s="1101"/>
      <c r="D881" s="1101"/>
      <c r="E881" s="1101"/>
      <c r="F881" s="1101"/>
      <c r="G881" s="1101"/>
      <c r="H881" s="1101"/>
      <c r="I881" s="1101"/>
      <c r="J881" s="1101"/>
      <c r="K881" s="1101"/>
      <c r="L881" s="1101"/>
      <c r="M881" s="1102"/>
    </row>
    <row r="882" spans="1:13" ht="21" customHeight="1">
      <c r="A882" s="1091"/>
      <c r="B882" s="1093"/>
      <c r="C882" s="1101"/>
      <c r="D882" s="1101"/>
      <c r="E882" s="1101"/>
      <c r="F882" s="1101"/>
      <c r="G882" s="1101"/>
      <c r="H882" s="1101"/>
      <c r="I882" s="1101"/>
      <c r="J882" s="1101"/>
      <c r="K882" s="1101"/>
      <c r="L882" s="1101"/>
      <c r="M882" s="1102"/>
    </row>
    <row r="883" spans="1:13" ht="21" customHeight="1">
      <c r="A883" s="1091"/>
      <c r="B883" s="1093"/>
      <c r="C883" s="1101"/>
      <c r="D883" s="1101"/>
      <c r="E883" s="1101"/>
      <c r="F883" s="1101"/>
      <c r="G883" s="1101"/>
      <c r="H883" s="1101"/>
      <c r="I883" s="1101"/>
      <c r="J883" s="1101"/>
      <c r="K883" s="1101"/>
      <c r="L883" s="1101"/>
      <c r="M883" s="1102"/>
    </row>
    <row r="884" spans="1:13" ht="21" customHeight="1">
      <c r="A884" s="1091"/>
      <c r="B884" s="1093"/>
      <c r="C884" s="1101"/>
      <c r="D884" s="1101"/>
      <c r="E884" s="1101"/>
      <c r="F884" s="1101"/>
      <c r="G884" s="1101"/>
      <c r="H884" s="1101"/>
      <c r="I884" s="1101"/>
      <c r="J884" s="1101"/>
      <c r="K884" s="1101"/>
      <c r="L884" s="1101"/>
      <c r="M884" s="1102"/>
    </row>
    <row r="885" spans="1:13" ht="21" customHeight="1">
      <c r="A885" s="1091"/>
      <c r="B885" s="1093"/>
      <c r="C885" s="1101"/>
      <c r="D885" s="1101"/>
      <c r="E885" s="1101"/>
      <c r="F885" s="1101"/>
      <c r="G885" s="1101"/>
      <c r="H885" s="1101"/>
      <c r="I885" s="1101"/>
      <c r="J885" s="1101"/>
      <c r="K885" s="1101"/>
      <c r="L885" s="1101"/>
      <c r="M885" s="1102"/>
    </row>
    <row r="886" spans="1:13" ht="21" customHeight="1">
      <c r="A886" s="1091"/>
      <c r="B886" s="1093"/>
      <c r="C886" s="1101"/>
      <c r="D886" s="1101"/>
      <c r="E886" s="1101"/>
      <c r="F886" s="1101"/>
      <c r="G886" s="1101"/>
      <c r="H886" s="1101"/>
      <c r="I886" s="1101"/>
      <c r="J886" s="1101"/>
      <c r="K886" s="1101"/>
      <c r="L886" s="1101"/>
      <c r="M886" s="1102"/>
    </row>
    <row r="887" spans="1:13" ht="21" customHeight="1">
      <c r="A887" s="1091"/>
      <c r="B887" s="1093"/>
      <c r="C887" s="1101"/>
      <c r="D887" s="1101"/>
      <c r="E887" s="1101"/>
      <c r="F887" s="1101"/>
      <c r="G887" s="1101"/>
      <c r="H887" s="1101"/>
      <c r="I887" s="1101"/>
      <c r="J887" s="1101"/>
      <c r="K887" s="1101"/>
      <c r="L887" s="1101"/>
      <c r="M887" s="1102"/>
    </row>
    <row r="888" spans="1:13" ht="21" customHeight="1">
      <c r="A888" s="1091"/>
      <c r="B888" s="1093"/>
      <c r="C888" s="1101"/>
      <c r="D888" s="1101"/>
      <c r="E888" s="1101"/>
      <c r="F888" s="1101"/>
      <c r="G888" s="1101"/>
      <c r="H888" s="1101"/>
      <c r="I888" s="1101"/>
      <c r="J888" s="1101"/>
      <c r="K888" s="1101"/>
      <c r="L888" s="1101"/>
      <c r="M888" s="1102"/>
    </row>
    <row r="889" spans="1:13" ht="21" customHeight="1">
      <c r="A889" s="1091"/>
      <c r="B889" s="1093"/>
      <c r="C889" s="1101"/>
      <c r="D889" s="1101"/>
      <c r="E889" s="1101"/>
      <c r="F889" s="1101"/>
      <c r="G889" s="1101"/>
      <c r="H889" s="1101"/>
      <c r="I889" s="1101"/>
      <c r="J889" s="1101"/>
      <c r="K889" s="1101"/>
      <c r="L889" s="1101"/>
      <c r="M889" s="1102"/>
    </row>
    <row r="890" spans="1:13" ht="21" customHeight="1">
      <c r="A890" s="1091"/>
      <c r="B890" s="1093"/>
      <c r="C890" s="1101"/>
      <c r="D890" s="1101"/>
      <c r="E890" s="1101"/>
      <c r="F890" s="1101"/>
      <c r="G890" s="1101"/>
      <c r="H890" s="1101"/>
      <c r="I890" s="1101"/>
      <c r="J890" s="1101"/>
      <c r="K890" s="1101"/>
      <c r="L890" s="1101"/>
      <c r="M890" s="1102"/>
    </row>
    <row r="891" spans="1:13" ht="21" customHeight="1">
      <c r="A891" s="1091"/>
      <c r="B891" s="1093"/>
      <c r="C891" s="1101"/>
      <c r="D891" s="1101"/>
      <c r="E891" s="1101"/>
      <c r="F891" s="1101"/>
      <c r="G891" s="1101"/>
      <c r="H891" s="1101"/>
      <c r="I891" s="1101"/>
      <c r="J891" s="1101"/>
      <c r="K891" s="1101"/>
      <c r="L891" s="1101"/>
      <c r="M891" s="1102"/>
    </row>
    <row r="892" spans="1:13" ht="21" customHeight="1">
      <c r="A892" s="1091"/>
      <c r="B892" s="1093"/>
      <c r="C892" s="1101"/>
      <c r="D892" s="1101"/>
      <c r="E892" s="1101"/>
      <c r="F892" s="1101"/>
      <c r="G892" s="1101"/>
      <c r="H892" s="1101"/>
      <c r="I892" s="1101"/>
      <c r="J892" s="1101"/>
      <c r="K892" s="1101"/>
      <c r="L892" s="1101"/>
      <c r="M892" s="1102"/>
    </row>
    <row r="893" spans="1:13" ht="21" customHeight="1">
      <c r="A893" s="1091"/>
      <c r="B893" s="1093"/>
      <c r="C893" s="1101"/>
      <c r="D893" s="1101"/>
      <c r="E893" s="1101"/>
      <c r="F893" s="1101"/>
      <c r="G893" s="1101"/>
      <c r="H893" s="1101"/>
      <c r="I893" s="1101"/>
      <c r="J893" s="1101"/>
      <c r="K893" s="1101"/>
      <c r="L893" s="1101"/>
      <c r="M893" s="1102"/>
    </row>
    <row r="894" spans="1:13" ht="21" customHeight="1">
      <c r="A894" s="1091"/>
      <c r="B894" s="1093"/>
      <c r="C894" s="1101"/>
      <c r="D894" s="1101"/>
      <c r="E894" s="1101"/>
      <c r="F894" s="1101"/>
      <c r="G894" s="1101"/>
      <c r="H894" s="1101"/>
      <c r="I894" s="1101"/>
      <c r="J894" s="1101"/>
      <c r="K894" s="1101"/>
      <c r="L894" s="1101"/>
      <c r="M894" s="1102"/>
    </row>
    <row r="895" spans="1:13" ht="21" customHeight="1">
      <c r="A895" s="1091"/>
      <c r="B895" s="1093"/>
      <c r="C895" s="1101"/>
      <c r="D895" s="1101"/>
      <c r="E895" s="1101"/>
      <c r="F895" s="1101"/>
      <c r="G895" s="1101"/>
      <c r="H895" s="1101"/>
      <c r="I895" s="1101"/>
      <c r="J895" s="1101"/>
      <c r="K895" s="1101"/>
      <c r="L895" s="1101"/>
      <c r="M895" s="1102"/>
    </row>
    <row r="896" spans="1:13" ht="21" customHeight="1">
      <c r="A896" s="1091"/>
      <c r="B896" s="1093"/>
      <c r="C896" s="1101"/>
      <c r="D896" s="1101"/>
      <c r="E896" s="1101"/>
      <c r="F896" s="1101"/>
      <c r="G896" s="1101"/>
      <c r="H896" s="1101"/>
      <c r="I896" s="1101"/>
      <c r="J896" s="1101"/>
      <c r="K896" s="1101"/>
      <c r="L896" s="1101"/>
      <c r="M896" s="1102"/>
    </row>
    <row r="897" spans="1:13" ht="21" customHeight="1">
      <c r="A897" s="1091"/>
      <c r="B897" s="1093"/>
      <c r="C897" s="1101"/>
      <c r="D897" s="1101"/>
      <c r="E897" s="1101"/>
      <c r="F897" s="1101"/>
      <c r="G897" s="1101"/>
      <c r="H897" s="1101"/>
      <c r="I897" s="1101"/>
      <c r="J897" s="1101"/>
      <c r="K897" s="1101"/>
      <c r="L897" s="1101"/>
      <c r="M897" s="1102"/>
    </row>
    <row r="898" spans="1:13" ht="21" customHeight="1">
      <c r="A898" s="1091"/>
      <c r="B898" s="1093"/>
      <c r="C898" s="1101"/>
      <c r="D898" s="1101"/>
      <c r="E898" s="1101"/>
      <c r="F898" s="1101"/>
      <c r="G898" s="1101"/>
      <c r="H898" s="1101"/>
      <c r="I898" s="1101"/>
      <c r="J898" s="1101"/>
      <c r="K898" s="1101"/>
      <c r="L898" s="1101"/>
      <c r="M898" s="1102"/>
    </row>
    <row r="899" spans="1:13" ht="21" customHeight="1">
      <c r="A899" s="1091"/>
      <c r="B899" s="1093"/>
      <c r="C899" s="1101"/>
      <c r="D899" s="1101"/>
      <c r="E899" s="1101"/>
      <c r="F899" s="1101"/>
      <c r="G899" s="1101"/>
      <c r="H899" s="1101"/>
      <c r="I899" s="1101"/>
      <c r="J899" s="1101"/>
      <c r="K899" s="1101"/>
      <c r="L899" s="1101"/>
      <c r="M899" s="1102"/>
    </row>
    <row r="900" spans="1:13" ht="21" customHeight="1">
      <c r="A900" s="1091"/>
      <c r="B900" s="1093"/>
      <c r="C900" s="1101"/>
      <c r="D900" s="1101"/>
      <c r="E900" s="1101"/>
      <c r="F900" s="1101"/>
      <c r="G900" s="1101"/>
      <c r="H900" s="1101"/>
      <c r="I900" s="1101"/>
      <c r="J900" s="1101"/>
      <c r="K900" s="1101"/>
      <c r="L900" s="1101"/>
      <c r="M900" s="1102"/>
    </row>
    <row r="901" spans="1:13" ht="21" customHeight="1">
      <c r="A901" s="1091"/>
      <c r="B901" s="1093"/>
      <c r="C901" s="1101"/>
      <c r="D901" s="1101"/>
      <c r="E901" s="1101"/>
      <c r="F901" s="1101"/>
      <c r="G901" s="1101"/>
      <c r="H901" s="1101"/>
      <c r="I901" s="1101"/>
      <c r="J901" s="1101"/>
      <c r="K901" s="1101"/>
      <c r="L901" s="1101"/>
      <c r="M901" s="1102"/>
    </row>
    <row r="902" spans="1:13" ht="21" customHeight="1">
      <c r="A902" s="1091"/>
      <c r="B902" s="1093"/>
      <c r="C902" s="1101"/>
      <c r="D902" s="1101"/>
      <c r="E902" s="1101"/>
      <c r="F902" s="1101"/>
      <c r="G902" s="1101"/>
      <c r="H902" s="1101"/>
      <c r="I902" s="1101"/>
      <c r="J902" s="1101"/>
      <c r="K902" s="1101"/>
      <c r="L902" s="1101"/>
      <c r="M902" s="1102"/>
    </row>
    <row r="903" spans="1:13" ht="21" customHeight="1">
      <c r="A903" s="1091"/>
      <c r="B903" s="1093"/>
      <c r="C903" s="1101"/>
      <c r="D903" s="1101"/>
      <c r="E903" s="1101"/>
      <c r="F903" s="1101"/>
      <c r="G903" s="1101"/>
      <c r="H903" s="1101"/>
      <c r="I903" s="1101"/>
      <c r="J903" s="1101"/>
      <c r="K903" s="1101"/>
      <c r="L903" s="1101"/>
      <c r="M903" s="1102"/>
    </row>
    <row r="904" spans="1:13" ht="21" customHeight="1">
      <c r="A904" s="1091"/>
      <c r="B904" s="1093"/>
      <c r="C904" s="1101"/>
      <c r="D904" s="1101"/>
      <c r="E904" s="1101"/>
      <c r="F904" s="1101"/>
      <c r="G904" s="1101"/>
      <c r="H904" s="1101"/>
      <c r="I904" s="1101"/>
      <c r="J904" s="1101"/>
      <c r="K904" s="1101"/>
      <c r="L904" s="1101"/>
      <c r="M904" s="1102"/>
    </row>
    <row r="905" spans="1:13" ht="21" customHeight="1">
      <c r="A905" s="1091"/>
      <c r="B905" s="1093"/>
      <c r="C905" s="1101"/>
      <c r="D905" s="1101"/>
      <c r="E905" s="1101"/>
      <c r="F905" s="1101"/>
      <c r="G905" s="1101"/>
      <c r="H905" s="1101"/>
      <c r="I905" s="1101"/>
      <c r="J905" s="1101"/>
      <c r="K905" s="1101"/>
      <c r="L905" s="1101"/>
      <c r="M905" s="1102"/>
    </row>
    <row r="906" spans="1:13" ht="21" customHeight="1">
      <c r="A906" s="1091"/>
      <c r="B906" s="1093"/>
      <c r="C906" s="1101"/>
      <c r="D906" s="1101"/>
      <c r="E906" s="1101"/>
      <c r="F906" s="1101"/>
      <c r="G906" s="1101"/>
      <c r="H906" s="1101"/>
      <c r="I906" s="1101"/>
      <c r="J906" s="1101"/>
      <c r="K906" s="1101"/>
      <c r="L906" s="1101"/>
      <c r="M906" s="1102"/>
    </row>
    <row r="907" spans="1:13" ht="21" customHeight="1">
      <c r="A907" s="1091"/>
      <c r="B907" s="1093"/>
      <c r="C907" s="1101"/>
      <c r="D907" s="1101"/>
      <c r="E907" s="1101"/>
      <c r="F907" s="1101"/>
      <c r="G907" s="1101"/>
      <c r="H907" s="1101"/>
      <c r="I907" s="1101"/>
      <c r="J907" s="1101"/>
      <c r="K907" s="1101"/>
      <c r="L907" s="1101"/>
      <c r="M907" s="1102"/>
    </row>
    <row r="908" spans="1:13" ht="21" customHeight="1">
      <c r="A908" s="1091"/>
      <c r="B908" s="1093"/>
      <c r="C908" s="1101"/>
      <c r="D908" s="1101"/>
      <c r="E908" s="1101"/>
      <c r="F908" s="1101"/>
      <c r="G908" s="1101"/>
      <c r="H908" s="1101"/>
      <c r="I908" s="1101"/>
      <c r="J908" s="1101"/>
      <c r="K908" s="1101"/>
      <c r="L908" s="1101"/>
      <c r="M908" s="1102"/>
    </row>
    <row r="909" spans="1:13" ht="21" customHeight="1">
      <c r="A909" s="1091"/>
      <c r="B909" s="1093"/>
      <c r="C909" s="1101"/>
      <c r="D909" s="1101"/>
      <c r="E909" s="1101"/>
      <c r="F909" s="1101"/>
      <c r="G909" s="1101"/>
      <c r="H909" s="1101"/>
      <c r="I909" s="1101"/>
      <c r="J909" s="1101"/>
      <c r="K909" s="1101"/>
      <c r="L909" s="1101"/>
      <c r="M909" s="1102"/>
    </row>
    <row r="910" spans="1:13" ht="21" customHeight="1">
      <c r="A910" s="1091"/>
      <c r="B910" s="1093"/>
      <c r="C910" s="1101"/>
      <c r="D910" s="1101"/>
      <c r="E910" s="1101"/>
      <c r="F910" s="1101"/>
      <c r="G910" s="1101"/>
      <c r="H910" s="1101"/>
      <c r="I910" s="1101"/>
      <c r="J910" s="1101"/>
      <c r="K910" s="1101"/>
      <c r="L910" s="1101"/>
      <c r="M910" s="1102"/>
    </row>
    <row r="911" spans="1:13" ht="21" customHeight="1">
      <c r="A911" s="1091"/>
      <c r="B911" s="1093"/>
      <c r="C911" s="1101"/>
      <c r="D911" s="1101"/>
      <c r="E911" s="1101"/>
      <c r="F911" s="1101"/>
      <c r="G911" s="1101"/>
      <c r="H911" s="1101"/>
      <c r="I911" s="1101"/>
      <c r="J911" s="1101"/>
      <c r="K911" s="1101"/>
      <c r="L911" s="1101"/>
      <c r="M911" s="1102"/>
    </row>
    <row r="912" spans="1:13" ht="21" customHeight="1">
      <c r="A912" s="1091"/>
      <c r="B912" s="1093"/>
      <c r="C912" s="1101"/>
      <c r="D912" s="1101"/>
      <c r="E912" s="1101"/>
      <c r="F912" s="1101"/>
      <c r="G912" s="1101"/>
      <c r="H912" s="1101"/>
      <c r="I912" s="1101"/>
      <c r="J912" s="1101"/>
      <c r="K912" s="1101"/>
      <c r="L912" s="1101"/>
      <c r="M912" s="1102"/>
    </row>
    <row r="913" spans="1:13" ht="21" customHeight="1">
      <c r="A913" s="1091"/>
      <c r="B913" s="1093"/>
      <c r="C913" s="1101"/>
      <c r="D913" s="1101"/>
      <c r="E913" s="1101"/>
      <c r="F913" s="1101"/>
      <c r="G913" s="1101"/>
      <c r="H913" s="1101"/>
      <c r="I913" s="1101"/>
      <c r="J913" s="1101"/>
      <c r="K913" s="1101"/>
      <c r="L913" s="1101"/>
      <c r="M913" s="1102"/>
    </row>
    <row r="914" spans="1:13" ht="21" customHeight="1">
      <c r="A914" s="1091"/>
      <c r="B914" s="1093"/>
      <c r="C914" s="1101"/>
      <c r="D914" s="1101"/>
      <c r="E914" s="1101"/>
      <c r="F914" s="1101"/>
      <c r="G914" s="1101"/>
      <c r="H914" s="1101"/>
      <c r="I914" s="1101"/>
      <c r="J914" s="1101"/>
      <c r="K914" s="1101"/>
      <c r="L914" s="1101"/>
      <c r="M914" s="1102"/>
    </row>
    <row r="915" spans="1:13" ht="21" customHeight="1">
      <c r="A915" s="1091"/>
      <c r="B915" s="1093"/>
      <c r="C915" s="1101"/>
      <c r="D915" s="1101"/>
      <c r="E915" s="1101"/>
      <c r="F915" s="1101"/>
      <c r="G915" s="1101"/>
      <c r="H915" s="1101"/>
      <c r="I915" s="1101"/>
      <c r="J915" s="1101"/>
      <c r="K915" s="1101"/>
      <c r="L915" s="1101"/>
      <c r="M915" s="1102"/>
    </row>
    <row r="916" spans="1:13" ht="21" customHeight="1">
      <c r="A916" s="1091"/>
      <c r="B916" s="1093"/>
      <c r="C916" s="1101"/>
      <c r="D916" s="1101"/>
      <c r="E916" s="1101"/>
      <c r="F916" s="1101"/>
      <c r="G916" s="1101"/>
      <c r="H916" s="1101"/>
      <c r="I916" s="1101"/>
      <c r="J916" s="1101"/>
      <c r="K916" s="1101"/>
      <c r="L916" s="1101"/>
      <c r="M916" s="1102"/>
    </row>
    <row r="917" spans="1:13" ht="21" customHeight="1">
      <c r="A917" s="1091"/>
      <c r="B917" s="1093"/>
      <c r="C917" s="1101"/>
      <c r="D917" s="1101"/>
      <c r="E917" s="1101"/>
      <c r="F917" s="1101"/>
      <c r="G917" s="1101"/>
      <c r="H917" s="1101"/>
      <c r="I917" s="1101"/>
      <c r="J917" s="1101"/>
      <c r="K917" s="1101"/>
      <c r="L917" s="1101"/>
      <c r="M917" s="1102"/>
    </row>
    <row r="918" spans="1:13" ht="21" customHeight="1">
      <c r="A918" s="1091"/>
      <c r="B918" s="1093"/>
      <c r="C918" s="1101"/>
      <c r="D918" s="1101"/>
      <c r="E918" s="1101"/>
      <c r="F918" s="1101"/>
      <c r="G918" s="1101"/>
      <c r="H918" s="1101"/>
      <c r="I918" s="1101"/>
      <c r="J918" s="1101"/>
      <c r="K918" s="1101"/>
      <c r="L918" s="1101"/>
      <c r="M918" s="1102"/>
    </row>
    <row r="919" spans="1:13" ht="21" customHeight="1">
      <c r="A919" s="1091"/>
      <c r="B919" s="1093"/>
      <c r="C919" s="1101"/>
      <c r="D919" s="1101"/>
      <c r="E919" s="1101"/>
      <c r="F919" s="1101"/>
      <c r="G919" s="1101"/>
      <c r="H919" s="1101"/>
      <c r="I919" s="1101"/>
      <c r="J919" s="1101"/>
      <c r="K919" s="1101"/>
      <c r="L919" s="1101"/>
      <c r="M919" s="1102"/>
    </row>
    <row r="920" spans="1:13" ht="21" customHeight="1">
      <c r="A920" s="1091"/>
      <c r="B920" s="1093"/>
      <c r="C920" s="1101"/>
      <c r="D920" s="1101"/>
      <c r="E920" s="1101"/>
      <c r="F920" s="1101"/>
      <c r="G920" s="1101"/>
      <c r="H920" s="1101"/>
      <c r="I920" s="1101"/>
      <c r="J920" s="1101"/>
      <c r="K920" s="1101"/>
      <c r="L920" s="1101"/>
      <c r="M920" s="1102"/>
    </row>
    <row r="921" spans="1:13" ht="21" customHeight="1">
      <c r="A921" s="1091"/>
      <c r="B921" s="1093"/>
      <c r="C921" s="1101"/>
      <c r="D921" s="1101"/>
      <c r="E921" s="1101"/>
      <c r="F921" s="1101"/>
      <c r="G921" s="1101"/>
      <c r="H921" s="1101"/>
      <c r="I921" s="1101"/>
      <c r="J921" s="1101"/>
      <c r="K921" s="1101"/>
      <c r="L921" s="1101"/>
      <c r="M921" s="1102"/>
    </row>
    <row r="922" spans="1:13" ht="21" customHeight="1">
      <c r="A922" s="1091"/>
      <c r="B922" s="1093"/>
      <c r="C922" s="1101"/>
      <c r="D922" s="1101"/>
      <c r="E922" s="1101"/>
      <c r="F922" s="1101"/>
      <c r="G922" s="1101"/>
      <c r="H922" s="1101"/>
      <c r="I922" s="1101"/>
      <c r="J922" s="1101"/>
      <c r="K922" s="1101"/>
      <c r="L922" s="1101"/>
      <c r="M922" s="1102"/>
    </row>
    <row r="923" spans="1:13" ht="21" customHeight="1">
      <c r="A923" s="1091"/>
      <c r="B923" s="1093"/>
      <c r="C923" s="1101"/>
      <c r="D923" s="1101"/>
      <c r="E923" s="1101"/>
      <c r="F923" s="1101"/>
      <c r="G923" s="1101"/>
      <c r="H923" s="1101"/>
      <c r="I923" s="1101"/>
      <c r="J923" s="1101"/>
      <c r="K923" s="1101"/>
      <c r="L923" s="1101"/>
      <c r="M923" s="1102"/>
    </row>
    <row r="924" spans="1:13" ht="21" customHeight="1">
      <c r="A924" s="1091"/>
      <c r="B924" s="1093"/>
      <c r="C924" s="1101"/>
      <c r="D924" s="1101"/>
      <c r="E924" s="1101"/>
      <c r="F924" s="1101"/>
      <c r="G924" s="1101"/>
      <c r="H924" s="1101"/>
      <c r="I924" s="1101"/>
      <c r="J924" s="1101"/>
      <c r="K924" s="1101"/>
      <c r="L924" s="1101"/>
      <c r="M924" s="1102"/>
    </row>
    <row r="925" spans="1:13" ht="21" customHeight="1">
      <c r="A925" s="1091"/>
      <c r="B925" s="1093"/>
      <c r="C925" s="1101"/>
      <c r="D925" s="1101"/>
      <c r="E925" s="1101"/>
      <c r="F925" s="1101"/>
      <c r="G925" s="1101"/>
      <c r="H925" s="1101"/>
      <c r="I925" s="1101"/>
      <c r="J925" s="1101"/>
      <c r="K925" s="1101"/>
      <c r="L925" s="1101"/>
      <c r="M925" s="1102"/>
    </row>
    <row r="926" spans="1:13" ht="21" customHeight="1">
      <c r="A926" s="1091"/>
      <c r="B926" s="1093"/>
      <c r="C926" s="1101"/>
      <c r="D926" s="1101"/>
      <c r="E926" s="1101"/>
      <c r="F926" s="1101"/>
      <c r="G926" s="1101"/>
      <c r="H926" s="1101"/>
      <c r="I926" s="1101"/>
      <c r="J926" s="1101"/>
      <c r="K926" s="1101"/>
      <c r="L926" s="1101"/>
      <c r="M926" s="1102"/>
    </row>
    <row r="927" spans="1:13" ht="21" customHeight="1">
      <c r="A927" s="1091"/>
      <c r="B927" s="1093"/>
      <c r="C927" s="1101"/>
      <c r="D927" s="1101"/>
      <c r="E927" s="1101"/>
      <c r="F927" s="1101"/>
      <c r="G927" s="1101"/>
      <c r="H927" s="1101"/>
      <c r="I927" s="1101"/>
      <c r="J927" s="1101"/>
      <c r="K927" s="1101"/>
      <c r="L927" s="1101"/>
      <c r="M927" s="1102"/>
    </row>
    <row r="928" spans="1:13" ht="21" customHeight="1">
      <c r="A928" s="1091"/>
      <c r="B928" s="1093"/>
      <c r="C928" s="1101"/>
      <c r="D928" s="1101"/>
      <c r="E928" s="1101"/>
      <c r="F928" s="1101"/>
      <c r="G928" s="1101"/>
      <c r="H928" s="1101"/>
      <c r="I928" s="1101"/>
      <c r="J928" s="1101"/>
      <c r="K928" s="1101"/>
      <c r="L928" s="1101"/>
      <c r="M928" s="1102"/>
    </row>
    <row r="929" spans="1:13" ht="21" customHeight="1">
      <c r="A929" s="1091"/>
      <c r="B929" s="1093"/>
      <c r="C929" s="1101"/>
      <c r="D929" s="1101"/>
      <c r="E929" s="1101"/>
      <c r="F929" s="1101"/>
      <c r="G929" s="1101"/>
      <c r="H929" s="1101"/>
      <c r="I929" s="1101"/>
      <c r="J929" s="1101"/>
      <c r="K929" s="1101"/>
      <c r="L929" s="1101"/>
      <c r="M929" s="1102"/>
    </row>
    <row r="930" spans="1:13" ht="21" customHeight="1">
      <c r="A930" s="1091"/>
      <c r="B930" s="1093"/>
      <c r="C930" s="1101"/>
      <c r="D930" s="1101"/>
      <c r="E930" s="1101"/>
      <c r="F930" s="1101"/>
      <c r="G930" s="1101"/>
      <c r="H930" s="1101"/>
      <c r="I930" s="1101"/>
      <c r="J930" s="1101"/>
      <c r="K930" s="1101"/>
      <c r="L930" s="1101"/>
      <c r="M930" s="1102"/>
    </row>
    <row r="931" spans="1:13" ht="21" customHeight="1">
      <c r="A931" s="1091"/>
      <c r="B931" s="1093"/>
      <c r="C931" s="1101"/>
      <c r="D931" s="1101"/>
      <c r="E931" s="1101"/>
      <c r="F931" s="1101"/>
      <c r="G931" s="1101"/>
      <c r="H931" s="1101"/>
      <c r="I931" s="1101"/>
      <c r="J931" s="1101"/>
      <c r="K931" s="1101"/>
      <c r="L931" s="1101"/>
      <c r="M931" s="1102"/>
    </row>
    <row r="932" spans="1:13" ht="21" customHeight="1">
      <c r="A932" s="1091"/>
      <c r="B932" s="1093"/>
      <c r="C932" s="1101"/>
      <c r="D932" s="1101"/>
      <c r="E932" s="1101"/>
      <c r="F932" s="1101"/>
      <c r="G932" s="1101"/>
      <c r="H932" s="1101"/>
      <c r="I932" s="1101"/>
      <c r="J932" s="1101"/>
      <c r="K932" s="1101"/>
      <c r="L932" s="1101"/>
      <c r="M932" s="1102"/>
    </row>
    <row r="933" spans="1:13" ht="21" customHeight="1">
      <c r="A933" s="1091"/>
      <c r="B933" s="1093"/>
      <c r="C933" s="1101"/>
      <c r="D933" s="1101"/>
      <c r="E933" s="1101"/>
      <c r="F933" s="1101"/>
      <c r="G933" s="1101"/>
      <c r="H933" s="1101"/>
      <c r="I933" s="1101"/>
      <c r="J933" s="1101"/>
      <c r="K933" s="1101"/>
      <c r="L933" s="1101"/>
      <c r="M933" s="1102"/>
    </row>
    <row r="934" spans="1:13" ht="21" customHeight="1">
      <c r="A934" s="1091"/>
      <c r="B934" s="1093"/>
      <c r="C934" s="1101"/>
      <c r="D934" s="1101"/>
      <c r="E934" s="1101"/>
      <c r="F934" s="1101"/>
      <c r="G934" s="1101"/>
      <c r="H934" s="1101"/>
      <c r="I934" s="1101"/>
      <c r="J934" s="1101"/>
      <c r="K934" s="1101"/>
      <c r="L934" s="1101"/>
      <c r="M934" s="1102"/>
    </row>
    <row r="935" spans="1:13" ht="21" customHeight="1">
      <c r="A935" s="1091"/>
      <c r="B935" s="1093"/>
      <c r="C935" s="1101"/>
      <c r="D935" s="1101"/>
      <c r="E935" s="1101"/>
      <c r="F935" s="1101"/>
      <c r="G935" s="1101"/>
      <c r="H935" s="1101"/>
      <c r="I935" s="1101"/>
      <c r="J935" s="1101"/>
      <c r="K935" s="1101"/>
      <c r="L935" s="1101"/>
      <c r="M935" s="1102"/>
    </row>
    <row r="936" spans="1:13" ht="21" customHeight="1">
      <c r="A936" s="1091"/>
      <c r="B936" s="1093"/>
      <c r="C936" s="1101"/>
      <c r="D936" s="1101"/>
      <c r="E936" s="1101"/>
      <c r="F936" s="1101"/>
      <c r="G936" s="1101"/>
      <c r="H936" s="1101"/>
      <c r="I936" s="1101"/>
      <c r="J936" s="1101"/>
      <c r="K936" s="1101"/>
      <c r="L936" s="1101"/>
      <c r="M936" s="1102"/>
    </row>
    <row r="937" spans="1:13" ht="21" customHeight="1">
      <c r="A937" s="1091"/>
      <c r="B937" s="1093"/>
      <c r="C937" s="1101"/>
      <c r="D937" s="1101"/>
      <c r="E937" s="1101"/>
      <c r="F937" s="1101"/>
      <c r="G937" s="1101"/>
      <c r="H937" s="1101"/>
      <c r="I937" s="1101"/>
      <c r="J937" s="1101"/>
      <c r="K937" s="1101"/>
      <c r="L937" s="1101"/>
      <c r="M937" s="1102"/>
    </row>
    <row r="938" spans="1:13" ht="21" customHeight="1">
      <c r="A938" s="1091"/>
      <c r="B938" s="1093"/>
      <c r="C938" s="1101"/>
      <c r="D938" s="1101"/>
      <c r="E938" s="1101"/>
      <c r="F938" s="1101"/>
      <c r="G938" s="1101"/>
      <c r="H938" s="1101"/>
      <c r="I938" s="1101"/>
      <c r="J938" s="1101"/>
      <c r="K938" s="1101"/>
      <c r="L938" s="1101"/>
      <c r="M938" s="1102"/>
    </row>
    <row r="939" spans="1:13" ht="21" customHeight="1">
      <c r="A939" s="1091"/>
      <c r="B939" s="1093"/>
      <c r="C939" s="1101"/>
      <c r="D939" s="1101"/>
      <c r="E939" s="1101"/>
      <c r="F939" s="1101"/>
      <c r="G939" s="1101"/>
      <c r="H939" s="1101"/>
      <c r="I939" s="1101"/>
      <c r="J939" s="1101"/>
      <c r="K939" s="1101"/>
      <c r="L939" s="1101"/>
      <c r="M939" s="1102"/>
    </row>
    <row r="940" spans="1:13" ht="21" customHeight="1">
      <c r="A940" s="1091"/>
      <c r="B940" s="1093"/>
      <c r="C940" s="1101"/>
      <c r="D940" s="1101"/>
      <c r="E940" s="1101"/>
      <c r="F940" s="1101"/>
      <c r="G940" s="1101"/>
      <c r="H940" s="1101"/>
      <c r="I940" s="1101"/>
      <c r="J940" s="1101"/>
      <c r="K940" s="1101"/>
      <c r="L940" s="1101"/>
      <c r="M940" s="1102"/>
    </row>
    <row r="941" spans="1:13" ht="21" customHeight="1">
      <c r="A941" s="1091"/>
      <c r="B941" s="1093"/>
      <c r="C941" s="1101"/>
      <c r="D941" s="1101"/>
      <c r="E941" s="1101"/>
      <c r="F941" s="1101"/>
      <c r="G941" s="1101"/>
      <c r="H941" s="1101"/>
      <c r="I941" s="1101"/>
      <c r="J941" s="1101"/>
      <c r="K941" s="1101"/>
      <c r="L941" s="1101"/>
      <c r="M941" s="1102"/>
    </row>
    <row r="942" spans="1:13" ht="21" customHeight="1">
      <c r="A942" s="1091"/>
      <c r="B942" s="1093"/>
      <c r="C942" s="1101"/>
      <c r="D942" s="1101"/>
      <c r="E942" s="1101"/>
      <c r="F942" s="1101"/>
      <c r="G942" s="1101"/>
      <c r="H942" s="1101"/>
      <c r="I942" s="1101"/>
      <c r="J942" s="1101"/>
      <c r="K942" s="1101"/>
      <c r="L942" s="1101"/>
      <c r="M942" s="1102"/>
    </row>
    <row r="943" spans="1:13" ht="21" customHeight="1">
      <c r="A943" s="1091"/>
      <c r="B943" s="1093"/>
      <c r="C943" s="1101"/>
      <c r="D943" s="1101"/>
      <c r="E943" s="1101"/>
      <c r="F943" s="1101"/>
      <c r="G943" s="1101"/>
      <c r="H943" s="1101"/>
      <c r="I943" s="1101"/>
      <c r="J943" s="1101"/>
      <c r="K943" s="1101"/>
      <c r="L943" s="1101"/>
      <c r="M943" s="1102"/>
    </row>
    <row r="944" spans="1:13" ht="21" customHeight="1">
      <c r="A944" s="1091"/>
      <c r="B944" s="1093"/>
      <c r="C944" s="1101"/>
      <c r="D944" s="1101"/>
      <c r="E944" s="1101"/>
      <c r="F944" s="1101"/>
      <c r="G944" s="1101"/>
      <c r="H944" s="1101"/>
      <c r="I944" s="1101"/>
      <c r="J944" s="1101"/>
      <c r="K944" s="1101"/>
      <c r="L944" s="1101"/>
      <c r="M944" s="1102"/>
    </row>
    <row r="945" spans="1:13" ht="21" customHeight="1">
      <c r="A945" s="1091"/>
      <c r="B945" s="1093"/>
      <c r="C945" s="1101"/>
      <c r="D945" s="1101"/>
      <c r="E945" s="1101"/>
      <c r="F945" s="1101"/>
      <c r="G945" s="1101"/>
      <c r="H945" s="1101"/>
      <c r="I945" s="1101"/>
      <c r="J945" s="1101"/>
      <c r="K945" s="1101"/>
      <c r="L945" s="1101"/>
      <c r="M945" s="1102"/>
    </row>
    <row r="946" spans="1:13" ht="21" customHeight="1">
      <c r="A946" s="1091"/>
      <c r="B946" s="1093"/>
      <c r="C946" s="1101"/>
      <c r="D946" s="1101"/>
      <c r="E946" s="1101"/>
      <c r="F946" s="1101"/>
      <c r="G946" s="1101"/>
      <c r="H946" s="1101"/>
      <c r="I946" s="1101"/>
      <c r="J946" s="1101"/>
      <c r="K946" s="1101"/>
      <c r="L946" s="1101"/>
      <c r="M946" s="1102"/>
    </row>
    <row r="947" spans="1:13" ht="21" customHeight="1">
      <c r="A947" s="1091"/>
      <c r="B947" s="1093"/>
      <c r="C947" s="1101"/>
      <c r="D947" s="1101"/>
      <c r="E947" s="1101"/>
      <c r="F947" s="1101"/>
      <c r="G947" s="1101"/>
      <c r="H947" s="1101"/>
      <c r="I947" s="1101"/>
      <c r="J947" s="1101"/>
      <c r="K947" s="1101"/>
      <c r="L947" s="1101"/>
      <c r="M947" s="1102"/>
    </row>
    <row r="948" spans="1:13" ht="21" customHeight="1">
      <c r="A948" s="1091"/>
      <c r="B948" s="1093"/>
      <c r="C948" s="1101"/>
      <c r="D948" s="1101"/>
      <c r="E948" s="1101"/>
      <c r="F948" s="1101"/>
      <c r="G948" s="1101"/>
      <c r="H948" s="1101"/>
      <c r="I948" s="1101"/>
      <c r="J948" s="1101"/>
      <c r="K948" s="1101"/>
      <c r="L948" s="1101"/>
      <c r="M948" s="1102"/>
    </row>
    <row r="949" spans="1:13" ht="21" customHeight="1">
      <c r="A949" s="1091"/>
      <c r="B949" s="1093"/>
      <c r="C949" s="1101"/>
      <c r="D949" s="1101"/>
      <c r="E949" s="1101"/>
      <c r="F949" s="1101"/>
      <c r="G949" s="1101"/>
      <c r="H949" s="1101"/>
      <c r="I949" s="1101"/>
      <c r="J949" s="1101"/>
      <c r="K949" s="1101"/>
      <c r="L949" s="1101"/>
      <c r="M949" s="1102"/>
    </row>
    <row r="950" spans="1:13" ht="21" customHeight="1">
      <c r="A950" s="1091"/>
      <c r="B950" s="1093"/>
      <c r="C950" s="1101"/>
      <c r="D950" s="1101"/>
      <c r="E950" s="1101"/>
      <c r="F950" s="1101"/>
      <c r="G950" s="1101"/>
      <c r="H950" s="1101"/>
      <c r="I950" s="1101"/>
      <c r="J950" s="1101"/>
      <c r="K950" s="1101"/>
      <c r="L950" s="1101"/>
      <c r="M950" s="1102"/>
    </row>
    <row r="951" spans="1:13" ht="21" customHeight="1">
      <c r="A951" s="1091"/>
      <c r="B951" s="1093"/>
      <c r="C951" s="1101"/>
      <c r="D951" s="1101"/>
      <c r="E951" s="1101"/>
      <c r="F951" s="1101"/>
      <c r="G951" s="1101"/>
      <c r="H951" s="1101"/>
      <c r="I951" s="1101"/>
      <c r="J951" s="1101"/>
      <c r="K951" s="1101"/>
      <c r="L951" s="1101"/>
      <c r="M951" s="1102"/>
    </row>
    <row r="952" spans="1:13" ht="21" customHeight="1">
      <c r="A952" s="1091"/>
      <c r="B952" s="1093"/>
      <c r="C952" s="1101"/>
      <c r="D952" s="1101"/>
      <c r="E952" s="1101"/>
      <c r="F952" s="1101"/>
      <c r="G952" s="1101"/>
      <c r="H952" s="1101"/>
      <c r="I952" s="1101"/>
      <c r="J952" s="1101"/>
      <c r="K952" s="1101"/>
      <c r="L952" s="1101"/>
      <c r="M952" s="1102"/>
    </row>
    <row r="953" spans="1:13" ht="21" customHeight="1">
      <c r="A953" s="1091"/>
      <c r="B953" s="1093"/>
      <c r="C953" s="1101"/>
      <c r="D953" s="1101"/>
      <c r="E953" s="1101"/>
      <c r="F953" s="1101"/>
      <c r="G953" s="1101"/>
      <c r="H953" s="1101"/>
      <c r="I953" s="1101"/>
      <c r="J953" s="1101"/>
      <c r="K953" s="1101"/>
      <c r="L953" s="1101"/>
      <c r="M953" s="1102"/>
    </row>
    <row r="954" spans="1:13" ht="21" customHeight="1">
      <c r="A954" s="1091"/>
      <c r="B954" s="1093"/>
      <c r="C954" s="1101"/>
      <c r="D954" s="1101"/>
      <c r="E954" s="1101"/>
      <c r="F954" s="1101"/>
      <c r="G954" s="1101"/>
      <c r="H954" s="1101"/>
      <c r="I954" s="1101"/>
      <c r="J954" s="1101"/>
      <c r="K954" s="1101"/>
      <c r="L954" s="1101"/>
      <c r="M954" s="1102"/>
    </row>
    <row r="955" spans="1:13" ht="21" customHeight="1">
      <c r="A955" s="1091"/>
      <c r="B955" s="1093"/>
      <c r="C955" s="1101"/>
      <c r="D955" s="1101"/>
      <c r="E955" s="1101"/>
      <c r="F955" s="1101"/>
      <c r="G955" s="1101"/>
      <c r="H955" s="1101"/>
      <c r="I955" s="1101"/>
      <c r="J955" s="1101"/>
      <c r="K955" s="1101"/>
      <c r="L955" s="1101"/>
      <c r="M955" s="1102"/>
    </row>
    <row r="956" spans="1:13" ht="21" customHeight="1">
      <c r="A956" s="1091"/>
      <c r="B956" s="1093"/>
      <c r="C956" s="1101"/>
      <c r="D956" s="1101"/>
      <c r="E956" s="1101"/>
      <c r="F956" s="1101"/>
      <c r="G956" s="1101"/>
      <c r="H956" s="1101"/>
      <c r="I956" s="1101"/>
      <c r="J956" s="1101"/>
      <c r="K956" s="1101"/>
      <c r="L956" s="1101"/>
      <c r="M956" s="1102"/>
    </row>
    <row r="957" spans="1:13" ht="21" customHeight="1">
      <c r="A957" s="1091"/>
      <c r="B957" s="1093"/>
      <c r="C957" s="1101"/>
      <c r="D957" s="1101"/>
      <c r="E957" s="1101"/>
      <c r="F957" s="1101"/>
      <c r="G957" s="1101"/>
      <c r="H957" s="1101"/>
      <c r="I957" s="1101"/>
      <c r="J957" s="1101"/>
      <c r="K957" s="1101"/>
      <c r="L957" s="1101"/>
      <c r="M957" s="1102"/>
    </row>
    <row r="958" spans="1:13" ht="21" customHeight="1">
      <c r="A958" s="1091"/>
      <c r="B958" s="1093"/>
      <c r="C958" s="1101"/>
      <c r="D958" s="1101"/>
      <c r="E958" s="1101"/>
      <c r="F958" s="1101"/>
      <c r="G958" s="1101"/>
      <c r="H958" s="1101"/>
      <c r="I958" s="1101"/>
      <c r="J958" s="1101"/>
      <c r="K958" s="1101"/>
      <c r="L958" s="1101"/>
      <c r="M958" s="1102"/>
    </row>
    <row r="959" spans="1:13" ht="21" customHeight="1">
      <c r="A959" s="1091"/>
      <c r="B959" s="1093"/>
      <c r="C959" s="1101"/>
      <c r="D959" s="1101"/>
      <c r="E959" s="1101"/>
      <c r="F959" s="1101"/>
      <c r="G959" s="1101"/>
      <c r="H959" s="1101"/>
      <c r="I959" s="1101"/>
      <c r="J959" s="1101"/>
      <c r="K959" s="1101"/>
      <c r="L959" s="1101"/>
      <c r="M959" s="1102"/>
    </row>
    <row r="960" spans="1:13" ht="21" customHeight="1">
      <c r="A960" s="1091"/>
      <c r="B960" s="1093"/>
      <c r="C960" s="1101"/>
      <c r="D960" s="1101"/>
      <c r="E960" s="1101"/>
      <c r="F960" s="1101"/>
      <c r="G960" s="1101"/>
      <c r="H960" s="1101"/>
      <c r="I960" s="1101"/>
      <c r="J960" s="1101"/>
      <c r="K960" s="1101"/>
      <c r="L960" s="1101"/>
      <c r="M960" s="1102"/>
    </row>
    <row r="961" spans="1:13" ht="21" customHeight="1">
      <c r="A961" s="1091"/>
      <c r="B961" s="1093"/>
      <c r="C961" s="1101"/>
      <c r="D961" s="1101"/>
      <c r="E961" s="1101"/>
      <c r="F961" s="1101"/>
      <c r="G961" s="1101"/>
      <c r="H961" s="1101"/>
      <c r="I961" s="1101"/>
      <c r="J961" s="1101"/>
      <c r="K961" s="1101"/>
      <c r="L961" s="1101"/>
      <c r="M961" s="1102"/>
    </row>
    <row r="962" spans="1:13" ht="21" customHeight="1">
      <c r="A962" s="1091"/>
      <c r="B962" s="1093"/>
      <c r="C962" s="1101"/>
      <c r="D962" s="1101"/>
      <c r="E962" s="1101"/>
      <c r="F962" s="1101"/>
      <c r="G962" s="1101"/>
      <c r="H962" s="1101"/>
      <c r="I962" s="1101"/>
      <c r="J962" s="1101"/>
      <c r="K962" s="1101"/>
      <c r="L962" s="1101"/>
      <c r="M962" s="1102"/>
    </row>
    <row r="963" spans="1:13" ht="21" customHeight="1">
      <c r="A963" s="1091"/>
      <c r="B963" s="1093"/>
      <c r="C963" s="1101"/>
      <c r="D963" s="1101"/>
      <c r="E963" s="1101"/>
      <c r="F963" s="1101"/>
      <c r="G963" s="1101"/>
      <c r="H963" s="1101"/>
      <c r="I963" s="1101"/>
      <c r="J963" s="1101"/>
      <c r="K963" s="1101"/>
      <c r="L963" s="1101"/>
      <c r="M963" s="1102"/>
    </row>
    <row r="964" spans="1:13" ht="21" customHeight="1">
      <c r="A964" s="1091"/>
      <c r="B964" s="1093"/>
      <c r="C964" s="1101"/>
      <c r="D964" s="1101"/>
      <c r="E964" s="1101"/>
      <c r="F964" s="1101"/>
      <c r="G964" s="1101"/>
      <c r="H964" s="1101"/>
      <c r="I964" s="1101"/>
      <c r="J964" s="1101"/>
      <c r="K964" s="1101"/>
      <c r="L964" s="1101"/>
      <c r="M964" s="1102"/>
    </row>
    <row r="965" spans="1:13" ht="21" customHeight="1">
      <c r="A965" s="1091"/>
      <c r="B965" s="1093"/>
      <c r="C965" s="1101"/>
      <c r="D965" s="1101"/>
      <c r="E965" s="1101"/>
      <c r="F965" s="1101"/>
      <c r="G965" s="1101"/>
      <c r="H965" s="1101"/>
      <c r="I965" s="1101"/>
      <c r="J965" s="1101"/>
      <c r="K965" s="1101"/>
      <c r="L965" s="1101"/>
      <c r="M965" s="1102"/>
    </row>
    <row r="966" spans="1:13" ht="21" customHeight="1">
      <c r="A966" s="1091"/>
      <c r="B966" s="1093"/>
      <c r="C966" s="1101"/>
      <c r="D966" s="1101"/>
      <c r="E966" s="1101"/>
      <c r="F966" s="1101"/>
      <c r="G966" s="1101"/>
      <c r="H966" s="1101"/>
      <c r="I966" s="1101"/>
      <c r="J966" s="1101"/>
      <c r="K966" s="1101"/>
      <c r="L966" s="1101"/>
      <c r="M966" s="1102"/>
    </row>
    <row r="967" spans="1:13" ht="21" customHeight="1">
      <c r="A967" s="1091"/>
      <c r="B967" s="1093"/>
      <c r="C967" s="1101"/>
      <c r="D967" s="1101"/>
      <c r="E967" s="1101"/>
      <c r="F967" s="1101"/>
      <c r="G967" s="1101"/>
      <c r="H967" s="1101"/>
      <c r="I967" s="1101"/>
      <c r="J967" s="1101"/>
      <c r="K967" s="1101"/>
      <c r="L967" s="1101"/>
      <c r="M967" s="1102"/>
    </row>
    <row r="968" spans="1:13" ht="21" customHeight="1">
      <c r="A968" s="1091"/>
      <c r="B968" s="1093"/>
      <c r="C968" s="1101"/>
      <c r="D968" s="1101"/>
      <c r="E968" s="1101"/>
      <c r="F968" s="1101"/>
      <c r="G968" s="1101"/>
      <c r="H968" s="1101"/>
      <c r="I968" s="1101"/>
      <c r="J968" s="1101"/>
      <c r="K968" s="1101"/>
      <c r="L968" s="1101"/>
      <c r="M968" s="1102"/>
    </row>
    <row r="969" spans="1:13" ht="21" customHeight="1">
      <c r="A969" s="1091"/>
      <c r="B969" s="1093"/>
      <c r="C969" s="1101"/>
      <c r="D969" s="1101"/>
      <c r="E969" s="1101"/>
      <c r="F969" s="1101"/>
      <c r="G969" s="1101"/>
      <c r="H969" s="1101"/>
      <c r="I969" s="1101"/>
      <c r="J969" s="1101"/>
      <c r="K969" s="1101"/>
      <c r="L969" s="1101"/>
      <c r="M969" s="1102"/>
    </row>
    <row r="970" spans="1:13" ht="21" customHeight="1">
      <c r="A970" s="1091"/>
      <c r="B970" s="1093"/>
      <c r="C970" s="1101"/>
      <c r="D970" s="1101"/>
      <c r="E970" s="1101"/>
      <c r="F970" s="1101"/>
      <c r="G970" s="1101"/>
      <c r="H970" s="1101"/>
      <c r="I970" s="1101"/>
      <c r="J970" s="1101"/>
      <c r="K970" s="1101"/>
      <c r="L970" s="1101"/>
      <c r="M970" s="1102"/>
    </row>
    <row r="971" spans="1:13" ht="21" customHeight="1">
      <c r="A971" s="1091"/>
      <c r="B971" s="1093"/>
      <c r="C971" s="1101"/>
      <c r="D971" s="1101"/>
      <c r="E971" s="1101"/>
      <c r="F971" s="1101"/>
      <c r="G971" s="1101"/>
      <c r="H971" s="1101"/>
      <c r="I971" s="1101"/>
      <c r="J971" s="1101"/>
      <c r="K971" s="1101"/>
      <c r="L971" s="1101"/>
      <c r="M971" s="1102"/>
    </row>
    <row r="972" spans="1:13" ht="21" customHeight="1">
      <c r="A972" s="1091"/>
      <c r="B972" s="1093"/>
      <c r="C972" s="1101"/>
      <c r="D972" s="1101"/>
      <c r="E972" s="1101"/>
      <c r="F972" s="1101"/>
      <c r="G972" s="1101"/>
      <c r="H972" s="1101"/>
      <c r="I972" s="1101"/>
      <c r="J972" s="1101"/>
      <c r="K972" s="1101"/>
      <c r="L972" s="1101"/>
      <c r="M972" s="1102"/>
    </row>
    <row r="973" spans="1:13" ht="21" customHeight="1">
      <c r="A973" s="1091"/>
      <c r="B973" s="1093"/>
      <c r="C973" s="1101"/>
      <c r="D973" s="1101"/>
      <c r="E973" s="1101"/>
      <c r="F973" s="1101"/>
      <c r="G973" s="1101"/>
      <c r="H973" s="1101"/>
      <c r="I973" s="1101"/>
      <c r="J973" s="1101"/>
      <c r="K973" s="1101"/>
      <c r="L973" s="1101"/>
      <c r="M973" s="1102"/>
    </row>
    <row r="974" spans="1:13" ht="21" customHeight="1">
      <c r="A974" s="1091"/>
      <c r="B974" s="1093"/>
      <c r="C974" s="1101"/>
      <c r="D974" s="1101"/>
      <c r="E974" s="1101"/>
      <c r="F974" s="1101"/>
      <c r="G974" s="1101"/>
      <c r="H974" s="1101"/>
      <c r="I974" s="1101"/>
      <c r="J974" s="1101"/>
      <c r="K974" s="1101"/>
      <c r="L974" s="1101"/>
      <c r="M974" s="1102"/>
    </row>
    <row r="975" spans="1:13" ht="21" customHeight="1">
      <c r="A975" s="1091"/>
      <c r="B975" s="1093"/>
      <c r="C975" s="1101"/>
      <c r="D975" s="1101"/>
      <c r="E975" s="1101"/>
      <c r="F975" s="1101"/>
      <c r="G975" s="1101"/>
      <c r="H975" s="1101"/>
      <c r="I975" s="1101"/>
      <c r="J975" s="1101"/>
      <c r="K975" s="1101"/>
      <c r="L975" s="1101"/>
      <c r="M975" s="1102"/>
    </row>
    <row r="976" spans="1:13" ht="21" customHeight="1">
      <c r="A976" s="1091"/>
      <c r="B976" s="1093"/>
      <c r="C976" s="1101"/>
      <c r="D976" s="1101"/>
      <c r="E976" s="1101"/>
      <c r="F976" s="1101"/>
      <c r="G976" s="1101"/>
      <c r="H976" s="1101"/>
      <c r="I976" s="1101"/>
      <c r="J976" s="1101"/>
      <c r="K976" s="1101"/>
      <c r="L976" s="1101"/>
      <c r="M976" s="1102"/>
    </row>
    <row r="977" spans="1:13" ht="21" customHeight="1">
      <c r="A977" s="1091"/>
      <c r="B977" s="1093"/>
      <c r="C977" s="1101"/>
      <c r="D977" s="1101"/>
      <c r="E977" s="1101"/>
      <c r="F977" s="1101"/>
      <c r="G977" s="1101"/>
      <c r="H977" s="1101"/>
      <c r="I977" s="1101"/>
      <c r="J977" s="1101"/>
      <c r="K977" s="1101"/>
      <c r="L977" s="1101"/>
      <c r="M977" s="1102"/>
    </row>
    <row r="978" spans="1:13" ht="21" customHeight="1">
      <c r="A978" s="1091"/>
      <c r="B978" s="1093"/>
      <c r="C978" s="1101"/>
      <c r="D978" s="1101"/>
      <c r="E978" s="1101"/>
      <c r="F978" s="1101"/>
      <c r="G978" s="1101"/>
      <c r="H978" s="1101"/>
      <c r="I978" s="1101"/>
      <c r="J978" s="1101"/>
      <c r="K978" s="1101"/>
      <c r="L978" s="1101"/>
      <c r="M978" s="1102"/>
    </row>
    <row r="979" spans="1:13" ht="21" customHeight="1">
      <c r="A979" s="1091"/>
      <c r="B979" s="1093"/>
      <c r="C979" s="1101"/>
      <c r="D979" s="1101"/>
      <c r="E979" s="1101"/>
      <c r="F979" s="1101"/>
      <c r="G979" s="1101"/>
      <c r="H979" s="1101"/>
      <c r="I979" s="1101"/>
      <c r="J979" s="1101"/>
      <c r="K979" s="1101"/>
      <c r="L979" s="1101"/>
      <c r="M979" s="1102"/>
    </row>
    <row r="980" spans="1:13" ht="21" customHeight="1">
      <c r="A980" s="1091"/>
      <c r="B980" s="1093"/>
      <c r="C980" s="1101"/>
      <c r="D980" s="1101"/>
      <c r="E980" s="1101"/>
      <c r="F980" s="1101"/>
      <c r="G980" s="1101"/>
      <c r="H980" s="1101"/>
      <c r="I980" s="1101"/>
      <c r="J980" s="1101"/>
      <c r="K980" s="1101"/>
      <c r="L980" s="1101"/>
      <c r="M980" s="1102"/>
    </row>
    <row r="981" spans="1:13" ht="21" customHeight="1">
      <c r="A981" s="1091"/>
      <c r="B981" s="1093"/>
      <c r="C981" s="1101"/>
      <c r="D981" s="1101"/>
      <c r="E981" s="1101"/>
      <c r="F981" s="1101"/>
      <c r="G981" s="1101"/>
      <c r="H981" s="1101"/>
      <c r="I981" s="1101"/>
      <c r="J981" s="1101"/>
      <c r="K981" s="1101"/>
      <c r="L981" s="1101"/>
      <c r="M981" s="1102"/>
    </row>
    <row r="982" spans="1:13" ht="21" customHeight="1">
      <c r="A982" s="1091"/>
      <c r="B982" s="1093"/>
      <c r="C982" s="1101"/>
      <c r="D982" s="1101"/>
      <c r="E982" s="1101"/>
      <c r="F982" s="1101"/>
      <c r="G982" s="1101"/>
      <c r="H982" s="1101"/>
      <c r="I982" s="1101"/>
      <c r="J982" s="1101"/>
      <c r="K982" s="1101"/>
      <c r="L982" s="1101"/>
      <c r="M982" s="1102"/>
    </row>
    <row r="983" spans="1:13" ht="21" customHeight="1">
      <c r="A983" s="1091"/>
      <c r="B983" s="1093"/>
      <c r="C983" s="1101"/>
      <c r="D983" s="1101"/>
      <c r="E983" s="1101"/>
      <c r="F983" s="1101"/>
      <c r="G983" s="1101"/>
      <c r="H983" s="1101"/>
      <c r="I983" s="1101"/>
      <c r="J983" s="1101"/>
      <c r="K983" s="1101"/>
      <c r="L983" s="1101"/>
      <c r="M983" s="1102"/>
    </row>
    <row r="984" spans="1:13" ht="21" customHeight="1">
      <c r="A984" s="1091"/>
      <c r="B984" s="1093"/>
      <c r="C984" s="1101"/>
      <c r="D984" s="1101"/>
      <c r="E984" s="1101"/>
      <c r="F984" s="1101"/>
      <c r="G984" s="1101"/>
      <c r="H984" s="1101"/>
      <c r="I984" s="1101"/>
      <c r="J984" s="1101"/>
      <c r="K984" s="1101"/>
      <c r="L984" s="1101"/>
      <c r="M984" s="1102"/>
    </row>
    <row r="985" spans="1:13" ht="21" customHeight="1">
      <c r="A985" s="1091"/>
      <c r="B985" s="1093"/>
      <c r="C985" s="1101"/>
      <c r="D985" s="1101"/>
      <c r="E985" s="1101"/>
      <c r="F985" s="1101"/>
      <c r="G985" s="1101"/>
      <c r="H985" s="1101"/>
      <c r="I985" s="1101"/>
      <c r="J985" s="1101"/>
      <c r="K985" s="1101"/>
      <c r="L985" s="1101"/>
      <c r="M985" s="1102"/>
    </row>
    <row r="986" spans="1:13" ht="21" customHeight="1">
      <c r="A986" s="1091"/>
      <c r="B986" s="1093"/>
      <c r="C986" s="1101"/>
      <c r="D986" s="1101"/>
      <c r="E986" s="1101"/>
      <c r="F986" s="1101"/>
      <c r="G986" s="1101"/>
      <c r="H986" s="1101"/>
      <c r="I986" s="1101"/>
      <c r="J986" s="1101"/>
      <c r="K986" s="1101"/>
      <c r="L986" s="1101"/>
      <c r="M986" s="1102"/>
    </row>
    <row r="987" spans="1:13" ht="21" customHeight="1">
      <c r="A987" s="1091"/>
      <c r="B987" s="1093"/>
      <c r="C987" s="1101"/>
      <c r="D987" s="1101"/>
      <c r="E987" s="1101"/>
      <c r="F987" s="1101"/>
      <c r="G987" s="1101"/>
      <c r="H987" s="1101"/>
      <c r="I987" s="1101"/>
      <c r="J987" s="1101"/>
      <c r="K987" s="1101"/>
      <c r="L987" s="1101"/>
      <c r="M987" s="1102"/>
    </row>
    <row r="988" spans="1:13" ht="21" customHeight="1">
      <c r="A988" s="1091"/>
      <c r="B988" s="1093"/>
      <c r="C988" s="1101"/>
      <c r="D988" s="1101"/>
      <c r="E988" s="1101"/>
      <c r="F988" s="1101"/>
      <c r="G988" s="1101"/>
      <c r="H988" s="1101"/>
      <c r="I988" s="1101"/>
      <c r="J988" s="1101"/>
      <c r="K988" s="1101"/>
      <c r="L988" s="1101"/>
      <c r="M988" s="1102"/>
    </row>
    <row r="989" spans="1:13" ht="21" customHeight="1">
      <c r="A989" s="1091"/>
      <c r="B989" s="1093"/>
      <c r="C989" s="1101"/>
      <c r="D989" s="1101"/>
      <c r="E989" s="1101"/>
      <c r="F989" s="1101"/>
      <c r="G989" s="1101"/>
      <c r="H989" s="1101"/>
      <c r="I989" s="1101"/>
      <c r="J989" s="1101"/>
      <c r="K989" s="1101"/>
      <c r="L989" s="1101"/>
      <c r="M989" s="1102"/>
    </row>
    <row r="990" spans="1:13" ht="21" customHeight="1">
      <c r="A990" s="1091"/>
      <c r="B990" s="1093"/>
      <c r="C990" s="1101"/>
      <c r="D990" s="1101"/>
      <c r="E990" s="1101"/>
      <c r="F990" s="1101"/>
      <c r="G990" s="1101"/>
      <c r="H990" s="1101"/>
      <c r="I990" s="1101"/>
      <c r="J990" s="1101"/>
      <c r="K990" s="1101"/>
      <c r="L990" s="1101"/>
      <c r="M990" s="1102"/>
    </row>
    <row r="991" spans="1:13" ht="21" customHeight="1">
      <c r="A991" s="1091"/>
      <c r="B991" s="1093"/>
      <c r="C991" s="1101"/>
      <c r="D991" s="1101"/>
      <c r="E991" s="1101"/>
      <c r="F991" s="1101"/>
      <c r="G991" s="1101"/>
      <c r="H991" s="1101"/>
      <c r="I991" s="1101"/>
      <c r="J991" s="1101"/>
      <c r="K991" s="1101"/>
      <c r="L991" s="1101"/>
      <c r="M991" s="1102"/>
    </row>
    <row r="992" spans="1:13" ht="21" customHeight="1">
      <c r="A992" s="1091"/>
      <c r="B992" s="1093"/>
      <c r="C992" s="1101"/>
      <c r="D992" s="1101"/>
      <c r="E992" s="1101"/>
      <c r="F992" s="1101"/>
      <c r="G992" s="1101"/>
      <c r="H992" s="1101"/>
      <c r="I992" s="1101"/>
      <c r="J992" s="1101"/>
      <c r="K992" s="1101"/>
      <c r="L992" s="1101"/>
      <c r="M992" s="1102"/>
    </row>
    <row r="993" spans="1:13" ht="21" customHeight="1">
      <c r="A993" s="1091"/>
      <c r="B993" s="1093"/>
      <c r="C993" s="1101"/>
      <c r="D993" s="1101"/>
      <c r="E993" s="1101"/>
      <c r="F993" s="1101"/>
      <c r="G993" s="1101"/>
      <c r="H993" s="1101"/>
      <c r="I993" s="1101"/>
      <c r="J993" s="1101"/>
      <c r="K993" s="1101"/>
      <c r="L993" s="1101"/>
      <c r="M993" s="1102"/>
    </row>
    <row r="994" spans="1:13" ht="21" customHeight="1">
      <c r="A994" s="1091"/>
      <c r="B994" s="1093"/>
      <c r="C994" s="1101"/>
      <c r="D994" s="1101"/>
      <c r="E994" s="1101"/>
      <c r="F994" s="1101"/>
      <c r="G994" s="1101"/>
      <c r="H994" s="1101"/>
      <c r="I994" s="1101"/>
      <c r="J994" s="1101"/>
      <c r="K994" s="1101"/>
      <c r="L994" s="1101"/>
      <c r="M994" s="1102"/>
    </row>
    <row r="995" spans="1:13" ht="21" customHeight="1">
      <c r="A995" s="1091"/>
      <c r="B995" s="1093"/>
      <c r="C995" s="1101"/>
      <c r="D995" s="1101"/>
      <c r="E995" s="1101"/>
      <c r="F995" s="1101"/>
      <c r="G995" s="1101"/>
      <c r="H995" s="1101"/>
      <c r="I995" s="1101"/>
      <c r="J995" s="1101"/>
      <c r="K995" s="1101"/>
      <c r="L995" s="1101"/>
      <c r="M995" s="1102"/>
    </row>
    <row r="996" spans="1:13" ht="21" customHeight="1">
      <c r="A996" s="1091"/>
      <c r="B996" s="1093"/>
      <c r="C996" s="1101"/>
      <c r="D996" s="1101"/>
      <c r="E996" s="1101"/>
      <c r="F996" s="1101"/>
      <c r="G996" s="1101"/>
      <c r="H996" s="1101"/>
      <c r="I996" s="1101"/>
      <c r="J996" s="1101"/>
      <c r="K996" s="1101"/>
      <c r="L996" s="1101"/>
      <c r="M996" s="1102"/>
    </row>
    <row r="997" spans="1:13" ht="21" customHeight="1">
      <c r="A997" s="1091"/>
      <c r="B997" s="1093"/>
      <c r="C997" s="1101"/>
      <c r="D997" s="1101"/>
      <c r="E997" s="1101"/>
      <c r="F997" s="1101"/>
      <c r="G997" s="1101"/>
      <c r="H997" s="1101"/>
      <c r="I997" s="1101"/>
      <c r="J997" s="1101"/>
      <c r="K997" s="1101"/>
      <c r="L997" s="1101"/>
      <c r="M997" s="1102"/>
    </row>
    <row r="998" spans="1:13" ht="21" customHeight="1">
      <c r="A998" s="1091"/>
      <c r="B998" s="1093"/>
      <c r="C998" s="1101"/>
      <c r="D998" s="1101"/>
      <c r="E998" s="1101"/>
      <c r="F998" s="1101"/>
      <c r="G998" s="1101"/>
      <c r="H998" s="1101"/>
      <c r="I998" s="1101"/>
      <c r="J998" s="1101"/>
      <c r="K998" s="1101"/>
      <c r="L998" s="1101"/>
      <c r="M998" s="1102"/>
    </row>
    <row r="999" spans="1:13" ht="21" customHeight="1">
      <c r="A999" s="1091"/>
      <c r="B999" s="1093"/>
      <c r="C999" s="1101"/>
      <c r="D999" s="1101"/>
      <c r="E999" s="1101"/>
      <c r="F999" s="1101"/>
      <c r="G999" s="1101"/>
      <c r="H999" s="1101"/>
      <c r="I999" s="1101"/>
      <c r="J999" s="1101"/>
      <c r="K999" s="1101"/>
      <c r="L999" s="1101"/>
      <c r="M999" s="1102"/>
    </row>
    <row r="1000" spans="1:13" ht="21" customHeight="1">
      <c r="A1000" s="1091"/>
      <c r="B1000" s="1093"/>
      <c r="C1000" s="1101"/>
      <c r="D1000" s="1101"/>
      <c r="E1000" s="1101"/>
      <c r="F1000" s="1101"/>
      <c r="G1000" s="1101"/>
      <c r="H1000" s="1101"/>
      <c r="I1000" s="1101"/>
      <c r="J1000" s="1101"/>
      <c r="K1000" s="1101"/>
      <c r="L1000" s="1101"/>
      <c r="M1000" s="1102"/>
    </row>
    <row r="1001" spans="1:13" ht="21" customHeight="1">
      <c r="A1001" s="1091"/>
      <c r="B1001" s="1093"/>
      <c r="C1001" s="1101"/>
      <c r="D1001" s="1101"/>
      <c r="E1001" s="1101"/>
      <c r="F1001" s="1101"/>
      <c r="G1001" s="1101"/>
      <c r="H1001" s="1101"/>
      <c r="I1001" s="1101"/>
      <c r="J1001" s="1101"/>
      <c r="K1001" s="1101"/>
      <c r="L1001" s="1101"/>
      <c r="M1001" s="1102"/>
    </row>
    <row r="1002" spans="1:13" ht="21" customHeight="1">
      <c r="A1002" s="1091"/>
      <c r="B1002" s="1093"/>
      <c r="C1002" s="1101"/>
      <c r="D1002" s="1101"/>
      <c r="E1002" s="1101"/>
      <c r="F1002" s="1101"/>
      <c r="G1002" s="1101"/>
      <c r="H1002" s="1101"/>
      <c r="I1002" s="1101"/>
      <c r="J1002" s="1101"/>
      <c r="K1002" s="1101"/>
      <c r="L1002" s="1101"/>
      <c r="M1002" s="1102"/>
    </row>
    <row r="1003" spans="1:13" ht="21" customHeight="1">
      <c r="A1003" s="1091"/>
      <c r="B1003" s="1093"/>
      <c r="C1003" s="1101"/>
      <c r="D1003" s="1101"/>
      <c r="E1003" s="1101"/>
      <c r="F1003" s="1101"/>
      <c r="G1003" s="1101"/>
      <c r="H1003" s="1101"/>
      <c r="I1003" s="1101"/>
      <c r="J1003" s="1101"/>
      <c r="K1003" s="1101"/>
      <c r="L1003" s="1101"/>
      <c r="M1003" s="1102"/>
    </row>
    <row r="1004" spans="1:13" ht="21" customHeight="1">
      <c r="A1004" s="1091"/>
      <c r="B1004" s="1093"/>
      <c r="C1004" s="1101"/>
      <c r="D1004" s="1101"/>
      <c r="E1004" s="1101"/>
      <c r="F1004" s="1101"/>
      <c r="G1004" s="1101"/>
      <c r="H1004" s="1101"/>
      <c r="I1004" s="1101"/>
      <c r="J1004" s="1101"/>
      <c r="K1004" s="1101"/>
      <c r="L1004" s="1101"/>
      <c r="M1004" s="1102"/>
    </row>
    <row r="1005" spans="1:13" ht="21" customHeight="1">
      <c r="A1005" s="1091"/>
      <c r="B1005" s="1093"/>
      <c r="C1005" s="1101"/>
      <c r="D1005" s="1101"/>
      <c r="E1005" s="1101"/>
      <c r="F1005" s="1101"/>
      <c r="G1005" s="1101"/>
      <c r="H1005" s="1101"/>
      <c r="I1005" s="1101"/>
      <c r="J1005" s="1101"/>
      <c r="K1005" s="1101"/>
      <c r="L1005" s="1101"/>
      <c r="M1005" s="1102"/>
    </row>
    <row r="1006" spans="1:13" ht="21" customHeight="1">
      <c r="A1006" s="1091"/>
      <c r="B1006" s="1093"/>
      <c r="C1006" s="1101"/>
      <c r="D1006" s="1101"/>
      <c r="E1006" s="1101"/>
      <c r="F1006" s="1101"/>
      <c r="G1006" s="1101"/>
      <c r="H1006" s="1101"/>
      <c r="I1006" s="1101"/>
      <c r="J1006" s="1101"/>
      <c r="K1006" s="1101"/>
      <c r="L1006" s="1101"/>
      <c r="M1006" s="1102"/>
    </row>
    <row r="1007" spans="1:13" ht="21" customHeight="1">
      <c r="A1007" s="1091"/>
      <c r="B1007" s="1093"/>
      <c r="C1007" s="1101"/>
      <c r="D1007" s="1101"/>
      <c r="E1007" s="1101"/>
      <c r="F1007" s="1101"/>
      <c r="G1007" s="1101"/>
      <c r="H1007" s="1101"/>
      <c r="I1007" s="1101"/>
      <c r="J1007" s="1101"/>
      <c r="K1007" s="1101"/>
      <c r="L1007" s="1101"/>
      <c r="M1007" s="1102"/>
    </row>
    <row r="1008" spans="1:13" ht="21" customHeight="1">
      <c r="A1008" s="1091"/>
      <c r="B1008" s="1093"/>
      <c r="C1008" s="1101"/>
      <c r="D1008" s="1101"/>
      <c r="E1008" s="1101"/>
      <c r="F1008" s="1101"/>
      <c r="G1008" s="1101"/>
      <c r="H1008" s="1101"/>
      <c r="I1008" s="1101"/>
      <c r="J1008" s="1101"/>
      <c r="K1008" s="1101"/>
      <c r="L1008" s="1101"/>
      <c r="M1008" s="1102"/>
    </row>
    <row r="1009" spans="1:13" ht="21" customHeight="1">
      <c r="A1009" s="1091"/>
      <c r="B1009" s="1093"/>
      <c r="C1009" s="1101"/>
      <c r="D1009" s="1101"/>
      <c r="E1009" s="1101"/>
      <c r="F1009" s="1101"/>
      <c r="G1009" s="1101"/>
      <c r="H1009" s="1101"/>
      <c r="I1009" s="1101"/>
      <c r="J1009" s="1101"/>
      <c r="K1009" s="1101"/>
      <c r="L1009" s="1101"/>
      <c r="M1009" s="1102"/>
    </row>
    <row r="1010" spans="1:13" ht="21" customHeight="1">
      <c r="A1010" s="1091"/>
      <c r="B1010" s="1093"/>
      <c r="C1010" s="1101"/>
      <c r="D1010" s="1101"/>
      <c r="E1010" s="1101"/>
      <c r="F1010" s="1101"/>
      <c r="G1010" s="1101"/>
      <c r="H1010" s="1101"/>
      <c r="I1010" s="1101"/>
      <c r="J1010" s="1101"/>
      <c r="K1010" s="1101"/>
      <c r="L1010" s="1101"/>
      <c r="M1010" s="1102"/>
    </row>
  </sheetData>
  <sheetProtection selectLockedCells="1"/>
  <phoneticPr fontId="2"/>
  <printOptions horizontalCentered="1"/>
  <pageMargins left="0.7" right="0.7" top="0.75" bottom="0.75" header="0.3" footer="0.3"/>
  <pageSetup paperSize="9" scale="88" fitToHeight="0"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H13" sqref="H13"/>
    </sheetView>
  </sheetViews>
  <sheetFormatPr defaultColWidth="13" defaultRowHeight="14.1"/>
  <cols>
    <col min="1" max="1" width="28.28515625" style="132" customWidth="1"/>
    <col min="2" max="2" width="8.28515625" style="132" customWidth="1"/>
    <col min="3" max="4" width="7.42578125" style="132" customWidth="1"/>
    <col min="5" max="5" width="10.7109375" style="132" customWidth="1"/>
    <col min="6" max="6" width="8.42578125" style="132" customWidth="1"/>
    <col min="7" max="8" width="10.140625" style="132" customWidth="1"/>
    <col min="9" max="9" width="14.140625" style="132" customWidth="1"/>
    <col min="10" max="10" width="11" style="132" customWidth="1"/>
    <col min="11" max="11" width="28.85546875" style="132" customWidth="1"/>
    <col min="12" max="12" width="3.42578125" style="128" customWidth="1"/>
    <col min="13" max="16384" width="13" style="128"/>
  </cols>
  <sheetData>
    <row r="1" spans="1:40" s="117" customFormat="1" ht="23.25" customHeight="1">
      <c r="A1" s="141" t="str">
        <f>様式一覧!A9</f>
        <v>様式 2-6. (空調)二次ポンプ入力シート</v>
      </c>
      <c r="B1" s="141"/>
      <c r="C1" s="142"/>
      <c r="D1" s="142"/>
      <c r="E1" s="142"/>
      <c r="F1" s="142"/>
      <c r="G1" s="142"/>
      <c r="H1" s="142"/>
      <c r="I1" s="142"/>
      <c r="J1" s="142"/>
      <c r="K1" s="143"/>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row>
    <row r="2" spans="1:40" s="117" customFormat="1" ht="21.75" customHeight="1" thickBot="1">
      <c r="A2" s="144"/>
      <c r="B2" s="144"/>
      <c r="K2" s="143"/>
    </row>
    <row r="3" spans="1:40" s="131" customFormat="1" ht="18.95" customHeight="1">
      <c r="A3" s="390" t="s">
        <v>24</v>
      </c>
      <c r="B3" s="391" t="s">
        <v>27</v>
      </c>
      <c r="C3" s="392" t="s">
        <v>29</v>
      </c>
      <c r="D3" s="393" t="s">
        <v>29</v>
      </c>
      <c r="E3" s="394" t="s">
        <v>252</v>
      </c>
      <c r="F3" s="395" t="s">
        <v>36</v>
      </c>
      <c r="G3" s="362" t="s">
        <v>38</v>
      </c>
      <c r="H3" s="396" t="s">
        <v>40</v>
      </c>
      <c r="I3" s="397" t="s">
        <v>58</v>
      </c>
      <c r="J3" s="398" t="s">
        <v>46</v>
      </c>
      <c r="K3" s="355" t="s">
        <v>48</v>
      </c>
    </row>
    <row r="4" spans="1:40" s="129" customFormat="1" ht="9.9499999999999993" customHeight="1">
      <c r="A4" s="387"/>
      <c r="B4" s="399"/>
      <c r="C4" s="289"/>
      <c r="D4" s="400"/>
      <c r="E4" s="401"/>
      <c r="F4" s="369"/>
      <c r="G4" s="402"/>
      <c r="H4" s="371"/>
      <c r="I4" s="401"/>
      <c r="J4" s="291"/>
      <c r="K4" s="365"/>
    </row>
    <row r="5" spans="1:40" s="129" customFormat="1" ht="55.5" customHeight="1">
      <c r="A5" s="403" t="s">
        <v>690</v>
      </c>
      <c r="B5" s="399" t="s">
        <v>691</v>
      </c>
      <c r="C5" s="289" t="s">
        <v>692</v>
      </c>
      <c r="D5" s="400" t="s">
        <v>693</v>
      </c>
      <c r="E5" s="401" t="s">
        <v>694</v>
      </c>
      <c r="F5" s="369" t="s">
        <v>695</v>
      </c>
      <c r="G5" s="402" t="s">
        <v>696</v>
      </c>
      <c r="H5" s="371" t="s">
        <v>697</v>
      </c>
      <c r="I5" s="401" t="s">
        <v>698</v>
      </c>
      <c r="J5" s="291" t="s">
        <v>699</v>
      </c>
      <c r="K5" s="365" t="s">
        <v>260</v>
      </c>
    </row>
    <row r="6" spans="1:40" s="129" customFormat="1">
      <c r="A6" s="404"/>
      <c r="B6" s="405"/>
      <c r="C6" s="406"/>
      <c r="D6" s="407"/>
      <c r="E6" s="408"/>
      <c r="F6" s="369"/>
      <c r="G6" s="402"/>
      <c r="H6" s="402"/>
      <c r="I6" s="408"/>
      <c r="J6" s="409"/>
      <c r="K6" s="365" t="s">
        <v>700</v>
      </c>
    </row>
    <row r="7" spans="1:40" s="129" customFormat="1" ht="7.5" customHeight="1">
      <c r="A7" s="404"/>
      <c r="B7" s="405"/>
      <c r="C7" s="406"/>
      <c r="D7" s="407"/>
      <c r="E7" s="408"/>
      <c r="F7" s="369"/>
      <c r="G7" s="402"/>
      <c r="H7" s="402"/>
      <c r="I7" s="408"/>
      <c r="J7" s="409"/>
      <c r="K7" s="365"/>
    </row>
    <row r="8" spans="1:40" s="129" customFormat="1" ht="22.7" customHeight="1">
      <c r="A8" s="404"/>
      <c r="B8" s="405"/>
      <c r="C8" s="406" t="s">
        <v>576</v>
      </c>
      <c r="D8" s="407" t="s">
        <v>576</v>
      </c>
      <c r="E8" s="408"/>
      <c r="F8" s="369" t="s">
        <v>575</v>
      </c>
      <c r="G8" s="402" t="s">
        <v>701</v>
      </c>
      <c r="H8" s="402" t="s">
        <v>577</v>
      </c>
      <c r="I8" s="408"/>
      <c r="J8" s="409" t="s">
        <v>702</v>
      </c>
      <c r="K8" s="365"/>
    </row>
    <row r="9" spans="1:40" s="129" customFormat="1" ht="22.7" customHeight="1">
      <c r="A9" s="404"/>
      <c r="B9" s="405" t="s">
        <v>263</v>
      </c>
      <c r="C9" s="406"/>
      <c r="D9" s="407"/>
      <c r="E9" s="408" t="s">
        <v>74</v>
      </c>
      <c r="F9" s="369"/>
      <c r="G9" s="402"/>
      <c r="H9" s="402"/>
      <c r="I9" s="408" t="s">
        <v>74</v>
      </c>
      <c r="J9" s="409"/>
      <c r="K9" s="365"/>
    </row>
    <row r="10" spans="1:40" s="129" customFormat="1" ht="6.75" customHeight="1" thickBot="1">
      <c r="A10" s="387"/>
      <c r="B10" s="410"/>
      <c r="C10" s="411"/>
      <c r="D10" s="412"/>
      <c r="E10" s="413"/>
      <c r="F10" s="414"/>
      <c r="G10" s="414"/>
      <c r="H10" s="415"/>
      <c r="I10" s="416"/>
      <c r="J10" s="417"/>
      <c r="K10" s="365"/>
    </row>
    <row r="11" spans="1:40" ht="27.75" customHeight="1" thickTop="1">
      <c r="A11" s="133" t="s">
        <v>703</v>
      </c>
      <c r="B11" s="145" t="s">
        <v>704</v>
      </c>
      <c r="C11" s="148">
        <v>7</v>
      </c>
      <c r="D11" s="206">
        <v>7</v>
      </c>
      <c r="E11" s="147" t="s">
        <v>582</v>
      </c>
      <c r="F11" s="135">
        <v>1</v>
      </c>
      <c r="G11" s="135">
        <v>10</v>
      </c>
      <c r="H11" s="135">
        <v>3.75</v>
      </c>
      <c r="I11" s="147" t="s">
        <v>705</v>
      </c>
      <c r="J11" s="134"/>
      <c r="K11" s="145"/>
    </row>
    <row r="12" spans="1:40" ht="27.75" customHeight="1">
      <c r="A12" s="136"/>
      <c r="B12" s="146"/>
      <c r="C12" s="154"/>
      <c r="D12" s="207"/>
      <c r="E12" s="152" t="s">
        <v>706</v>
      </c>
      <c r="F12" s="151">
        <v>1</v>
      </c>
      <c r="G12" s="151">
        <v>10</v>
      </c>
      <c r="H12" s="151">
        <v>3.75</v>
      </c>
      <c r="I12" s="152" t="s">
        <v>705</v>
      </c>
      <c r="J12" s="153"/>
      <c r="K12" s="146"/>
    </row>
    <row r="13" spans="1:40" ht="27.75" customHeight="1">
      <c r="A13" s="136"/>
      <c r="B13" s="146"/>
      <c r="C13" s="154"/>
      <c r="D13" s="207"/>
      <c r="E13" s="152"/>
      <c r="F13" s="151"/>
      <c r="G13" s="151"/>
      <c r="H13" s="151"/>
      <c r="I13" s="152"/>
      <c r="J13" s="153"/>
      <c r="K13" s="146"/>
    </row>
    <row r="14" spans="1:40" ht="27.75" customHeight="1">
      <c r="A14" s="136"/>
      <c r="B14" s="146"/>
      <c r="C14" s="154"/>
      <c r="D14" s="207"/>
      <c r="E14" s="152"/>
      <c r="F14" s="151"/>
      <c r="G14" s="151"/>
      <c r="H14" s="151"/>
      <c r="I14" s="152"/>
      <c r="J14" s="153"/>
      <c r="K14" s="146"/>
    </row>
    <row r="15" spans="1:40" ht="27.75" customHeight="1">
      <c r="A15" s="136"/>
      <c r="B15" s="146"/>
      <c r="C15" s="154"/>
      <c r="D15" s="207"/>
      <c r="E15" s="152"/>
      <c r="F15" s="151"/>
      <c r="G15" s="151"/>
      <c r="H15" s="151"/>
      <c r="I15" s="152"/>
      <c r="J15" s="153"/>
      <c r="K15" s="146"/>
    </row>
    <row r="16" spans="1:40" ht="27.75" customHeight="1">
      <c r="A16" s="136"/>
      <c r="B16" s="146"/>
      <c r="C16" s="154"/>
      <c r="D16" s="207"/>
      <c r="E16" s="152"/>
      <c r="F16" s="151"/>
      <c r="G16" s="151"/>
      <c r="H16" s="151"/>
      <c r="I16" s="152"/>
      <c r="J16" s="153"/>
      <c r="K16" s="146"/>
    </row>
    <row r="17" spans="1:11" ht="27.75" customHeight="1">
      <c r="A17" s="136"/>
      <c r="B17" s="146"/>
      <c r="C17" s="154"/>
      <c r="D17" s="207"/>
      <c r="E17" s="152"/>
      <c r="F17" s="151"/>
      <c r="G17" s="151"/>
      <c r="H17" s="151"/>
      <c r="I17" s="152"/>
      <c r="J17" s="153"/>
      <c r="K17" s="146"/>
    </row>
    <row r="18" spans="1:11" ht="27.75" customHeight="1">
      <c r="A18" s="136"/>
      <c r="B18" s="146"/>
      <c r="C18" s="154"/>
      <c r="D18" s="207"/>
      <c r="E18" s="152"/>
      <c r="F18" s="151"/>
      <c r="G18" s="151"/>
      <c r="H18" s="151"/>
      <c r="I18" s="152"/>
      <c r="J18" s="153"/>
      <c r="K18" s="146"/>
    </row>
    <row r="19" spans="1:11" ht="27.75" customHeight="1">
      <c r="A19" s="136"/>
      <c r="B19" s="146"/>
      <c r="C19" s="154"/>
      <c r="D19" s="207"/>
      <c r="E19" s="152"/>
      <c r="F19" s="151"/>
      <c r="G19" s="151"/>
      <c r="H19" s="151"/>
      <c r="I19" s="152"/>
      <c r="J19" s="153"/>
      <c r="K19" s="146"/>
    </row>
    <row r="20" spans="1:11" ht="27.75" customHeight="1">
      <c r="A20" s="136"/>
      <c r="B20" s="146"/>
      <c r="C20" s="154"/>
      <c r="D20" s="207"/>
      <c r="E20" s="152"/>
      <c r="F20" s="151"/>
      <c r="G20" s="151"/>
      <c r="H20" s="151"/>
      <c r="I20" s="152"/>
      <c r="J20" s="153"/>
      <c r="K20" s="146"/>
    </row>
    <row r="21" spans="1:11" ht="27.75" customHeight="1">
      <c r="A21" s="136"/>
      <c r="B21" s="146"/>
      <c r="C21" s="154"/>
      <c r="D21" s="207"/>
      <c r="E21" s="152"/>
      <c r="F21" s="151"/>
      <c r="G21" s="151"/>
      <c r="H21" s="151"/>
      <c r="I21" s="152"/>
      <c r="J21" s="153"/>
      <c r="K21" s="146"/>
    </row>
    <row r="22" spans="1:11" ht="27.75" customHeight="1">
      <c r="A22" s="136"/>
      <c r="B22" s="146"/>
      <c r="C22" s="154"/>
      <c r="D22" s="207"/>
      <c r="E22" s="152"/>
      <c r="F22" s="151"/>
      <c r="G22" s="151"/>
      <c r="H22" s="151"/>
      <c r="I22" s="152"/>
      <c r="J22" s="153"/>
      <c r="K22" s="146"/>
    </row>
    <row r="23" spans="1:11" ht="27.75" customHeight="1">
      <c r="A23" s="136"/>
      <c r="B23" s="146"/>
      <c r="C23" s="154"/>
      <c r="D23" s="207"/>
      <c r="E23" s="152"/>
      <c r="F23" s="151"/>
      <c r="G23" s="151"/>
      <c r="H23" s="151"/>
      <c r="I23" s="152"/>
      <c r="J23" s="153"/>
      <c r="K23" s="146"/>
    </row>
    <row r="24" spans="1:11" ht="27.75" customHeight="1">
      <c r="A24" s="136"/>
      <c r="B24" s="146"/>
      <c r="C24" s="154"/>
      <c r="D24" s="207"/>
      <c r="E24" s="152"/>
      <c r="F24" s="151"/>
      <c r="G24" s="151"/>
      <c r="H24" s="151"/>
      <c r="I24" s="152"/>
      <c r="J24" s="153"/>
      <c r="K24" s="146"/>
    </row>
    <row r="25" spans="1:11" ht="27.75" customHeight="1">
      <c r="A25" s="136"/>
      <c r="B25" s="146"/>
      <c r="C25" s="154"/>
      <c r="D25" s="207"/>
      <c r="E25" s="152"/>
      <c r="F25" s="151"/>
      <c r="G25" s="151"/>
      <c r="H25" s="151"/>
      <c r="I25" s="152"/>
      <c r="J25" s="153"/>
      <c r="K25" s="146"/>
    </row>
    <row r="26" spans="1:11" ht="27.75" customHeight="1">
      <c r="A26" s="136"/>
      <c r="B26" s="146"/>
      <c r="C26" s="154"/>
      <c r="D26" s="207"/>
      <c r="E26" s="152"/>
      <c r="F26" s="151"/>
      <c r="G26" s="151"/>
      <c r="H26" s="151"/>
      <c r="I26" s="152"/>
      <c r="J26" s="153"/>
      <c r="K26" s="146"/>
    </row>
    <row r="27" spans="1:11" ht="27.75" customHeight="1">
      <c r="A27" s="136"/>
      <c r="B27" s="146"/>
      <c r="C27" s="154"/>
      <c r="D27" s="207"/>
      <c r="E27" s="152"/>
      <c r="F27" s="151"/>
      <c r="G27" s="151"/>
      <c r="H27" s="151"/>
      <c r="I27" s="152"/>
      <c r="J27" s="153"/>
      <c r="K27" s="146"/>
    </row>
    <row r="28" spans="1:11" ht="27.75" customHeight="1">
      <c r="A28" s="136"/>
      <c r="B28" s="146"/>
      <c r="C28" s="154"/>
      <c r="D28" s="207"/>
      <c r="E28" s="152"/>
      <c r="F28" s="151"/>
      <c r="G28" s="151"/>
      <c r="H28" s="151"/>
      <c r="I28" s="152"/>
      <c r="J28" s="153"/>
      <c r="K28" s="146"/>
    </row>
    <row r="29" spans="1:11" ht="27.75" customHeight="1">
      <c r="A29" s="136"/>
      <c r="B29" s="146"/>
      <c r="C29" s="154"/>
      <c r="D29" s="207"/>
      <c r="E29" s="152"/>
      <c r="F29" s="151"/>
      <c r="G29" s="151"/>
      <c r="H29" s="151"/>
      <c r="I29" s="152"/>
      <c r="J29" s="153"/>
      <c r="K29" s="146"/>
    </row>
    <row r="30" spans="1:11" ht="27.75" customHeight="1">
      <c r="A30" s="136"/>
      <c r="B30" s="146"/>
      <c r="C30" s="154"/>
      <c r="D30" s="207"/>
      <c r="E30" s="152"/>
      <c r="F30" s="151"/>
      <c r="G30" s="151"/>
      <c r="H30" s="151"/>
      <c r="I30" s="152"/>
      <c r="J30" s="153"/>
      <c r="K30" s="146"/>
    </row>
    <row r="31" spans="1:11" ht="27.75" customHeight="1">
      <c r="A31" s="136"/>
      <c r="B31" s="146"/>
      <c r="C31" s="154"/>
      <c r="D31" s="207"/>
      <c r="E31" s="152"/>
      <c r="F31" s="151"/>
      <c r="G31" s="151"/>
      <c r="H31" s="151"/>
      <c r="I31" s="152"/>
      <c r="J31" s="153"/>
      <c r="K31" s="146"/>
    </row>
    <row r="32" spans="1:11" ht="27.75" customHeight="1">
      <c r="A32" s="136"/>
      <c r="B32" s="146"/>
      <c r="C32" s="154"/>
      <c r="D32" s="207"/>
      <c r="E32" s="152"/>
      <c r="F32" s="151"/>
      <c r="G32" s="151"/>
      <c r="H32" s="151"/>
      <c r="I32" s="152"/>
      <c r="J32" s="153"/>
      <c r="K32" s="146"/>
    </row>
    <row r="33" spans="1:11" ht="27.75" customHeight="1">
      <c r="A33" s="136"/>
      <c r="B33" s="146"/>
      <c r="C33" s="154"/>
      <c r="D33" s="207"/>
      <c r="E33" s="152"/>
      <c r="F33" s="151"/>
      <c r="G33" s="151"/>
      <c r="H33" s="151"/>
      <c r="I33" s="152"/>
      <c r="J33" s="153"/>
      <c r="K33" s="146"/>
    </row>
    <row r="34" spans="1:11" ht="27.75" customHeight="1">
      <c r="A34" s="136"/>
      <c r="B34" s="146"/>
      <c r="C34" s="154"/>
      <c r="D34" s="207"/>
      <c r="E34" s="152"/>
      <c r="F34" s="151"/>
      <c r="G34" s="151"/>
      <c r="H34" s="151"/>
      <c r="I34" s="152"/>
      <c r="J34" s="153"/>
      <c r="K34" s="146"/>
    </row>
    <row r="35" spans="1:11" ht="27.75" customHeight="1">
      <c r="A35" s="136"/>
      <c r="B35" s="146"/>
      <c r="C35" s="154"/>
      <c r="D35" s="207"/>
      <c r="E35" s="152"/>
      <c r="F35" s="151"/>
      <c r="G35" s="151"/>
      <c r="H35" s="151"/>
      <c r="I35" s="152"/>
      <c r="J35" s="153"/>
      <c r="K35" s="146"/>
    </row>
    <row r="36" spans="1:11" ht="27.75" customHeight="1">
      <c r="A36" s="136"/>
      <c r="B36" s="146"/>
      <c r="C36" s="154"/>
      <c r="D36" s="207"/>
      <c r="E36" s="152"/>
      <c r="F36" s="151"/>
      <c r="G36" s="151"/>
      <c r="H36" s="151"/>
      <c r="I36" s="152"/>
      <c r="J36" s="153"/>
      <c r="K36" s="146"/>
    </row>
    <row r="37" spans="1:11" ht="27.75" customHeight="1">
      <c r="A37" s="136"/>
      <c r="B37" s="146"/>
      <c r="C37" s="154"/>
      <c r="D37" s="207"/>
      <c r="E37" s="152"/>
      <c r="F37" s="151"/>
      <c r="G37" s="151"/>
      <c r="H37" s="151"/>
      <c r="I37" s="152"/>
      <c r="J37" s="153"/>
      <c r="K37" s="146"/>
    </row>
    <row r="38" spans="1:11" ht="27.75" customHeight="1">
      <c r="A38" s="136"/>
      <c r="B38" s="146"/>
      <c r="C38" s="154"/>
      <c r="D38" s="207"/>
      <c r="E38" s="152"/>
      <c r="F38" s="151"/>
      <c r="G38" s="151"/>
      <c r="H38" s="151"/>
      <c r="I38" s="152"/>
      <c r="J38" s="153"/>
      <c r="K38" s="146"/>
    </row>
    <row r="39" spans="1:11" ht="27.75" customHeight="1">
      <c r="A39" s="136"/>
      <c r="B39" s="146"/>
      <c r="C39" s="154"/>
      <c r="D39" s="207"/>
      <c r="E39" s="152"/>
      <c r="F39" s="151"/>
      <c r="G39" s="151"/>
      <c r="H39" s="151"/>
      <c r="I39" s="152"/>
      <c r="J39" s="153"/>
      <c r="K39" s="146"/>
    </row>
    <row r="40" spans="1:11" ht="27.75" customHeight="1">
      <c r="A40" s="136"/>
      <c r="B40" s="146"/>
      <c r="C40" s="154"/>
      <c r="D40" s="207"/>
      <c r="E40" s="152"/>
      <c r="F40" s="151"/>
      <c r="G40" s="151"/>
      <c r="H40" s="151"/>
      <c r="I40" s="152"/>
      <c r="J40" s="153"/>
      <c r="K40" s="146"/>
    </row>
    <row r="41" spans="1:11" ht="27.75" customHeight="1">
      <c r="A41" s="136"/>
      <c r="B41" s="146"/>
      <c r="C41" s="154"/>
      <c r="D41" s="207"/>
      <c r="E41" s="152"/>
      <c r="F41" s="151"/>
      <c r="G41" s="151"/>
      <c r="H41" s="151"/>
      <c r="I41" s="152"/>
      <c r="J41" s="153"/>
      <c r="K41" s="146"/>
    </row>
    <row r="42" spans="1:11" ht="27.75" customHeight="1">
      <c r="A42" s="136"/>
      <c r="B42" s="146"/>
      <c r="C42" s="154"/>
      <c r="D42" s="207"/>
      <c r="E42" s="152"/>
      <c r="F42" s="151"/>
      <c r="G42" s="151"/>
      <c r="H42" s="151"/>
      <c r="I42" s="152"/>
      <c r="J42" s="153"/>
      <c r="K42" s="146"/>
    </row>
    <row r="43" spans="1:11" ht="27.75" customHeight="1">
      <c r="A43" s="136"/>
      <c r="B43" s="146"/>
      <c r="C43" s="154"/>
      <c r="D43" s="207"/>
      <c r="E43" s="152"/>
      <c r="F43" s="151"/>
      <c r="G43" s="151"/>
      <c r="H43" s="151"/>
      <c r="I43" s="152"/>
      <c r="J43" s="153"/>
      <c r="K43" s="146"/>
    </row>
    <row r="44" spans="1:11" ht="27.75" customHeight="1">
      <c r="A44" s="136"/>
      <c r="B44" s="146"/>
      <c r="C44" s="154"/>
      <c r="D44" s="207"/>
      <c r="E44" s="152"/>
      <c r="F44" s="151"/>
      <c r="G44" s="151"/>
      <c r="H44" s="151"/>
      <c r="I44" s="152"/>
      <c r="J44" s="153"/>
      <c r="K44" s="146"/>
    </row>
    <row r="45" spans="1:11" ht="27.75" customHeight="1">
      <c r="A45" s="136"/>
      <c r="B45" s="146"/>
      <c r="C45" s="154"/>
      <c r="D45" s="207"/>
      <c r="E45" s="152"/>
      <c r="F45" s="151"/>
      <c r="G45" s="151"/>
      <c r="H45" s="151"/>
      <c r="I45" s="152"/>
      <c r="J45" s="153"/>
      <c r="K45" s="146"/>
    </row>
    <row r="46" spans="1:11" ht="27.75" customHeight="1">
      <c r="A46" s="136"/>
      <c r="B46" s="146"/>
      <c r="C46" s="154"/>
      <c r="D46" s="207"/>
      <c r="E46" s="152"/>
      <c r="F46" s="151"/>
      <c r="G46" s="151"/>
      <c r="H46" s="151"/>
      <c r="I46" s="152"/>
      <c r="J46" s="153"/>
      <c r="K46" s="146"/>
    </row>
    <row r="47" spans="1:11" ht="27.75" customHeight="1">
      <c r="A47" s="136"/>
      <c r="B47" s="146"/>
      <c r="C47" s="154"/>
      <c r="D47" s="207"/>
      <c r="E47" s="152"/>
      <c r="F47" s="151"/>
      <c r="G47" s="151"/>
      <c r="H47" s="151"/>
      <c r="I47" s="152"/>
      <c r="J47" s="153"/>
      <c r="K47" s="146"/>
    </row>
    <row r="48" spans="1:11" ht="27.75" customHeight="1">
      <c r="A48" s="136"/>
      <c r="B48" s="146"/>
      <c r="C48" s="154"/>
      <c r="D48" s="207"/>
      <c r="E48" s="152"/>
      <c r="F48" s="151"/>
      <c r="G48" s="151"/>
      <c r="H48" s="151"/>
      <c r="I48" s="152"/>
      <c r="J48" s="153"/>
      <c r="K48" s="146"/>
    </row>
    <row r="49" spans="1:11" ht="27.75" customHeight="1">
      <c r="A49" s="136"/>
      <c r="B49" s="146"/>
      <c r="C49" s="154"/>
      <c r="D49" s="207"/>
      <c r="E49" s="152"/>
      <c r="F49" s="151"/>
      <c r="G49" s="151"/>
      <c r="H49" s="151"/>
      <c r="I49" s="152"/>
      <c r="J49" s="153"/>
      <c r="K49" s="146"/>
    </row>
    <row r="50" spans="1:11" ht="27.75" customHeight="1">
      <c r="A50" s="136"/>
      <c r="B50" s="146"/>
      <c r="C50" s="154"/>
      <c r="D50" s="207"/>
      <c r="E50" s="152"/>
      <c r="F50" s="151"/>
      <c r="G50" s="151"/>
      <c r="H50" s="151"/>
      <c r="I50" s="152"/>
      <c r="J50" s="153"/>
      <c r="K50" s="146"/>
    </row>
    <row r="51" spans="1:11" ht="27.75" customHeight="1">
      <c r="A51" s="136"/>
      <c r="B51" s="146"/>
      <c r="C51" s="154"/>
      <c r="D51" s="207"/>
      <c r="E51" s="152"/>
      <c r="F51" s="151"/>
      <c r="G51" s="151"/>
      <c r="H51" s="151"/>
      <c r="I51" s="152"/>
      <c r="J51" s="153"/>
      <c r="K51" s="146"/>
    </row>
    <row r="52" spans="1:11" ht="27.75" customHeight="1">
      <c r="A52" s="136"/>
      <c r="B52" s="146"/>
      <c r="C52" s="154"/>
      <c r="D52" s="207"/>
      <c r="E52" s="152"/>
      <c r="F52" s="151"/>
      <c r="G52" s="151"/>
      <c r="H52" s="151"/>
      <c r="I52" s="152"/>
      <c r="J52" s="153"/>
      <c r="K52" s="146"/>
    </row>
    <row r="53" spans="1:11" ht="27.75" customHeight="1">
      <c r="A53" s="136"/>
      <c r="B53" s="146"/>
      <c r="C53" s="154"/>
      <c r="D53" s="207"/>
      <c r="E53" s="152"/>
      <c r="F53" s="151"/>
      <c r="G53" s="151"/>
      <c r="H53" s="151"/>
      <c r="I53" s="152"/>
      <c r="J53" s="153"/>
      <c r="K53" s="146"/>
    </row>
    <row r="54" spans="1:11" ht="27.75" customHeight="1">
      <c r="A54" s="136"/>
      <c r="B54" s="146"/>
      <c r="C54" s="154"/>
      <c r="D54" s="207"/>
      <c r="E54" s="152"/>
      <c r="F54" s="151"/>
      <c r="G54" s="151"/>
      <c r="H54" s="151"/>
      <c r="I54" s="152"/>
      <c r="J54" s="153"/>
      <c r="K54" s="146"/>
    </row>
    <row r="55" spans="1:11" ht="27.75" customHeight="1">
      <c r="A55" s="136"/>
      <c r="B55" s="146"/>
      <c r="C55" s="154"/>
      <c r="D55" s="207"/>
      <c r="E55" s="152"/>
      <c r="F55" s="151"/>
      <c r="G55" s="151"/>
      <c r="H55" s="151"/>
      <c r="I55" s="152"/>
      <c r="J55" s="153"/>
      <c r="K55" s="146"/>
    </row>
    <row r="56" spans="1:11" ht="27.75" customHeight="1">
      <c r="A56" s="136"/>
      <c r="B56" s="146"/>
      <c r="C56" s="154"/>
      <c r="D56" s="207"/>
      <c r="E56" s="152"/>
      <c r="F56" s="151"/>
      <c r="G56" s="151"/>
      <c r="H56" s="151"/>
      <c r="I56" s="152"/>
      <c r="J56" s="153"/>
      <c r="K56" s="146"/>
    </row>
    <row r="57" spans="1:11" ht="27.75" customHeight="1">
      <c r="A57" s="136"/>
      <c r="B57" s="146"/>
      <c r="C57" s="154"/>
      <c r="D57" s="207"/>
      <c r="E57" s="152"/>
      <c r="F57" s="151"/>
      <c r="G57" s="151"/>
      <c r="H57" s="151"/>
      <c r="I57" s="152"/>
      <c r="J57" s="153"/>
      <c r="K57" s="146"/>
    </row>
    <row r="58" spans="1:11" ht="27.75" customHeight="1">
      <c r="A58" s="136"/>
      <c r="B58" s="146"/>
      <c r="C58" s="154"/>
      <c r="D58" s="207"/>
      <c r="E58" s="152"/>
      <c r="F58" s="151"/>
      <c r="G58" s="151"/>
      <c r="H58" s="151"/>
      <c r="I58" s="152"/>
      <c r="J58" s="153"/>
      <c r="K58" s="146"/>
    </row>
    <row r="59" spans="1:11" ht="27.75" customHeight="1">
      <c r="A59" s="136"/>
      <c r="B59" s="146"/>
      <c r="C59" s="154"/>
      <c r="D59" s="207"/>
      <c r="E59" s="152"/>
      <c r="F59" s="151"/>
      <c r="G59" s="151"/>
      <c r="H59" s="151"/>
      <c r="I59" s="152"/>
      <c r="J59" s="153"/>
      <c r="K59" s="146"/>
    </row>
    <row r="60" spans="1:11" ht="27.75" customHeight="1">
      <c r="A60" s="136"/>
      <c r="B60" s="146"/>
      <c r="C60" s="154"/>
      <c r="D60" s="207"/>
      <c r="E60" s="152"/>
      <c r="F60" s="151"/>
      <c r="G60" s="151"/>
      <c r="H60" s="151"/>
      <c r="I60" s="152"/>
      <c r="J60" s="153"/>
      <c r="K60" s="146"/>
    </row>
    <row r="61" spans="1:11" ht="27.75" customHeight="1">
      <c r="A61" s="136"/>
      <c r="B61" s="146"/>
      <c r="C61" s="154"/>
      <c r="D61" s="207"/>
      <c r="E61" s="152"/>
      <c r="F61" s="151"/>
      <c r="G61" s="151"/>
      <c r="H61" s="151"/>
      <c r="I61" s="152"/>
      <c r="J61" s="153"/>
      <c r="K61" s="146"/>
    </row>
    <row r="62" spans="1:11" ht="27.75" customHeight="1">
      <c r="A62" s="136"/>
      <c r="B62" s="146"/>
      <c r="C62" s="154"/>
      <c r="D62" s="207"/>
      <c r="E62" s="152"/>
      <c r="F62" s="151"/>
      <c r="G62" s="151"/>
      <c r="H62" s="151"/>
      <c r="I62" s="152"/>
      <c r="J62" s="153"/>
      <c r="K62" s="146"/>
    </row>
    <row r="63" spans="1:11" ht="27.75" customHeight="1">
      <c r="A63" s="136"/>
      <c r="B63" s="146"/>
      <c r="C63" s="154"/>
      <c r="D63" s="207"/>
      <c r="E63" s="152"/>
      <c r="F63" s="151"/>
      <c r="G63" s="151"/>
      <c r="H63" s="151"/>
      <c r="I63" s="152"/>
      <c r="J63" s="153"/>
      <c r="K63" s="146"/>
    </row>
    <row r="64" spans="1:11" ht="27.75" customHeight="1">
      <c r="A64" s="136"/>
      <c r="B64" s="146"/>
      <c r="C64" s="154"/>
      <c r="D64" s="207"/>
      <c r="E64" s="152"/>
      <c r="F64" s="151"/>
      <c r="G64" s="151"/>
      <c r="H64" s="151"/>
      <c r="I64" s="152"/>
      <c r="J64" s="153"/>
      <c r="K64" s="146"/>
    </row>
    <row r="65" spans="1:11" ht="27.75" customHeight="1">
      <c r="A65" s="136"/>
      <c r="B65" s="146"/>
      <c r="C65" s="154"/>
      <c r="D65" s="207"/>
      <c r="E65" s="152"/>
      <c r="F65" s="151"/>
      <c r="G65" s="151"/>
      <c r="H65" s="151"/>
      <c r="I65" s="152"/>
      <c r="J65" s="153"/>
      <c r="K65" s="146"/>
    </row>
    <row r="66" spans="1:11" ht="27.75" customHeight="1">
      <c r="A66" s="136"/>
      <c r="B66" s="146"/>
      <c r="C66" s="154"/>
      <c r="D66" s="207"/>
      <c r="E66" s="152"/>
      <c r="F66" s="151"/>
      <c r="G66" s="151"/>
      <c r="H66" s="151"/>
      <c r="I66" s="152"/>
      <c r="J66" s="153"/>
      <c r="K66" s="146"/>
    </row>
    <row r="67" spans="1:11" ht="27.75" customHeight="1">
      <c r="A67" s="136"/>
      <c r="B67" s="146"/>
      <c r="C67" s="154"/>
      <c r="D67" s="207"/>
      <c r="E67" s="152"/>
      <c r="F67" s="151"/>
      <c r="G67" s="151"/>
      <c r="H67" s="151"/>
      <c r="I67" s="152"/>
      <c r="J67" s="153"/>
      <c r="K67" s="146"/>
    </row>
    <row r="68" spans="1:11" ht="27.75" customHeight="1">
      <c r="A68" s="136"/>
      <c r="B68" s="146"/>
      <c r="C68" s="154"/>
      <c r="D68" s="207"/>
      <c r="E68" s="152"/>
      <c r="F68" s="151"/>
      <c r="G68" s="151"/>
      <c r="H68" s="151"/>
      <c r="I68" s="152"/>
      <c r="J68" s="153"/>
      <c r="K68" s="146"/>
    </row>
    <row r="69" spans="1:11" ht="27.75" customHeight="1">
      <c r="A69" s="136"/>
      <c r="B69" s="146"/>
      <c r="C69" s="154"/>
      <c r="D69" s="207"/>
      <c r="E69" s="152"/>
      <c r="F69" s="151"/>
      <c r="G69" s="151"/>
      <c r="H69" s="151"/>
      <c r="I69" s="152"/>
      <c r="J69" s="153"/>
      <c r="K69" s="146"/>
    </row>
    <row r="70" spans="1:11" ht="27.75" customHeight="1">
      <c r="A70" s="136"/>
      <c r="B70" s="146"/>
      <c r="C70" s="154"/>
      <c r="D70" s="207"/>
      <c r="E70" s="152"/>
      <c r="F70" s="151"/>
      <c r="G70" s="151"/>
      <c r="H70" s="151"/>
      <c r="I70" s="152"/>
      <c r="J70" s="153"/>
      <c r="K70" s="146"/>
    </row>
    <row r="71" spans="1:11" ht="27.75" customHeight="1">
      <c r="A71" s="136"/>
      <c r="B71" s="146"/>
      <c r="C71" s="154"/>
      <c r="D71" s="207"/>
      <c r="E71" s="152"/>
      <c r="F71" s="151"/>
      <c r="G71" s="151"/>
      <c r="H71" s="151"/>
      <c r="I71" s="152"/>
      <c r="J71" s="153"/>
      <c r="K71" s="146"/>
    </row>
    <row r="72" spans="1:11" ht="27.75" customHeight="1">
      <c r="A72" s="136"/>
      <c r="B72" s="146"/>
      <c r="C72" s="154"/>
      <c r="D72" s="207"/>
      <c r="E72" s="152"/>
      <c r="F72" s="151"/>
      <c r="G72" s="151"/>
      <c r="H72" s="151"/>
      <c r="I72" s="152"/>
      <c r="J72" s="153"/>
      <c r="K72" s="146"/>
    </row>
    <row r="73" spans="1:11" ht="27.75" customHeight="1">
      <c r="A73" s="136"/>
      <c r="B73" s="146"/>
      <c r="C73" s="154"/>
      <c r="D73" s="207"/>
      <c r="E73" s="152"/>
      <c r="F73" s="151"/>
      <c r="G73" s="151"/>
      <c r="H73" s="151"/>
      <c r="I73" s="152"/>
      <c r="J73" s="153"/>
      <c r="K73" s="146"/>
    </row>
    <row r="74" spans="1:11" ht="27.75" customHeight="1">
      <c r="A74" s="136"/>
      <c r="B74" s="146"/>
      <c r="C74" s="154"/>
      <c r="D74" s="207"/>
      <c r="E74" s="152"/>
      <c r="F74" s="151"/>
      <c r="G74" s="151"/>
      <c r="H74" s="151"/>
      <c r="I74" s="152"/>
      <c r="J74" s="153"/>
      <c r="K74" s="146"/>
    </row>
    <row r="75" spans="1:11" ht="27.75" customHeight="1">
      <c r="A75" s="136"/>
      <c r="B75" s="146"/>
      <c r="C75" s="154"/>
      <c r="D75" s="207"/>
      <c r="E75" s="152"/>
      <c r="F75" s="151"/>
      <c r="G75" s="151"/>
      <c r="H75" s="151"/>
      <c r="I75" s="152"/>
      <c r="J75" s="153"/>
      <c r="K75" s="146"/>
    </row>
    <row r="76" spans="1:11" ht="27.75" customHeight="1">
      <c r="A76" s="136"/>
      <c r="B76" s="146"/>
      <c r="C76" s="154"/>
      <c r="D76" s="207"/>
      <c r="E76" s="152"/>
      <c r="F76" s="151"/>
      <c r="G76" s="151"/>
      <c r="H76" s="151"/>
      <c r="I76" s="152"/>
      <c r="J76" s="153"/>
      <c r="K76" s="146"/>
    </row>
    <row r="77" spans="1:11" ht="27.75" customHeight="1">
      <c r="A77" s="136"/>
      <c r="B77" s="146"/>
      <c r="C77" s="154"/>
      <c r="D77" s="207"/>
      <c r="E77" s="152"/>
      <c r="F77" s="151"/>
      <c r="G77" s="151"/>
      <c r="H77" s="151"/>
      <c r="I77" s="152"/>
      <c r="J77" s="153"/>
      <c r="K77" s="146"/>
    </row>
    <row r="78" spans="1:11" ht="27.75" customHeight="1">
      <c r="A78" s="136"/>
      <c r="B78" s="146"/>
      <c r="C78" s="154"/>
      <c r="D78" s="207"/>
      <c r="E78" s="152"/>
      <c r="F78" s="151"/>
      <c r="G78" s="151"/>
      <c r="H78" s="151"/>
      <c r="I78" s="152"/>
      <c r="J78" s="153"/>
      <c r="K78" s="146"/>
    </row>
    <row r="79" spans="1:11" ht="27.75" customHeight="1">
      <c r="A79" s="136"/>
      <c r="B79" s="146"/>
      <c r="C79" s="154"/>
      <c r="D79" s="207"/>
      <c r="E79" s="152"/>
      <c r="F79" s="151"/>
      <c r="G79" s="151"/>
      <c r="H79" s="151"/>
      <c r="I79" s="152"/>
      <c r="J79" s="153"/>
      <c r="K79" s="146"/>
    </row>
    <row r="80" spans="1:11" ht="27.75" customHeight="1">
      <c r="A80" s="136"/>
      <c r="B80" s="146"/>
      <c r="C80" s="154"/>
      <c r="D80" s="207"/>
      <c r="E80" s="152"/>
      <c r="F80" s="151"/>
      <c r="G80" s="151"/>
      <c r="H80" s="151"/>
      <c r="I80" s="152"/>
      <c r="J80" s="153"/>
      <c r="K80" s="146"/>
    </row>
    <row r="81" spans="1:11" ht="27.75" customHeight="1">
      <c r="A81" s="136"/>
      <c r="B81" s="146"/>
      <c r="C81" s="154"/>
      <c r="D81" s="207"/>
      <c r="E81" s="152"/>
      <c r="F81" s="151"/>
      <c r="G81" s="151"/>
      <c r="H81" s="151"/>
      <c r="I81" s="152"/>
      <c r="J81" s="153"/>
      <c r="K81" s="146"/>
    </row>
    <row r="82" spans="1:11" ht="27.75" customHeight="1">
      <c r="A82" s="136"/>
      <c r="B82" s="146"/>
      <c r="C82" s="154"/>
      <c r="D82" s="207"/>
      <c r="E82" s="152"/>
      <c r="F82" s="151"/>
      <c r="G82" s="151"/>
      <c r="H82" s="151"/>
      <c r="I82" s="152"/>
      <c r="J82" s="153"/>
      <c r="K82" s="146"/>
    </row>
    <row r="83" spans="1:11" ht="27.75" customHeight="1">
      <c r="A83" s="136"/>
      <c r="B83" s="146"/>
      <c r="C83" s="154"/>
      <c r="D83" s="207"/>
      <c r="E83" s="152"/>
      <c r="F83" s="151"/>
      <c r="G83" s="151"/>
      <c r="H83" s="151"/>
      <c r="I83" s="152"/>
      <c r="J83" s="153"/>
      <c r="K83" s="146"/>
    </row>
    <row r="84" spans="1:11" ht="27.75" customHeight="1">
      <c r="A84" s="136"/>
      <c r="B84" s="146"/>
      <c r="C84" s="154"/>
      <c r="D84" s="207"/>
      <c r="E84" s="152"/>
      <c r="F84" s="151"/>
      <c r="G84" s="151"/>
      <c r="H84" s="151"/>
      <c r="I84" s="152"/>
      <c r="J84" s="153"/>
      <c r="K84" s="146"/>
    </row>
    <row r="85" spans="1:11" ht="27.75" customHeight="1">
      <c r="A85" s="136"/>
      <c r="B85" s="146"/>
      <c r="C85" s="154"/>
      <c r="D85" s="207"/>
      <c r="E85" s="152"/>
      <c r="F85" s="151"/>
      <c r="G85" s="151"/>
      <c r="H85" s="151"/>
      <c r="I85" s="152"/>
      <c r="J85" s="153"/>
      <c r="K85" s="146"/>
    </row>
    <row r="86" spans="1:11" ht="27.75" customHeight="1">
      <c r="A86" s="136"/>
      <c r="B86" s="146"/>
      <c r="C86" s="154"/>
      <c r="D86" s="207"/>
      <c r="E86" s="152"/>
      <c r="F86" s="151"/>
      <c r="G86" s="151"/>
      <c r="H86" s="151"/>
      <c r="I86" s="152"/>
      <c r="J86" s="153"/>
      <c r="K86" s="146"/>
    </row>
    <row r="87" spans="1:11" ht="27.75" customHeight="1">
      <c r="A87" s="136"/>
      <c r="B87" s="146"/>
      <c r="C87" s="154"/>
      <c r="D87" s="207"/>
      <c r="E87" s="152"/>
      <c r="F87" s="151"/>
      <c r="G87" s="151"/>
      <c r="H87" s="151"/>
      <c r="I87" s="152"/>
      <c r="J87" s="153"/>
      <c r="K87" s="146"/>
    </row>
    <row r="88" spans="1:11" ht="27.75" customHeight="1">
      <c r="A88" s="136"/>
      <c r="B88" s="146"/>
      <c r="C88" s="154"/>
      <c r="D88" s="207"/>
      <c r="E88" s="152"/>
      <c r="F88" s="151"/>
      <c r="G88" s="151"/>
      <c r="H88" s="151"/>
      <c r="I88" s="152"/>
      <c r="J88" s="153"/>
      <c r="K88" s="146"/>
    </row>
    <row r="89" spans="1:11" ht="27.75" customHeight="1">
      <c r="A89" s="136"/>
      <c r="B89" s="146"/>
      <c r="C89" s="154"/>
      <c r="D89" s="207"/>
      <c r="E89" s="152"/>
      <c r="F89" s="151"/>
      <c r="G89" s="151"/>
      <c r="H89" s="151"/>
      <c r="I89" s="152"/>
      <c r="J89" s="153"/>
      <c r="K89" s="146"/>
    </row>
    <row r="90" spans="1:11" ht="27.75" customHeight="1">
      <c r="A90" s="136"/>
      <c r="B90" s="146"/>
      <c r="C90" s="154"/>
      <c r="D90" s="207"/>
      <c r="E90" s="152"/>
      <c r="F90" s="151"/>
      <c r="G90" s="151"/>
      <c r="H90" s="151"/>
      <c r="I90" s="152"/>
      <c r="J90" s="153"/>
      <c r="K90" s="146"/>
    </row>
    <row r="91" spans="1:11" ht="27.75" customHeight="1">
      <c r="A91" s="136"/>
      <c r="B91" s="146"/>
      <c r="C91" s="154"/>
      <c r="D91" s="207"/>
      <c r="E91" s="152"/>
      <c r="F91" s="151"/>
      <c r="G91" s="151"/>
      <c r="H91" s="151"/>
      <c r="I91" s="152"/>
      <c r="J91" s="153"/>
      <c r="K91" s="146"/>
    </row>
    <row r="92" spans="1:11" ht="27.75" customHeight="1">
      <c r="A92" s="136"/>
      <c r="B92" s="146"/>
      <c r="C92" s="154"/>
      <c r="D92" s="207"/>
      <c r="E92" s="152"/>
      <c r="F92" s="151"/>
      <c r="G92" s="151"/>
      <c r="H92" s="151"/>
      <c r="I92" s="152"/>
      <c r="J92" s="153"/>
      <c r="K92" s="146"/>
    </row>
    <row r="93" spans="1:11" ht="27.75" customHeight="1">
      <c r="A93" s="136"/>
      <c r="B93" s="146"/>
      <c r="C93" s="154"/>
      <c r="D93" s="207"/>
      <c r="E93" s="152"/>
      <c r="F93" s="151"/>
      <c r="G93" s="151"/>
      <c r="H93" s="151"/>
      <c r="I93" s="152"/>
      <c r="J93" s="153"/>
      <c r="K93" s="146"/>
    </row>
    <row r="94" spans="1:11" ht="27.75" customHeight="1">
      <c r="A94" s="136"/>
      <c r="B94" s="146"/>
      <c r="C94" s="154"/>
      <c r="D94" s="207"/>
      <c r="E94" s="152"/>
      <c r="F94" s="151"/>
      <c r="G94" s="151"/>
      <c r="H94" s="151"/>
      <c r="I94" s="152"/>
      <c r="J94" s="153"/>
      <c r="K94" s="146"/>
    </row>
    <row r="95" spans="1:11" ht="27.75" customHeight="1">
      <c r="A95" s="136"/>
      <c r="B95" s="146"/>
      <c r="C95" s="154"/>
      <c r="D95" s="207"/>
      <c r="E95" s="152"/>
      <c r="F95" s="151"/>
      <c r="G95" s="151"/>
      <c r="H95" s="151"/>
      <c r="I95" s="152"/>
      <c r="J95" s="153"/>
      <c r="K95" s="146"/>
    </row>
    <row r="96" spans="1:11" ht="27.75" customHeight="1">
      <c r="A96" s="136"/>
      <c r="B96" s="146"/>
      <c r="C96" s="154"/>
      <c r="D96" s="207"/>
      <c r="E96" s="152"/>
      <c r="F96" s="151"/>
      <c r="G96" s="151"/>
      <c r="H96" s="151"/>
      <c r="I96" s="152"/>
      <c r="J96" s="153"/>
      <c r="K96" s="146"/>
    </row>
    <row r="97" spans="1:11" ht="27.75" customHeight="1">
      <c r="A97" s="136"/>
      <c r="B97" s="146"/>
      <c r="C97" s="154"/>
      <c r="D97" s="207"/>
      <c r="E97" s="152"/>
      <c r="F97" s="151"/>
      <c r="G97" s="151"/>
      <c r="H97" s="151"/>
      <c r="I97" s="152"/>
      <c r="J97" s="153"/>
      <c r="K97" s="146"/>
    </row>
    <row r="98" spans="1:11" ht="27.75" customHeight="1">
      <c r="A98" s="136"/>
      <c r="B98" s="146"/>
      <c r="C98" s="154"/>
      <c r="D98" s="207"/>
      <c r="E98" s="152"/>
      <c r="F98" s="151"/>
      <c r="G98" s="151"/>
      <c r="H98" s="151"/>
      <c r="I98" s="152"/>
      <c r="J98" s="153"/>
      <c r="K98" s="146"/>
    </row>
    <row r="99" spans="1:11" ht="27.75" customHeight="1">
      <c r="A99" s="136"/>
      <c r="B99" s="146"/>
      <c r="C99" s="154"/>
      <c r="D99" s="207"/>
      <c r="E99" s="152"/>
      <c r="F99" s="151"/>
      <c r="G99" s="151"/>
      <c r="H99" s="151"/>
      <c r="I99" s="152"/>
      <c r="J99" s="153"/>
      <c r="K99" s="146"/>
    </row>
    <row r="100" spans="1:11" ht="27.75" customHeight="1">
      <c r="A100" s="136"/>
      <c r="B100" s="146"/>
      <c r="C100" s="154"/>
      <c r="D100" s="207"/>
      <c r="E100" s="152"/>
      <c r="F100" s="151"/>
      <c r="G100" s="151"/>
      <c r="H100" s="151"/>
      <c r="I100" s="152"/>
      <c r="J100" s="153"/>
      <c r="K100" s="146"/>
    </row>
    <row r="101" spans="1:11" ht="27.75" customHeight="1">
      <c r="A101" s="136"/>
      <c r="B101" s="146"/>
      <c r="C101" s="154"/>
      <c r="D101" s="207"/>
      <c r="E101" s="152"/>
      <c r="F101" s="151"/>
      <c r="G101" s="151"/>
      <c r="H101" s="151"/>
      <c r="I101" s="152"/>
      <c r="J101" s="153"/>
      <c r="K101" s="146"/>
    </row>
    <row r="102" spans="1:11" ht="27.75" customHeight="1">
      <c r="A102" s="136"/>
      <c r="B102" s="146"/>
      <c r="C102" s="154"/>
      <c r="D102" s="207"/>
      <c r="E102" s="152"/>
      <c r="F102" s="151"/>
      <c r="G102" s="151"/>
      <c r="H102" s="151"/>
      <c r="I102" s="152"/>
      <c r="J102" s="153"/>
      <c r="K102" s="146"/>
    </row>
    <row r="103" spans="1:11" ht="27.75" customHeight="1">
      <c r="A103" s="136"/>
      <c r="B103" s="146"/>
      <c r="C103" s="154"/>
      <c r="D103" s="207"/>
      <c r="E103" s="152"/>
      <c r="F103" s="151"/>
      <c r="G103" s="151"/>
      <c r="H103" s="151"/>
      <c r="I103" s="152"/>
      <c r="J103" s="153"/>
      <c r="K103" s="146"/>
    </row>
    <row r="104" spans="1:11" ht="27.75" customHeight="1">
      <c r="A104" s="136"/>
      <c r="B104" s="146"/>
      <c r="C104" s="154"/>
      <c r="D104" s="207"/>
      <c r="E104" s="152"/>
      <c r="F104" s="151"/>
      <c r="G104" s="151"/>
      <c r="H104" s="151"/>
      <c r="I104" s="152"/>
      <c r="J104" s="153"/>
      <c r="K104" s="146"/>
    </row>
    <row r="105" spans="1:11" ht="27.75" customHeight="1">
      <c r="A105" s="136"/>
      <c r="B105" s="146"/>
      <c r="C105" s="154"/>
      <c r="D105" s="207"/>
      <c r="E105" s="152"/>
      <c r="F105" s="151"/>
      <c r="G105" s="151"/>
      <c r="H105" s="151"/>
      <c r="I105" s="152"/>
      <c r="J105" s="153"/>
      <c r="K105" s="146"/>
    </row>
    <row r="106" spans="1:11" ht="27.75" customHeight="1">
      <c r="A106" s="136"/>
      <c r="B106" s="146"/>
      <c r="C106" s="154"/>
      <c r="D106" s="207"/>
      <c r="E106" s="152"/>
      <c r="F106" s="151"/>
      <c r="G106" s="151"/>
      <c r="H106" s="151"/>
      <c r="I106" s="152"/>
      <c r="J106" s="153"/>
      <c r="K106" s="146"/>
    </row>
    <row r="107" spans="1:11" ht="27.75" customHeight="1">
      <c r="A107" s="136"/>
      <c r="B107" s="146"/>
      <c r="C107" s="154"/>
      <c r="D107" s="207"/>
      <c r="E107" s="152"/>
      <c r="F107" s="151"/>
      <c r="G107" s="151"/>
      <c r="H107" s="151"/>
      <c r="I107" s="152"/>
      <c r="J107" s="153"/>
      <c r="K107" s="146"/>
    </row>
    <row r="108" spans="1:11" ht="27.75" customHeight="1">
      <c r="A108" s="136"/>
      <c r="B108" s="146"/>
      <c r="C108" s="154"/>
      <c r="D108" s="207"/>
      <c r="E108" s="152"/>
      <c r="F108" s="151"/>
      <c r="G108" s="151"/>
      <c r="H108" s="151"/>
      <c r="I108" s="152"/>
      <c r="J108" s="153"/>
      <c r="K108" s="146"/>
    </row>
    <row r="109" spans="1:11" ht="27.75" customHeight="1">
      <c r="A109" s="136"/>
      <c r="B109" s="146"/>
      <c r="C109" s="154"/>
      <c r="D109" s="207"/>
      <c r="E109" s="152"/>
      <c r="F109" s="151"/>
      <c r="G109" s="151"/>
      <c r="H109" s="151"/>
      <c r="I109" s="152"/>
      <c r="J109" s="153"/>
      <c r="K109" s="146"/>
    </row>
    <row r="110" spans="1:11" ht="27.75" customHeight="1">
      <c r="A110" s="136"/>
      <c r="B110" s="146"/>
      <c r="C110" s="154"/>
      <c r="D110" s="207"/>
      <c r="E110" s="152"/>
      <c r="F110" s="151"/>
      <c r="G110" s="151"/>
      <c r="H110" s="151"/>
      <c r="I110" s="152"/>
      <c r="J110" s="153"/>
      <c r="K110" s="146"/>
    </row>
    <row r="111" spans="1:11" ht="27.75" customHeight="1">
      <c r="A111" s="136"/>
      <c r="B111" s="146"/>
      <c r="C111" s="154"/>
      <c r="D111" s="207"/>
      <c r="E111" s="152"/>
      <c r="F111" s="151"/>
      <c r="G111" s="151"/>
      <c r="H111" s="151"/>
      <c r="I111" s="152"/>
      <c r="J111" s="153"/>
      <c r="K111" s="146"/>
    </row>
    <row r="112" spans="1:11" ht="27.75" customHeight="1">
      <c r="A112" s="136"/>
      <c r="B112" s="146"/>
      <c r="C112" s="154"/>
      <c r="D112" s="207"/>
      <c r="E112" s="152"/>
      <c r="F112" s="151"/>
      <c r="G112" s="151"/>
      <c r="H112" s="151"/>
      <c r="I112" s="152"/>
      <c r="J112" s="153"/>
      <c r="K112" s="146"/>
    </row>
    <row r="113" spans="1:11" ht="27.75" customHeight="1">
      <c r="A113" s="136"/>
      <c r="B113" s="146"/>
      <c r="C113" s="154"/>
      <c r="D113" s="207"/>
      <c r="E113" s="152"/>
      <c r="F113" s="151"/>
      <c r="G113" s="151"/>
      <c r="H113" s="151"/>
      <c r="I113" s="152"/>
      <c r="J113" s="153"/>
      <c r="K113" s="146"/>
    </row>
    <row r="114" spans="1:11" ht="27.75" customHeight="1">
      <c r="A114" s="136"/>
      <c r="B114" s="146"/>
      <c r="C114" s="154"/>
      <c r="D114" s="207"/>
      <c r="E114" s="152"/>
      <c r="F114" s="151"/>
      <c r="G114" s="151"/>
      <c r="H114" s="151"/>
      <c r="I114" s="152"/>
      <c r="J114" s="153"/>
      <c r="K114" s="146"/>
    </row>
    <row r="115" spans="1:11" ht="27.75" customHeight="1">
      <c r="A115" s="136"/>
      <c r="B115" s="146"/>
      <c r="C115" s="154"/>
      <c r="D115" s="207"/>
      <c r="E115" s="152"/>
      <c r="F115" s="151"/>
      <c r="G115" s="151"/>
      <c r="H115" s="151"/>
      <c r="I115" s="152"/>
      <c r="J115" s="153"/>
      <c r="K115" s="146"/>
    </row>
    <row r="116" spans="1:11" ht="27.75" customHeight="1">
      <c r="A116" s="136"/>
      <c r="B116" s="146"/>
      <c r="C116" s="154"/>
      <c r="D116" s="207"/>
      <c r="E116" s="152"/>
      <c r="F116" s="151"/>
      <c r="G116" s="151"/>
      <c r="H116" s="151"/>
      <c r="I116" s="152"/>
      <c r="J116" s="153"/>
      <c r="K116" s="146"/>
    </row>
    <row r="117" spans="1:11" ht="27.75" customHeight="1">
      <c r="A117" s="136"/>
      <c r="B117" s="146"/>
      <c r="C117" s="154"/>
      <c r="D117" s="207"/>
      <c r="E117" s="152"/>
      <c r="F117" s="151"/>
      <c r="G117" s="151"/>
      <c r="H117" s="151"/>
      <c r="I117" s="152"/>
      <c r="J117" s="153"/>
      <c r="K117" s="146"/>
    </row>
    <row r="118" spans="1:11" ht="27.75" customHeight="1">
      <c r="A118" s="136"/>
      <c r="B118" s="146"/>
      <c r="C118" s="154"/>
      <c r="D118" s="207"/>
      <c r="E118" s="152"/>
      <c r="F118" s="151"/>
      <c r="G118" s="151"/>
      <c r="H118" s="151"/>
      <c r="I118" s="152"/>
      <c r="J118" s="153"/>
      <c r="K118" s="146"/>
    </row>
    <row r="119" spans="1:11" ht="27.75" customHeight="1">
      <c r="A119" s="136"/>
      <c r="B119" s="146"/>
      <c r="C119" s="154"/>
      <c r="D119" s="207"/>
      <c r="E119" s="152"/>
      <c r="F119" s="151"/>
      <c r="G119" s="151"/>
      <c r="H119" s="151"/>
      <c r="I119" s="152"/>
      <c r="J119" s="153"/>
      <c r="K119" s="146"/>
    </row>
    <row r="120" spans="1:11" ht="27.75" customHeight="1">
      <c r="A120" s="136"/>
      <c r="B120" s="146"/>
      <c r="C120" s="154"/>
      <c r="D120" s="207"/>
      <c r="E120" s="152"/>
      <c r="F120" s="151"/>
      <c r="G120" s="151"/>
      <c r="H120" s="151"/>
      <c r="I120" s="152"/>
      <c r="J120" s="153"/>
      <c r="K120" s="146"/>
    </row>
    <row r="121" spans="1:11" ht="27.75" customHeight="1">
      <c r="A121" s="136"/>
      <c r="B121" s="146"/>
      <c r="C121" s="154"/>
      <c r="D121" s="207"/>
      <c r="E121" s="152"/>
      <c r="F121" s="151"/>
      <c r="G121" s="151"/>
      <c r="H121" s="151"/>
      <c r="I121" s="152"/>
      <c r="J121" s="153"/>
      <c r="K121" s="146"/>
    </row>
    <row r="122" spans="1:11" ht="27.75" customHeight="1">
      <c r="A122" s="136"/>
      <c r="B122" s="146"/>
      <c r="C122" s="154"/>
      <c r="D122" s="207"/>
      <c r="E122" s="152"/>
      <c r="F122" s="151"/>
      <c r="G122" s="151"/>
      <c r="H122" s="151"/>
      <c r="I122" s="152"/>
      <c r="J122" s="153"/>
      <c r="K122" s="146"/>
    </row>
    <row r="123" spans="1:11" ht="27.75" customHeight="1">
      <c r="A123" s="136"/>
      <c r="B123" s="146"/>
      <c r="C123" s="154"/>
      <c r="D123" s="207"/>
      <c r="E123" s="152"/>
      <c r="F123" s="151"/>
      <c r="G123" s="151"/>
      <c r="H123" s="151"/>
      <c r="I123" s="152"/>
      <c r="J123" s="153"/>
      <c r="K123" s="146"/>
    </row>
    <row r="124" spans="1:11" ht="27.75" customHeight="1">
      <c r="A124" s="136"/>
      <c r="B124" s="146"/>
      <c r="C124" s="154"/>
      <c r="D124" s="207"/>
      <c r="E124" s="152"/>
      <c r="F124" s="151"/>
      <c r="G124" s="151"/>
      <c r="H124" s="151"/>
      <c r="I124" s="152"/>
      <c r="J124" s="153"/>
      <c r="K124" s="146"/>
    </row>
    <row r="125" spans="1:11" ht="27.75" customHeight="1">
      <c r="A125" s="136"/>
      <c r="B125" s="146"/>
      <c r="C125" s="154"/>
      <c r="D125" s="207"/>
      <c r="E125" s="152"/>
      <c r="F125" s="151"/>
      <c r="G125" s="151"/>
      <c r="H125" s="151"/>
      <c r="I125" s="152"/>
      <c r="J125" s="153"/>
      <c r="K125" s="146"/>
    </row>
    <row r="126" spans="1:11" ht="27.75" customHeight="1">
      <c r="A126" s="136"/>
      <c r="B126" s="146"/>
      <c r="C126" s="154"/>
      <c r="D126" s="207"/>
      <c r="E126" s="152"/>
      <c r="F126" s="151"/>
      <c r="G126" s="151"/>
      <c r="H126" s="151"/>
      <c r="I126" s="152"/>
      <c r="J126" s="153"/>
      <c r="K126" s="146"/>
    </row>
    <row r="127" spans="1:11" ht="27.75" customHeight="1">
      <c r="A127" s="136"/>
      <c r="B127" s="146"/>
      <c r="C127" s="154"/>
      <c r="D127" s="207"/>
      <c r="E127" s="152"/>
      <c r="F127" s="151"/>
      <c r="G127" s="151"/>
      <c r="H127" s="151"/>
      <c r="I127" s="152"/>
      <c r="J127" s="153"/>
      <c r="K127" s="146"/>
    </row>
    <row r="128" spans="1:11" ht="27.75" customHeight="1">
      <c r="A128" s="136"/>
      <c r="B128" s="146"/>
      <c r="C128" s="154"/>
      <c r="D128" s="207"/>
      <c r="E128" s="152"/>
      <c r="F128" s="151"/>
      <c r="G128" s="151"/>
      <c r="H128" s="151"/>
      <c r="I128" s="152"/>
      <c r="J128" s="153"/>
      <c r="K128" s="146"/>
    </row>
    <row r="129" spans="1:11" ht="27.75" customHeight="1">
      <c r="A129" s="136"/>
      <c r="B129" s="146"/>
      <c r="C129" s="154"/>
      <c r="D129" s="207"/>
      <c r="E129" s="152"/>
      <c r="F129" s="151"/>
      <c r="G129" s="151"/>
      <c r="H129" s="151"/>
      <c r="I129" s="152"/>
      <c r="J129" s="153"/>
      <c r="K129" s="146"/>
    </row>
    <row r="130" spans="1:11" ht="27.75" customHeight="1">
      <c r="A130" s="136"/>
      <c r="B130" s="146"/>
      <c r="C130" s="154"/>
      <c r="D130" s="207"/>
      <c r="E130" s="152"/>
      <c r="F130" s="151"/>
      <c r="G130" s="151"/>
      <c r="H130" s="151"/>
      <c r="I130" s="152"/>
      <c r="J130" s="153"/>
      <c r="K130" s="146"/>
    </row>
    <row r="131" spans="1:11" ht="27.75" customHeight="1">
      <c r="A131" s="136"/>
      <c r="B131" s="146"/>
      <c r="C131" s="154"/>
      <c r="D131" s="207"/>
      <c r="E131" s="152"/>
      <c r="F131" s="151"/>
      <c r="G131" s="151"/>
      <c r="H131" s="151"/>
      <c r="I131" s="152"/>
      <c r="J131" s="153"/>
      <c r="K131" s="146"/>
    </row>
    <row r="132" spans="1:11" ht="27.75" customHeight="1">
      <c r="A132" s="136"/>
      <c r="B132" s="146"/>
      <c r="C132" s="154"/>
      <c r="D132" s="207"/>
      <c r="E132" s="152"/>
      <c r="F132" s="151"/>
      <c r="G132" s="151"/>
      <c r="H132" s="151"/>
      <c r="I132" s="152"/>
      <c r="J132" s="153"/>
      <c r="K132" s="146"/>
    </row>
    <row r="133" spans="1:11" ht="27.75" customHeight="1">
      <c r="A133" s="136"/>
      <c r="B133" s="146"/>
      <c r="C133" s="154"/>
      <c r="D133" s="207"/>
      <c r="E133" s="152"/>
      <c r="F133" s="151"/>
      <c r="G133" s="151"/>
      <c r="H133" s="151"/>
      <c r="I133" s="152"/>
      <c r="J133" s="153"/>
      <c r="K133" s="146"/>
    </row>
    <row r="134" spans="1:11" ht="27.75" customHeight="1">
      <c r="A134" s="136"/>
      <c r="B134" s="146"/>
      <c r="C134" s="154"/>
      <c r="D134" s="207"/>
      <c r="E134" s="152"/>
      <c r="F134" s="151"/>
      <c r="G134" s="151"/>
      <c r="H134" s="151"/>
      <c r="I134" s="152"/>
      <c r="J134" s="153"/>
      <c r="K134" s="146"/>
    </row>
    <row r="135" spans="1:11" ht="27.75" customHeight="1">
      <c r="A135" s="136"/>
      <c r="B135" s="146"/>
      <c r="C135" s="154"/>
      <c r="D135" s="207"/>
      <c r="E135" s="152"/>
      <c r="F135" s="151"/>
      <c r="G135" s="151"/>
      <c r="H135" s="151"/>
      <c r="I135" s="152"/>
      <c r="J135" s="153"/>
      <c r="K135" s="146"/>
    </row>
    <row r="136" spans="1:11" ht="27.75" customHeight="1">
      <c r="A136" s="136"/>
      <c r="B136" s="146"/>
      <c r="C136" s="154"/>
      <c r="D136" s="207"/>
      <c r="E136" s="152"/>
      <c r="F136" s="151"/>
      <c r="G136" s="151"/>
      <c r="H136" s="151"/>
      <c r="I136" s="152"/>
      <c r="J136" s="153"/>
      <c r="K136" s="146"/>
    </row>
    <row r="137" spans="1:11" ht="27.75" customHeight="1">
      <c r="A137" s="136"/>
      <c r="B137" s="146"/>
      <c r="C137" s="154"/>
      <c r="D137" s="207"/>
      <c r="E137" s="152"/>
      <c r="F137" s="151"/>
      <c r="G137" s="151"/>
      <c r="H137" s="151"/>
      <c r="I137" s="152"/>
      <c r="J137" s="153"/>
      <c r="K137" s="146"/>
    </row>
    <row r="138" spans="1:11" ht="27.75" customHeight="1">
      <c r="A138" s="136"/>
      <c r="B138" s="146"/>
      <c r="C138" s="154"/>
      <c r="D138" s="207"/>
      <c r="E138" s="152"/>
      <c r="F138" s="151"/>
      <c r="G138" s="151"/>
      <c r="H138" s="151"/>
      <c r="I138" s="152"/>
      <c r="J138" s="153"/>
      <c r="K138" s="146"/>
    </row>
    <row r="139" spans="1:11" ht="27.75" customHeight="1">
      <c r="A139" s="136"/>
      <c r="B139" s="146"/>
      <c r="C139" s="154"/>
      <c r="D139" s="207"/>
      <c r="E139" s="152"/>
      <c r="F139" s="151"/>
      <c r="G139" s="151"/>
      <c r="H139" s="151"/>
      <c r="I139" s="152"/>
      <c r="J139" s="153"/>
      <c r="K139" s="146"/>
    </row>
    <row r="140" spans="1:11" ht="27.75" customHeight="1">
      <c r="A140" s="136"/>
      <c r="B140" s="146"/>
      <c r="C140" s="154"/>
      <c r="D140" s="207"/>
      <c r="E140" s="152"/>
      <c r="F140" s="151"/>
      <c r="G140" s="151"/>
      <c r="H140" s="151"/>
      <c r="I140" s="152"/>
      <c r="J140" s="153"/>
      <c r="K140" s="146"/>
    </row>
    <row r="141" spans="1:11" ht="27.75" customHeight="1">
      <c r="A141" s="136"/>
      <c r="B141" s="146"/>
      <c r="C141" s="154"/>
      <c r="D141" s="207"/>
      <c r="E141" s="152"/>
      <c r="F141" s="151"/>
      <c r="G141" s="151"/>
      <c r="H141" s="151"/>
      <c r="I141" s="152"/>
      <c r="J141" s="153"/>
      <c r="K141" s="146"/>
    </row>
    <row r="142" spans="1:11" ht="27.75" customHeight="1">
      <c r="A142" s="136"/>
      <c r="B142" s="146"/>
      <c r="C142" s="154"/>
      <c r="D142" s="207"/>
      <c r="E142" s="152"/>
      <c r="F142" s="151"/>
      <c r="G142" s="151"/>
      <c r="H142" s="151"/>
      <c r="I142" s="152"/>
      <c r="J142" s="153"/>
      <c r="K142" s="146"/>
    </row>
    <row r="143" spans="1:11" ht="27.75" customHeight="1">
      <c r="A143" s="136"/>
      <c r="B143" s="146"/>
      <c r="C143" s="154"/>
      <c r="D143" s="207"/>
      <c r="E143" s="152"/>
      <c r="F143" s="151"/>
      <c r="G143" s="151"/>
      <c r="H143" s="151"/>
      <c r="I143" s="152"/>
      <c r="J143" s="153"/>
      <c r="K143" s="146"/>
    </row>
    <row r="144" spans="1:11" ht="27.75" customHeight="1">
      <c r="A144" s="136"/>
      <c r="B144" s="146"/>
      <c r="C144" s="154"/>
      <c r="D144" s="207"/>
      <c r="E144" s="152"/>
      <c r="F144" s="151"/>
      <c r="G144" s="151"/>
      <c r="H144" s="151"/>
      <c r="I144" s="152"/>
      <c r="J144" s="153"/>
      <c r="K144" s="146"/>
    </row>
    <row r="145" spans="1:11" ht="27.75" customHeight="1">
      <c r="A145" s="136"/>
      <c r="B145" s="146"/>
      <c r="C145" s="154"/>
      <c r="D145" s="207"/>
      <c r="E145" s="152"/>
      <c r="F145" s="151"/>
      <c r="G145" s="151"/>
      <c r="H145" s="151"/>
      <c r="I145" s="152"/>
      <c r="J145" s="153"/>
      <c r="K145" s="146"/>
    </row>
    <row r="146" spans="1:11" ht="27.75" customHeight="1">
      <c r="A146" s="136"/>
      <c r="B146" s="146"/>
      <c r="C146" s="154"/>
      <c r="D146" s="207"/>
      <c r="E146" s="152"/>
      <c r="F146" s="151"/>
      <c r="G146" s="151"/>
      <c r="H146" s="151"/>
      <c r="I146" s="152"/>
      <c r="J146" s="153"/>
      <c r="K146" s="146"/>
    </row>
    <row r="147" spans="1:11" ht="27.75" customHeight="1">
      <c r="A147" s="136"/>
      <c r="B147" s="146"/>
      <c r="C147" s="154"/>
      <c r="D147" s="207"/>
      <c r="E147" s="152"/>
      <c r="F147" s="151"/>
      <c r="G147" s="151"/>
      <c r="H147" s="151"/>
      <c r="I147" s="152"/>
      <c r="J147" s="153"/>
      <c r="K147" s="146"/>
    </row>
    <row r="148" spans="1:11" ht="27.75" customHeight="1">
      <c r="A148" s="136"/>
      <c r="B148" s="146"/>
      <c r="C148" s="154"/>
      <c r="D148" s="207"/>
      <c r="E148" s="152"/>
      <c r="F148" s="151"/>
      <c r="G148" s="151"/>
      <c r="H148" s="151"/>
      <c r="I148" s="152"/>
      <c r="J148" s="153"/>
      <c r="K148" s="146"/>
    </row>
    <row r="149" spans="1:11" ht="27.75" customHeight="1">
      <c r="A149" s="136"/>
      <c r="B149" s="146"/>
      <c r="C149" s="154"/>
      <c r="D149" s="207"/>
      <c r="E149" s="152"/>
      <c r="F149" s="151"/>
      <c r="G149" s="151"/>
      <c r="H149" s="151"/>
      <c r="I149" s="152"/>
      <c r="J149" s="153"/>
      <c r="K149" s="146"/>
    </row>
    <row r="150" spans="1:11" ht="27.75" customHeight="1">
      <c r="A150" s="136"/>
      <c r="B150" s="146"/>
      <c r="C150" s="154"/>
      <c r="D150" s="207"/>
      <c r="E150" s="152"/>
      <c r="F150" s="151"/>
      <c r="G150" s="151"/>
      <c r="H150" s="151"/>
      <c r="I150" s="152"/>
      <c r="J150" s="153"/>
      <c r="K150" s="146"/>
    </row>
    <row r="151" spans="1:11" ht="27.75" customHeight="1">
      <c r="A151" s="136"/>
      <c r="B151" s="146"/>
      <c r="C151" s="154"/>
      <c r="D151" s="207"/>
      <c r="E151" s="152"/>
      <c r="F151" s="151"/>
      <c r="G151" s="151"/>
      <c r="H151" s="151"/>
      <c r="I151" s="152"/>
      <c r="J151" s="153"/>
      <c r="K151" s="146"/>
    </row>
    <row r="152" spans="1:11" ht="27.75" customHeight="1">
      <c r="A152" s="136"/>
      <c r="B152" s="146"/>
      <c r="C152" s="154"/>
      <c r="D152" s="207"/>
      <c r="E152" s="152"/>
      <c r="F152" s="151"/>
      <c r="G152" s="151"/>
      <c r="H152" s="151"/>
      <c r="I152" s="152"/>
      <c r="J152" s="153"/>
      <c r="K152" s="146"/>
    </row>
    <row r="153" spans="1:11" ht="27.75" customHeight="1">
      <c r="A153" s="136"/>
      <c r="B153" s="146"/>
      <c r="C153" s="154"/>
      <c r="D153" s="207"/>
      <c r="E153" s="152"/>
      <c r="F153" s="151"/>
      <c r="G153" s="151"/>
      <c r="H153" s="151"/>
      <c r="I153" s="152"/>
      <c r="J153" s="153"/>
      <c r="K153" s="146"/>
    </row>
    <row r="154" spans="1:11" ht="27.75" customHeight="1">
      <c r="A154" s="136"/>
      <c r="B154" s="146"/>
      <c r="C154" s="154"/>
      <c r="D154" s="207"/>
      <c r="E154" s="152"/>
      <c r="F154" s="151"/>
      <c r="G154" s="151"/>
      <c r="H154" s="151"/>
      <c r="I154" s="152"/>
      <c r="J154" s="153"/>
      <c r="K154" s="146"/>
    </row>
    <row r="155" spans="1:11" ht="27.75" customHeight="1">
      <c r="A155" s="136"/>
      <c r="B155" s="146"/>
      <c r="C155" s="154"/>
      <c r="D155" s="207"/>
      <c r="E155" s="152"/>
      <c r="F155" s="151"/>
      <c r="G155" s="151"/>
      <c r="H155" s="151"/>
      <c r="I155" s="152"/>
      <c r="J155" s="153"/>
      <c r="K155" s="146"/>
    </row>
    <row r="156" spans="1:11" ht="27.75" customHeight="1">
      <c r="A156" s="136"/>
      <c r="B156" s="146"/>
      <c r="C156" s="154"/>
      <c r="D156" s="207"/>
      <c r="E156" s="152"/>
      <c r="F156" s="151"/>
      <c r="G156" s="151"/>
      <c r="H156" s="151"/>
      <c r="I156" s="152"/>
      <c r="J156" s="153"/>
      <c r="K156" s="146"/>
    </row>
    <row r="157" spans="1:11" ht="27.75" customHeight="1">
      <c r="A157" s="136"/>
      <c r="B157" s="146"/>
      <c r="C157" s="154"/>
      <c r="D157" s="207"/>
      <c r="E157" s="152"/>
      <c r="F157" s="151"/>
      <c r="G157" s="151"/>
      <c r="H157" s="151"/>
      <c r="I157" s="152"/>
      <c r="J157" s="153"/>
      <c r="K157" s="146"/>
    </row>
    <row r="158" spans="1:11" ht="27.75" customHeight="1">
      <c r="A158" s="136"/>
      <c r="B158" s="146"/>
      <c r="C158" s="154"/>
      <c r="D158" s="207"/>
      <c r="E158" s="152"/>
      <c r="F158" s="151"/>
      <c r="G158" s="151"/>
      <c r="H158" s="151"/>
      <c r="I158" s="152"/>
      <c r="J158" s="153"/>
      <c r="K158" s="146"/>
    </row>
    <row r="159" spans="1:11" ht="27.75" customHeight="1">
      <c r="A159" s="136"/>
      <c r="B159" s="146"/>
      <c r="C159" s="154"/>
      <c r="D159" s="207"/>
      <c r="E159" s="152"/>
      <c r="F159" s="151"/>
      <c r="G159" s="151"/>
      <c r="H159" s="151"/>
      <c r="I159" s="152"/>
      <c r="J159" s="153"/>
      <c r="K159" s="146"/>
    </row>
    <row r="160" spans="1:11" ht="27.75" customHeight="1">
      <c r="A160" s="136"/>
      <c r="B160" s="146"/>
      <c r="C160" s="154"/>
      <c r="D160" s="207"/>
      <c r="E160" s="152"/>
      <c r="F160" s="151"/>
      <c r="G160" s="151"/>
      <c r="H160" s="151"/>
      <c r="I160" s="152"/>
      <c r="J160" s="153"/>
      <c r="K160" s="146"/>
    </row>
    <row r="161" spans="1:11" ht="27.75" customHeight="1">
      <c r="A161" s="136"/>
      <c r="B161" s="146"/>
      <c r="C161" s="154"/>
      <c r="D161" s="207"/>
      <c r="E161" s="152"/>
      <c r="F161" s="151"/>
      <c r="G161" s="151"/>
      <c r="H161" s="151"/>
      <c r="I161" s="152"/>
      <c r="J161" s="153"/>
      <c r="K161" s="146"/>
    </row>
    <row r="162" spans="1:11" ht="27.75" customHeight="1">
      <c r="A162" s="136"/>
      <c r="B162" s="146"/>
      <c r="C162" s="154"/>
      <c r="D162" s="207"/>
      <c r="E162" s="152"/>
      <c r="F162" s="151"/>
      <c r="G162" s="151"/>
      <c r="H162" s="151"/>
      <c r="I162" s="152"/>
      <c r="J162" s="153"/>
      <c r="K162" s="146"/>
    </row>
    <row r="163" spans="1:11" ht="27.75" customHeight="1">
      <c r="A163" s="136"/>
      <c r="B163" s="146"/>
      <c r="C163" s="154"/>
      <c r="D163" s="207"/>
      <c r="E163" s="152"/>
      <c r="F163" s="151"/>
      <c r="G163" s="151"/>
      <c r="H163" s="151"/>
      <c r="I163" s="152"/>
      <c r="J163" s="153"/>
      <c r="K163" s="146"/>
    </row>
    <row r="164" spans="1:11" ht="27.75" customHeight="1">
      <c r="A164" s="136"/>
      <c r="B164" s="146"/>
      <c r="C164" s="154"/>
      <c r="D164" s="207"/>
      <c r="E164" s="152"/>
      <c r="F164" s="151"/>
      <c r="G164" s="151"/>
      <c r="H164" s="151"/>
      <c r="I164" s="152"/>
      <c r="J164" s="153"/>
      <c r="K164" s="146"/>
    </row>
    <row r="165" spans="1:11" ht="27.75" customHeight="1">
      <c r="A165" s="136"/>
      <c r="B165" s="146"/>
      <c r="C165" s="154"/>
      <c r="D165" s="207"/>
      <c r="E165" s="152"/>
      <c r="F165" s="151"/>
      <c r="G165" s="151"/>
      <c r="H165" s="151"/>
      <c r="I165" s="152"/>
      <c r="J165" s="153"/>
      <c r="K165" s="146"/>
    </row>
    <row r="166" spans="1:11" ht="27.75" customHeight="1">
      <c r="A166" s="136"/>
      <c r="B166" s="146"/>
      <c r="C166" s="154"/>
      <c r="D166" s="207"/>
      <c r="E166" s="152"/>
      <c r="F166" s="151"/>
      <c r="G166" s="151"/>
      <c r="H166" s="151"/>
      <c r="I166" s="152"/>
      <c r="J166" s="153"/>
      <c r="K166" s="146"/>
    </row>
    <row r="167" spans="1:11" ht="27.75" customHeight="1">
      <c r="A167" s="136"/>
      <c r="B167" s="146"/>
      <c r="C167" s="154"/>
      <c r="D167" s="207"/>
      <c r="E167" s="152"/>
      <c r="F167" s="151"/>
      <c r="G167" s="151"/>
      <c r="H167" s="151"/>
      <c r="I167" s="152"/>
      <c r="J167" s="153"/>
      <c r="K167" s="146"/>
    </row>
    <row r="168" spans="1:11" ht="27.75" customHeight="1">
      <c r="A168" s="136"/>
      <c r="B168" s="146"/>
      <c r="C168" s="154"/>
      <c r="D168" s="207"/>
      <c r="E168" s="152"/>
      <c r="F168" s="151"/>
      <c r="G168" s="151"/>
      <c r="H168" s="151"/>
      <c r="I168" s="152"/>
      <c r="J168" s="153"/>
      <c r="K168" s="146"/>
    </row>
    <row r="169" spans="1:11" ht="27.75" customHeight="1">
      <c r="A169" s="136"/>
      <c r="B169" s="146"/>
      <c r="C169" s="154"/>
      <c r="D169" s="207"/>
      <c r="E169" s="152"/>
      <c r="F169" s="151"/>
      <c r="G169" s="151"/>
      <c r="H169" s="151"/>
      <c r="I169" s="152"/>
      <c r="J169" s="153"/>
      <c r="K169" s="146"/>
    </row>
    <row r="170" spans="1:11" ht="27.75" customHeight="1">
      <c r="A170" s="136"/>
      <c r="B170" s="146"/>
      <c r="C170" s="154"/>
      <c r="D170" s="207"/>
      <c r="E170" s="152"/>
      <c r="F170" s="151"/>
      <c r="G170" s="151"/>
      <c r="H170" s="151"/>
      <c r="I170" s="152"/>
      <c r="J170" s="153"/>
      <c r="K170" s="146"/>
    </row>
    <row r="171" spans="1:11" ht="27.75" customHeight="1">
      <c r="A171" s="136"/>
      <c r="B171" s="146"/>
      <c r="C171" s="154"/>
      <c r="D171" s="207"/>
      <c r="E171" s="152"/>
      <c r="F171" s="151"/>
      <c r="G171" s="151"/>
      <c r="H171" s="151"/>
      <c r="I171" s="152"/>
      <c r="J171" s="153"/>
      <c r="K171" s="146"/>
    </row>
    <row r="172" spans="1:11" ht="27.75" customHeight="1">
      <c r="A172" s="136"/>
      <c r="B172" s="146"/>
      <c r="C172" s="154"/>
      <c r="D172" s="207"/>
      <c r="E172" s="152"/>
      <c r="F172" s="151"/>
      <c r="G172" s="151"/>
      <c r="H172" s="151"/>
      <c r="I172" s="152"/>
      <c r="J172" s="153"/>
      <c r="K172" s="146"/>
    </row>
    <row r="173" spans="1:11" ht="27.75" customHeight="1">
      <c r="A173" s="136"/>
      <c r="B173" s="146"/>
      <c r="C173" s="154"/>
      <c r="D173" s="207"/>
      <c r="E173" s="152"/>
      <c r="F173" s="151"/>
      <c r="G173" s="151"/>
      <c r="H173" s="151"/>
      <c r="I173" s="152"/>
      <c r="J173" s="153"/>
      <c r="K173" s="146"/>
    </row>
    <row r="174" spans="1:11" ht="27.75" customHeight="1">
      <c r="A174" s="136"/>
      <c r="B174" s="146"/>
      <c r="C174" s="154"/>
      <c r="D174" s="207"/>
      <c r="E174" s="152"/>
      <c r="F174" s="151"/>
      <c r="G174" s="151"/>
      <c r="H174" s="151"/>
      <c r="I174" s="152"/>
      <c r="J174" s="153"/>
      <c r="K174" s="146"/>
    </row>
    <row r="175" spans="1:11" ht="27.75" customHeight="1">
      <c r="A175" s="136"/>
      <c r="B175" s="146"/>
      <c r="C175" s="154"/>
      <c r="D175" s="207"/>
      <c r="E175" s="152"/>
      <c r="F175" s="151"/>
      <c r="G175" s="151"/>
      <c r="H175" s="151"/>
      <c r="I175" s="152"/>
      <c r="J175" s="153"/>
      <c r="K175" s="146"/>
    </row>
    <row r="176" spans="1:11" ht="27.75" customHeight="1">
      <c r="A176" s="136"/>
      <c r="B176" s="146"/>
      <c r="C176" s="154"/>
      <c r="D176" s="207"/>
      <c r="E176" s="152"/>
      <c r="F176" s="151"/>
      <c r="G176" s="151"/>
      <c r="H176" s="151"/>
      <c r="I176" s="152"/>
      <c r="J176" s="153"/>
      <c r="K176" s="146"/>
    </row>
    <row r="177" spans="1:11" ht="27.75" customHeight="1">
      <c r="A177" s="136"/>
      <c r="B177" s="146"/>
      <c r="C177" s="154"/>
      <c r="D177" s="207"/>
      <c r="E177" s="152"/>
      <c r="F177" s="151"/>
      <c r="G177" s="151"/>
      <c r="H177" s="151"/>
      <c r="I177" s="152"/>
      <c r="J177" s="153"/>
      <c r="K177" s="146"/>
    </row>
    <row r="178" spans="1:11" ht="27.75" customHeight="1">
      <c r="A178" s="136"/>
      <c r="B178" s="146"/>
      <c r="C178" s="154"/>
      <c r="D178" s="207"/>
      <c r="E178" s="152"/>
      <c r="F178" s="151"/>
      <c r="G178" s="151"/>
      <c r="H178" s="151"/>
      <c r="I178" s="152"/>
      <c r="J178" s="153"/>
      <c r="K178" s="146"/>
    </row>
    <row r="179" spans="1:11" ht="27.75" customHeight="1">
      <c r="A179" s="136"/>
      <c r="B179" s="146"/>
      <c r="C179" s="154"/>
      <c r="D179" s="207"/>
      <c r="E179" s="152"/>
      <c r="F179" s="151"/>
      <c r="G179" s="151"/>
      <c r="H179" s="151"/>
      <c r="I179" s="152"/>
      <c r="J179" s="153"/>
      <c r="K179" s="146"/>
    </row>
    <row r="180" spans="1:11" ht="27.75" customHeight="1">
      <c r="A180" s="136"/>
      <c r="B180" s="146"/>
      <c r="C180" s="154"/>
      <c r="D180" s="207"/>
      <c r="E180" s="152"/>
      <c r="F180" s="151"/>
      <c r="G180" s="151"/>
      <c r="H180" s="151"/>
      <c r="I180" s="152"/>
      <c r="J180" s="153"/>
      <c r="K180" s="146"/>
    </row>
    <row r="181" spans="1:11" ht="27.75" customHeight="1">
      <c r="A181" s="136"/>
      <c r="B181" s="146"/>
      <c r="C181" s="154"/>
      <c r="D181" s="207"/>
      <c r="E181" s="152"/>
      <c r="F181" s="151"/>
      <c r="G181" s="151"/>
      <c r="H181" s="151"/>
      <c r="I181" s="152"/>
      <c r="J181" s="153"/>
      <c r="K181" s="146"/>
    </row>
    <row r="182" spans="1:11" ht="27.75" customHeight="1">
      <c r="A182" s="136"/>
      <c r="B182" s="146"/>
      <c r="C182" s="154"/>
      <c r="D182" s="207"/>
      <c r="E182" s="152"/>
      <c r="F182" s="151"/>
      <c r="G182" s="151"/>
      <c r="H182" s="151"/>
      <c r="I182" s="152"/>
      <c r="J182" s="153"/>
      <c r="K182" s="146"/>
    </row>
    <row r="183" spans="1:11" ht="27.75" customHeight="1">
      <c r="A183" s="136"/>
      <c r="B183" s="146"/>
      <c r="C183" s="154"/>
      <c r="D183" s="207"/>
      <c r="E183" s="152"/>
      <c r="F183" s="151"/>
      <c r="G183" s="151"/>
      <c r="H183" s="151"/>
      <c r="I183" s="152"/>
      <c r="J183" s="153"/>
      <c r="K183" s="146"/>
    </row>
    <row r="184" spans="1:11" ht="27.75" customHeight="1">
      <c r="A184" s="136"/>
      <c r="B184" s="146"/>
      <c r="C184" s="154"/>
      <c r="D184" s="207"/>
      <c r="E184" s="152"/>
      <c r="F184" s="151"/>
      <c r="G184" s="151"/>
      <c r="H184" s="151"/>
      <c r="I184" s="152"/>
      <c r="J184" s="153"/>
      <c r="K184" s="146"/>
    </row>
    <row r="185" spans="1:11" ht="27.75" customHeight="1">
      <c r="A185" s="136"/>
      <c r="B185" s="146"/>
      <c r="C185" s="154"/>
      <c r="D185" s="207"/>
      <c r="E185" s="152"/>
      <c r="F185" s="151"/>
      <c r="G185" s="151"/>
      <c r="H185" s="151"/>
      <c r="I185" s="152"/>
      <c r="J185" s="153"/>
      <c r="K185" s="146"/>
    </row>
    <row r="186" spans="1:11" ht="27.75" customHeight="1">
      <c r="A186" s="136"/>
      <c r="B186" s="146"/>
      <c r="C186" s="154"/>
      <c r="D186" s="207"/>
      <c r="E186" s="152"/>
      <c r="F186" s="151"/>
      <c r="G186" s="151"/>
      <c r="H186" s="151"/>
      <c r="I186" s="152"/>
      <c r="J186" s="153"/>
      <c r="K186" s="146"/>
    </row>
    <row r="187" spans="1:11" ht="27.75" customHeight="1">
      <c r="A187" s="136"/>
      <c r="B187" s="146"/>
      <c r="C187" s="154"/>
      <c r="D187" s="207"/>
      <c r="E187" s="152"/>
      <c r="F187" s="151"/>
      <c r="G187" s="151"/>
      <c r="H187" s="151"/>
      <c r="I187" s="152"/>
      <c r="J187" s="153"/>
      <c r="K187" s="146"/>
    </row>
    <row r="188" spans="1:11" ht="27.75" customHeight="1">
      <c r="A188" s="136"/>
      <c r="B188" s="146"/>
      <c r="C188" s="154"/>
      <c r="D188" s="207"/>
      <c r="E188" s="152"/>
      <c r="F188" s="151"/>
      <c r="G188" s="151"/>
      <c r="H188" s="151"/>
      <c r="I188" s="152"/>
      <c r="J188" s="153"/>
      <c r="K188" s="146"/>
    </row>
    <row r="189" spans="1:11" ht="27.75" customHeight="1">
      <c r="A189" s="136"/>
      <c r="B189" s="146"/>
      <c r="C189" s="154"/>
      <c r="D189" s="207"/>
      <c r="E189" s="152"/>
      <c r="F189" s="151"/>
      <c r="G189" s="151"/>
      <c r="H189" s="151"/>
      <c r="I189" s="152"/>
      <c r="J189" s="153"/>
      <c r="K189" s="146"/>
    </row>
    <row r="190" spans="1:11" ht="27.75" customHeight="1">
      <c r="A190" s="136"/>
      <c r="B190" s="146"/>
      <c r="C190" s="154"/>
      <c r="D190" s="207"/>
      <c r="E190" s="152"/>
      <c r="F190" s="151"/>
      <c r="G190" s="151"/>
      <c r="H190" s="151"/>
      <c r="I190" s="152"/>
      <c r="J190" s="153"/>
      <c r="K190" s="146"/>
    </row>
    <row r="191" spans="1:11" ht="27.75" customHeight="1">
      <c r="A191" s="136"/>
      <c r="B191" s="146"/>
      <c r="C191" s="154"/>
      <c r="D191" s="207"/>
      <c r="E191" s="152"/>
      <c r="F191" s="151"/>
      <c r="G191" s="151"/>
      <c r="H191" s="151"/>
      <c r="I191" s="152"/>
      <c r="J191" s="153"/>
      <c r="K191" s="146"/>
    </row>
    <row r="192" spans="1:11" ht="27.75" customHeight="1">
      <c r="A192" s="136"/>
      <c r="B192" s="146"/>
      <c r="C192" s="154"/>
      <c r="D192" s="207"/>
      <c r="E192" s="152"/>
      <c r="F192" s="151"/>
      <c r="G192" s="151"/>
      <c r="H192" s="151"/>
      <c r="I192" s="152"/>
      <c r="J192" s="153"/>
      <c r="K192" s="146"/>
    </row>
    <row r="193" spans="1:11" ht="27.75" customHeight="1">
      <c r="A193" s="136"/>
      <c r="B193" s="146"/>
      <c r="C193" s="154"/>
      <c r="D193" s="207"/>
      <c r="E193" s="152"/>
      <c r="F193" s="151"/>
      <c r="G193" s="151"/>
      <c r="H193" s="151"/>
      <c r="I193" s="152"/>
      <c r="J193" s="153"/>
      <c r="K193" s="146"/>
    </row>
    <row r="194" spans="1:11" ht="27.75" customHeight="1">
      <c r="A194" s="136"/>
      <c r="B194" s="146"/>
      <c r="C194" s="154"/>
      <c r="D194" s="207"/>
      <c r="E194" s="152"/>
      <c r="F194" s="151"/>
      <c r="G194" s="151"/>
      <c r="H194" s="151"/>
      <c r="I194" s="152"/>
      <c r="J194" s="153"/>
      <c r="K194" s="146"/>
    </row>
    <row r="195" spans="1:11" ht="27.75" customHeight="1">
      <c r="A195" s="136"/>
      <c r="B195" s="146"/>
      <c r="C195" s="154"/>
      <c r="D195" s="207"/>
      <c r="E195" s="152"/>
      <c r="F195" s="151"/>
      <c r="G195" s="151"/>
      <c r="H195" s="151"/>
      <c r="I195" s="152"/>
      <c r="J195" s="153"/>
      <c r="K195" s="146"/>
    </row>
    <row r="196" spans="1:11" ht="27.75" customHeight="1">
      <c r="A196" s="136"/>
      <c r="B196" s="146"/>
      <c r="C196" s="154"/>
      <c r="D196" s="207"/>
      <c r="E196" s="152"/>
      <c r="F196" s="151"/>
      <c r="G196" s="151"/>
      <c r="H196" s="151"/>
      <c r="I196" s="152"/>
      <c r="J196" s="153"/>
      <c r="K196" s="146"/>
    </row>
    <row r="197" spans="1:11" ht="27.75" customHeight="1">
      <c r="A197" s="136"/>
      <c r="B197" s="146"/>
      <c r="C197" s="154"/>
      <c r="D197" s="207"/>
      <c r="E197" s="152"/>
      <c r="F197" s="151"/>
      <c r="G197" s="151"/>
      <c r="H197" s="151"/>
      <c r="I197" s="152"/>
      <c r="J197" s="153"/>
      <c r="K197" s="146"/>
    </row>
    <row r="198" spans="1:11" ht="27.75" customHeight="1">
      <c r="A198" s="136"/>
      <c r="B198" s="146"/>
      <c r="C198" s="154"/>
      <c r="D198" s="207"/>
      <c r="E198" s="152"/>
      <c r="F198" s="151"/>
      <c r="G198" s="151"/>
      <c r="H198" s="151"/>
      <c r="I198" s="152"/>
      <c r="J198" s="153"/>
      <c r="K198" s="146"/>
    </row>
    <row r="199" spans="1:11" ht="27.75" customHeight="1">
      <c r="A199" s="136"/>
      <c r="B199" s="146"/>
      <c r="C199" s="154"/>
      <c r="D199" s="207"/>
      <c r="E199" s="152"/>
      <c r="F199" s="151"/>
      <c r="G199" s="151"/>
      <c r="H199" s="151"/>
      <c r="I199" s="152"/>
      <c r="J199" s="153"/>
      <c r="K199" s="146"/>
    </row>
    <row r="200" spans="1:11" ht="27.75" customHeight="1">
      <c r="A200" s="136"/>
      <c r="B200" s="146"/>
      <c r="C200" s="154"/>
      <c r="D200" s="207"/>
      <c r="E200" s="152"/>
      <c r="F200" s="151"/>
      <c r="G200" s="151"/>
      <c r="H200" s="151"/>
      <c r="I200" s="152"/>
      <c r="J200" s="153"/>
      <c r="K200" s="146"/>
    </row>
    <row r="201" spans="1:11" ht="27.75" customHeight="1">
      <c r="A201" s="136"/>
      <c r="B201" s="146"/>
      <c r="C201" s="154"/>
      <c r="D201" s="207"/>
      <c r="E201" s="152"/>
      <c r="F201" s="151"/>
      <c r="G201" s="151"/>
      <c r="H201" s="151"/>
      <c r="I201" s="152"/>
      <c r="J201" s="153"/>
      <c r="K201" s="146"/>
    </row>
    <row r="202" spans="1:11" ht="27.75" customHeight="1">
      <c r="A202" s="136"/>
      <c r="B202" s="146"/>
      <c r="C202" s="154"/>
      <c r="D202" s="207"/>
      <c r="E202" s="152"/>
      <c r="F202" s="151"/>
      <c r="G202" s="151"/>
      <c r="H202" s="151"/>
      <c r="I202" s="152"/>
      <c r="J202" s="153"/>
      <c r="K202" s="146"/>
    </row>
    <row r="203" spans="1:11" ht="27.75" customHeight="1">
      <c r="A203" s="136"/>
      <c r="B203" s="146"/>
      <c r="C203" s="154"/>
      <c r="D203" s="207"/>
      <c r="E203" s="152"/>
      <c r="F203" s="151"/>
      <c r="G203" s="151"/>
      <c r="H203" s="151"/>
      <c r="I203" s="152"/>
      <c r="J203" s="153"/>
      <c r="K203" s="146"/>
    </row>
    <row r="204" spans="1:11" ht="27.75" customHeight="1">
      <c r="A204" s="136"/>
      <c r="B204" s="146"/>
      <c r="C204" s="154"/>
      <c r="D204" s="207"/>
      <c r="E204" s="152"/>
      <c r="F204" s="151"/>
      <c r="G204" s="151"/>
      <c r="H204" s="151"/>
      <c r="I204" s="152"/>
      <c r="J204" s="153"/>
      <c r="K204" s="146"/>
    </row>
    <row r="205" spans="1:11" ht="27.75" customHeight="1">
      <c r="A205" s="136"/>
      <c r="B205" s="146"/>
      <c r="C205" s="154"/>
      <c r="D205" s="207"/>
      <c r="E205" s="152"/>
      <c r="F205" s="151"/>
      <c r="G205" s="151"/>
      <c r="H205" s="151"/>
      <c r="I205" s="152"/>
      <c r="J205" s="153"/>
      <c r="K205" s="146"/>
    </row>
    <row r="206" spans="1:11" ht="27.75" customHeight="1">
      <c r="A206" s="136"/>
      <c r="B206" s="146"/>
      <c r="C206" s="154"/>
      <c r="D206" s="207"/>
      <c r="E206" s="152"/>
      <c r="F206" s="151"/>
      <c r="G206" s="151"/>
      <c r="H206" s="151"/>
      <c r="I206" s="152"/>
      <c r="J206" s="153"/>
      <c r="K206" s="146"/>
    </row>
    <row r="207" spans="1:11" ht="27.75" customHeight="1">
      <c r="A207" s="136"/>
      <c r="B207" s="146"/>
      <c r="C207" s="154"/>
      <c r="D207" s="207"/>
      <c r="E207" s="152"/>
      <c r="F207" s="151"/>
      <c r="G207" s="151"/>
      <c r="H207" s="151"/>
      <c r="I207" s="152"/>
      <c r="J207" s="153"/>
      <c r="K207" s="146"/>
    </row>
    <row r="208" spans="1:11" ht="27.75" customHeight="1">
      <c r="A208" s="136"/>
      <c r="B208" s="146"/>
      <c r="C208" s="154"/>
      <c r="D208" s="207"/>
      <c r="E208" s="152"/>
      <c r="F208" s="151"/>
      <c r="G208" s="151"/>
      <c r="H208" s="151"/>
      <c r="I208" s="152"/>
      <c r="J208" s="153"/>
      <c r="K208" s="146"/>
    </row>
    <row r="209" spans="1:11" ht="27.75" customHeight="1">
      <c r="A209" s="136"/>
      <c r="B209" s="146"/>
      <c r="C209" s="154"/>
      <c r="D209" s="207"/>
      <c r="E209" s="152"/>
      <c r="F209" s="151"/>
      <c r="G209" s="151"/>
      <c r="H209" s="151"/>
      <c r="I209" s="152"/>
      <c r="J209" s="153"/>
      <c r="K209" s="146"/>
    </row>
    <row r="210" spans="1:11" ht="27.75" customHeight="1">
      <c r="A210" s="136"/>
      <c r="B210" s="146"/>
      <c r="C210" s="154"/>
      <c r="D210" s="207"/>
      <c r="E210" s="152"/>
      <c r="F210" s="151"/>
      <c r="G210" s="151"/>
      <c r="H210" s="151"/>
      <c r="I210" s="152"/>
      <c r="J210" s="153"/>
      <c r="K210" s="146"/>
    </row>
    <row r="211" spans="1:11" ht="27.75" customHeight="1">
      <c r="A211" s="136"/>
      <c r="B211" s="146"/>
      <c r="C211" s="154"/>
      <c r="D211" s="207"/>
      <c r="E211" s="152"/>
      <c r="F211" s="151"/>
      <c r="G211" s="151"/>
      <c r="H211" s="151"/>
      <c r="I211" s="152"/>
      <c r="J211" s="153"/>
      <c r="K211" s="146"/>
    </row>
    <row r="212" spans="1:11" ht="27.75" customHeight="1">
      <c r="A212" s="136"/>
      <c r="B212" s="146"/>
      <c r="C212" s="154"/>
      <c r="D212" s="207"/>
      <c r="E212" s="152"/>
      <c r="F212" s="151"/>
      <c r="G212" s="151"/>
      <c r="H212" s="151"/>
      <c r="I212" s="152"/>
      <c r="J212" s="153"/>
      <c r="K212" s="146"/>
    </row>
    <row r="213" spans="1:11" ht="27.75" customHeight="1">
      <c r="A213" s="136"/>
      <c r="B213" s="146"/>
      <c r="C213" s="154"/>
      <c r="D213" s="207"/>
      <c r="E213" s="152"/>
      <c r="F213" s="151"/>
      <c r="G213" s="151"/>
      <c r="H213" s="151"/>
      <c r="I213" s="152"/>
      <c r="J213" s="153"/>
      <c r="K213" s="146"/>
    </row>
    <row r="214" spans="1:11" ht="27.75" customHeight="1">
      <c r="A214" s="136"/>
      <c r="B214" s="146"/>
      <c r="C214" s="154"/>
      <c r="D214" s="207"/>
      <c r="E214" s="152"/>
      <c r="F214" s="151"/>
      <c r="G214" s="151"/>
      <c r="H214" s="151"/>
      <c r="I214" s="152"/>
      <c r="J214" s="153"/>
      <c r="K214" s="146"/>
    </row>
    <row r="215" spans="1:11" ht="27.75" customHeight="1">
      <c r="A215" s="136"/>
      <c r="B215" s="146"/>
      <c r="C215" s="154"/>
      <c r="D215" s="207"/>
      <c r="E215" s="152"/>
      <c r="F215" s="151"/>
      <c r="G215" s="151"/>
      <c r="H215" s="151"/>
      <c r="I215" s="152"/>
      <c r="J215" s="153"/>
      <c r="K215" s="146"/>
    </row>
    <row r="216" spans="1:11" ht="27.75" customHeight="1">
      <c r="A216" s="136"/>
      <c r="B216" s="146"/>
      <c r="C216" s="154"/>
      <c r="D216" s="207"/>
      <c r="E216" s="152"/>
      <c r="F216" s="151"/>
      <c r="G216" s="151"/>
      <c r="H216" s="151"/>
      <c r="I216" s="152"/>
      <c r="J216" s="153"/>
      <c r="K216" s="146"/>
    </row>
    <row r="217" spans="1:11" ht="27.75" customHeight="1">
      <c r="A217" s="136"/>
      <c r="B217" s="146"/>
      <c r="C217" s="154"/>
      <c r="D217" s="207"/>
      <c r="E217" s="152"/>
      <c r="F217" s="151"/>
      <c r="G217" s="151"/>
      <c r="H217" s="151"/>
      <c r="I217" s="152"/>
      <c r="J217" s="153"/>
      <c r="K217" s="146"/>
    </row>
    <row r="218" spans="1:11" ht="27.75" customHeight="1">
      <c r="A218" s="136"/>
      <c r="B218" s="146"/>
      <c r="C218" s="154"/>
      <c r="D218" s="207"/>
      <c r="E218" s="152"/>
      <c r="F218" s="151"/>
      <c r="G218" s="151"/>
      <c r="H218" s="151"/>
      <c r="I218" s="152"/>
      <c r="J218" s="153"/>
      <c r="K218" s="146"/>
    </row>
    <row r="219" spans="1:11" ht="27.75" customHeight="1">
      <c r="A219" s="136"/>
      <c r="B219" s="146"/>
      <c r="C219" s="154"/>
      <c r="D219" s="207"/>
      <c r="E219" s="152"/>
      <c r="F219" s="151"/>
      <c r="G219" s="151"/>
      <c r="H219" s="151"/>
      <c r="I219" s="152"/>
      <c r="J219" s="153"/>
      <c r="K219" s="146"/>
    </row>
    <row r="220" spans="1:11" ht="27.75" customHeight="1">
      <c r="A220" s="136"/>
      <c r="B220" s="146"/>
      <c r="C220" s="154"/>
      <c r="D220" s="207"/>
      <c r="E220" s="152"/>
      <c r="F220" s="151"/>
      <c r="G220" s="151"/>
      <c r="H220" s="151"/>
      <c r="I220" s="152"/>
      <c r="J220" s="153"/>
      <c r="K220" s="146"/>
    </row>
    <row r="221" spans="1:11" ht="27.75" customHeight="1">
      <c r="A221" s="136"/>
      <c r="B221" s="146"/>
      <c r="C221" s="154"/>
      <c r="D221" s="207"/>
      <c r="E221" s="152"/>
      <c r="F221" s="151"/>
      <c r="G221" s="151"/>
      <c r="H221" s="151"/>
      <c r="I221" s="152"/>
      <c r="J221" s="153"/>
      <c r="K221" s="146"/>
    </row>
    <row r="222" spans="1:11" ht="27.75" customHeight="1">
      <c r="A222" s="136"/>
      <c r="B222" s="146"/>
      <c r="C222" s="154"/>
      <c r="D222" s="207"/>
      <c r="E222" s="152"/>
      <c r="F222" s="151"/>
      <c r="G222" s="151"/>
      <c r="H222" s="151"/>
      <c r="I222" s="152"/>
      <c r="J222" s="153"/>
      <c r="K222" s="146"/>
    </row>
    <row r="223" spans="1:11" ht="27.75" customHeight="1">
      <c r="A223" s="136"/>
      <c r="B223" s="146"/>
      <c r="C223" s="154"/>
      <c r="D223" s="207"/>
      <c r="E223" s="152"/>
      <c r="F223" s="151"/>
      <c r="G223" s="151"/>
      <c r="H223" s="151"/>
      <c r="I223" s="152"/>
      <c r="J223" s="153"/>
      <c r="K223" s="146"/>
    </row>
    <row r="224" spans="1:11" ht="27.75" customHeight="1">
      <c r="A224" s="136"/>
      <c r="B224" s="146"/>
      <c r="C224" s="154"/>
      <c r="D224" s="207"/>
      <c r="E224" s="152"/>
      <c r="F224" s="151"/>
      <c r="G224" s="151"/>
      <c r="H224" s="151"/>
      <c r="I224" s="152"/>
      <c r="J224" s="153"/>
      <c r="K224" s="146"/>
    </row>
    <row r="225" spans="1:11" ht="27.75" customHeight="1">
      <c r="A225" s="136"/>
      <c r="B225" s="146"/>
      <c r="C225" s="154"/>
      <c r="D225" s="207"/>
      <c r="E225" s="152"/>
      <c r="F225" s="151"/>
      <c r="G225" s="151"/>
      <c r="H225" s="151"/>
      <c r="I225" s="152"/>
      <c r="J225" s="153"/>
      <c r="K225" s="146"/>
    </row>
    <row r="226" spans="1:11" ht="27.75" customHeight="1">
      <c r="A226" s="136"/>
      <c r="B226" s="146"/>
      <c r="C226" s="154"/>
      <c r="D226" s="207"/>
      <c r="E226" s="152"/>
      <c r="F226" s="151"/>
      <c r="G226" s="151"/>
      <c r="H226" s="151"/>
      <c r="I226" s="152"/>
      <c r="J226" s="153"/>
      <c r="K226" s="146"/>
    </row>
    <row r="227" spans="1:11" ht="27.75" customHeight="1">
      <c r="A227" s="136"/>
      <c r="B227" s="146"/>
      <c r="C227" s="154"/>
      <c r="D227" s="207"/>
      <c r="E227" s="152"/>
      <c r="F227" s="151"/>
      <c r="G227" s="151"/>
      <c r="H227" s="151"/>
      <c r="I227" s="152"/>
      <c r="J227" s="153"/>
      <c r="K227" s="146"/>
    </row>
    <row r="228" spans="1:11" ht="27.75" customHeight="1">
      <c r="A228" s="136"/>
      <c r="B228" s="146"/>
      <c r="C228" s="154"/>
      <c r="D228" s="207"/>
      <c r="E228" s="152"/>
      <c r="F228" s="151"/>
      <c r="G228" s="151"/>
      <c r="H228" s="151"/>
      <c r="I228" s="152"/>
      <c r="J228" s="153"/>
      <c r="K228" s="146"/>
    </row>
    <row r="229" spans="1:11" ht="27.75" customHeight="1">
      <c r="A229" s="136"/>
      <c r="B229" s="146"/>
      <c r="C229" s="154"/>
      <c r="D229" s="207"/>
      <c r="E229" s="152"/>
      <c r="F229" s="151"/>
      <c r="G229" s="151"/>
      <c r="H229" s="151"/>
      <c r="I229" s="152"/>
      <c r="J229" s="153"/>
      <c r="K229" s="146"/>
    </row>
    <row r="230" spans="1:11" ht="27.75" customHeight="1">
      <c r="A230" s="136"/>
      <c r="B230" s="146"/>
      <c r="C230" s="154"/>
      <c r="D230" s="207"/>
      <c r="E230" s="152"/>
      <c r="F230" s="151"/>
      <c r="G230" s="151"/>
      <c r="H230" s="151"/>
      <c r="I230" s="152"/>
      <c r="J230" s="153"/>
      <c r="K230" s="146"/>
    </row>
    <row r="231" spans="1:11" ht="27.75" customHeight="1">
      <c r="A231" s="136"/>
      <c r="B231" s="146"/>
      <c r="C231" s="154"/>
      <c r="D231" s="207"/>
      <c r="E231" s="152"/>
      <c r="F231" s="151"/>
      <c r="G231" s="151"/>
      <c r="H231" s="151"/>
      <c r="I231" s="152"/>
      <c r="J231" s="153"/>
      <c r="K231" s="146"/>
    </row>
    <row r="232" spans="1:11" ht="27.75" customHeight="1">
      <c r="A232" s="136"/>
      <c r="B232" s="146"/>
      <c r="C232" s="154"/>
      <c r="D232" s="207"/>
      <c r="E232" s="152"/>
      <c r="F232" s="151"/>
      <c r="G232" s="151"/>
      <c r="H232" s="151"/>
      <c r="I232" s="152"/>
      <c r="J232" s="153"/>
      <c r="K232" s="146"/>
    </row>
    <row r="233" spans="1:11" ht="27.75" customHeight="1">
      <c r="A233" s="136"/>
      <c r="B233" s="146"/>
      <c r="C233" s="154"/>
      <c r="D233" s="207"/>
      <c r="E233" s="152"/>
      <c r="F233" s="151"/>
      <c r="G233" s="151"/>
      <c r="H233" s="151"/>
      <c r="I233" s="152"/>
      <c r="J233" s="153"/>
      <c r="K233" s="146"/>
    </row>
    <row r="234" spans="1:11" ht="27.75" customHeight="1">
      <c r="A234" s="136"/>
      <c r="B234" s="146"/>
      <c r="C234" s="154"/>
      <c r="D234" s="207"/>
      <c r="E234" s="152"/>
      <c r="F234" s="151"/>
      <c r="G234" s="151"/>
      <c r="H234" s="151"/>
      <c r="I234" s="152"/>
      <c r="J234" s="153"/>
      <c r="K234" s="146"/>
    </row>
    <row r="235" spans="1:11" ht="27.75" customHeight="1">
      <c r="A235" s="136"/>
      <c r="B235" s="146"/>
      <c r="C235" s="154"/>
      <c r="D235" s="207"/>
      <c r="E235" s="152"/>
      <c r="F235" s="151"/>
      <c r="G235" s="151"/>
      <c r="H235" s="151"/>
      <c r="I235" s="152"/>
      <c r="J235" s="153"/>
      <c r="K235" s="146"/>
    </row>
    <row r="236" spans="1:11" ht="27.75" customHeight="1">
      <c r="A236" s="136"/>
      <c r="B236" s="146"/>
      <c r="C236" s="154"/>
      <c r="D236" s="207"/>
      <c r="E236" s="152"/>
      <c r="F236" s="151"/>
      <c r="G236" s="151"/>
      <c r="H236" s="151"/>
      <c r="I236" s="152"/>
      <c r="J236" s="153"/>
      <c r="K236" s="146"/>
    </row>
    <row r="237" spans="1:11" ht="27.75" customHeight="1">
      <c r="A237" s="136"/>
      <c r="B237" s="146"/>
      <c r="C237" s="154"/>
      <c r="D237" s="207"/>
      <c r="E237" s="152"/>
      <c r="F237" s="151"/>
      <c r="G237" s="151"/>
      <c r="H237" s="151"/>
      <c r="I237" s="152"/>
      <c r="J237" s="153"/>
      <c r="K237" s="146"/>
    </row>
    <row r="238" spans="1:11" ht="27.75" customHeight="1">
      <c r="A238" s="136"/>
      <c r="B238" s="146"/>
      <c r="C238" s="154"/>
      <c r="D238" s="207"/>
      <c r="E238" s="152"/>
      <c r="F238" s="151"/>
      <c r="G238" s="151"/>
      <c r="H238" s="151"/>
      <c r="I238" s="152"/>
      <c r="J238" s="153"/>
      <c r="K238" s="146"/>
    </row>
    <row r="239" spans="1:11" ht="27.75" customHeight="1">
      <c r="A239" s="136"/>
      <c r="B239" s="146"/>
      <c r="C239" s="154"/>
      <c r="D239" s="207"/>
      <c r="E239" s="152"/>
      <c r="F239" s="151"/>
      <c r="G239" s="151"/>
      <c r="H239" s="151"/>
      <c r="I239" s="152"/>
      <c r="J239" s="153"/>
      <c r="K239" s="146"/>
    </row>
    <row r="240" spans="1:11" ht="27.75" customHeight="1">
      <c r="A240" s="136"/>
      <c r="B240" s="146"/>
      <c r="C240" s="154"/>
      <c r="D240" s="207"/>
      <c r="E240" s="152"/>
      <c r="F240" s="151"/>
      <c r="G240" s="151"/>
      <c r="H240" s="151"/>
      <c r="I240" s="152"/>
      <c r="J240" s="153"/>
      <c r="K240" s="146"/>
    </row>
    <row r="241" spans="1:11" ht="27.75" customHeight="1">
      <c r="A241" s="136"/>
      <c r="B241" s="146"/>
      <c r="C241" s="154"/>
      <c r="D241" s="207"/>
      <c r="E241" s="152"/>
      <c r="F241" s="151"/>
      <c r="G241" s="151"/>
      <c r="H241" s="151"/>
      <c r="I241" s="152"/>
      <c r="J241" s="153"/>
      <c r="K241" s="146"/>
    </row>
    <row r="242" spans="1:11" ht="27.75" customHeight="1">
      <c r="A242" s="136"/>
      <c r="B242" s="146"/>
      <c r="C242" s="154"/>
      <c r="D242" s="207"/>
      <c r="E242" s="152"/>
      <c r="F242" s="151"/>
      <c r="G242" s="151"/>
      <c r="H242" s="151"/>
      <c r="I242" s="152"/>
      <c r="J242" s="153"/>
      <c r="K242" s="146"/>
    </row>
    <row r="243" spans="1:11" ht="27.75" customHeight="1">
      <c r="A243" s="136"/>
      <c r="B243" s="146"/>
      <c r="C243" s="154"/>
      <c r="D243" s="207"/>
      <c r="E243" s="152"/>
      <c r="F243" s="151"/>
      <c r="G243" s="151"/>
      <c r="H243" s="151"/>
      <c r="I243" s="152"/>
      <c r="J243" s="153"/>
      <c r="K243" s="146"/>
    </row>
    <row r="244" spans="1:11" ht="27.75" customHeight="1">
      <c r="A244" s="136"/>
      <c r="B244" s="146"/>
      <c r="C244" s="154"/>
      <c r="D244" s="207"/>
      <c r="E244" s="152"/>
      <c r="F244" s="151"/>
      <c r="G244" s="151"/>
      <c r="H244" s="151"/>
      <c r="I244" s="152"/>
      <c r="J244" s="153"/>
      <c r="K244" s="146"/>
    </row>
    <row r="245" spans="1:11" ht="27.75" customHeight="1">
      <c r="A245" s="136"/>
      <c r="B245" s="146"/>
      <c r="C245" s="154"/>
      <c r="D245" s="207"/>
      <c r="E245" s="152"/>
      <c r="F245" s="151"/>
      <c r="G245" s="151"/>
      <c r="H245" s="151"/>
      <c r="I245" s="152"/>
      <c r="J245" s="153"/>
      <c r="K245" s="146"/>
    </row>
    <row r="246" spans="1:11" ht="27.75" customHeight="1">
      <c r="A246" s="136"/>
      <c r="B246" s="146"/>
      <c r="C246" s="154"/>
      <c r="D246" s="207"/>
      <c r="E246" s="152"/>
      <c r="F246" s="151"/>
      <c r="G246" s="151"/>
      <c r="H246" s="151"/>
      <c r="I246" s="152"/>
      <c r="J246" s="153"/>
      <c r="K246" s="146"/>
    </row>
    <row r="247" spans="1:11" ht="27.75" customHeight="1">
      <c r="A247" s="136"/>
      <c r="B247" s="146"/>
      <c r="C247" s="154"/>
      <c r="D247" s="207"/>
      <c r="E247" s="152"/>
      <c r="F247" s="151"/>
      <c r="G247" s="151"/>
      <c r="H247" s="151"/>
      <c r="I247" s="152"/>
      <c r="J247" s="153"/>
      <c r="K247" s="146"/>
    </row>
    <row r="248" spans="1:11" ht="27.75" customHeight="1">
      <c r="A248" s="136"/>
      <c r="B248" s="146"/>
      <c r="C248" s="154"/>
      <c r="D248" s="207"/>
      <c r="E248" s="152"/>
      <c r="F248" s="151"/>
      <c r="G248" s="151"/>
      <c r="H248" s="151"/>
      <c r="I248" s="152"/>
      <c r="J248" s="153"/>
      <c r="K248" s="146"/>
    </row>
    <row r="249" spans="1:11" ht="27.75" customHeight="1">
      <c r="A249" s="136"/>
      <c r="B249" s="146"/>
      <c r="C249" s="154"/>
      <c r="D249" s="207"/>
      <c r="E249" s="152"/>
      <c r="F249" s="151"/>
      <c r="G249" s="151"/>
      <c r="H249" s="151"/>
      <c r="I249" s="152"/>
      <c r="J249" s="153"/>
      <c r="K249" s="146"/>
    </row>
    <row r="250" spans="1:11" ht="27.75" customHeight="1">
      <c r="A250" s="136"/>
      <c r="B250" s="146"/>
      <c r="C250" s="154"/>
      <c r="D250" s="207"/>
      <c r="E250" s="152"/>
      <c r="F250" s="151"/>
      <c r="G250" s="151"/>
      <c r="H250" s="151"/>
      <c r="I250" s="152"/>
      <c r="J250" s="153"/>
      <c r="K250" s="146"/>
    </row>
    <row r="251" spans="1:11" ht="27.75" customHeight="1">
      <c r="A251" s="136"/>
      <c r="B251" s="146"/>
      <c r="C251" s="154"/>
      <c r="D251" s="207"/>
      <c r="E251" s="152"/>
      <c r="F251" s="151"/>
      <c r="G251" s="151"/>
      <c r="H251" s="151"/>
      <c r="I251" s="152"/>
      <c r="J251" s="153"/>
      <c r="K251" s="146"/>
    </row>
    <row r="252" spans="1:11" ht="27.75" customHeight="1">
      <c r="A252" s="136"/>
      <c r="B252" s="146"/>
      <c r="C252" s="154"/>
      <c r="D252" s="207"/>
      <c r="E252" s="152"/>
      <c r="F252" s="151"/>
      <c r="G252" s="151"/>
      <c r="H252" s="151"/>
      <c r="I252" s="152"/>
      <c r="J252" s="153"/>
      <c r="K252" s="146"/>
    </row>
    <row r="253" spans="1:11" ht="27.75" customHeight="1">
      <c r="A253" s="136"/>
      <c r="B253" s="146"/>
      <c r="C253" s="154"/>
      <c r="D253" s="207"/>
      <c r="E253" s="152"/>
      <c r="F253" s="151"/>
      <c r="G253" s="151"/>
      <c r="H253" s="151"/>
      <c r="I253" s="152"/>
      <c r="J253" s="153"/>
      <c r="K253" s="146"/>
    </row>
    <row r="254" spans="1:11" ht="27.75" customHeight="1">
      <c r="A254" s="136"/>
      <c r="B254" s="146"/>
      <c r="C254" s="154"/>
      <c r="D254" s="207"/>
      <c r="E254" s="152"/>
      <c r="F254" s="151"/>
      <c r="G254" s="151"/>
      <c r="H254" s="151"/>
      <c r="I254" s="152"/>
      <c r="J254" s="153"/>
      <c r="K254" s="146"/>
    </row>
    <row r="255" spans="1:11" ht="27.75" customHeight="1">
      <c r="A255" s="136"/>
      <c r="B255" s="146"/>
      <c r="C255" s="154"/>
      <c r="D255" s="207"/>
      <c r="E255" s="152"/>
      <c r="F255" s="151"/>
      <c r="G255" s="151"/>
      <c r="H255" s="151"/>
      <c r="I255" s="152"/>
      <c r="J255" s="153"/>
      <c r="K255" s="146"/>
    </row>
    <row r="256" spans="1:11" ht="27.75" customHeight="1">
      <c r="A256" s="136"/>
      <c r="B256" s="146"/>
      <c r="C256" s="154"/>
      <c r="D256" s="207"/>
      <c r="E256" s="152"/>
      <c r="F256" s="151"/>
      <c r="G256" s="151"/>
      <c r="H256" s="151"/>
      <c r="I256" s="152"/>
      <c r="J256" s="153"/>
      <c r="K256" s="146"/>
    </row>
    <row r="257" spans="1:11" ht="27.75" customHeight="1">
      <c r="A257" s="136"/>
      <c r="B257" s="146"/>
      <c r="C257" s="154"/>
      <c r="D257" s="207"/>
      <c r="E257" s="152"/>
      <c r="F257" s="151"/>
      <c r="G257" s="151"/>
      <c r="H257" s="151"/>
      <c r="I257" s="152"/>
      <c r="J257" s="153"/>
      <c r="K257" s="146"/>
    </row>
    <row r="258" spans="1:11" ht="27.75" customHeight="1">
      <c r="A258" s="136"/>
      <c r="B258" s="146"/>
      <c r="C258" s="154"/>
      <c r="D258" s="207"/>
      <c r="E258" s="152"/>
      <c r="F258" s="151"/>
      <c r="G258" s="151"/>
      <c r="H258" s="151"/>
      <c r="I258" s="152"/>
      <c r="J258" s="153"/>
      <c r="K258" s="146"/>
    </row>
    <row r="259" spans="1:11" ht="27.75" customHeight="1">
      <c r="A259" s="136"/>
      <c r="B259" s="146"/>
      <c r="C259" s="154"/>
      <c r="D259" s="207"/>
      <c r="E259" s="152"/>
      <c r="F259" s="151"/>
      <c r="G259" s="151"/>
      <c r="H259" s="151"/>
      <c r="I259" s="152"/>
      <c r="J259" s="153"/>
      <c r="K259" s="146"/>
    </row>
    <row r="260" spans="1:11" ht="27.75" customHeight="1">
      <c r="A260" s="136"/>
      <c r="B260" s="146"/>
      <c r="C260" s="154"/>
      <c r="D260" s="207"/>
      <c r="E260" s="152"/>
      <c r="F260" s="151"/>
      <c r="G260" s="151"/>
      <c r="H260" s="151"/>
      <c r="I260" s="152"/>
      <c r="J260" s="153"/>
      <c r="K260" s="146"/>
    </row>
    <row r="261" spans="1:11" ht="27.75" customHeight="1">
      <c r="A261" s="136"/>
      <c r="B261" s="146"/>
      <c r="C261" s="154"/>
      <c r="D261" s="207"/>
      <c r="E261" s="152"/>
      <c r="F261" s="151"/>
      <c r="G261" s="151"/>
      <c r="H261" s="151"/>
      <c r="I261" s="152"/>
      <c r="J261" s="153"/>
      <c r="K261" s="146"/>
    </row>
    <row r="262" spans="1:11" ht="27.75" customHeight="1">
      <c r="A262" s="136"/>
      <c r="B262" s="146"/>
      <c r="C262" s="154"/>
      <c r="D262" s="207"/>
      <c r="E262" s="152"/>
      <c r="F262" s="151"/>
      <c r="G262" s="151"/>
      <c r="H262" s="151"/>
      <c r="I262" s="152"/>
      <c r="J262" s="153"/>
      <c r="K262" s="146"/>
    </row>
    <row r="263" spans="1:11" ht="27.75" customHeight="1">
      <c r="A263" s="136"/>
      <c r="B263" s="146"/>
      <c r="C263" s="154"/>
      <c r="D263" s="207"/>
      <c r="E263" s="152"/>
      <c r="F263" s="151"/>
      <c r="G263" s="151"/>
      <c r="H263" s="151"/>
      <c r="I263" s="152"/>
      <c r="J263" s="153"/>
      <c r="K263" s="146"/>
    </row>
    <row r="264" spans="1:11" ht="27.75" customHeight="1">
      <c r="A264" s="136"/>
      <c r="B264" s="146"/>
      <c r="C264" s="154"/>
      <c r="D264" s="207"/>
      <c r="E264" s="152"/>
      <c r="F264" s="151"/>
      <c r="G264" s="151"/>
      <c r="H264" s="151"/>
      <c r="I264" s="152"/>
      <c r="J264" s="153"/>
      <c r="K264" s="146"/>
    </row>
    <row r="265" spans="1:11" ht="27.75" customHeight="1">
      <c r="A265" s="136"/>
      <c r="B265" s="146"/>
      <c r="C265" s="154"/>
      <c r="D265" s="207"/>
      <c r="E265" s="152"/>
      <c r="F265" s="151"/>
      <c r="G265" s="151"/>
      <c r="H265" s="151"/>
      <c r="I265" s="152"/>
      <c r="J265" s="153"/>
      <c r="K265" s="146"/>
    </row>
    <row r="266" spans="1:11" ht="27.75" customHeight="1">
      <c r="A266" s="136"/>
      <c r="B266" s="146"/>
      <c r="C266" s="154"/>
      <c r="D266" s="207"/>
      <c r="E266" s="152"/>
      <c r="F266" s="151"/>
      <c r="G266" s="151"/>
      <c r="H266" s="151"/>
      <c r="I266" s="152"/>
      <c r="J266" s="153"/>
      <c r="K266" s="146"/>
    </row>
    <row r="267" spans="1:11" ht="27.75" customHeight="1">
      <c r="A267" s="136"/>
      <c r="B267" s="146"/>
      <c r="C267" s="154"/>
      <c r="D267" s="207"/>
      <c r="E267" s="152"/>
      <c r="F267" s="151"/>
      <c r="G267" s="151"/>
      <c r="H267" s="151"/>
      <c r="I267" s="152"/>
      <c r="J267" s="153"/>
      <c r="K267" s="146"/>
    </row>
    <row r="268" spans="1:11" ht="27.75" customHeight="1">
      <c r="A268" s="136"/>
      <c r="B268" s="146"/>
      <c r="C268" s="154"/>
      <c r="D268" s="207"/>
      <c r="E268" s="152"/>
      <c r="F268" s="151"/>
      <c r="G268" s="151"/>
      <c r="H268" s="151"/>
      <c r="I268" s="152"/>
      <c r="J268" s="153"/>
      <c r="K268" s="146"/>
    </row>
    <row r="269" spans="1:11" ht="27.75" customHeight="1">
      <c r="A269" s="136"/>
      <c r="B269" s="146"/>
      <c r="C269" s="154"/>
      <c r="D269" s="207"/>
      <c r="E269" s="152"/>
      <c r="F269" s="151"/>
      <c r="G269" s="151"/>
      <c r="H269" s="151"/>
      <c r="I269" s="152"/>
      <c r="J269" s="153"/>
      <c r="K269" s="146"/>
    </row>
    <row r="270" spans="1:11" ht="27.75" customHeight="1">
      <c r="A270" s="136"/>
      <c r="B270" s="146"/>
      <c r="C270" s="154"/>
      <c r="D270" s="207"/>
      <c r="E270" s="152"/>
      <c r="F270" s="151"/>
      <c r="G270" s="151"/>
      <c r="H270" s="151"/>
      <c r="I270" s="152"/>
      <c r="J270" s="153"/>
      <c r="K270" s="146"/>
    </row>
    <row r="271" spans="1:11" ht="27.75" customHeight="1">
      <c r="A271" s="136"/>
      <c r="B271" s="146"/>
      <c r="C271" s="154"/>
      <c r="D271" s="207"/>
      <c r="E271" s="152"/>
      <c r="F271" s="151"/>
      <c r="G271" s="151"/>
      <c r="H271" s="151"/>
      <c r="I271" s="152"/>
      <c r="J271" s="153"/>
      <c r="K271" s="146"/>
    </row>
    <row r="272" spans="1:11" ht="27.75" customHeight="1">
      <c r="A272" s="136"/>
      <c r="B272" s="146"/>
      <c r="C272" s="154"/>
      <c r="D272" s="207"/>
      <c r="E272" s="152"/>
      <c r="F272" s="151"/>
      <c r="G272" s="151"/>
      <c r="H272" s="151"/>
      <c r="I272" s="152"/>
      <c r="J272" s="153"/>
      <c r="K272" s="146"/>
    </row>
    <row r="273" spans="1:11" ht="27.75" customHeight="1">
      <c r="A273" s="136"/>
      <c r="B273" s="146"/>
      <c r="C273" s="154"/>
      <c r="D273" s="207"/>
      <c r="E273" s="152"/>
      <c r="F273" s="151"/>
      <c r="G273" s="151"/>
      <c r="H273" s="151"/>
      <c r="I273" s="152"/>
      <c r="J273" s="153"/>
      <c r="K273" s="146"/>
    </row>
    <row r="274" spans="1:11" ht="27.75" customHeight="1">
      <c r="A274" s="136"/>
      <c r="B274" s="146"/>
      <c r="C274" s="154"/>
      <c r="D274" s="207"/>
      <c r="E274" s="152"/>
      <c r="F274" s="151"/>
      <c r="G274" s="151"/>
      <c r="H274" s="151"/>
      <c r="I274" s="152"/>
      <c r="J274" s="153"/>
      <c r="K274" s="146"/>
    </row>
    <row r="275" spans="1:11" ht="27.75" customHeight="1">
      <c r="A275" s="136"/>
      <c r="B275" s="146"/>
      <c r="C275" s="154"/>
      <c r="D275" s="207"/>
      <c r="E275" s="152"/>
      <c r="F275" s="151"/>
      <c r="G275" s="151"/>
      <c r="H275" s="151"/>
      <c r="I275" s="152"/>
      <c r="J275" s="153"/>
      <c r="K275" s="146"/>
    </row>
    <row r="276" spans="1:11" ht="27.75" customHeight="1">
      <c r="A276" s="136"/>
      <c r="B276" s="146"/>
      <c r="C276" s="154"/>
      <c r="D276" s="207"/>
      <c r="E276" s="152"/>
      <c r="F276" s="151"/>
      <c r="G276" s="151"/>
      <c r="H276" s="151"/>
      <c r="I276" s="152"/>
      <c r="J276" s="153"/>
      <c r="K276" s="146"/>
    </row>
    <row r="277" spans="1:11" ht="27.75" customHeight="1">
      <c r="A277" s="136"/>
      <c r="B277" s="146"/>
      <c r="C277" s="154"/>
      <c r="D277" s="207"/>
      <c r="E277" s="152"/>
      <c r="F277" s="151"/>
      <c r="G277" s="151"/>
      <c r="H277" s="151"/>
      <c r="I277" s="152"/>
      <c r="J277" s="153"/>
      <c r="K277" s="146"/>
    </row>
    <row r="278" spans="1:11" ht="27.75" customHeight="1">
      <c r="A278" s="136"/>
      <c r="B278" s="146"/>
      <c r="C278" s="154"/>
      <c r="D278" s="207"/>
      <c r="E278" s="152"/>
      <c r="F278" s="151"/>
      <c r="G278" s="151"/>
      <c r="H278" s="151"/>
      <c r="I278" s="152"/>
      <c r="J278" s="153"/>
      <c r="K278" s="146"/>
    </row>
    <row r="279" spans="1:11" ht="27.75" customHeight="1">
      <c r="A279" s="136"/>
      <c r="B279" s="146"/>
      <c r="C279" s="154"/>
      <c r="D279" s="207"/>
      <c r="E279" s="152"/>
      <c r="F279" s="151"/>
      <c r="G279" s="151"/>
      <c r="H279" s="151"/>
      <c r="I279" s="152"/>
      <c r="J279" s="153"/>
      <c r="K279" s="146"/>
    </row>
    <row r="280" spans="1:11" ht="27.75" customHeight="1">
      <c r="A280" s="136"/>
      <c r="B280" s="146"/>
      <c r="C280" s="154"/>
      <c r="D280" s="207"/>
      <c r="E280" s="152"/>
      <c r="F280" s="151"/>
      <c r="G280" s="151"/>
      <c r="H280" s="151"/>
      <c r="I280" s="152"/>
      <c r="J280" s="153"/>
      <c r="K280" s="146"/>
    </row>
    <row r="281" spans="1:11" ht="27.75" customHeight="1">
      <c r="A281" s="136"/>
      <c r="B281" s="146"/>
      <c r="C281" s="154"/>
      <c r="D281" s="207"/>
      <c r="E281" s="152"/>
      <c r="F281" s="151"/>
      <c r="G281" s="151"/>
      <c r="H281" s="151"/>
      <c r="I281" s="152"/>
      <c r="J281" s="153"/>
      <c r="K281" s="146"/>
    </row>
    <row r="282" spans="1:11" ht="27.75" customHeight="1">
      <c r="A282" s="136"/>
      <c r="B282" s="146"/>
      <c r="C282" s="154"/>
      <c r="D282" s="207"/>
      <c r="E282" s="152"/>
      <c r="F282" s="151"/>
      <c r="G282" s="151"/>
      <c r="H282" s="151"/>
      <c r="I282" s="152"/>
      <c r="J282" s="153"/>
      <c r="K282" s="146"/>
    </row>
    <row r="283" spans="1:11" ht="27.75" customHeight="1">
      <c r="A283" s="136"/>
      <c r="B283" s="146"/>
      <c r="C283" s="154"/>
      <c r="D283" s="207"/>
      <c r="E283" s="152"/>
      <c r="F283" s="151"/>
      <c r="G283" s="151"/>
      <c r="H283" s="151"/>
      <c r="I283" s="152"/>
      <c r="J283" s="153"/>
      <c r="K283" s="146"/>
    </row>
    <row r="284" spans="1:11" ht="27.75" customHeight="1">
      <c r="A284" s="136"/>
      <c r="B284" s="146"/>
      <c r="C284" s="154"/>
      <c r="D284" s="207"/>
      <c r="E284" s="152"/>
      <c r="F284" s="151"/>
      <c r="G284" s="151"/>
      <c r="H284" s="151"/>
      <c r="I284" s="152"/>
      <c r="J284" s="153"/>
      <c r="K284" s="146"/>
    </row>
    <row r="285" spans="1:11" ht="27.75" customHeight="1">
      <c r="A285" s="136"/>
      <c r="B285" s="146"/>
      <c r="C285" s="154"/>
      <c r="D285" s="207"/>
      <c r="E285" s="152"/>
      <c r="F285" s="151"/>
      <c r="G285" s="151"/>
      <c r="H285" s="151"/>
      <c r="I285" s="152"/>
      <c r="J285" s="153"/>
      <c r="K285" s="146"/>
    </row>
    <row r="286" spans="1:11" ht="27.75" customHeight="1">
      <c r="A286" s="136"/>
      <c r="B286" s="146"/>
      <c r="C286" s="154"/>
      <c r="D286" s="207"/>
      <c r="E286" s="152"/>
      <c r="F286" s="151"/>
      <c r="G286" s="151"/>
      <c r="H286" s="151"/>
      <c r="I286" s="152"/>
      <c r="J286" s="153"/>
      <c r="K286" s="146"/>
    </row>
    <row r="287" spans="1:11" ht="27.75" customHeight="1">
      <c r="A287" s="136"/>
      <c r="B287" s="146"/>
      <c r="C287" s="154"/>
      <c r="D287" s="207"/>
      <c r="E287" s="152"/>
      <c r="F287" s="151"/>
      <c r="G287" s="151"/>
      <c r="H287" s="151"/>
      <c r="I287" s="152"/>
      <c r="J287" s="153"/>
      <c r="K287" s="146"/>
    </row>
    <row r="288" spans="1:11" ht="27.75" customHeight="1">
      <c r="A288" s="136"/>
      <c r="B288" s="146"/>
      <c r="C288" s="154"/>
      <c r="D288" s="207"/>
      <c r="E288" s="152"/>
      <c r="F288" s="151"/>
      <c r="G288" s="151"/>
      <c r="H288" s="151"/>
      <c r="I288" s="152"/>
      <c r="J288" s="153"/>
      <c r="K288" s="146"/>
    </row>
    <row r="289" spans="1:11" ht="27.75" customHeight="1">
      <c r="A289" s="136"/>
      <c r="B289" s="146"/>
      <c r="C289" s="154"/>
      <c r="D289" s="207"/>
      <c r="E289" s="152"/>
      <c r="F289" s="151"/>
      <c r="G289" s="151"/>
      <c r="H289" s="151"/>
      <c r="I289" s="152"/>
      <c r="J289" s="153"/>
      <c r="K289" s="146"/>
    </row>
    <row r="290" spans="1:11" ht="27.75" customHeight="1">
      <c r="A290" s="136"/>
      <c r="B290" s="146"/>
      <c r="C290" s="154"/>
      <c r="D290" s="207"/>
      <c r="E290" s="152"/>
      <c r="F290" s="151"/>
      <c r="G290" s="151"/>
      <c r="H290" s="151"/>
      <c r="I290" s="152"/>
      <c r="J290" s="153"/>
      <c r="K290" s="146"/>
    </row>
    <row r="291" spans="1:11" ht="27.75" customHeight="1">
      <c r="A291" s="136"/>
      <c r="B291" s="146"/>
      <c r="C291" s="154"/>
      <c r="D291" s="207"/>
      <c r="E291" s="152"/>
      <c r="F291" s="151"/>
      <c r="G291" s="151"/>
      <c r="H291" s="151"/>
      <c r="I291" s="152"/>
      <c r="J291" s="153"/>
      <c r="K291" s="146"/>
    </row>
    <row r="292" spans="1:11" ht="27.75" customHeight="1">
      <c r="A292" s="136"/>
      <c r="B292" s="146"/>
      <c r="C292" s="154"/>
      <c r="D292" s="207"/>
      <c r="E292" s="152"/>
      <c r="F292" s="151"/>
      <c r="G292" s="151"/>
      <c r="H292" s="151"/>
      <c r="I292" s="152"/>
      <c r="J292" s="153"/>
      <c r="K292" s="146"/>
    </row>
    <row r="293" spans="1:11" ht="27.75" customHeight="1">
      <c r="A293" s="136"/>
      <c r="B293" s="146"/>
      <c r="C293" s="154"/>
      <c r="D293" s="207"/>
      <c r="E293" s="152"/>
      <c r="F293" s="151"/>
      <c r="G293" s="151"/>
      <c r="H293" s="151"/>
      <c r="I293" s="152"/>
      <c r="J293" s="153"/>
      <c r="K293" s="146"/>
    </row>
    <row r="294" spans="1:11" ht="27.75" customHeight="1">
      <c r="A294" s="136"/>
      <c r="B294" s="146"/>
      <c r="C294" s="154"/>
      <c r="D294" s="207"/>
      <c r="E294" s="152"/>
      <c r="F294" s="151"/>
      <c r="G294" s="151"/>
      <c r="H294" s="151"/>
      <c r="I294" s="152"/>
      <c r="J294" s="153"/>
      <c r="K294" s="146"/>
    </row>
    <row r="295" spans="1:11" ht="27.75" customHeight="1">
      <c r="A295" s="136"/>
      <c r="B295" s="146"/>
      <c r="C295" s="154"/>
      <c r="D295" s="207"/>
      <c r="E295" s="152"/>
      <c r="F295" s="151"/>
      <c r="G295" s="151"/>
      <c r="H295" s="151"/>
      <c r="I295" s="152"/>
      <c r="J295" s="153"/>
      <c r="K295" s="146"/>
    </row>
    <row r="296" spans="1:11" ht="27.75" customHeight="1">
      <c r="A296" s="136"/>
      <c r="B296" s="146"/>
      <c r="C296" s="154"/>
      <c r="D296" s="207"/>
      <c r="E296" s="152"/>
      <c r="F296" s="151"/>
      <c r="G296" s="151"/>
      <c r="H296" s="151"/>
      <c r="I296" s="152"/>
      <c r="J296" s="153"/>
      <c r="K296" s="146"/>
    </row>
    <row r="297" spans="1:11" ht="27.75" customHeight="1">
      <c r="A297" s="136"/>
      <c r="B297" s="146"/>
      <c r="C297" s="154"/>
      <c r="D297" s="207"/>
      <c r="E297" s="152"/>
      <c r="F297" s="151"/>
      <c r="G297" s="151"/>
      <c r="H297" s="151"/>
      <c r="I297" s="152"/>
      <c r="J297" s="153"/>
      <c r="K297" s="146"/>
    </row>
    <row r="298" spans="1:11" ht="27.75" customHeight="1">
      <c r="A298" s="136"/>
      <c r="B298" s="146"/>
      <c r="C298" s="154"/>
      <c r="D298" s="207"/>
      <c r="E298" s="152"/>
      <c r="F298" s="151"/>
      <c r="G298" s="151"/>
      <c r="H298" s="151"/>
      <c r="I298" s="152"/>
      <c r="J298" s="153"/>
      <c r="K298" s="146"/>
    </row>
    <row r="299" spans="1:11" ht="27.75" customHeight="1">
      <c r="A299" s="136"/>
      <c r="B299" s="146"/>
      <c r="C299" s="154"/>
      <c r="D299" s="207"/>
      <c r="E299" s="152"/>
      <c r="F299" s="151"/>
      <c r="G299" s="151"/>
      <c r="H299" s="151"/>
      <c r="I299" s="152"/>
      <c r="J299" s="153"/>
      <c r="K299" s="146"/>
    </row>
    <row r="300" spans="1:11" ht="27.75" customHeight="1">
      <c r="A300" s="136"/>
      <c r="B300" s="146"/>
      <c r="C300" s="154"/>
      <c r="D300" s="207"/>
      <c r="E300" s="152"/>
      <c r="F300" s="151"/>
      <c r="G300" s="151"/>
      <c r="H300" s="151"/>
      <c r="I300" s="152"/>
      <c r="J300" s="153"/>
      <c r="K300" s="146"/>
    </row>
    <row r="301" spans="1:11" ht="27.75" customHeight="1">
      <c r="A301" s="136"/>
      <c r="B301" s="146"/>
      <c r="C301" s="154"/>
      <c r="D301" s="207"/>
      <c r="E301" s="152"/>
      <c r="F301" s="151"/>
      <c r="G301" s="151"/>
      <c r="H301" s="151"/>
      <c r="I301" s="152"/>
      <c r="J301" s="153"/>
      <c r="K301" s="146"/>
    </row>
    <row r="302" spans="1:11" ht="27.75" customHeight="1">
      <c r="A302" s="136"/>
      <c r="B302" s="146"/>
      <c r="C302" s="154"/>
      <c r="D302" s="207"/>
      <c r="E302" s="152"/>
      <c r="F302" s="151"/>
      <c r="G302" s="151"/>
      <c r="H302" s="151"/>
      <c r="I302" s="152"/>
      <c r="J302" s="153"/>
      <c r="K302" s="146"/>
    </row>
    <row r="303" spans="1:11" ht="27.75" customHeight="1">
      <c r="A303" s="136"/>
      <c r="B303" s="146"/>
      <c r="C303" s="154"/>
      <c r="D303" s="207"/>
      <c r="E303" s="152"/>
      <c r="F303" s="151"/>
      <c r="G303" s="151"/>
      <c r="H303" s="151"/>
      <c r="I303" s="152"/>
      <c r="J303" s="153"/>
      <c r="K303" s="146"/>
    </row>
    <row r="304" spans="1:11" ht="27.75" customHeight="1">
      <c r="A304" s="136"/>
      <c r="B304" s="146"/>
      <c r="C304" s="154"/>
      <c r="D304" s="207"/>
      <c r="E304" s="152"/>
      <c r="F304" s="151"/>
      <c r="G304" s="151"/>
      <c r="H304" s="151"/>
      <c r="I304" s="152"/>
      <c r="J304" s="153"/>
      <c r="K304" s="146"/>
    </row>
    <row r="305" spans="1:11" ht="27.75" customHeight="1">
      <c r="A305" s="136"/>
      <c r="B305" s="146"/>
      <c r="C305" s="154"/>
      <c r="D305" s="207"/>
      <c r="E305" s="152"/>
      <c r="F305" s="151"/>
      <c r="G305" s="151"/>
      <c r="H305" s="151"/>
      <c r="I305" s="152"/>
      <c r="J305" s="153"/>
      <c r="K305" s="146"/>
    </row>
    <row r="306" spans="1:11" ht="27.75" customHeight="1">
      <c r="A306" s="136"/>
      <c r="B306" s="146"/>
      <c r="C306" s="154"/>
      <c r="D306" s="207"/>
      <c r="E306" s="152"/>
      <c r="F306" s="151"/>
      <c r="G306" s="151"/>
      <c r="H306" s="151"/>
      <c r="I306" s="152"/>
      <c r="J306" s="153"/>
      <c r="K306" s="146"/>
    </row>
    <row r="307" spans="1:11" ht="27.75" customHeight="1">
      <c r="A307" s="136"/>
      <c r="B307" s="146"/>
      <c r="C307" s="154"/>
      <c r="D307" s="207"/>
      <c r="E307" s="152"/>
      <c r="F307" s="151"/>
      <c r="G307" s="151"/>
      <c r="H307" s="151"/>
      <c r="I307" s="152"/>
      <c r="J307" s="153"/>
      <c r="K307" s="146"/>
    </row>
    <row r="308" spans="1:11" ht="27.75" customHeight="1">
      <c r="A308" s="136"/>
      <c r="B308" s="146"/>
      <c r="C308" s="154"/>
      <c r="D308" s="207"/>
      <c r="E308" s="152"/>
      <c r="F308" s="151"/>
      <c r="G308" s="151"/>
      <c r="H308" s="151"/>
      <c r="I308" s="152"/>
      <c r="J308" s="153"/>
      <c r="K308" s="146"/>
    </row>
    <row r="309" spans="1:11" ht="27.75" customHeight="1">
      <c r="A309" s="136"/>
      <c r="B309" s="146"/>
      <c r="C309" s="154"/>
      <c r="D309" s="207"/>
      <c r="E309" s="152"/>
      <c r="F309" s="151"/>
      <c r="G309" s="151"/>
      <c r="H309" s="151"/>
      <c r="I309" s="152"/>
      <c r="J309" s="153"/>
      <c r="K309" s="146"/>
    </row>
    <row r="310" spans="1:11" ht="27.75" customHeight="1">
      <c r="A310" s="136"/>
      <c r="B310" s="146"/>
      <c r="C310" s="154"/>
      <c r="D310" s="207"/>
      <c r="E310" s="152"/>
      <c r="F310" s="151"/>
      <c r="G310" s="151"/>
      <c r="H310" s="151"/>
      <c r="I310" s="152"/>
      <c r="J310" s="153"/>
      <c r="K310" s="146"/>
    </row>
    <row r="311" spans="1:11" ht="27.75" customHeight="1">
      <c r="A311" s="136"/>
      <c r="B311" s="146"/>
      <c r="C311" s="154"/>
      <c r="D311" s="207"/>
      <c r="E311" s="152"/>
      <c r="F311" s="151"/>
      <c r="G311" s="151"/>
      <c r="H311" s="151"/>
      <c r="I311" s="152"/>
      <c r="J311" s="153"/>
      <c r="K311" s="146"/>
    </row>
    <row r="312" spans="1:11" ht="27.75" customHeight="1">
      <c r="A312" s="136"/>
      <c r="B312" s="146"/>
      <c r="C312" s="154"/>
      <c r="D312" s="207"/>
      <c r="E312" s="152"/>
      <c r="F312" s="151"/>
      <c r="G312" s="151"/>
      <c r="H312" s="151"/>
      <c r="I312" s="152"/>
      <c r="J312" s="153"/>
      <c r="K312" s="146"/>
    </row>
    <row r="313" spans="1:11" ht="27.75" customHeight="1">
      <c r="A313" s="136"/>
      <c r="B313" s="146"/>
      <c r="C313" s="154"/>
      <c r="D313" s="207"/>
      <c r="E313" s="152"/>
      <c r="F313" s="151"/>
      <c r="G313" s="151"/>
      <c r="H313" s="151"/>
      <c r="I313" s="152"/>
      <c r="J313" s="153"/>
      <c r="K313" s="146"/>
    </row>
    <row r="314" spans="1:11" ht="27.75" customHeight="1">
      <c r="A314" s="136"/>
      <c r="B314" s="146"/>
      <c r="C314" s="154"/>
      <c r="D314" s="207"/>
      <c r="E314" s="152"/>
      <c r="F314" s="151"/>
      <c r="G314" s="151"/>
      <c r="H314" s="151"/>
      <c r="I314" s="152"/>
      <c r="J314" s="153"/>
      <c r="K314" s="146"/>
    </row>
    <row r="315" spans="1:11" ht="27.75" customHeight="1">
      <c r="A315" s="136"/>
      <c r="B315" s="146"/>
      <c r="C315" s="154"/>
      <c r="D315" s="207"/>
      <c r="E315" s="152"/>
      <c r="F315" s="151"/>
      <c r="G315" s="151"/>
      <c r="H315" s="151"/>
      <c r="I315" s="152"/>
      <c r="J315" s="153"/>
      <c r="K315" s="146"/>
    </row>
    <row r="316" spans="1:11" ht="27.75" customHeight="1">
      <c r="A316" s="136"/>
      <c r="B316" s="146"/>
      <c r="C316" s="154"/>
      <c r="D316" s="207"/>
      <c r="E316" s="152"/>
      <c r="F316" s="151"/>
      <c r="G316" s="151"/>
      <c r="H316" s="151"/>
      <c r="I316" s="152"/>
      <c r="J316" s="153"/>
      <c r="K316" s="146"/>
    </row>
    <row r="317" spans="1:11" ht="27.75" customHeight="1">
      <c r="A317" s="136"/>
      <c r="B317" s="146"/>
      <c r="C317" s="154"/>
      <c r="D317" s="207"/>
      <c r="E317" s="152"/>
      <c r="F317" s="151"/>
      <c r="G317" s="151"/>
      <c r="H317" s="151"/>
      <c r="I317" s="152"/>
      <c r="J317" s="153"/>
      <c r="K317" s="146"/>
    </row>
    <row r="318" spans="1:11" ht="27.75" customHeight="1">
      <c r="A318" s="136"/>
      <c r="B318" s="146"/>
      <c r="C318" s="154"/>
      <c r="D318" s="207"/>
      <c r="E318" s="152"/>
      <c r="F318" s="151"/>
      <c r="G318" s="151"/>
      <c r="H318" s="151"/>
      <c r="I318" s="152"/>
      <c r="J318" s="153"/>
      <c r="K318" s="146"/>
    </row>
    <row r="319" spans="1:11" ht="27.75" customHeight="1">
      <c r="A319" s="136"/>
      <c r="B319" s="146"/>
      <c r="C319" s="154"/>
      <c r="D319" s="207"/>
      <c r="E319" s="152"/>
      <c r="F319" s="151"/>
      <c r="G319" s="151"/>
      <c r="H319" s="151"/>
      <c r="I319" s="152"/>
      <c r="J319" s="153"/>
      <c r="K319" s="146"/>
    </row>
    <row r="320" spans="1:11" ht="27.75" customHeight="1">
      <c r="A320" s="136"/>
      <c r="B320" s="146"/>
      <c r="C320" s="154"/>
      <c r="D320" s="207"/>
      <c r="E320" s="152"/>
      <c r="F320" s="151"/>
      <c r="G320" s="151"/>
      <c r="H320" s="151"/>
      <c r="I320" s="152"/>
      <c r="J320" s="153"/>
      <c r="K320" s="146"/>
    </row>
    <row r="321" spans="1:11" ht="27.75" customHeight="1">
      <c r="A321" s="136"/>
      <c r="B321" s="146"/>
      <c r="C321" s="154"/>
      <c r="D321" s="207"/>
      <c r="E321" s="152"/>
      <c r="F321" s="151"/>
      <c r="G321" s="151"/>
      <c r="H321" s="151"/>
      <c r="I321" s="152"/>
      <c r="J321" s="153"/>
      <c r="K321" s="146"/>
    </row>
    <row r="322" spans="1:11" ht="27.75" customHeight="1">
      <c r="A322" s="136"/>
      <c r="B322" s="146"/>
      <c r="C322" s="154"/>
      <c r="D322" s="207"/>
      <c r="E322" s="152"/>
      <c r="F322" s="151"/>
      <c r="G322" s="151"/>
      <c r="H322" s="151"/>
      <c r="I322" s="152"/>
      <c r="J322" s="153"/>
      <c r="K322" s="146"/>
    </row>
    <row r="323" spans="1:11" ht="27.75" customHeight="1">
      <c r="A323" s="136"/>
      <c r="B323" s="146"/>
      <c r="C323" s="154"/>
      <c r="D323" s="207"/>
      <c r="E323" s="152"/>
      <c r="F323" s="151"/>
      <c r="G323" s="151"/>
      <c r="H323" s="151"/>
      <c r="I323" s="152"/>
      <c r="J323" s="153"/>
      <c r="K323" s="146"/>
    </row>
    <row r="324" spans="1:11" ht="27.75" customHeight="1">
      <c r="A324" s="136"/>
      <c r="B324" s="146"/>
      <c r="C324" s="154"/>
      <c r="D324" s="207"/>
      <c r="E324" s="152"/>
      <c r="F324" s="151"/>
      <c r="G324" s="151"/>
      <c r="H324" s="151"/>
      <c r="I324" s="152"/>
      <c r="J324" s="153"/>
      <c r="K324" s="146"/>
    </row>
    <row r="325" spans="1:11" ht="27.75" customHeight="1">
      <c r="A325" s="136"/>
      <c r="B325" s="146"/>
      <c r="C325" s="154"/>
      <c r="D325" s="207"/>
      <c r="E325" s="152"/>
      <c r="F325" s="151"/>
      <c r="G325" s="151"/>
      <c r="H325" s="151"/>
      <c r="I325" s="152"/>
      <c r="J325" s="153"/>
      <c r="K325" s="146"/>
    </row>
    <row r="326" spans="1:11" ht="27.75" customHeight="1">
      <c r="A326" s="136"/>
      <c r="B326" s="146"/>
      <c r="C326" s="154"/>
      <c r="D326" s="207"/>
      <c r="E326" s="152"/>
      <c r="F326" s="151"/>
      <c r="G326" s="151"/>
      <c r="H326" s="151"/>
      <c r="I326" s="152"/>
      <c r="J326" s="153"/>
      <c r="K326" s="146"/>
    </row>
    <row r="327" spans="1:11" ht="27.75" customHeight="1">
      <c r="A327" s="136"/>
      <c r="B327" s="146"/>
      <c r="C327" s="154"/>
      <c r="D327" s="207"/>
      <c r="E327" s="152"/>
      <c r="F327" s="151"/>
      <c r="G327" s="151"/>
      <c r="H327" s="151"/>
      <c r="I327" s="152"/>
      <c r="J327" s="153"/>
      <c r="K327" s="146"/>
    </row>
    <row r="328" spans="1:11" ht="27.75" customHeight="1">
      <c r="A328" s="136"/>
      <c r="B328" s="146"/>
      <c r="C328" s="154"/>
      <c r="D328" s="207"/>
      <c r="E328" s="152"/>
      <c r="F328" s="151"/>
      <c r="G328" s="151"/>
      <c r="H328" s="151"/>
      <c r="I328" s="152"/>
      <c r="J328" s="153"/>
      <c r="K328" s="146"/>
    </row>
    <row r="329" spans="1:11" ht="27.75" customHeight="1">
      <c r="A329" s="136"/>
      <c r="B329" s="146"/>
      <c r="C329" s="154"/>
      <c r="D329" s="207"/>
      <c r="E329" s="152"/>
      <c r="F329" s="151"/>
      <c r="G329" s="151"/>
      <c r="H329" s="151"/>
      <c r="I329" s="152"/>
      <c r="J329" s="153"/>
      <c r="K329" s="146"/>
    </row>
    <row r="330" spans="1:11" ht="27.75" customHeight="1">
      <c r="A330" s="136"/>
      <c r="B330" s="146"/>
      <c r="C330" s="154"/>
      <c r="D330" s="207"/>
      <c r="E330" s="152"/>
      <c r="F330" s="151"/>
      <c r="G330" s="151"/>
      <c r="H330" s="151"/>
      <c r="I330" s="152"/>
      <c r="J330" s="153"/>
      <c r="K330" s="146"/>
    </row>
    <row r="331" spans="1:11" ht="27.75" customHeight="1">
      <c r="A331" s="136"/>
      <c r="B331" s="146"/>
      <c r="C331" s="154"/>
      <c r="D331" s="207"/>
      <c r="E331" s="152"/>
      <c r="F331" s="151"/>
      <c r="G331" s="151"/>
      <c r="H331" s="151"/>
      <c r="I331" s="152"/>
      <c r="J331" s="153"/>
      <c r="K331" s="146"/>
    </row>
    <row r="332" spans="1:11" ht="27.75" customHeight="1">
      <c r="A332" s="136"/>
      <c r="B332" s="146"/>
      <c r="C332" s="154"/>
      <c r="D332" s="207"/>
      <c r="E332" s="152"/>
      <c r="F332" s="151"/>
      <c r="G332" s="151"/>
      <c r="H332" s="151"/>
      <c r="I332" s="152"/>
      <c r="J332" s="153"/>
      <c r="K332" s="146"/>
    </row>
    <row r="333" spans="1:11" ht="27.75" customHeight="1">
      <c r="A333" s="136"/>
      <c r="B333" s="146"/>
      <c r="C333" s="154"/>
      <c r="D333" s="207"/>
      <c r="E333" s="152"/>
      <c r="F333" s="151"/>
      <c r="G333" s="151"/>
      <c r="H333" s="151"/>
      <c r="I333" s="152"/>
      <c r="J333" s="153"/>
      <c r="K333" s="146"/>
    </row>
    <row r="334" spans="1:11" ht="27.75" customHeight="1">
      <c r="A334" s="136"/>
      <c r="B334" s="146"/>
      <c r="C334" s="154"/>
      <c r="D334" s="207"/>
      <c r="E334" s="152"/>
      <c r="F334" s="151"/>
      <c r="G334" s="151"/>
      <c r="H334" s="151"/>
      <c r="I334" s="152"/>
      <c r="J334" s="153"/>
      <c r="K334" s="146"/>
    </row>
    <row r="335" spans="1:11" ht="27.75" customHeight="1">
      <c r="A335" s="136"/>
      <c r="B335" s="146"/>
      <c r="C335" s="154"/>
      <c r="D335" s="207"/>
      <c r="E335" s="152"/>
      <c r="F335" s="151"/>
      <c r="G335" s="151"/>
      <c r="H335" s="151"/>
      <c r="I335" s="152"/>
      <c r="J335" s="153"/>
      <c r="K335" s="146"/>
    </row>
    <row r="336" spans="1:11" ht="27.75" customHeight="1">
      <c r="A336" s="136"/>
      <c r="B336" s="146"/>
      <c r="C336" s="154"/>
      <c r="D336" s="207"/>
      <c r="E336" s="152"/>
      <c r="F336" s="151"/>
      <c r="G336" s="151"/>
      <c r="H336" s="151"/>
      <c r="I336" s="152"/>
      <c r="J336" s="153"/>
      <c r="K336" s="146"/>
    </row>
    <row r="337" spans="1:11" ht="27.75" customHeight="1">
      <c r="A337" s="136"/>
      <c r="B337" s="146"/>
      <c r="C337" s="154"/>
      <c r="D337" s="207"/>
      <c r="E337" s="152"/>
      <c r="F337" s="151"/>
      <c r="G337" s="151"/>
      <c r="H337" s="151"/>
      <c r="I337" s="152"/>
      <c r="J337" s="153"/>
      <c r="K337" s="146"/>
    </row>
    <row r="338" spans="1:11" ht="27.75" customHeight="1">
      <c r="A338" s="136"/>
      <c r="B338" s="146"/>
      <c r="C338" s="154"/>
      <c r="D338" s="207"/>
      <c r="E338" s="152"/>
      <c r="F338" s="151"/>
      <c r="G338" s="151"/>
      <c r="H338" s="151"/>
      <c r="I338" s="152"/>
      <c r="J338" s="153"/>
      <c r="K338" s="146"/>
    </row>
    <row r="339" spans="1:11" ht="27.75" customHeight="1">
      <c r="A339" s="136"/>
      <c r="B339" s="146"/>
      <c r="C339" s="154"/>
      <c r="D339" s="207"/>
      <c r="E339" s="152"/>
      <c r="F339" s="151"/>
      <c r="G339" s="151"/>
      <c r="H339" s="151"/>
      <c r="I339" s="152"/>
      <c r="J339" s="153"/>
      <c r="K339" s="146"/>
    </row>
    <row r="340" spans="1:11" ht="27.75" customHeight="1">
      <c r="A340" s="136"/>
      <c r="B340" s="146"/>
      <c r="C340" s="154"/>
      <c r="D340" s="207"/>
      <c r="E340" s="152"/>
      <c r="F340" s="151"/>
      <c r="G340" s="151"/>
      <c r="H340" s="151"/>
      <c r="I340" s="152"/>
      <c r="J340" s="153"/>
      <c r="K340" s="146"/>
    </row>
    <row r="341" spans="1:11" ht="27.75" customHeight="1">
      <c r="A341" s="136"/>
      <c r="B341" s="146"/>
      <c r="C341" s="154"/>
      <c r="D341" s="207"/>
      <c r="E341" s="152"/>
      <c r="F341" s="151"/>
      <c r="G341" s="151"/>
      <c r="H341" s="151"/>
      <c r="I341" s="152"/>
      <c r="J341" s="153"/>
      <c r="K341" s="146"/>
    </row>
    <row r="342" spans="1:11" ht="27.75" customHeight="1">
      <c r="A342" s="136"/>
      <c r="B342" s="146"/>
      <c r="C342" s="154"/>
      <c r="D342" s="207"/>
      <c r="E342" s="152"/>
      <c r="F342" s="151"/>
      <c r="G342" s="151"/>
      <c r="H342" s="151"/>
      <c r="I342" s="152"/>
      <c r="J342" s="153"/>
      <c r="K342" s="146"/>
    </row>
    <row r="343" spans="1:11" ht="27.75" customHeight="1">
      <c r="A343" s="136"/>
      <c r="B343" s="146"/>
      <c r="C343" s="154"/>
      <c r="D343" s="207"/>
      <c r="E343" s="152"/>
      <c r="F343" s="151"/>
      <c r="G343" s="151"/>
      <c r="H343" s="151"/>
      <c r="I343" s="152"/>
      <c r="J343" s="153"/>
      <c r="K343" s="146"/>
    </row>
    <row r="344" spans="1:11" ht="27.75" customHeight="1">
      <c r="A344" s="136"/>
      <c r="B344" s="146"/>
      <c r="C344" s="154"/>
      <c r="D344" s="207"/>
      <c r="E344" s="152"/>
      <c r="F344" s="151"/>
      <c r="G344" s="151"/>
      <c r="H344" s="151"/>
      <c r="I344" s="152"/>
      <c r="J344" s="153"/>
      <c r="K344" s="146"/>
    </row>
    <row r="345" spans="1:11" ht="27.75" customHeight="1">
      <c r="A345" s="136"/>
      <c r="B345" s="146"/>
      <c r="C345" s="154"/>
      <c r="D345" s="207"/>
      <c r="E345" s="152"/>
      <c r="F345" s="151"/>
      <c r="G345" s="151"/>
      <c r="H345" s="151"/>
      <c r="I345" s="152"/>
      <c r="J345" s="153"/>
      <c r="K345" s="146"/>
    </row>
    <row r="346" spans="1:11" ht="27.75" customHeight="1">
      <c r="A346" s="136"/>
      <c r="B346" s="146"/>
      <c r="C346" s="154"/>
      <c r="D346" s="207"/>
      <c r="E346" s="152"/>
      <c r="F346" s="151"/>
      <c r="G346" s="151"/>
      <c r="H346" s="151"/>
      <c r="I346" s="152"/>
      <c r="J346" s="153"/>
      <c r="K346" s="146"/>
    </row>
    <row r="347" spans="1:11" ht="27.75" customHeight="1">
      <c r="A347" s="136"/>
      <c r="B347" s="146"/>
      <c r="C347" s="154"/>
      <c r="D347" s="207"/>
      <c r="E347" s="152"/>
      <c r="F347" s="151"/>
      <c r="G347" s="151"/>
      <c r="H347" s="151"/>
      <c r="I347" s="152"/>
      <c r="J347" s="153"/>
      <c r="K347" s="146"/>
    </row>
    <row r="348" spans="1:11" ht="27.75" customHeight="1">
      <c r="A348" s="136"/>
      <c r="B348" s="146"/>
      <c r="C348" s="154"/>
      <c r="D348" s="207"/>
      <c r="E348" s="152"/>
      <c r="F348" s="151"/>
      <c r="G348" s="151"/>
      <c r="H348" s="151"/>
      <c r="I348" s="152"/>
      <c r="J348" s="153"/>
      <c r="K348" s="146"/>
    </row>
    <row r="349" spans="1:11" ht="27.75" customHeight="1">
      <c r="A349" s="136"/>
      <c r="B349" s="146"/>
      <c r="C349" s="154"/>
      <c r="D349" s="207"/>
      <c r="E349" s="152"/>
      <c r="F349" s="151"/>
      <c r="G349" s="151"/>
      <c r="H349" s="151"/>
      <c r="I349" s="152"/>
      <c r="J349" s="153"/>
      <c r="K349" s="146"/>
    </row>
    <row r="350" spans="1:11" ht="27.75" customHeight="1">
      <c r="A350" s="136"/>
      <c r="B350" s="146"/>
      <c r="C350" s="154"/>
      <c r="D350" s="207"/>
      <c r="E350" s="152"/>
      <c r="F350" s="151"/>
      <c r="G350" s="151"/>
      <c r="H350" s="151"/>
      <c r="I350" s="152"/>
      <c r="J350" s="153"/>
      <c r="K350" s="146"/>
    </row>
    <row r="351" spans="1:11" ht="27.75" customHeight="1">
      <c r="A351" s="136"/>
      <c r="B351" s="146"/>
      <c r="C351" s="154"/>
      <c r="D351" s="207"/>
      <c r="E351" s="152"/>
      <c r="F351" s="151"/>
      <c r="G351" s="151"/>
      <c r="H351" s="151"/>
      <c r="I351" s="152"/>
      <c r="J351" s="153"/>
      <c r="K351" s="146"/>
    </row>
    <row r="352" spans="1:11" ht="27.75" customHeight="1">
      <c r="A352" s="136"/>
      <c r="B352" s="146"/>
      <c r="C352" s="154"/>
      <c r="D352" s="207"/>
      <c r="E352" s="152"/>
      <c r="F352" s="151"/>
      <c r="G352" s="151"/>
      <c r="H352" s="151"/>
      <c r="I352" s="152"/>
      <c r="J352" s="153"/>
      <c r="K352" s="146"/>
    </row>
    <row r="353" spans="1:11" ht="27.75" customHeight="1">
      <c r="A353" s="136"/>
      <c r="B353" s="146"/>
      <c r="C353" s="154"/>
      <c r="D353" s="207"/>
      <c r="E353" s="152"/>
      <c r="F353" s="151"/>
      <c r="G353" s="151"/>
      <c r="H353" s="151"/>
      <c r="I353" s="152"/>
      <c r="J353" s="153"/>
      <c r="K353" s="146"/>
    </row>
    <row r="354" spans="1:11" ht="27.75" customHeight="1">
      <c r="A354" s="136"/>
      <c r="B354" s="146"/>
      <c r="C354" s="154"/>
      <c r="D354" s="207"/>
      <c r="E354" s="152"/>
      <c r="F354" s="151"/>
      <c r="G354" s="151"/>
      <c r="H354" s="151"/>
      <c r="I354" s="152"/>
      <c r="J354" s="153"/>
      <c r="K354" s="146"/>
    </row>
    <row r="355" spans="1:11" ht="27.75" customHeight="1">
      <c r="A355" s="136"/>
      <c r="B355" s="146"/>
      <c r="C355" s="154"/>
      <c r="D355" s="207"/>
      <c r="E355" s="152"/>
      <c r="F355" s="151"/>
      <c r="G355" s="151"/>
      <c r="H355" s="151"/>
      <c r="I355" s="152"/>
      <c r="J355" s="153"/>
      <c r="K355" s="146"/>
    </row>
    <row r="356" spans="1:11" ht="27.75" customHeight="1">
      <c r="A356" s="136"/>
      <c r="B356" s="146"/>
      <c r="C356" s="154"/>
      <c r="D356" s="207"/>
      <c r="E356" s="152"/>
      <c r="F356" s="151"/>
      <c r="G356" s="151"/>
      <c r="H356" s="151"/>
      <c r="I356" s="152"/>
      <c r="J356" s="153"/>
      <c r="K356" s="146"/>
    </row>
    <row r="357" spans="1:11" ht="27.75" customHeight="1">
      <c r="A357" s="136"/>
      <c r="B357" s="146"/>
      <c r="C357" s="154"/>
      <c r="D357" s="207"/>
      <c r="E357" s="152"/>
      <c r="F357" s="151"/>
      <c r="G357" s="151"/>
      <c r="H357" s="151"/>
      <c r="I357" s="152"/>
      <c r="J357" s="153"/>
      <c r="K357" s="146"/>
    </row>
    <row r="358" spans="1:11" ht="27.75" customHeight="1">
      <c r="A358" s="136"/>
      <c r="B358" s="146"/>
      <c r="C358" s="154"/>
      <c r="D358" s="207"/>
      <c r="E358" s="152"/>
      <c r="F358" s="151"/>
      <c r="G358" s="151"/>
      <c r="H358" s="151"/>
      <c r="I358" s="152"/>
      <c r="J358" s="153"/>
      <c r="K358" s="146"/>
    </row>
    <row r="359" spans="1:11" ht="27.75" customHeight="1">
      <c r="A359" s="136"/>
      <c r="B359" s="146"/>
      <c r="C359" s="154"/>
      <c r="D359" s="207"/>
      <c r="E359" s="152"/>
      <c r="F359" s="151"/>
      <c r="G359" s="151"/>
      <c r="H359" s="151"/>
      <c r="I359" s="152"/>
      <c r="J359" s="153"/>
      <c r="K359" s="146"/>
    </row>
    <row r="360" spans="1:11" ht="27.75" customHeight="1">
      <c r="A360" s="136"/>
      <c r="B360" s="146"/>
      <c r="C360" s="154"/>
      <c r="D360" s="207"/>
      <c r="E360" s="152"/>
      <c r="F360" s="151"/>
      <c r="G360" s="151"/>
      <c r="H360" s="151"/>
      <c r="I360" s="152"/>
      <c r="J360" s="153"/>
      <c r="K360" s="146"/>
    </row>
    <row r="361" spans="1:11" ht="27.75" customHeight="1">
      <c r="A361" s="136"/>
      <c r="B361" s="146"/>
      <c r="C361" s="154"/>
      <c r="D361" s="207"/>
      <c r="E361" s="152"/>
      <c r="F361" s="151"/>
      <c r="G361" s="151"/>
      <c r="H361" s="151"/>
      <c r="I361" s="152"/>
      <c r="J361" s="153"/>
      <c r="K361" s="146"/>
    </row>
    <row r="362" spans="1:11" ht="27.75" customHeight="1">
      <c r="A362" s="136"/>
      <c r="B362" s="146"/>
      <c r="C362" s="154"/>
      <c r="D362" s="207"/>
      <c r="E362" s="152"/>
      <c r="F362" s="151"/>
      <c r="G362" s="151"/>
      <c r="H362" s="151"/>
      <c r="I362" s="152"/>
      <c r="J362" s="153"/>
      <c r="K362" s="146"/>
    </row>
    <row r="363" spans="1:11" ht="27.75" customHeight="1">
      <c r="A363" s="136"/>
      <c r="B363" s="146"/>
      <c r="C363" s="154"/>
      <c r="D363" s="207"/>
      <c r="E363" s="152"/>
      <c r="F363" s="151"/>
      <c r="G363" s="151"/>
      <c r="H363" s="151"/>
      <c r="I363" s="152"/>
      <c r="J363" s="153"/>
      <c r="K363" s="146"/>
    </row>
    <row r="364" spans="1:11" ht="27.75" customHeight="1">
      <c r="A364" s="136"/>
      <c r="B364" s="146"/>
      <c r="C364" s="154"/>
      <c r="D364" s="207"/>
      <c r="E364" s="152"/>
      <c r="F364" s="151"/>
      <c r="G364" s="151"/>
      <c r="H364" s="151"/>
      <c r="I364" s="152"/>
      <c r="J364" s="153"/>
      <c r="K364" s="146"/>
    </row>
    <row r="365" spans="1:11" ht="27.75" customHeight="1">
      <c r="A365" s="136"/>
      <c r="B365" s="146"/>
      <c r="C365" s="154"/>
      <c r="D365" s="207"/>
      <c r="E365" s="152"/>
      <c r="F365" s="151"/>
      <c r="G365" s="151"/>
      <c r="H365" s="151"/>
      <c r="I365" s="152"/>
      <c r="J365" s="153"/>
      <c r="K365" s="146"/>
    </row>
    <row r="366" spans="1:11" ht="27.75" customHeight="1">
      <c r="A366" s="136"/>
      <c r="B366" s="146"/>
      <c r="C366" s="154"/>
      <c r="D366" s="207"/>
      <c r="E366" s="152"/>
      <c r="F366" s="151"/>
      <c r="G366" s="151"/>
      <c r="H366" s="151"/>
      <c r="I366" s="152"/>
      <c r="J366" s="153"/>
      <c r="K366" s="146"/>
    </row>
    <row r="367" spans="1:11" ht="27.75" customHeight="1">
      <c r="A367" s="136"/>
      <c r="B367" s="146"/>
      <c r="C367" s="154"/>
      <c r="D367" s="207"/>
      <c r="E367" s="152"/>
      <c r="F367" s="151"/>
      <c r="G367" s="151"/>
      <c r="H367" s="151"/>
      <c r="I367" s="152"/>
      <c r="J367" s="153"/>
      <c r="K367" s="146"/>
    </row>
    <row r="368" spans="1:11" ht="27.75" customHeight="1">
      <c r="A368" s="136"/>
      <c r="B368" s="146"/>
      <c r="C368" s="154"/>
      <c r="D368" s="207"/>
      <c r="E368" s="152"/>
      <c r="F368" s="151"/>
      <c r="G368" s="151"/>
      <c r="H368" s="151"/>
      <c r="I368" s="152"/>
      <c r="J368" s="153"/>
      <c r="K368" s="146"/>
    </row>
    <row r="369" spans="1:11" ht="27.75" customHeight="1">
      <c r="A369" s="136"/>
      <c r="B369" s="146"/>
      <c r="C369" s="154"/>
      <c r="D369" s="207"/>
      <c r="E369" s="152"/>
      <c r="F369" s="151"/>
      <c r="G369" s="151"/>
      <c r="H369" s="151"/>
      <c r="I369" s="152"/>
      <c r="J369" s="153"/>
      <c r="K369" s="146"/>
    </row>
    <row r="370" spans="1:11" ht="27.75" customHeight="1">
      <c r="A370" s="136"/>
      <c r="B370" s="146"/>
      <c r="C370" s="154"/>
      <c r="D370" s="207"/>
      <c r="E370" s="152"/>
      <c r="F370" s="151"/>
      <c r="G370" s="151"/>
      <c r="H370" s="151"/>
      <c r="I370" s="152"/>
      <c r="J370" s="153"/>
      <c r="K370" s="146"/>
    </row>
    <row r="371" spans="1:11" ht="27.75" customHeight="1">
      <c r="A371" s="136"/>
      <c r="B371" s="146"/>
      <c r="C371" s="154"/>
      <c r="D371" s="207"/>
      <c r="E371" s="152"/>
      <c r="F371" s="151"/>
      <c r="G371" s="151"/>
      <c r="H371" s="151"/>
      <c r="I371" s="152"/>
      <c r="J371" s="153"/>
      <c r="K371" s="146"/>
    </row>
    <row r="372" spans="1:11" ht="27.75" customHeight="1">
      <c r="A372" s="136"/>
      <c r="B372" s="146"/>
      <c r="C372" s="154"/>
      <c r="D372" s="207"/>
      <c r="E372" s="152"/>
      <c r="F372" s="151"/>
      <c r="G372" s="151"/>
      <c r="H372" s="151"/>
      <c r="I372" s="152"/>
      <c r="J372" s="153"/>
      <c r="K372" s="146"/>
    </row>
    <row r="373" spans="1:11" ht="27.75" customHeight="1">
      <c r="A373" s="136"/>
      <c r="B373" s="146"/>
      <c r="C373" s="154"/>
      <c r="D373" s="207"/>
      <c r="E373" s="152"/>
      <c r="F373" s="151"/>
      <c r="G373" s="151"/>
      <c r="H373" s="151"/>
      <c r="I373" s="152"/>
      <c r="J373" s="153"/>
      <c r="K373" s="146"/>
    </row>
    <row r="374" spans="1:11" ht="27.75" customHeight="1">
      <c r="A374" s="136"/>
      <c r="B374" s="146"/>
      <c r="C374" s="154"/>
      <c r="D374" s="207"/>
      <c r="E374" s="152"/>
      <c r="F374" s="151"/>
      <c r="G374" s="151"/>
      <c r="H374" s="151"/>
      <c r="I374" s="152"/>
      <c r="J374" s="153"/>
      <c r="K374" s="146"/>
    </row>
    <row r="375" spans="1:11" ht="27.75" customHeight="1">
      <c r="A375" s="136"/>
      <c r="B375" s="146"/>
      <c r="C375" s="154"/>
      <c r="D375" s="207"/>
      <c r="E375" s="152"/>
      <c r="F375" s="151"/>
      <c r="G375" s="151"/>
      <c r="H375" s="151"/>
      <c r="I375" s="152"/>
      <c r="J375" s="153"/>
      <c r="K375" s="146"/>
    </row>
    <row r="376" spans="1:11" ht="27.75" customHeight="1">
      <c r="A376" s="136"/>
      <c r="B376" s="146"/>
      <c r="C376" s="154"/>
      <c r="D376" s="207"/>
      <c r="E376" s="152"/>
      <c r="F376" s="151"/>
      <c r="G376" s="151"/>
      <c r="H376" s="151"/>
      <c r="I376" s="152"/>
      <c r="J376" s="153"/>
      <c r="K376" s="146"/>
    </row>
    <row r="377" spans="1:11" ht="27.75" customHeight="1">
      <c r="A377" s="136"/>
      <c r="B377" s="146"/>
      <c r="C377" s="154"/>
      <c r="D377" s="207"/>
      <c r="E377" s="152"/>
      <c r="F377" s="151"/>
      <c r="G377" s="151"/>
      <c r="H377" s="151"/>
      <c r="I377" s="152"/>
      <c r="J377" s="153"/>
      <c r="K377" s="146"/>
    </row>
    <row r="378" spans="1:11" ht="27.75" customHeight="1">
      <c r="A378" s="136"/>
      <c r="B378" s="146"/>
      <c r="C378" s="154"/>
      <c r="D378" s="207"/>
      <c r="E378" s="152"/>
      <c r="F378" s="151"/>
      <c r="G378" s="151"/>
      <c r="H378" s="151"/>
      <c r="I378" s="152"/>
      <c r="J378" s="153"/>
      <c r="K378" s="146"/>
    </row>
    <row r="379" spans="1:11" ht="27.75" customHeight="1">
      <c r="A379" s="136"/>
      <c r="B379" s="146"/>
      <c r="C379" s="154"/>
      <c r="D379" s="207"/>
      <c r="E379" s="152"/>
      <c r="F379" s="151"/>
      <c r="G379" s="151"/>
      <c r="H379" s="151"/>
      <c r="I379" s="152"/>
      <c r="J379" s="153"/>
      <c r="K379" s="146"/>
    </row>
    <row r="380" spans="1:11" ht="27.75" customHeight="1">
      <c r="A380" s="136"/>
      <c r="B380" s="146"/>
      <c r="C380" s="154"/>
      <c r="D380" s="207"/>
      <c r="E380" s="152"/>
      <c r="F380" s="151"/>
      <c r="G380" s="151"/>
      <c r="H380" s="151"/>
      <c r="I380" s="152"/>
      <c r="J380" s="153"/>
      <c r="K380" s="146"/>
    </row>
    <row r="381" spans="1:11" ht="27.75" customHeight="1">
      <c r="A381" s="136"/>
      <c r="B381" s="146"/>
      <c r="C381" s="154"/>
      <c r="D381" s="207"/>
      <c r="E381" s="152"/>
      <c r="F381" s="151"/>
      <c r="G381" s="151"/>
      <c r="H381" s="151"/>
      <c r="I381" s="152"/>
      <c r="J381" s="153"/>
      <c r="K381" s="146"/>
    </row>
    <row r="382" spans="1:11" ht="27.75" customHeight="1">
      <c r="A382" s="136"/>
      <c r="B382" s="146"/>
      <c r="C382" s="154"/>
      <c r="D382" s="207"/>
      <c r="E382" s="152"/>
      <c r="F382" s="151"/>
      <c r="G382" s="151"/>
      <c r="H382" s="151"/>
      <c r="I382" s="152"/>
      <c r="J382" s="153"/>
      <c r="K382" s="146"/>
    </row>
    <row r="383" spans="1:11" ht="27.75" customHeight="1">
      <c r="A383" s="136"/>
      <c r="B383" s="146"/>
      <c r="C383" s="154"/>
      <c r="D383" s="207"/>
      <c r="E383" s="152"/>
      <c r="F383" s="151"/>
      <c r="G383" s="151"/>
      <c r="H383" s="151"/>
      <c r="I383" s="152"/>
      <c r="J383" s="153"/>
      <c r="K383" s="146"/>
    </row>
    <row r="384" spans="1:11" ht="27.75" customHeight="1">
      <c r="A384" s="136"/>
      <c r="B384" s="146"/>
      <c r="C384" s="154"/>
      <c r="D384" s="207"/>
      <c r="E384" s="152"/>
      <c r="F384" s="151"/>
      <c r="G384" s="151"/>
      <c r="H384" s="151"/>
      <c r="I384" s="152"/>
      <c r="J384" s="153"/>
      <c r="K384" s="146"/>
    </row>
    <row r="385" spans="1:11" ht="27.75" customHeight="1">
      <c r="A385" s="136"/>
      <c r="B385" s="146"/>
      <c r="C385" s="154"/>
      <c r="D385" s="207"/>
      <c r="E385" s="152"/>
      <c r="F385" s="151"/>
      <c r="G385" s="151"/>
      <c r="H385" s="151"/>
      <c r="I385" s="152"/>
      <c r="J385" s="153"/>
      <c r="K385" s="146"/>
    </row>
    <row r="386" spans="1:11" ht="27.75" customHeight="1">
      <c r="A386" s="136"/>
      <c r="B386" s="146"/>
      <c r="C386" s="154"/>
      <c r="D386" s="207"/>
      <c r="E386" s="152"/>
      <c r="F386" s="151"/>
      <c r="G386" s="151"/>
      <c r="H386" s="151"/>
      <c r="I386" s="152"/>
      <c r="J386" s="153"/>
      <c r="K386" s="146"/>
    </row>
    <row r="387" spans="1:11" ht="27.75" customHeight="1">
      <c r="A387" s="136"/>
      <c r="B387" s="146"/>
      <c r="C387" s="154"/>
      <c r="D387" s="207"/>
      <c r="E387" s="152"/>
      <c r="F387" s="151"/>
      <c r="G387" s="151"/>
      <c r="H387" s="151"/>
      <c r="I387" s="152"/>
      <c r="J387" s="153"/>
      <c r="K387" s="146"/>
    </row>
    <row r="388" spans="1:11" ht="27.75" customHeight="1">
      <c r="A388" s="136"/>
      <c r="B388" s="146"/>
      <c r="C388" s="154"/>
      <c r="D388" s="207"/>
      <c r="E388" s="152"/>
      <c r="F388" s="151"/>
      <c r="G388" s="151"/>
      <c r="H388" s="151"/>
      <c r="I388" s="152"/>
      <c r="J388" s="153"/>
      <c r="K388" s="146"/>
    </row>
    <row r="389" spans="1:11" ht="27.75" customHeight="1">
      <c r="A389" s="136"/>
      <c r="B389" s="146"/>
      <c r="C389" s="154"/>
      <c r="D389" s="207"/>
      <c r="E389" s="152"/>
      <c r="F389" s="151"/>
      <c r="G389" s="151"/>
      <c r="H389" s="151"/>
      <c r="I389" s="152"/>
      <c r="J389" s="153"/>
      <c r="K389" s="146"/>
    </row>
    <row r="390" spans="1:11" ht="27.75" customHeight="1">
      <c r="A390" s="136"/>
      <c r="B390" s="146"/>
      <c r="C390" s="154"/>
      <c r="D390" s="207"/>
      <c r="E390" s="152"/>
      <c r="F390" s="151"/>
      <c r="G390" s="151"/>
      <c r="H390" s="151"/>
      <c r="I390" s="152"/>
      <c r="J390" s="153"/>
      <c r="K390" s="146"/>
    </row>
    <row r="391" spans="1:11" ht="27.75" customHeight="1">
      <c r="A391" s="136"/>
      <c r="B391" s="146"/>
      <c r="C391" s="154"/>
      <c r="D391" s="207"/>
      <c r="E391" s="152"/>
      <c r="F391" s="151"/>
      <c r="G391" s="151"/>
      <c r="H391" s="151"/>
      <c r="I391" s="152"/>
      <c r="J391" s="153"/>
      <c r="K391" s="146"/>
    </row>
    <row r="392" spans="1:11" ht="27.75" customHeight="1">
      <c r="A392" s="136"/>
      <c r="B392" s="146"/>
      <c r="C392" s="154"/>
      <c r="D392" s="207"/>
      <c r="E392" s="152"/>
      <c r="F392" s="151"/>
      <c r="G392" s="151"/>
      <c r="H392" s="151"/>
      <c r="I392" s="152"/>
      <c r="J392" s="153"/>
      <c r="K392" s="146"/>
    </row>
    <row r="393" spans="1:11" ht="27.75" customHeight="1">
      <c r="A393" s="136"/>
      <c r="B393" s="146"/>
      <c r="C393" s="154"/>
      <c r="D393" s="207"/>
      <c r="E393" s="152"/>
      <c r="F393" s="151"/>
      <c r="G393" s="151"/>
      <c r="H393" s="151"/>
      <c r="I393" s="152"/>
      <c r="J393" s="153"/>
      <c r="K393" s="146"/>
    </row>
    <row r="394" spans="1:11" ht="27.75" customHeight="1">
      <c r="A394" s="136"/>
      <c r="B394" s="146"/>
      <c r="C394" s="154"/>
      <c r="D394" s="207"/>
      <c r="E394" s="152"/>
      <c r="F394" s="151"/>
      <c r="G394" s="151"/>
      <c r="H394" s="151"/>
      <c r="I394" s="152"/>
      <c r="J394" s="153"/>
      <c r="K394" s="146"/>
    </row>
    <row r="395" spans="1:11" ht="27.75" customHeight="1">
      <c r="A395" s="136"/>
      <c r="B395" s="146"/>
      <c r="C395" s="154"/>
      <c r="D395" s="207"/>
      <c r="E395" s="152"/>
      <c r="F395" s="151"/>
      <c r="G395" s="151"/>
      <c r="H395" s="151"/>
      <c r="I395" s="152"/>
      <c r="J395" s="153"/>
      <c r="K395" s="146"/>
    </row>
    <row r="396" spans="1:11" ht="27.75" customHeight="1">
      <c r="A396" s="136"/>
      <c r="B396" s="146"/>
      <c r="C396" s="154"/>
      <c r="D396" s="207"/>
      <c r="E396" s="152"/>
      <c r="F396" s="151"/>
      <c r="G396" s="151"/>
      <c r="H396" s="151"/>
      <c r="I396" s="152"/>
      <c r="J396" s="153"/>
      <c r="K396" s="146"/>
    </row>
    <row r="397" spans="1:11" ht="27.75" customHeight="1">
      <c r="A397" s="136"/>
      <c r="B397" s="146"/>
      <c r="C397" s="154"/>
      <c r="D397" s="207"/>
      <c r="E397" s="152"/>
      <c r="F397" s="151"/>
      <c r="G397" s="151"/>
      <c r="H397" s="151"/>
      <c r="I397" s="152"/>
      <c r="J397" s="153"/>
      <c r="K397" s="146"/>
    </row>
    <row r="398" spans="1:11" ht="27.75" customHeight="1">
      <c r="A398" s="136"/>
      <c r="B398" s="146"/>
      <c r="C398" s="154"/>
      <c r="D398" s="207"/>
      <c r="E398" s="152"/>
      <c r="F398" s="151"/>
      <c r="G398" s="151"/>
      <c r="H398" s="151"/>
      <c r="I398" s="152"/>
      <c r="J398" s="153"/>
      <c r="K398" s="146"/>
    </row>
    <row r="399" spans="1:11" ht="27.75" customHeight="1">
      <c r="A399" s="136"/>
      <c r="B399" s="146"/>
      <c r="C399" s="154"/>
      <c r="D399" s="207"/>
      <c r="E399" s="152"/>
      <c r="F399" s="151"/>
      <c r="G399" s="151"/>
      <c r="H399" s="151"/>
      <c r="I399" s="152"/>
      <c r="J399" s="153"/>
      <c r="K399" s="146"/>
    </row>
    <row r="400" spans="1:11" ht="27.75" customHeight="1">
      <c r="A400" s="136"/>
      <c r="B400" s="146"/>
      <c r="C400" s="154"/>
      <c r="D400" s="207"/>
      <c r="E400" s="152"/>
      <c r="F400" s="151"/>
      <c r="G400" s="151"/>
      <c r="H400" s="151"/>
      <c r="I400" s="152"/>
      <c r="J400" s="153"/>
      <c r="K400" s="146"/>
    </row>
    <row r="401" spans="1:11" ht="27.75" customHeight="1">
      <c r="A401" s="136"/>
      <c r="B401" s="146"/>
      <c r="C401" s="154"/>
      <c r="D401" s="207"/>
      <c r="E401" s="152"/>
      <c r="F401" s="151"/>
      <c r="G401" s="151"/>
      <c r="H401" s="151"/>
      <c r="I401" s="152"/>
      <c r="J401" s="153"/>
      <c r="K401" s="146"/>
    </row>
    <row r="402" spans="1:11" ht="27.75" customHeight="1">
      <c r="A402" s="136"/>
      <c r="B402" s="146"/>
      <c r="C402" s="154"/>
      <c r="D402" s="207"/>
      <c r="E402" s="152"/>
      <c r="F402" s="151"/>
      <c r="G402" s="151"/>
      <c r="H402" s="151"/>
      <c r="I402" s="152"/>
      <c r="J402" s="153"/>
      <c r="K402" s="146"/>
    </row>
    <row r="403" spans="1:11" ht="27.75" customHeight="1">
      <c r="A403" s="136"/>
      <c r="B403" s="146"/>
      <c r="C403" s="154"/>
      <c r="D403" s="207"/>
      <c r="E403" s="152"/>
      <c r="F403" s="151"/>
      <c r="G403" s="151"/>
      <c r="H403" s="151"/>
      <c r="I403" s="152"/>
      <c r="J403" s="153"/>
      <c r="K403" s="146"/>
    </row>
    <row r="404" spans="1:11" ht="27.75" customHeight="1">
      <c r="A404" s="136"/>
      <c r="B404" s="146"/>
      <c r="C404" s="154"/>
      <c r="D404" s="207"/>
      <c r="E404" s="152"/>
      <c r="F404" s="151"/>
      <c r="G404" s="151"/>
      <c r="H404" s="151"/>
      <c r="I404" s="152"/>
      <c r="J404" s="153"/>
      <c r="K404" s="146"/>
    </row>
    <row r="405" spans="1:11" ht="27.75" customHeight="1">
      <c r="A405" s="136"/>
      <c r="B405" s="146"/>
      <c r="C405" s="154"/>
      <c r="D405" s="207"/>
      <c r="E405" s="152"/>
      <c r="F405" s="151"/>
      <c r="G405" s="151"/>
      <c r="H405" s="151"/>
      <c r="I405" s="152"/>
      <c r="J405" s="153"/>
      <c r="K405" s="146"/>
    </row>
    <row r="406" spans="1:11" ht="27.75" customHeight="1">
      <c r="A406" s="136"/>
      <c r="B406" s="146"/>
      <c r="C406" s="154"/>
      <c r="D406" s="207"/>
      <c r="E406" s="152"/>
      <c r="F406" s="151"/>
      <c r="G406" s="151"/>
      <c r="H406" s="151"/>
      <c r="I406" s="152"/>
      <c r="J406" s="153"/>
      <c r="K406" s="146"/>
    </row>
    <row r="407" spans="1:11" ht="27.75" customHeight="1">
      <c r="A407" s="136"/>
      <c r="B407" s="146"/>
      <c r="C407" s="154"/>
      <c r="D407" s="207"/>
      <c r="E407" s="152"/>
      <c r="F407" s="151"/>
      <c r="G407" s="151"/>
      <c r="H407" s="151"/>
      <c r="I407" s="152"/>
      <c r="J407" s="153"/>
      <c r="K407" s="146"/>
    </row>
    <row r="408" spans="1:11" ht="27.75" customHeight="1">
      <c r="A408" s="136"/>
      <c r="B408" s="146"/>
      <c r="C408" s="154"/>
      <c r="D408" s="207"/>
      <c r="E408" s="152"/>
      <c r="F408" s="151"/>
      <c r="G408" s="151"/>
      <c r="H408" s="151"/>
      <c r="I408" s="152"/>
      <c r="J408" s="153"/>
      <c r="K408" s="146"/>
    </row>
    <row r="409" spans="1:11" ht="27.75" customHeight="1">
      <c r="A409" s="136"/>
      <c r="B409" s="146"/>
      <c r="C409" s="154"/>
      <c r="D409" s="207"/>
      <c r="E409" s="152"/>
      <c r="F409" s="151"/>
      <c r="G409" s="151"/>
      <c r="H409" s="151"/>
      <c r="I409" s="152"/>
      <c r="J409" s="153"/>
      <c r="K409" s="146"/>
    </row>
    <row r="410" spans="1:11" ht="27.75" customHeight="1">
      <c r="A410" s="136"/>
      <c r="B410" s="146"/>
      <c r="C410" s="154"/>
      <c r="D410" s="207"/>
      <c r="E410" s="152"/>
      <c r="F410" s="151"/>
      <c r="G410" s="151"/>
      <c r="H410" s="151"/>
      <c r="I410" s="152"/>
      <c r="J410" s="153"/>
      <c r="K410" s="146"/>
    </row>
    <row r="411" spans="1:11" ht="27.75" customHeight="1">
      <c r="A411" s="136"/>
      <c r="B411" s="146"/>
      <c r="C411" s="154"/>
      <c r="D411" s="207"/>
      <c r="E411" s="152"/>
      <c r="F411" s="151"/>
      <c r="G411" s="151"/>
      <c r="H411" s="151"/>
      <c r="I411" s="152"/>
      <c r="J411" s="153"/>
      <c r="K411" s="146"/>
    </row>
    <row r="412" spans="1:11" ht="27.75" customHeight="1">
      <c r="A412" s="136"/>
      <c r="B412" s="146"/>
      <c r="C412" s="154"/>
      <c r="D412" s="207"/>
      <c r="E412" s="152"/>
      <c r="F412" s="151"/>
      <c r="G412" s="151"/>
      <c r="H412" s="151"/>
      <c r="I412" s="152"/>
      <c r="J412" s="153"/>
      <c r="K412" s="146"/>
    </row>
    <row r="413" spans="1:11" ht="27.75" customHeight="1">
      <c r="A413" s="136"/>
      <c r="B413" s="146"/>
      <c r="C413" s="154"/>
      <c r="D413" s="207"/>
      <c r="E413" s="152"/>
      <c r="F413" s="151"/>
      <c r="G413" s="151"/>
      <c r="H413" s="151"/>
      <c r="I413" s="152"/>
      <c r="J413" s="153"/>
      <c r="K413" s="146"/>
    </row>
    <row r="414" spans="1:11" ht="27.75" customHeight="1">
      <c r="A414" s="136"/>
      <c r="B414" s="146"/>
      <c r="C414" s="154"/>
      <c r="D414" s="207"/>
      <c r="E414" s="152"/>
      <c r="F414" s="151"/>
      <c r="G414" s="151"/>
      <c r="H414" s="151"/>
      <c r="I414" s="152"/>
      <c r="J414" s="153"/>
      <c r="K414" s="146"/>
    </row>
    <row r="415" spans="1:11" ht="27.75" customHeight="1">
      <c r="A415" s="136"/>
      <c r="B415" s="146"/>
      <c r="C415" s="154"/>
      <c r="D415" s="207"/>
      <c r="E415" s="152"/>
      <c r="F415" s="151"/>
      <c r="G415" s="151"/>
      <c r="H415" s="151"/>
      <c r="I415" s="152"/>
      <c r="J415" s="153"/>
      <c r="K415" s="146"/>
    </row>
    <row r="416" spans="1:11" ht="27.75" customHeight="1">
      <c r="A416" s="136"/>
      <c r="B416" s="146"/>
      <c r="C416" s="154"/>
      <c r="D416" s="207"/>
      <c r="E416" s="152"/>
      <c r="F416" s="151"/>
      <c r="G416" s="151"/>
      <c r="H416" s="151"/>
      <c r="I416" s="152"/>
      <c r="J416" s="153"/>
      <c r="K416" s="146"/>
    </row>
    <row r="417" spans="1:11" ht="27.75" customHeight="1">
      <c r="A417" s="136"/>
      <c r="B417" s="146"/>
      <c r="C417" s="154"/>
      <c r="D417" s="207"/>
      <c r="E417" s="152"/>
      <c r="F417" s="151"/>
      <c r="G417" s="151"/>
      <c r="H417" s="151"/>
      <c r="I417" s="152"/>
      <c r="J417" s="153"/>
      <c r="K417" s="146"/>
    </row>
    <row r="418" spans="1:11" ht="27.75" customHeight="1">
      <c r="A418" s="136"/>
      <c r="B418" s="146"/>
      <c r="C418" s="154"/>
      <c r="D418" s="207"/>
      <c r="E418" s="152"/>
      <c r="F418" s="151"/>
      <c r="G418" s="151"/>
      <c r="H418" s="151"/>
      <c r="I418" s="152"/>
      <c r="J418" s="153"/>
      <c r="K418" s="146"/>
    </row>
    <row r="419" spans="1:11" ht="27.75" customHeight="1">
      <c r="A419" s="136"/>
      <c r="B419" s="146"/>
      <c r="C419" s="154"/>
      <c r="D419" s="207"/>
      <c r="E419" s="152"/>
      <c r="F419" s="151"/>
      <c r="G419" s="151"/>
      <c r="H419" s="151"/>
      <c r="I419" s="152"/>
      <c r="J419" s="153"/>
      <c r="K419" s="146"/>
    </row>
    <row r="420" spans="1:11" ht="27.75" customHeight="1">
      <c r="A420" s="136"/>
      <c r="B420" s="146"/>
      <c r="C420" s="154"/>
      <c r="D420" s="207"/>
      <c r="E420" s="152"/>
      <c r="F420" s="151"/>
      <c r="G420" s="151"/>
      <c r="H420" s="151"/>
      <c r="I420" s="152"/>
      <c r="J420" s="153"/>
      <c r="K420" s="146"/>
    </row>
    <row r="421" spans="1:11" ht="27.75" customHeight="1">
      <c r="A421" s="136"/>
      <c r="B421" s="146"/>
      <c r="C421" s="154"/>
      <c r="D421" s="207"/>
      <c r="E421" s="152"/>
      <c r="F421" s="151"/>
      <c r="G421" s="151"/>
      <c r="H421" s="151"/>
      <c r="I421" s="152"/>
      <c r="J421" s="153"/>
      <c r="K421" s="146"/>
    </row>
    <row r="422" spans="1:11" ht="27.75" customHeight="1">
      <c r="A422" s="136"/>
      <c r="B422" s="146"/>
      <c r="C422" s="154"/>
      <c r="D422" s="207"/>
      <c r="E422" s="152"/>
      <c r="F422" s="151"/>
      <c r="G422" s="151"/>
      <c r="H422" s="151"/>
      <c r="I422" s="152"/>
      <c r="J422" s="153"/>
      <c r="K422" s="146"/>
    </row>
    <row r="423" spans="1:11" ht="27.75" customHeight="1">
      <c r="A423" s="136"/>
      <c r="B423" s="146"/>
      <c r="C423" s="154"/>
      <c r="D423" s="207"/>
      <c r="E423" s="152"/>
      <c r="F423" s="151"/>
      <c r="G423" s="151"/>
      <c r="H423" s="151"/>
      <c r="I423" s="152"/>
      <c r="J423" s="153"/>
      <c r="K423" s="146"/>
    </row>
    <row r="424" spans="1:11" ht="27.75" customHeight="1">
      <c r="A424" s="136"/>
      <c r="B424" s="146"/>
      <c r="C424" s="154"/>
      <c r="D424" s="207"/>
      <c r="E424" s="152"/>
      <c r="F424" s="151"/>
      <c r="G424" s="151"/>
      <c r="H424" s="151"/>
      <c r="I424" s="152"/>
      <c r="J424" s="153"/>
      <c r="K424" s="146"/>
    </row>
    <row r="425" spans="1:11" ht="27.75" customHeight="1">
      <c r="A425" s="136"/>
      <c r="B425" s="146"/>
      <c r="C425" s="154"/>
      <c r="D425" s="207"/>
      <c r="E425" s="152"/>
      <c r="F425" s="151"/>
      <c r="G425" s="151"/>
      <c r="H425" s="151"/>
      <c r="I425" s="152"/>
      <c r="J425" s="153"/>
      <c r="K425" s="146"/>
    </row>
    <row r="426" spans="1:11" ht="27.75" customHeight="1">
      <c r="A426" s="136"/>
      <c r="B426" s="146"/>
      <c r="C426" s="154"/>
      <c r="D426" s="207"/>
      <c r="E426" s="152"/>
      <c r="F426" s="151"/>
      <c r="G426" s="151"/>
      <c r="H426" s="151"/>
      <c r="I426" s="152"/>
      <c r="J426" s="153"/>
      <c r="K426" s="146"/>
    </row>
    <row r="427" spans="1:11" ht="27.75" customHeight="1">
      <c r="A427" s="136"/>
      <c r="B427" s="146"/>
      <c r="C427" s="154"/>
      <c r="D427" s="207"/>
      <c r="E427" s="152"/>
      <c r="F427" s="151"/>
      <c r="G427" s="151"/>
      <c r="H427" s="151"/>
      <c r="I427" s="152"/>
      <c r="J427" s="153"/>
      <c r="K427" s="146"/>
    </row>
    <row r="428" spans="1:11" ht="27.75" customHeight="1">
      <c r="A428" s="136"/>
      <c r="B428" s="146"/>
      <c r="C428" s="154"/>
      <c r="D428" s="207"/>
      <c r="E428" s="152"/>
      <c r="F428" s="151"/>
      <c r="G428" s="151"/>
      <c r="H428" s="151"/>
      <c r="I428" s="152"/>
      <c r="J428" s="153"/>
      <c r="K428" s="146"/>
    </row>
    <row r="429" spans="1:11" ht="27.75" customHeight="1">
      <c r="A429" s="136"/>
      <c r="B429" s="146"/>
      <c r="C429" s="154"/>
      <c r="D429" s="207"/>
      <c r="E429" s="152"/>
      <c r="F429" s="151"/>
      <c r="G429" s="151"/>
      <c r="H429" s="151"/>
      <c r="I429" s="152"/>
      <c r="J429" s="153"/>
      <c r="K429" s="146"/>
    </row>
    <row r="430" spans="1:11" ht="27.75" customHeight="1">
      <c r="A430" s="136"/>
      <c r="B430" s="146"/>
      <c r="C430" s="154"/>
      <c r="D430" s="207"/>
      <c r="E430" s="152"/>
      <c r="F430" s="151"/>
      <c r="G430" s="151"/>
      <c r="H430" s="151"/>
      <c r="I430" s="152"/>
      <c r="J430" s="153"/>
      <c r="K430" s="146"/>
    </row>
    <row r="431" spans="1:11" ht="27.75" customHeight="1">
      <c r="A431" s="136"/>
      <c r="B431" s="146"/>
      <c r="C431" s="154"/>
      <c r="D431" s="207"/>
      <c r="E431" s="152"/>
      <c r="F431" s="151"/>
      <c r="G431" s="151"/>
      <c r="H431" s="151"/>
      <c r="I431" s="152"/>
      <c r="J431" s="153"/>
      <c r="K431" s="146"/>
    </row>
    <row r="432" spans="1:11" ht="27.75" customHeight="1">
      <c r="A432" s="136"/>
      <c r="B432" s="146"/>
      <c r="C432" s="154"/>
      <c r="D432" s="207"/>
      <c r="E432" s="152"/>
      <c r="F432" s="151"/>
      <c r="G432" s="151"/>
      <c r="H432" s="151"/>
      <c r="I432" s="152"/>
      <c r="J432" s="153"/>
      <c r="K432" s="146"/>
    </row>
    <row r="433" spans="1:11" ht="27.75" customHeight="1">
      <c r="A433" s="136"/>
      <c r="B433" s="146"/>
      <c r="C433" s="154"/>
      <c r="D433" s="207"/>
      <c r="E433" s="152"/>
      <c r="F433" s="151"/>
      <c r="G433" s="151"/>
      <c r="H433" s="151"/>
      <c r="I433" s="152"/>
      <c r="J433" s="153"/>
      <c r="K433" s="146"/>
    </row>
    <row r="434" spans="1:11" ht="27.75" customHeight="1">
      <c r="A434" s="136"/>
      <c r="B434" s="146"/>
      <c r="C434" s="154"/>
      <c r="D434" s="207"/>
      <c r="E434" s="152"/>
      <c r="F434" s="151"/>
      <c r="G434" s="151"/>
      <c r="H434" s="151"/>
      <c r="I434" s="152"/>
      <c r="J434" s="153"/>
      <c r="K434" s="146"/>
    </row>
    <row r="435" spans="1:11" ht="27.75" customHeight="1">
      <c r="A435" s="136"/>
      <c r="B435" s="146"/>
      <c r="C435" s="154"/>
      <c r="D435" s="207"/>
      <c r="E435" s="152"/>
      <c r="F435" s="151"/>
      <c r="G435" s="151"/>
      <c r="H435" s="151"/>
      <c r="I435" s="152"/>
      <c r="J435" s="153"/>
      <c r="K435" s="146"/>
    </row>
    <row r="436" spans="1:11" ht="27.75" customHeight="1">
      <c r="A436" s="136"/>
      <c r="B436" s="146"/>
      <c r="C436" s="154"/>
      <c r="D436" s="207"/>
      <c r="E436" s="152"/>
      <c r="F436" s="151"/>
      <c r="G436" s="151"/>
      <c r="H436" s="151"/>
      <c r="I436" s="152"/>
      <c r="J436" s="153"/>
      <c r="K436" s="146"/>
    </row>
    <row r="437" spans="1:11" ht="27.75" customHeight="1">
      <c r="A437" s="136"/>
      <c r="B437" s="146"/>
      <c r="C437" s="154"/>
      <c r="D437" s="207"/>
      <c r="E437" s="152"/>
      <c r="F437" s="151"/>
      <c r="G437" s="151"/>
      <c r="H437" s="151"/>
      <c r="I437" s="152"/>
      <c r="J437" s="153"/>
      <c r="K437" s="146"/>
    </row>
    <row r="438" spans="1:11" ht="27.75" customHeight="1">
      <c r="A438" s="136"/>
      <c r="B438" s="146"/>
      <c r="C438" s="154"/>
      <c r="D438" s="207"/>
      <c r="E438" s="152"/>
      <c r="F438" s="151"/>
      <c r="G438" s="151"/>
      <c r="H438" s="151"/>
      <c r="I438" s="152"/>
      <c r="J438" s="153"/>
      <c r="K438" s="146"/>
    </row>
    <row r="439" spans="1:11" ht="27.75" customHeight="1">
      <c r="A439" s="136"/>
      <c r="B439" s="146"/>
      <c r="C439" s="154"/>
      <c r="D439" s="207"/>
      <c r="E439" s="152"/>
      <c r="F439" s="151"/>
      <c r="G439" s="151"/>
      <c r="H439" s="151"/>
      <c r="I439" s="152"/>
      <c r="J439" s="153"/>
      <c r="K439" s="146"/>
    </row>
    <row r="440" spans="1:11" ht="27.75" customHeight="1">
      <c r="A440" s="136"/>
      <c r="B440" s="146"/>
      <c r="C440" s="154"/>
      <c r="D440" s="207"/>
      <c r="E440" s="152"/>
      <c r="F440" s="151"/>
      <c r="G440" s="151"/>
      <c r="H440" s="151"/>
      <c r="I440" s="152"/>
      <c r="J440" s="153"/>
      <c r="K440" s="146"/>
    </row>
    <row r="441" spans="1:11" ht="27.75" customHeight="1">
      <c r="A441" s="136"/>
      <c r="B441" s="146"/>
      <c r="C441" s="154"/>
      <c r="D441" s="207"/>
      <c r="E441" s="152"/>
      <c r="F441" s="151"/>
      <c r="G441" s="151"/>
      <c r="H441" s="151"/>
      <c r="I441" s="152"/>
      <c r="J441" s="153"/>
      <c r="K441" s="146"/>
    </row>
    <row r="442" spans="1:11" ht="27.75" customHeight="1">
      <c r="A442" s="136"/>
      <c r="B442" s="146"/>
      <c r="C442" s="154"/>
      <c r="D442" s="207"/>
      <c r="E442" s="152"/>
      <c r="F442" s="151"/>
      <c r="G442" s="151"/>
      <c r="H442" s="151"/>
      <c r="I442" s="152"/>
      <c r="J442" s="153"/>
      <c r="K442" s="146"/>
    </row>
    <row r="443" spans="1:11" ht="27.75" customHeight="1">
      <c r="A443" s="136"/>
      <c r="B443" s="146"/>
      <c r="C443" s="154"/>
      <c r="D443" s="207"/>
      <c r="E443" s="152"/>
      <c r="F443" s="151"/>
      <c r="G443" s="151"/>
      <c r="H443" s="151"/>
      <c r="I443" s="152"/>
      <c r="J443" s="153"/>
      <c r="K443" s="146"/>
    </row>
    <row r="444" spans="1:11" ht="27.75" customHeight="1">
      <c r="A444" s="136"/>
      <c r="B444" s="146"/>
      <c r="C444" s="154"/>
      <c r="D444" s="207"/>
      <c r="E444" s="152"/>
      <c r="F444" s="151"/>
      <c r="G444" s="151"/>
      <c r="H444" s="151"/>
      <c r="I444" s="152"/>
      <c r="J444" s="153"/>
      <c r="K444" s="146"/>
    </row>
    <row r="445" spans="1:11" ht="27.75" customHeight="1">
      <c r="A445" s="136"/>
      <c r="B445" s="146"/>
      <c r="C445" s="154"/>
      <c r="D445" s="207"/>
      <c r="E445" s="152"/>
      <c r="F445" s="151"/>
      <c r="G445" s="151"/>
      <c r="H445" s="151"/>
      <c r="I445" s="152"/>
      <c r="J445" s="153"/>
      <c r="K445" s="146"/>
    </row>
    <row r="446" spans="1:11" ht="27.75" customHeight="1">
      <c r="A446" s="136"/>
      <c r="B446" s="146"/>
      <c r="C446" s="154"/>
      <c r="D446" s="207"/>
      <c r="E446" s="152"/>
      <c r="F446" s="151"/>
      <c r="G446" s="151"/>
      <c r="H446" s="151"/>
      <c r="I446" s="152"/>
      <c r="J446" s="153"/>
      <c r="K446" s="146"/>
    </row>
    <row r="447" spans="1:11" ht="27.75" customHeight="1">
      <c r="A447" s="136"/>
      <c r="B447" s="146"/>
      <c r="C447" s="154"/>
      <c r="D447" s="207"/>
      <c r="E447" s="152"/>
      <c r="F447" s="151"/>
      <c r="G447" s="151"/>
      <c r="H447" s="151"/>
      <c r="I447" s="152"/>
      <c r="J447" s="153"/>
      <c r="K447" s="146"/>
    </row>
    <row r="448" spans="1:11" ht="27.75" customHeight="1">
      <c r="A448" s="136"/>
      <c r="B448" s="146"/>
      <c r="C448" s="154"/>
      <c r="D448" s="207"/>
      <c r="E448" s="152"/>
      <c r="F448" s="151"/>
      <c r="G448" s="151"/>
      <c r="H448" s="151"/>
      <c r="I448" s="152"/>
      <c r="J448" s="153"/>
      <c r="K448" s="146"/>
    </row>
    <row r="449" spans="1:11" ht="27.75" customHeight="1">
      <c r="A449" s="136"/>
      <c r="B449" s="146"/>
      <c r="C449" s="154"/>
      <c r="D449" s="207"/>
      <c r="E449" s="152"/>
      <c r="F449" s="151"/>
      <c r="G449" s="151"/>
      <c r="H449" s="151"/>
      <c r="I449" s="152"/>
      <c r="J449" s="153"/>
      <c r="K449" s="146"/>
    </row>
    <row r="450" spans="1:11" ht="27.75" customHeight="1">
      <c r="A450" s="136"/>
      <c r="B450" s="146"/>
      <c r="C450" s="154"/>
      <c r="D450" s="207"/>
      <c r="E450" s="152"/>
      <c r="F450" s="151"/>
      <c r="G450" s="151"/>
      <c r="H450" s="151"/>
      <c r="I450" s="152"/>
      <c r="J450" s="153"/>
      <c r="K450" s="146"/>
    </row>
    <row r="451" spans="1:11" ht="27.75" customHeight="1">
      <c r="A451" s="136"/>
      <c r="B451" s="146"/>
      <c r="C451" s="154"/>
      <c r="D451" s="207"/>
      <c r="E451" s="152"/>
      <c r="F451" s="151"/>
      <c r="G451" s="151"/>
      <c r="H451" s="151"/>
      <c r="I451" s="152"/>
      <c r="J451" s="153"/>
      <c r="K451" s="146"/>
    </row>
    <row r="452" spans="1:11" ht="27.75" customHeight="1">
      <c r="A452" s="136"/>
      <c r="B452" s="146"/>
      <c r="C452" s="154"/>
      <c r="D452" s="207"/>
      <c r="E452" s="152"/>
      <c r="F452" s="151"/>
      <c r="G452" s="151"/>
      <c r="H452" s="151"/>
      <c r="I452" s="152"/>
      <c r="J452" s="153"/>
      <c r="K452" s="146"/>
    </row>
    <row r="453" spans="1:11" ht="27.75" customHeight="1">
      <c r="A453" s="136"/>
      <c r="B453" s="146"/>
      <c r="C453" s="154"/>
      <c r="D453" s="207"/>
      <c r="E453" s="152"/>
      <c r="F453" s="151"/>
      <c r="G453" s="151"/>
      <c r="H453" s="151"/>
      <c r="I453" s="152"/>
      <c r="J453" s="153"/>
      <c r="K453" s="146"/>
    </row>
    <row r="454" spans="1:11" ht="27.75" customHeight="1">
      <c r="A454" s="136"/>
      <c r="B454" s="146"/>
      <c r="C454" s="154"/>
      <c r="D454" s="207"/>
      <c r="E454" s="152"/>
      <c r="F454" s="151"/>
      <c r="G454" s="151"/>
      <c r="H454" s="151"/>
      <c r="I454" s="152"/>
      <c r="J454" s="153"/>
      <c r="K454" s="146"/>
    </row>
    <row r="455" spans="1:11" ht="27.75" customHeight="1">
      <c r="A455" s="136"/>
      <c r="B455" s="146"/>
      <c r="C455" s="154"/>
      <c r="D455" s="207"/>
      <c r="E455" s="152"/>
      <c r="F455" s="151"/>
      <c r="G455" s="151"/>
      <c r="H455" s="151"/>
      <c r="I455" s="152"/>
      <c r="J455" s="153"/>
      <c r="K455" s="146"/>
    </row>
    <row r="456" spans="1:11" ht="27.75" customHeight="1">
      <c r="A456" s="136"/>
      <c r="B456" s="146"/>
      <c r="C456" s="154"/>
      <c r="D456" s="207"/>
      <c r="E456" s="152"/>
      <c r="F456" s="151"/>
      <c r="G456" s="151"/>
      <c r="H456" s="151"/>
      <c r="I456" s="152"/>
      <c r="J456" s="153"/>
      <c r="K456" s="146"/>
    </row>
    <row r="457" spans="1:11" ht="27.75" customHeight="1">
      <c r="A457" s="136"/>
      <c r="B457" s="146"/>
      <c r="C457" s="154"/>
      <c r="D457" s="207"/>
      <c r="E457" s="152"/>
      <c r="F457" s="151"/>
      <c r="G457" s="151"/>
      <c r="H457" s="151"/>
      <c r="I457" s="152"/>
      <c r="J457" s="153"/>
      <c r="K457" s="146"/>
    </row>
    <row r="458" spans="1:11" ht="27.75" customHeight="1">
      <c r="A458" s="136"/>
      <c r="B458" s="146"/>
      <c r="C458" s="154"/>
      <c r="D458" s="207"/>
      <c r="E458" s="152"/>
      <c r="F458" s="151"/>
      <c r="G458" s="151"/>
      <c r="H458" s="151"/>
      <c r="I458" s="152"/>
      <c r="J458" s="153"/>
      <c r="K458" s="146"/>
    </row>
    <row r="459" spans="1:11" ht="27.75" customHeight="1">
      <c r="A459" s="136"/>
      <c r="B459" s="146"/>
      <c r="C459" s="154"/>
      <c r="D459" s="207"/>
      <c r="E459" s="152"/>
      <c r="F459" s="151"/>
      <c r="G459" s="151"/>
      <c r="H459" s="151"/>
      <c r="I459" s="152"/>
      <c r="J459" s="153"/>
      <c r="K459" s="146"/>
    </row>
    <row r="460" spans="1:11" ht="27.75" customHeight="1">
      <c r="A460" s="136"/>
      <c r="B460" s="146"/>
      <c r="C460" s="154"/>
      <c r="D460" s="207"/>
      <c r="E460" s="152"/>
      <c r="F460" s="151"/>
      <c r="G460" s="151"/>
      <c r="H460" s="151"/>
      <c r="I460" s="152"/>
      <c r="J460" s="153"/>
      <c r="K460" s="146"/>
    </row>
    <row r="461" spans="1:11" ht="27.75" customHeight="1">
      <c r="A461" s="136"/>
      <c r="B461" s="146"/>
      <c r="C461" s="154"/>
      <c r="D461" s="207"/>
      <c r="E461" s="152"/>
      <c r="F461" s="151"/>
      <c r="G461" s="151"/>
      <c r="H461" s="151"/>
      <c r="I461" s="152"/>
      <c r="J461" s="153"/>
      <c r="K461" s="146"/>
    </row>
    <row r="462" spans="1:11" ht="27.75" customHeight="1">
      <c r="A462" s="136"/>
      <c r="B462" s="146"/>
      <c r="C462" s="154"/>
      <c r="D462" s="207"/>
      <c r="E462" s="152"/>
      <c r="F462" s="151"/>
      <c r="G462" s="151"/>
      <c r="H462" s="151"/>
      <c r="I462" s="152"/>
      <c r="J462" s="153"/>
      <c r="K462" s="146"/>
    </row>
    <row r="463" spans="1:11" ht="27.75" customHeight="1">
      <c r="A463" s="136"/>
      <c r="B463" s="146"/>
      <c r="C463" s="154"/>
      <c r="D463" s="207"/>
      <c r="E463" s="152"/>
      <c r="F463" s="151"/>
      <c r="G463" s="151"/>
      <c r="H463" s="151"/>
      <c r="I463" s="152"/>
      <c r="J463" s="153"/>
      <c r="K463" s="146"/>
    </row>
    <row r="464" spans="1:11" ht="27.75" customHeight="1">
      <c r="A464" s="136"/>
      <c r="B464" s="146"/>
      <c r="C464" s="154"/>
      <c r="D464" s="207"/>
      <c r="E464" s="152"/>
      <c r="F464" s="151"/>
      <c r="G464" s="151"/>
      <c r="H464" s="151"/>
      <c r="I464" s="152"/>
      <c r="J464" s="153"/>
      <c r="K464" s="146"/>
    </row>
    <row r="465" spans="1:11" ht="27.75" customHeight="1">
      <c r="A465" s="136"/>
      <c r="B465" s="146"/>
      <c r="C465" s="154"/>
      <c r="D465" s="207"/>
      <c r="E465" s="152"/>
      <c r="F465" s="151"/>
      <c r="G465" s="151"/>
      <c r="H465" s="151"/>
      <c r="I465" s="152"/>
      <c r="J465" s="153"/>
      <c r="K465" s="146"/>
    </row>
    <row r="466" spans="1:11" ht="27.75" customHeight="1">
      <c r="A466" s="136"/>
      <c r="B466" s="146"/>
      <c r="C466" s="154"/>
      <c r="D466" s="207"/>
      <c r="E466" s="152"/>
      <c r="F466" s="151"/>
      <c r="G466" s="151"/>
      <c r="H466" s="151"/>
      <c r="I466" s="152"/>
      <c r="J466" s="153"/>
      <c r="K466" s="146"/>
    </row>
    <row r="467" spans="1:11" ht="27.75" customHeight="1">
      <c r="A467" s="136"/>
      <c r="B467" s="146"/>
      <c r="C467" s="154"/>
      <c r="D467" s="207"/>
      <c r="E467" s="152"/>
      <c r="F467" s="151"/>
      <c r="G467" s="151"/>
      <c r="H467" s="151"/>
      <c r="I467" s="152"/>
      <c r="J467" s="153"/>
      <c r="K467" s="146"/>
    </row>
    <row r="468" spans="1:11" ht="27.75" customHeight="1">
      <c r="A468" s="136"/>
      <c r="B468" s="146"/>
      <c r="C468" s="154"/>
      <c r="D468" s="207"/>
      <c r="E468" s="152"/>
      <c r="F468" s="151"/>
      <c r="G468" s="151"/>
      <c r="H468" s="151"/>
      <c r="I468" s="152"/>
      <c r="J468" s="153"/>
      <c r="K468" s="146"/>
    </row>
    <row r="469" spans="1:11" ht="27.75" customHeight="1">
      <c r="A469" s="136"/>
      <c r="B469" s="146"/>
      <c r="C469" s="154"/>
      <c r="D469" s="207"/>
      <c r="E469" s="152"/>
      <c r="F469" s="151"/>
      <c r="G469" s="151"/>
      <c r="H469" s="151"/>
      <c r="I469" s="152"/>
      <c r="J469" s="153"/>
      <c r="K469" s="146"/>
    </row>
    <row r="470" spans="1:11" ht="27.75" customHeight="1">
      <c r="A470" s="136"/>
      <c r="B470" s="146"/>
      <c r="C470" s="154"/>
      <c r="D470" s="207"/>
      <c r="E470" s="152"/>
      <c r="F470" s="151"/>
      <c r="G470" s="151"/>
      <c r="H470" s="151"/>
      <c r="I470" s="152"/>
      <c r="J470" s="153"/>
      <c r="K470" s="146"/>
    </row>
    <row r="471" spans="1:11" ht="27.75" customHeight="1">
      <c r="A471" s="136"/>
      <c r="B471" s="146"/>
      <c r="C471" s="154"/>
      <c r="D471" s="207"/>
      <c r="E471" s="152"/>
      <c r="F471" s="151"/>
      <c r="G471" s="151"/>
      <c r="H471" s="151"/>
      <c r="I471" s="152"/>
      <c r="J471" s="153"/>
      <c r="K471" s="146"/>
    </row>
    <row r="472" spans="1:11" ht="27.75" customHeight="1">
      <c r="A472" s="136"/>
      <c r="B472" s="146"/>
      <c r="C472" s="154"/>
      <c r="D472" s="207"/>
      <c r="E472" s="152"/>
      <c r="F472" s="151"/>
      <c r="G472" s="151"/>
      <c r="H472" s="151"/>
      <c r="I472" s="152"/>
      <c r="J472" s="153"/>
      <c r="K472" s="146"/>
    </row>
    <row r="473" spans="1:11" ht="27.75" customHeight="1">
      <c r="A473" s="136"/>
      <c r="B473" s="146"/>
      <c r="C473" s="154"/>
      <c r="D473" s="207"/>
      <c r="E473" s="152"/>
      <c r="F473" s="151"/>
      <c r="G473" s="151"/>
      <c r="H473" s="151"/>
      <c r="I473" s="152"/>
      <c r="J473" s="153"/>
      <c r="K473" s="146"/>
    </row>
    <row r="474" spans="1:11" ht="27.75" customHeight="1">
      <c r="A474" s="136"/>
      <c r="B474" s="146"/>
      <c r="C474" s="154"/>
      <c r="D474" s="207"/>
      <c r="E474" s="152"/>
      <c r="F474" s="151"/>
      <c r="G474" s="151"/>
      <c r="H474" s="151"/>
      <c r="I474" s="152"/>
      <c r="J474" s="153"/>
      <c r="K474" s="146"/>
    </row>
    <row r="475" spans="1:11" ht="27.75" customHeight="1">
      <c r="A475" s="136"/>
      <c r="B475" s="146"/>
      <c r="C475" s="154"/>
      <c r="D475" s="207"/>
      <c r="E475" s="152"/>
      <c r="F475" s="151"/>
      <c r="G475" s="151"/>
      <c r="H475" s="151"/>
      <c r="I475" s="152"/>
      <c r="J475" s="153"/>
      <c r="K475" s="146"/>
    </row>
    <row r="476" spans="1:11" ht="27.75" customHeight="1">
      <c r="A476" s="136"/>
      <c r="B476" s="146"/>
      <c r="C476" s="154"/>
      <c r="D476" s="207"/>
      <c r="E476" s="152"/>
      <c r="F476" s="151"/>
      <c r="G476" s="151"/>
      <c r="H476" s="151"/>
      <c r="I476" s="152"/>
      <c r="J476" s="153"/>
      <c r="K476" s="146"/>
    </row>
    <row r="477" spans="1:11" ht="27.75" customHeight="1">
      <c r="A477" s="136"/>
      <c r="B477" s="146"/>
      <c r="C477" s="154"/>
      <c r="D477" s="207"/>
      <c r="E477" s="152"/>
      <c r="F477" s="151"/>
      <c r="G477" s="151"/>
      <c r="H477" s="151"/>
      <c r="I477" s="152"/>
      <c r="J477" s="153"/>
      <c r="K477" s="146"/>
    </row>
    <row r="478" spans="1:11" ht="27.75" customHeight="1">
      <c r="A478" s="136"/>
      <c r="B478" s="146"/>
      <c r="C478" s="154"/>
      <c r="D478" s="207"/>
      <c r="E478" s="152"/>
      <c r="F478" s="151"/>
      <c r="G478" s="151"/>
      <c r="H478" s="151"/>
      <c r="I478" s="152"/>
      <c r="J478" s="153"/>
      <c r="K478" s="146"/>
    </row>
    <row r="479" spans="1:11" ht="27.75" customHeight="1">
      <c r="A479" s="136"/>
      <c r="B479" s="146"/>
      <c r="C479" s="154"/>
      <c r="D479" s="207"/>
      <c r="E479" s="152"/>
      <c r="F479" s="151"/>
      <c r="G479" s="151"/>
      <c r="H479" s="151"/>
      <c r="I479" s="152"/>
      <c r="J479" s="153"/>
      <c r="K479" s="146"/>
    </row>
    <row r="480" spans="1:11" ht="27.75" customHeight="1">
      <c r="A480" s="136"/>
      <c r="B480" s="146"/>
      <c r="C480" s="154"/>
      <c r="D480" s="207"/>
      <c r="E480" s="152"/>
      <c r="F480" s="151"/>
      <c r="G480" s="151"/>
      <c r="H480" s="151"/>
      <c r="I480" s="152"/>
      <c r="J480" s="153"/>
      <c r="K480" s="146"/>
    </row>
    <row r="481" spans="1:11" ht="27.75" customHeight="1">
      <c r="A481" s="136"/>
      <c r="B481" s="146"/>
      <c r="C481" s="154"/>
      <c r="D481" s="207"/>
      <c r="E481" s="152"/>
      <c r="F481" s="151"/>
      <c r="G481" s="151"/>
      <c r="H481" s="151"/>
      <c r="I481" s="152"/>
      <c r="J481" s="153"/>
      <c r="K481" s="146"/>
    </row>
    <row r="482" spans="1:11" ht="27.75" customHeight="1">
      <c r="A482" s="136"/>
      <c r="B482" s="146"/>
      <c r="C482" s="154"/>
      <c r="D482" s="207"/>
      <c r="E482" s="152"/>
      <c r="F482" s="151"/>
      <c r="G482" s="151"/>
      <c r="H482" s="151"/>
      <c r="I482" s="152"/>
      <c r="J482" s="153"/>
      <c r="K482" s="146"/>
    </row>
    <row r="483" spans="1:11" ht="27.75" customHeight="1">
      <c r="A483" s="136"/>
      <c r="B483" s="146"/>
      <c r="C483" s="154"/>
      <c r="D483" s="207"/>
      <c r="E483" s="152"/>
      <c r="F483" s="151"/>
      <c r="G483" s="151"/>
      <c r="H483" s="151"/>
      <c r="I483" s="152"/>
      <c r="J483" s="153"/>
      <c r="K483" s="146"/>
    </row>
    <row r="484" spans="1:11" ht="27.75" customHeight="1">
      <c r="A484" s="136"/>
      <c r="B484" s="146"/>
      <c r="C484" s="154"/>
      <c r="D484" s="207"/>
      <c r="E484" s="152"/>
      <c r="F484" s="151"/>
      <c r="G484" s="151"/>
      <c r="H484" s="151"/>
      <c r="I484" s="152"/>
      <c r="J484" s="153"/>
      <c r="K484" s="146"/>
    </row>
    <row r="485" spans="1:11" ht="27.75" customHeight="1">
      <c r="A485" s="136"/>
      <c r="B485" s="146"/>
      <c r="C485" s="154"/>
      <c r="D485" s="207"/>
      <c r="E485" s="152"/>
      <c r="F485" s="151"/>
      <c r="G485" s="151"/>
      <c r="H485" s="151"/>
      <c r="I485" s="152"/>
      <c r="J485" s="153"/>
      <c r="K485" s="146"/>
    </row>
    <row r="486" spans="1:11" ht="27.75" customHeight="1">
      <c r="A486" s="136"/>
      <c r="B486" s="146"/>
      <c r="C486" s="154"/>
      <c r="D486" s="207"/>
      <c r="E486" s="152"/>
      <c r="F486" s="151"/>
      <c r="G486" s="151"/>
      <c r="H486" s="151"/>
      <c r="I486" s="152"/>
      <c r="J486" s="153"/>
      <c r="K486" s="146"/>
    </row>
    <row r="487" spans="1:11" ht="27.75" customHeight="1">
      <c r="A487" s="136"/>
      <c r="B487" s="146"/>
      <c r="C487" s="154"/>
      <c r="D487" s="207"/>
      <c r="E487" s="152"/>
      <c r="F487" s="151"/>
      <c r="G487" s="151"/>
      <c r="H487" s="151"/>
      <c r="I487" s="152"/>
      <c r="J487" s="153"/>
      <c r="K487" s="146"/>
    </row>
    <row r="488" spans="1:11" ht="27.75" customHeight="1">
      <c r="A488" s="136"/>
      <c r="B488" s="146"/>
      <c r="C488" s="154"/>
      <c r="D488" s="207"/>
      <c r="E488" s="152"/>
      <c r="F488" s="151"/>
      <c r="G488" s="151"/>
      <c r="H488" s="151"/>
      <c r="I488" s="152"/>
      <c r="J488" s="153"/>
      <c r="K488" s="146"/>
    </row>
    <row r="489" spans="1:11" ht="27.75" customHeight="1">
      <c r="A489" s="136"/>
      <c r="B489" s="146"/>
      <c r="C489" s="154"/>
      <c r="D489" s="207"/>
      <c r="E489" s="152"/>
      <c r="F489" s="151"/>
      <c r="G489" s="151"/>
      <c r="H489" s="151"/>
      <c r="I489" s="152"/>
      <c r="J489" s="153"/>
      <c r="K489" s="146"/>
    </row>
    <row r="490" spans="1:11" ht="27.75" customHeight="1">
      <c r="A490" s="136"/>
      <c r="B490" s="146"/>
      <c r="C490" s="154"/>
      <c r="D490" s="207"/>
      <c r="E490" s="152"/>
      <c r="F490" s="151"/>
      <c r="G490" s="151"/>
      <c r="H490" s="151"/>
      <c r="I490" s="152"/>
      <c r="J490" s="153"/>
      <c r="K490" s="146"/>
    </row>
    <row r="491" spans="1:11" ht="27.75" customHeight="1">
      <c r="A491" s="136"/>
      <c r="B491" s="146"/>
      <c r="C491" s="154"/>
      <c r="D491" s="207"/>
      <c r="E491" s="152"/>
      <c r="F491" s="151"/>
      <c r="G491" s="151"/>
      <c r="H491" s="151"/>
      <c r="I491" s="152"/>
      <c r="J491" s="153"/>
      <c r="K491" s="146"/>
    </row>
    <row r="492" spans="1:11" ht="27.75" customHeight="1">
      <c r="A492" s="136"/>
      <c r="B492" s="146"/>
      <c r="C492" s="154"/>
      <c r="D492" s="207"/>
      <c r="E492" s="152"/>
      <c r="F492" s="151"/>
      <c r="G492" s="151"/>
      <c r="H492" s="151"/>
      <c r="I492" s="152"/>
      <c r="J492" s="153"/>
      <c r="K492" s="146"/>
    </row>
    <row r="493" spans="1:11" ht="27.75" customHeight="1">
      <c r="A493" s="136"/>
      <c r="B493" s="146"/>
      <c r="C493" s="154"/>
      <c r="D493" s="207"/>
      <c r="E493" s="152"/>
      <c r="F493" s="151"/>
      <c r="G493" s="151"/>
      <c r="H493" s="151"/>
      <c r="I493" s="152"/>
      <c r="J493" s="153"/>
      <c r="K493" s="146"/>
    </row>
    <row r="494" spans="1:11" ht="27.75" customHeight="1">
      <c r="A494" s="136"/>
      <c r="B494" s="146"/>
      <c r="C494" s="154"/>
      <c r="D494" s="207"/>
      <c r="E494" s="152"/>
      <c r="F494" s="151"/>
      <c r="G494" s="151"/>
      <c r="H494" s="151"/>
      <c r="I494" s="152"/>
      <c r="J494" s="153"/>
      <c r="K494" s="146"/>
    </row>
    <row r="495" spans="1:11" ht="27.75" customHeight="1">
      <c r="A495" s="136"/>
      <c r="B495" s="146"/>
      <c r="C495" s="154"/>
      <c r="D495" s="207"/>
      <c r="E495" s="152"/>
      <c r="F495" s="151"/>
      <c r="G495" s="151"/>
      <c r="H495" s="151"/>
      <c r="I495" s="152"/>
      <c r="J495" s="153"/>
      <c r="K495" s="146"/>
    </row>
    <row r="496" spans="1:11" ht="27.75" customHeight="1">
      <c r="A496" s="136"/>
      <c r="B496" s="146"/>
      <c r="C496" s="154"/>
      <c r="D496" s="207"/>
      <c r="E496" s="152"/>
      <c r="F496" s="151"/>
      <c r="G496" s="151"/>
      <c r="H496" s="151"/>
      <c r="I496" s="152"/>
      <c r="J496" s="153"/>
      <c r="K496" s="146"/>
    </row>
    <row r="497" spans="1:11" ht="27.75" customHeight="1">
      <c r="A497" s="136"/>
      <c r="B497" s="146"/>
      <c r="C497" s="154"/>
      <c r="D497" s="207"/>
      <c r="E497" s="152"/>
      <c r="F497" s="151"/>
      <c r="G497" s="151"/>
      <c r="H497" s="151"/>
      <c r="I497" s="152"/>
      <c r="J497" s="153"/>
      <c r="K497" s="146"/>
    </row>
    <row r="498" spans="1:11" ht="27.75" customHeight="1">
      <c r="A498" s="136"/>
      <c r="B498" s="146"/>
      <c r="C498" s="154"/>
      <c r="D498" s="207"/>
      <c r="E498" s="152"/>
      <c r="F498" s="151"/>
      <c r="G498" s="151"/>
      <c r="H498" s="151"/>
      <c r="I498" s="152"/>
      <c r="J498" s="153"/>
      <c r="K498" s="146"/>
    </row>
    <row r="499" spans="1:11" ht="27.75" customHeight="1">
      <c r="A499" s="136"/>
      <c r="B499" s="146"/>
      <c r="C499" s="154"/>
      <c r="D499" s="207"/>
      <c r="E499" s="152"/>
      <c r="F499" s="151"/>
      <c r="G499" s="151"/>
      <c r="H499" s="151"/>
      <c r="I499" s="152"/>
      <c r="J499" s="153"/>
      <c r="K499" s="146"/>
    </row>
    <row r="500" spans="1:11" ht="27.75" customHeight="1">
      <c r="A500" s="136"/>
      <c r="B500" s="146"/>
      <c r="C500" s="154"/>
      <c r="D500" s="207"/>
      <c r="E500" s="152"/>
      <c r="F500" s="151"/>
      <c r="G500" s="151"/>
      <c r="H500" s="151"/>
      <c r="I500" s="152"/>
      <c r="J500" s="153"/>
      <c r="K500" s="146"/>
    </row>
    <row r="501" spans="1:11" ht="27.75" customHeight="1">
      <c r="A501" s="136"/>
      <c r="B501" s="146"/>
      <c r="C501" s="154"/>
      <c r="D501" s="207"/>
      <c r="E501" s="152"/>
      <c r="F501" s="151"/>
      <c r="G501" s="151"/>
      <c r="H501" s="151"/>
      <c r="I501" s="152"/>
      <c r="J501" s="153"/>
      <c r="K501" s="146"/>
    </row>
    <row r="502" spans="1:11" ht="27.75" customHeight="1">
      <c r="A502" s="136"/>
      <c r="B502" s="146"/>
      <c r="C502" s="154"/>
      <c r="D502" s="207"/>
      <c r="E502" s="152"/>
      <c r="F502" s="151"/>
      <c r="G502" s="151"/>
      <c r="H502" s="151"/>
      <c r="I502" s="152"/>
      <c r="J502" s="153"/>
      <c r="K502" s="146"/>
    </row>
    <row r="503" spans="1:11" ht="27.75" customHeight="1">
      <c r="A503" s="136"/>
      <c r="B503" s="146"/>
      <c r="C503" s="154"/>
      <c r="D503" s="207"/>
      <c r="E503" s="152"/>
      <c r="F503" s="151"/>
      <c r="G503" s="151"/>
      <c r="H503" s="151"/>
      <c r="I503" s="152"/>
      <c r="J503" s="153"/>
      <c r="K503" s="146"/>
    </row>
    <row r="504" spans="1:11" ht="27.75" customHeight="1">
      <c r="A504" s="136"/>
      <c r="B504" s="146"/>
      <c r="C504" s="154"/>
      <c r="D504" s="207"/>
      <c r="E504" s="152"/>
      <c r="F504" s="151"/>
      <c r="G504" s="151"/>
      <c r="H504" s="151"/>
      <c r="I504" s="152"/>
      <c r="J504" s="153"/>
      <c r="K504" s="146"/>
    </row>
    <row r="505" spans="1:11" ht="27.75" customHeight="1">
      <c r="A505" s="136"/>
      <c r="B505" s="146"/>
      <c r="C505" s="154"/>
      <c r="D505" s="207"/>
      <c r="E505" s="152"/>
      <c r="F505" s="151"/>
      <c r="G505" s="151"/>
      <c r="H505" s="151"/>
      <c r="I505" s="152"/>
      <c r="J505" s="153"/>
      <c r="K505" s="146"/>
    </row>
    <row r="506" spans="1:11" ht="27.75" customHeight="1">
      <c r="A506" s="136"/>
      <c r="B506" s="146"/>
      <c r="C506" s="154"/>
      <c r="D506" s="207"/>
      <c r="E506" s="152"/>
      <c r="F506" s="151"/>
      <c r="G506" s="151"/>
      <c r="H506" s="151"/>
      <c r="I506" s="152"/>
      <c r="J506" s="153"/>
      <c r="K506" s="146"/>
    </row>
    <row r="507" spans="1:11" ht="27.75" customHeight="1">
      <c r="A507" s="136"/>
      <c r="B507" s="146"/>
      <c r="C507" s="154"/>
      <c r="D507" s="207"/>
      <c r="E507" s="152"/>
      <c r="F507" s="151"/>
      <c r="G507" s="151"/>
      <c r="H507" s="151"/>
      <c r="I507" s="152"/>
      <c r="J507" s="153"/>
      <c r="K507" s="146"/>
    </row>
    <row r="508" spans="1:11" ht="27.75" customHeight="1">
      <c r="A508" s="136"/>
      <c r="B508" s="146"/>
      <c r="C508" s="154"/>
      <c r="D508" s="207"/>
      <c r="E508" s="152"/>
      <c r="F508" s="151"/>
      <c r="G508" s="151"/>
      <c r="H508" s="151"/>
      <c r="I508" s="152"/>
      <c r="J508" s="153"/>
      <c r="K508" s="146"/>
    </row>
    <row r="509" spans="1:11" ht="27.75" customHeight="1">
      <c r="A509" s="136"/>
      <c r="B509" s="146"/>
      <c r="C509" s="154"/>
      <c r="D509" s="207"/>
      <c r="E509" s="152"/>
      <c r="F509" s="151"/>
      <c r="G509" s="151"/>
      <c r="H509" s="151"/>
      <c r="I509" s="152"/>
      <c r="J509" s="153"/>
      <c r="K509" s="146"/>
    </row>
    <row r="510" spans="1:11" ht="27.75" customHeight="1">
      <c r="A510" s="136"/>
      <c r="B510" s="146"/>
      <c r="C510" s="154"/>
      <c r="D510" s="207"/>
      <c r="E510" s="152"/>
      <c r="F510" s="151"/>
      <c r="G510" s="151"/>
      <c r="H510" s="151"/>
      <c r="I510" s="152"/>
      <c r="J510" s="153"/>
      <c r="K510" s="146"/>
    </row>
    <row r="511" spans="1:11" ht="27.75" customHeight="1">
      <c r="A511" s="136"/>
      <c r="B511" s="146"/>
      <c r="C511" s="154"/>
      <c r="D511" s="207"/>
      <c r="E511" s="152"/>
      <c r="F511" s="151"/>
      <c r="G511" s="151"/>
      <c r="H511" s="151"/>
      <c r="I511" s="152"/>
      <c r="J511" s="153"/>
      <c r="K511" s="146"/>
    </row>
    <row r="512" spans="1:11" ht="27.75" customHeight="1">
      <c r="A512" s="136"/>
      <c r="B512" s="146"/>
      <c r="C512" s="154"/>
      <c r="D512" s="207"/>
      <c r="E512" s="152"/>
      <c r="F512" s="151"/>
      <c r="G512" s="151"/>
      <c r="H512" s="151"/>
      <c r="I512" s="152"/>
      <c r="J512" s="153"/>
      <c r="K512" s="146"/>
    </row>
    <row r="513" spans="1:11" ht="27.75" customHeight="1">
      <c r="A513" s="136"/>
      <c r="B513" s="146"/>
      <c r="C513" s="154"/>
      <c r="D513" s="207"/>
      <c r="E513" s="152"/>
      <c r="F513" s="151"/>
      <c r="G513" s="151"/>
      <c r="H513" s="151"/>
      <c r="I513" s="152"/>
      <c r="J513" s="153"/>
      <c r="K513" s="146"/>
    </row>
    <row r="514" spans="1:11" ht="27.75" customHeight="1">
      <c r="A514" s="136"/>
      <c r="B514" s="146"/>
      <c r="C514" s="154"/>
      <c r="D514" s="207"/>
      <c r="E514" s="152"/>
      <c r="F514" s="151"/>
      <c r="G514" s="151"/>
      <c r="H514" s="151"/>
      <c r="I514" s="152"/>
      <c r="J514" s="153"/>
      <c r="K514" s="146"/>
    </row>
    <row r="515" spans="1:11" ht="27.75" customHeight="1">
      <c r="A515" s="136"/>
      <c r="B515" s="146"/>
      <c r="C515" s="154"/>
      <c r="D515" s="207"/>
      <c r="E515" s="152"/>
      <c r="F515" s="151"/>
      <c r="G515" s="151"/>
      <c r="H515" s="151"/>
      <c r="I515" s="152"/>
      <c r="J515" s="153"/>
      <c r="K515" s="146"/>
    </row>
    <row r="516" spans="1:11" ht="27.75" customHeight="1">
      <c r="A516" s="136"/>
      <c r="B516" s="146"/>
      <c r="C516" s="154"/>
      <c r="D516" s="207"/>
      <c r="E516" s="152"/>
      <c r="F516" s="151"/>
      <c r="G516" s="151"/>
      <c r="H516" s="151"/>
      <c r="I516" s="152"/>
      <c r="J516" s="153"/>
      <c r="K516" s="146"/>
    </row>
    <row r="517" spans="1:11" ht="27.75" customHeight="1">
      <c r="A517" s="136"/>
      <c r="B517" s="146"/>
      <c r="C517" s="154"/>
      <c r="D517" s="207"/>
      <c r="E517" s="152"/>
      <c r="F517" s="151"/>
      <c r="G517" s="151"/>
      <c r="H517" s="151"/>
      <c r="I517" s="152"/>
      <c r="J517" s="153"/>
      <c r="K517" s="146"/>
    </row>
    <row r="518" spans="1:11" ht="27.75" customHeight="1">
      <c r="A518" s="136"/>
      <c r="B518" s="146"/>
      <c r="C518" s="154"/>
      <c r="D518" s="207"/>
      <c r="E518" s="152"/>
      <c r="F518" s="151"/>
      <c r="G518" s="151"/>
      <c r="H518" s="151"/>
      <c r="I518" s="152"/>
      <c r="J518" s="153"/>
      <c r="K518" s="146"/>
    </row>
    <row r="519" spans="1:11" ht="27.75" customHeight="1">
      <c r="A519" s="136"/>
      <c r="B519" s="146"/>
      <c r="C519" s="154"/>
      <c r="D519" s="207"/>
      <c r="E519" s="152"/>
      <c r="F519" s="151"/>
      <c r="G519" s="151"/>
      <c r="H519" s="151"/>
      <c r="I519" s="152"/>
      <c r="J519" s="153"/>
      <c r="K519" s="146"/>
    </row>
    <row r="520" spans="1:11" ht="27.75" customHeight="1">
      <c r="A520" s="136"/>
      <c r="B520" s="146"/>
      <c r="C520" s="154"/>
      <c r="D520" s="207"/>
      <c r="E520" s="152"/>
      <c r="F520" s="151"/>
      <c r="G520" s="151"/>
      <c r="H520" s="151"/>
      <c r="I520" s="152"/>
      <c r="J520" s="153"/>
      <c r="K520" s="146"/>
    </row>
    <row r="521" spans="1:11" ht="27.75" customHeight="1">
      <c r="A521" s="136"/>
      <c r="B521" s="146"/>
      <c r="C521" s="154"/>
      <c r="D521" s="207"/>
      <c r="E521" s="152"/>
      <c r="F521" s="151"/>
      <c r="G521" s="151"/>
      <c r="H521" s="151"/>
      <c r="I521" s="152"/>
      <c r="J521" s="153"/>
      <c r="K521" s="146"/>
    </row>
    <row r="522" spans="1:11" ht="27.75" customHeight="1">
      <c r="A522" s="136"/>
      <c r="B522" s="146"/>
      <c r="C522" s="154"/>
      <c r="D522" s="207"/>
      <c r="E522" s="152"/>
      <c r="F522" s="151"/>
      <c r="G522" s="151"/>
      <c r="H522" s="151"/>
      <c r="I522" s="152"/>
      <c r="J522" s="153"/>
      <c r="K522" s="146"/>
    </row>
    <row r="523" spans="1:11" ht="27.75" customHeight="1">
      <c r="A523" s="136"/>
      <c r="B523" s="146"/>
      <c r="C523" s="154"/>
      <c r="D523" s="207"/>
      <c r="E523" s="152"/>
      <c r="F523" s="151"/>
      <c r="G523" s="151"/>
      <c r="H523" s="151"/>
      <c r="I523" s="152"/>
      <c r="J523" s="153"/>
      <c r="K523" s="146"/>
    </row>
    <row r="524" spans="1:11" ht="27.75" customHeight="1">
      <c r="A524" s="136"/>
      <c r="B524" s="146"/>
      <c r="C524" s="154"/>
      <c r="D524" s="207"/>
      <c r="E524" s="152"/>
      <c r="F524" s="151"/>
      <c r="G524" s="151"/>
      <c r="H524" s="151"/>
      <c r="I524" s="152"/>
      <c r="J524" s="153"/>
      <c r="K524" s="146"/>
    </row>
    <row r="525" spans="1:11" ht="27.75" customHeight="1">
      <c r="A525" s="136"/>
      <c r="B525" s="146"/>
      <c r="C525" s="154"/>
      <c r="D525" s="207"/>
      <c r="E525" s="152"/>
      <c r="F525" s="151"/>
      <c r="G525" s="151"/>
      <c r="H525" s="151"/>
      <c r="I525" s="152"/>
      <c r="J525" s="153"/>
      <c r="K525" s="146"/>
    </row>
    <row r="526" spans="1:11" ht="27.75" customHeight="1">
      <c r="A526" s="136"/>
      <c r="B526" s="146"/>
      <c r="C526" s="154"/>
      <c r="D526" s="207"/>
      <c r="E526" s="152"/>
      <c r="F526" s="151"/>
      <c r="G526" s="151"/>
      <c r="H526" s="151"/>
      <c r="I526" s="152"/>
      <c r="J526" s="153"/>
      <c r="K526" s="146"/>
    </row>
    <row r="527" spans="1:11" ht="27.75" customHeight="1">
      <c r="A527" s="136"/>
      <c r="B527" s="146"/>
      <c r="C527" s="154"/>
      <c r="D527" s="207"/>
      <c r="E527" s="152"/>
      <c r="F527" s="151"/>
      <c r="G527" s="151"/>
      <c r="H527" s="151"/>
      <c r="I527" s="152"/>
      <c r="J527" s="153"/>
      <c r="K527" s="146"/>
    </row>
    <row r="528" spans="1:11" ht="27.75" customHeight="1">
      <c r="A528" s="136"/>
      <c r="B528" s="146"/>
      <c r="C528" s="154"/>
      <c r="D528" s="207"/>
      <c r="E528" s="152"/>
      <c r="F528" s="151"/>
      <c r="G528" s="151"/>
      <c r="H528" s="151"/>
      <c r="I528" s="152"/>
      <c r="J528" s="153"/>
      <c r="K528" s="146"/>
    </row>
    <row r="529" spans="1:11" ht="27.75" customHeight="1">
      <c r="A529" s="136"/>
      <c r="B529" s="146"/>
      <c r="C529" s="154"/>
      <c r="D529" s="207"/>
      <c r="E529" s="152"/>
      <c r="F529" s="151"/>
      <c r="G529" s="151"/>
      <c r="H529" s="151"/>
      <c r="I529" s="152"/>
      <c r="J529" s="153"/>
      <c r="K529" s="146"/>
    </row>
    <row r="530" spans="1:11" ht="27.75" customHeight="1">
      <c r="A530" s="136"/>
      <c r="B530" s="146"/>
      <c r="C530" s="154"/>
      <c r="D530" s="207"/>
      <c r="E530" s="152"/>
      <c r="F530" s="151"/>
      <c r="G530" s="151"/>
      <c r="H530" s="151"/>
      <c r="I530" s="152"/>
      <c r="J530" s="153"/>
      <c r="K530" s="146"/>
    </row>
    <row r="531" spans="1:11" ht="27.75" customHeight="1">
      <c r="A531" s="136"/>
      <c r="B531" s="146"/>
      <c r="C531" s="154"/>
      <c r="D531" s="207"/>
      <c r="E531" s="152"/>
      <c r="F531" s="151"/>
      <c r="G531" s="151"/>
      <c r="H531" s="151"/>
      <c r="I531" s="152"/>
      <c r="J531" s="153"/>
      <c r="K531" s="146"/>
    </row>
    <row r="532" spans="1:11" ht="27.75" customHeight="1">
      <c r="A532" s="136"/>
      <c r="B532" s="146"/>
      <c r="C532" s="154"/>
      <c r="D532" s="207"/>
      <c r="E532" s="152"/>
      <c r="F532" s="151"/>
      <c r="G532" s="151"/>
      <c r="H532" s="151"/>
      <c r="I532" s="152"/>
      <c r="J532" s="153"/>
      <c r="K532" s="146"/>
    </row>
    <row r="533" spans="1:11" ht="27.75" customHeight="1">
      <c r="A533" s="136"/>
      <c r="B533" s="146"/>
      <c r="C533" s="154"/>
      <c r="D533" s="207"/>
      <c r="E533" s="152"/>
      <c r="F533" s="151"/>
      <c r="G533" s="151"/>
      <c r="H533" s="151"/>
      <c r="I533" s="152"/>
      <c r="J533" s="153"/>
      <c r="K533" s="146"/>
    </row>
    <row r="534" spans="1:11" ht="27.75" customHeight="1">
      <c r="A534" s="136"/>
      <c r="B534" s="146"/>
      <c r="C534" s="154"/>
      <c r="D534" s="207"/>
      <c r="E534" s="152"/>
      <c r="F534" s="151"/>
      <c r="G534" s="151"/>
      <c r="H534" s="151"/>
      <c r="I534" s="152"/>
      <c r="J534" s="153"/>
      <c r="K534" s="146"/>
    </row>
    <row r="535" spans="1:11" ht="27.75" customHeight="1">
      <c r="A535" s="136"/>
      <c r="B535" s="146"/>
      <c r="C535" s="154"/>
      <c r="D535" s="207"/>
      <c r="E535" s="152"/>
      <c r="F535" s="151"/>
      <c r="G535" s="151"/>
      <c r="H535" s="151"/>
      <c r="I535" s="152"/>
      <c r="J535" s="153"/>
      <c r="K535" s="146"/>
    </row>
    <row r="536" spans="1:11" ht="27.75" customHeight="1">
      <c r="A536" s="136"/>
      <c r="B536" s="146"/>
      <c r="C536" s="154"/>
      <c r="D536" s="207"/>
      <c r="E536" s="152"/>
      <c r="F536" s="151"/>
      <c r="G536" s="151"/>
      <c r="H536" s="151"/>
      <c r="I536" s="152"/>
      <c r="J536" s="153"/>
      <c r="K536" s="146"/>
    </row>
    <row r="537" spans="1:11" ht="27.75" customHeight="1">
      <c r="A537" s="136"/>
      <c r="B537" s="146"/>
      <c r="C537" s="154"/>
      <c r="D537" s="207"/>
      <c r="E537" s="152"/>
      <c r="F537" s="151"/>
      <c r="G537" s="151"/>
      <c r="H537" s="151"/>
      <c r="I537" s="152"/>
      <c r="J537" s="153"/>
      <c r="K537" s="146"/>
    </row>
    <row r="538" spans="1:11" ht="27.75" customHeight="1">
      <c r="A538" s="136"/>
      <c r="B538" s="146"/>
      <c r="C538" s="154"/>
      <c r="D538" s="207"/>
      <c r="E538" s="152"/>
      <c r="F538" s="151"/>
      <c r="G538" s="151"/>
      <c r="H538" s="151"/>
      <c r="I538" s="152"/>
      <c r="J538" s="153"/>
      <c r="K538" s="146"/>
    </row>
    <row r="539" spans="1:11" ht="27.75" customHeight="1">
      <c r="A539" s="136"/>
      <c r="B539" s="146"/>
      <c r="C539" s="154"/>
      <c r="D539" s="207"/>
      <c r="E539" s="152"/>
      <c r="F539" s="151"/>
      <c r="G539" s="151"/>
      <c r="H539" s="151"/>
      <c r="I539" s="152"/>
      <c r="J539" s="153"/>
      <c r="K539" s="146"/>
    </row>
    <row r="540" spans="1:11" ht="27.75" customHeight="1">
      <c r="A540" s="136"/>
      <c r="B540" s="146"/>
      <c r="C540" s="154"/>
      <c r="D540" s="207"/>
      <c r="E540" s="152"/>
      <c r="F540" s="151"/>
      <c r="G540" s="151"/>
      <c r="H540" s="151"/>
      <c r="I540" s="152"/>
      <c r="J540" s="153"/>
      <c r="K540" s="146"/>
    </row>
    <row r="541" spans="1:11" ht="27.75" customHeight="1">
      <c r="A541" s="136"/>
      <c r="B541" s="146"/>
      <c r="C541" s="154"/>
      <c r="D541" s="207"/>
      <c r="E541" s="152"/>
      <c r="F541" s="151"/>
      <c r="G541" s="151"/>
      <c r="H541" s="151"/>
      <c r="I541" s="152"/>
      <c r="J541" s="153"/>
      <c r="K541" s="146"/>
    </row>
    <row r="542" spans="1:11" ht="27.75" customHeight="1">
      <c r="A542" s="136"/>
      <c r="B542" s="146"/>
      <c r="C542" s="154"/>
      <c r="D542" s="207"/>
      <c r="E542" s="152"/>
      <c r="F542" s="151"/>
      <c r="G542" s="151"/>
      <c r="H542" s="151"/>
      <c r="I542" s="152"/>
      <c r="J542" s="153"/>
      <c r="K542" s="146"/>
    </row>
    <row r="543" spans="1:11" ht="27.75" customHeight="1">
      <c r="A543" s="136"/>
      <c r="B543" s="146"/>
      <c r="C543" s="154"/>
      <c r="D543" s="207"/>
      <c r="E543" s="152"/>
      <c r="F543" s="151"/>
      <c r="G543" s="151"/>
      <c r="H543" s="151"/>
      <c r="I543" s="152"/>
      <c r="J543" s="153"/>
      <c r="K543" s="146"/>
    </row>
    <row r="544" spans="1:11" ht="27.75" customHeight="1">
      <c r="A544" s="136"/>
      <c r="B544" s="146"/>
      <c r="C544" s="154"/>
      <c r="D544" s="207"/>
      <c r="E544" s="152"/>
      <c r="F544" s="151"/>
      <c r="G544" s="151"/>
      <c r="H544" s="151"/>
      <c r="I544" s="152"/>
      <c r="J544" s="153"/>
      <c r="K544" s="146"/>
    </row>
    <row r="545" spans="1:11" ht="27.75" customHeight="1">
      <c r="A545" s="136"/>
      <c r="B545" s="146"/>
      <c r="C545" s="154"/>
      <c r="D545" s="207"/>
      <c r="E545" s="152"/>
      <c r="F545" s="151"/>
      <c r="G545" s="151"/>
      <c r="H545" s="151"/>
      <c r="I545" s="152"/>
      <c r="J545" s="153"/>
      <c r="K545" s="146"/>
    </row>
    <row r="546" spans="1:11" ht="27.75" customHeight="1">
      <c r="A546" s="136"/>
      <c r="B546" s="146"/>
      <c r="C546" s="154"/>
      <c r="D546" s="207"/>
      <c r="E546" s="152"/>
      <c r="F546" s="151"/>
      <c r="G546" s="151"/>
      <c r="H546" s="151"/>
      <c r="I546" s="152"/>
      <c r="J546" s="153"/>
      <c r="K546" s="146"/>
    </row>
    <row r="547" spans="1:11" ht="27.75" customHeight="1">
      <c r="A547" s="136"/>
      <c r="B547" s="146"/>
      <c r="C547" s="154"/>
      <c r="D547" s="207"/>
      <c r="E547" s="152"/>
      <c r="F547" s="151"/>
      <c r="G547" s="151"/>
      <c r="H547" s="151"/>
      <c r="I547" s="152"/>
      <c r="J547" s="153"/>
      <c r="K547" s="146"/>
    </row>
    <row r="548" spans="1:11" ht="27.75" customHeight="1">
      <c r="A548" s="136"/>
      <c r="B548" s="146"/>
      <c r="C548" s="154"/>
      <c r="D548" s="207"/>
      <c r="E548" s="152"/>
      <c r="F548" s="151"/>
      <c r="G548" s="151"/>
      <c r="H548" s="151"/>
      <c r="I548" s="152"/>
      <c r="J548" s="153"/>
      <c r="K548" s="146"/>
    </row>
    <row r="549" spans="1:11" ht="27.75" customHeight="1">
      <c r="A549" s="136"/>
      <c r="B549" s="146"/>
      <c r="C549" s="154"/>
      <c r="D549" s="207"/>
      <c r="E549" s="152"/>
      <c r="F549" s="151"/>
      <c r="G549" s="151"/>
      <c r="H549" s="151"/>
      <c r="I549" s="152"/>
      <c r="J549" s="153"/>
      <c r="K549" s="146"/>
    </row>
    <row r="550" spans="1:11" ht="27.75" customHeight="1">
      <c r="A550" s="136"/>
      <c r="B550" s="146"/>
      <c r="C550" s="154"/>
      <c r="D550" s="207"/>
      <c r="E550" s="152"/>
      <c r="F550" s="151"/>
      <c r="G550" s="151"/>
      <c r="H550" s="151"/>
      <c r="I550" s="152"/>
      <c r="J550" s="153"/>
      <c r="K550" s="146"/>
    </row>
    <row r="551" spans="1:11" ht="27.75" customHeight="1">
      <c r="A551" s="136"/>
      <c r="B551" s="146"/>
      <c r="C551" s="154"/>
      <c r="D551" s="207"/>
      <c r="E551" s="152"/>
      <c r="F551" s="151"/>
      <c r="G551" s="151"/>
      <c r="H551" s="151"/>
      <c r="I551" s="152"/>
      <c r="J551" s="153"/>
      <c r="K551" s="146"/>
    </row>
    <row r="552" spans="1:11" ht="27.75" customHeight="1">
      <c r="A552" s="136"/>
      <c r="B552" s="146"/>
      <c r="C552" s="154"/>
      <c r="D552" s="207"/>
      <c r="E552" s="152"/>
      <c r="F552" s="151"/>
      <c r="G552" s="151"/>
      <c r="H552" s="151"/>
      <c r="I552" s="152"/>
      <c r="J552" s="153"/>
      <c r="K552" s="146"/>
    </row>
    <row r="553" spans="1:11" ht="27.75" customHeight="1">
      <c r="A553" s="136"/>
      <c r="B553" s="146"/>
      <c r="C553" s="154"/>
      <c r="D553" s="207"/>
      <c r="E553" s="152"/>
      <c r="F553" s="151"/>
      <c r="G553" s="151"/>
      <c r="H553" s="151"/>
      <c r="I553" s="152"/>
      <c r="J553" s="153"/>
      <c r="K553" s="146"/>
    </row>
    <row r="554" spans="1:11" ht="27.75" customHeight="1">
      <c r="A554" s="136"/>
      <c r="B554" s="146"/>
      <c r="C554" s="154"/>
      <c r="D554" s="207"/>
      <c r="E554" s="152"/>
      <c r="F554" s="151"/>
      <c r="G554" s="151"/>
      <c r="H554" s="151"/>
      <c r="I554" s="152"/>
      <c r="J554" s="153"/>
      <c r="K554" s="146"/>
    </row>
    <row r="555" spans="1:11" ht="27.75" customHeight="1">
      <c r="A555" s="136"/>
      <c r="B555" s="146"/>
      <c r="C555" s="154"/>
      <c r="D555" s="207"/>
      <c r="E555" s="152"/>
      <c r="F555" s="151"/>
      <c r="G555" s="151"/>
      <c r="H555" s="151"/>
      <c r="I555" s="152"/>
      <c r="J555" s="153"/>
      <c r="K555" s="146"/>
    </row>
    <row r="556" spans="1:11" ht="27.75" customHeight="1">
      <c r="A556" s="136"/>
      <c r="B556" s="146"/>
      <c r="C556" s="154"/>
      <c r="D556" s="207"/>
      <c r="E556" s="152"/>
      <c r="F556" s="151"/>
      <c r="G556" s="151"/>
      <c r="H556" s="151"/>
      <c r="I556" s="152"/>
      <c r="J556" s="153"/>
      <c r="K556" s="146"/>
    </row>
    <row r="557" spans="1:11" ht="27.75" customHeight="1">
      <c r="A557" s="136"/>
      <c r="B557" s="146"/>
      <c r="C557" s="154"/>
      <c r="D557" s="207"/>
      <c r="E557" s="152"/>
      <c r="F557" s="151"/>
      <c r="G557" s="151"/>
      <c r="H557" s="151"/>
      <c r="I557" s="152"/>
      <c r="J557" s="153"/>
      <c r="K557" s="146"/>
    </row>
    <row r="558" spans="1:11" ht="27.75" customHeight="1">
      <c r="A558" s="136"/>
      <c r="B558" s="146"/>
      <c r="C558" s="154"/>
      <c r="D558" s="207"/>
      <c r="E558" s="152"/>
      <c r="F558" s="151"/>
      <c r="G558" s="151"/>
      <c r="H558" s="151"/>
      <c r="I558" s="152"/>
      <c r="J558" s="153"/>
      <c r="K558" s="146"/>
    </row>
    <row r="559" spans="1:11" ht="27.75" customHeight="1">
      <c r="A559" s="136"/>
      <c r="B559" s="146"/>
      <c r="C559" s="154"/>
      <c r="D559" s="207"/>
      <c r="E559" s="152"/>
      <c r="F559" s="151"/>
      <c r="G559" s="151"/>
      <c r="H559" s="151"/>
      <c r="I559" s="152"/>
      <c r="J559" s="153"/>
      <c r="K559" s="146"/>
    </row>
    <row r="560" spans="1:11" ht="27.75" customHeight="1">
      <c r="A560" s="136"/>
      <c r="B560" s="146"/>
      <c r="C560" s="154"/>
      <c r="D560" s="207"/>
      <c r="E560" s="152"/>
      <c r="F560" s="151"/>
      <c r="G560" s="151"/>
      <c r="H560" s="151"/>
      <c r="I560" s="152"/>
      <c r="J560" s="153"/>
      <c r="K560" s="146"/>
    </row>
    <row r="561" spans="1:11" ht="27.75" customHeight="1">
      <c r="A561" s="136"/>
      <c r="B561" s="146"/>
      <c r="C561" s="154"/>
      <c r="D561" s="207"/>
      <c r="E561" s="152"/>
      <c r="F561" s="151"/>
      <c r="G561" s="151"/>
      <c r="H561" s="151"/>
      <c r="I561" s="152"/>
      <c r="J561" s="153"/>
      <c r="K561" s="146"/>
    </row>
    <row r="562" spans="1:11" ht="27.75" customHeight="1">
      <c r="A562" s="136"/>
      <c r="B562" s="146"/>
      <c r="C562" s="154"/>
      <c r="D562" s="207"/>
      <c r="E562" s="152"/>
      <c r="F562" s="151"/>
      <c r="G562" s="151"/>
      <c r="H562" s="151"/>
      <c r="I562" s="152"/>
      <c r="J562" s="153"/>
      <c r="K562" s="146"/>
    </row>
    <row r="563" spans="1:11" ht="27.75" customHeight="1">
      <c r="A563" s="136"/>
      <c r="B563" s="146"/>
      <c r="C563" s="154"/>
      <c r="D563" s="207"/>
      <c r="E563" s="152"/>
      <c r="F563" s="151"/>
      <c r="G563" s="151"/>
      <c r="H563" s="151"/>
      <c r="I563" s="152"/>
      <c r="J563" s="153"/>
      <c r="K563" s="146"/>
    </row>
    <row r="564" spans="1:11" ht="27.75" customHeight="1">
      <c r="A564" s="136"/>
      <c r="B564" s="146"/>
      <c r="C564" s="154"/>
      <c r="D564" s="207"/>
      <c r="E564" s="152"/>
      <c r="F564" s="151"/>
      <c r="G564" s="151"/>
      <c r="H564" s="151"/>
      <c r="I564" s="152"/>
      <c r="J564" s="153"/>
      <c r="K564" s="146"/>
    </row>
    <row r="565" spans="1:11" ht="27.75" customHeight="1">
      <c r="A565" s="136"/>
      <c r="B565" s="146"/>
      <c r="C565" s="154"/>
      <c r="D565" s="207"/>
      <c r="E565" s="152"/>
      <c r="F565" s="151"/>
      <c r="G565" s="151"/>
      <c r="H565" s="151"/>
      <c r="I565" s="152"/>
      <c r="J565" s="153"/>
      <c r="K565" s="146"/>
    </row>
    <row r="566" spans="1:11" ht="27.75" customHeight="1">
      <c r="A566" s="136"/>
      <c r="B566" s="146"/>
      <c r="C566" s="154"/>
      <c r="D566" s="207"/>
      <c r="E566" s="152"/>
      <c r="F566" s="151"/>
      <c r="G566" s="151"/>
      <c r="H566" s="151"/>
      <c r="I566" s="152"/>
      <c r="J566" s="153"/>
      <c r="K566" s="146"/>
    </row>
    <row r="567" spans="1:11" ht="27.75" customHeight="1">
      <c r="A567" s="136"/>
      <c r="B567" s="146"/>
      <c r="C567" s="154"/>
      <c r="D567" s="207"/>
      <c r="E567" s="152"/>
      <c r="F567" s="151"/>
      <c r="G567" s="151"/>
      <c r="H567" s="151"/>
      <c r="I567" s="152"/>
      <c r="J567" s="153"/>
      <c r="K567" s="146"/>
    </row>
    <row r="568" spans="1:11" ht="27.75" customHeight="1">
      <c r="A568" s="136"/>
      <c r="B568" s="146"/>
      <c r="C568" s="154"/>
      <c r="D568" s="207"/>
      <c r="E568" s="152"/>
      <c r="F568" s="151"/>
      <c r="G568" s="151"/>
      <c r="H568" s="151"/>
      <c r="I568" s="152"/>
      <c r="J568" s="153"/>
      <c r="K568" s="146"/>
    </row>
    <row r="569" spans="1:11" ht="27.75" customHeight="1">
      <c r="A569" s="136"/>
      <c r="B569" s="146"/>
      <c r="C569" s="154"/>
      <c r="D569" s="207"/>
      <c r="E569" s="152"/>
      <c r="F569" s="151"/>
      <c r="G569" s="151"/>
      <c r="H569" s="151"/>
      <c r="I569" s="152"/>
      <c r="J569" s="153"/>
      <c r="K569" s="146"/>
    </row>
    <row r="570" spans="1:11" ht="27.75" customHeight="1">
      <c r="A570" s="136"/>
      <c r="B570" s="146"/>
      <c r="C570" s="154"/>
      <c r="D570" s="207"/>
      <c r="E570" s="152"/>
      <c r="F570" s="151"/>
      <c r="G570" s="151"/>
      <c r="H570" s="151"/>
      <c r="I570" s="152"/>
      <c r="J570" s="153"/>
      <c r="K570" s="146"/>
    </row>
    <row r="571" spans="1:11" ht="27.75" customHeight="1">
      <c r="A571" s="136"/>
      <c r="B571" s="146"/>
      <c r="C571" s="154"/>
      <c r="D571" s="207"/>
      <c r="E571" s="152"/>
      <c r="F571" s="151"/>
      <c r="G571" s="151"/>
      <c r="H571" s="151"/>
      <c r="I571" s="152"/>
      <c r="J571" s="153"/>
      <c r="K571" s="146"/>
    </row>
    <row r="572" spans="1:11" ht="27.75" customHeight="1">
      <c r="A572" s="136"/>
      <c r="B572" s="146"/>
      <c r="C572" s="154"/>
      <c r="D572" s="207"/>
      <c r="E572" s="152"/>
      <c r="F572" s="151"/>
      <c r="G572" s="151"/>
      <c r="H572" s="151"/>
      <c r="I572" s="152"/>
      <c r="J572" s="153"/>
      <c r="K572" s="146"/>
    </row>
    <row r="573" spans="1:11" ht="27.75" customHeight="1">
      <c r="A573" s="136"/>
      <c r="B573" s="146"/>
      <c r="C573" s="154"/>
      <c r="D573" s="207"/>
      <c r="E573" s="152"/>
      <c r="F573" s="151"/>
      <c r="G573" s="151"/>
      <c r="H573" s="151"/>
      <c r="I573" s="152"/>
      <c r="J573" s="153"/>
      <c r="K573" s="146"/>
    </row>
    <row r="574" spans="1:11" ht="27.75" customHeight="1">
      <c r="A574" s="136"/>
      <c r="B574" s="146"/>
      <c r="C574" s="154"/>
      <c r="D574" s="207"/>
      <c r="E574" s="152"/>
      <c r="F574" s="151"/>
      <c r="G574" s="151"/>
      <c r="H574" s="151"/>
      <c r="I574" s="152"/>
      <c r="J574" s="153"/>
      <c r="K574" s="146"/>
    </row>
    <row r="575" spans="1:11" ht="27.75" customHeight="1">
      <c r="A575" s="136"/>
      <c r="B575" s="146"/>
      <c r="C575" s="154"/>
      <c r="D575" s="207"/>
      <c r="E575" s="152"/>
      <c r="F575" s="151"/>
      <c r="G575" s="151"/>
      <c r="H575" s="151"/>
      <c r="I575" s="152"/>
      <c r="J575" s="153"/>
      <c r="K575" s="146"/>
    </row>
    <row r="576" spans="1:11" ht="27.75" customHeight="1">
      <c r="A576" s="136"/>
      <c r="B576" s="146"/>
      <c r="C576" s="154"/>
      <c r="D576" s="207"/>
      <c r="E576" s="152"/>
      <c r="F576" s="151"/>
      <c r="G576" s="151"/>
      <c r="H576" s="151"/>
      <c r="I576" s="152"/>
      <c r="J576" s="153"/>
      <c r="K576" s="146"/>
    </row>
    <row r="577" spans="1:11" ht="27.75" customHeight="1">
      <c r="A577" s="136"/>
      <c r="B577" s="146"/>
      <c r="C577" s="154"/>
      <c r="D577" s="207"/>
      <c r="E577" s="152"/>
      <c r="F577" s="151"/>
      <c r="G577" s="151"/>
      <c r="H577" s="151"/>
      <c r="I577" s="152"/>
      <c r="J577" s="153"/>
      <c r="K577" s="146"/>
    </row>
    <row r="578" spans="1:11" ht="27.75" customHeight="1">
      <c r="A578" s="136"/>
      <c r="B578" s="146"/>
      <c r="C578" s="154"/>
      <c r="D578" s="207"/>
      <c r="E578" s="152"/>
      <c r="F578" s="151"/>
      <c r="G578" s="151"/>
      <c r="H578" s="151"/>
      <c r="I578" s="152"/>
      <c r="J578" s="153"/>
      <c r="K578" s="146"/>
    </row>
    <row r="579" spans="1:11" ht="27.75" customHeight="1">
      <c r="A579" s="136"/>
      <c r="B579" s="146"/>
      <c r="C579" s="154"/>
      <c r="D579" s="207"/>
      <c r="E579" s="152"/>
      <c r="F579" s="151"/>
      <c r="G579" s="151"/>
      <c r="H579" s="151"/>
      <c r="I579" s="152"/>
      <c r="J579" s="153"/>
      <c r="K579" s="146"/>
    </row>
    <row r="580" spans="1:11" ht="27.75" customHeight="1">
      <c r="A580" s="136"/>
      <c r="B580" s="146"/>
      <c r="C580" s="154"/>
      <c r="D580" s="207"/>
      <c r="E580" s="152"/>
      <c r="F580" s="151"/>
      <c r="G580" s="151"/>
      <c r="H580" s="151"/>
      <c r="I580" s="152"/>
      <c r="J580" s="153"/>
      <c r="K580" s="146"/>
    </row>
    <row r="581" spans="1:11" ht="27.75" customHeight="1">
      <c r="A581" s="136"/>
      <c r="B581" s="146"/>
      <c r="C581" s="154"/>
      <c r="D581" s="207"/>
      <c r="E581" s="152"/>
      <c r="F581" s="151"/>
      <c r="G581" s="151"/>
      <c r="H581" s="151"/>
      <c r="I581" s="152"/>
      <c r="J581" s="153"/>
      <c r="K581" s="146"/>
    </row>
    <row r="582" spans="1:11" ht="27.75" customHeight="1">
      <c r="A582" s="136"/>
      <c r="B582" s="146"/>
      <c r="C582" s="154"/>
      <c r="D582" s="207"/>
      <c r="E582" s="152"/>
      <c r="F582" s="151"/>
      <c r="G582" s="151"/>
      <c r="H582" s="151"/>
      <c r="I582" s="152"/>
      <c r="J582" s="153"/>
      <c r="K582" s="146"/>
    </row>
    <row r="583" spans="1:11" ht="27.75" customHeight="1">
      <c r="A583" s="136"/>
      <c r="B583" s="146"/>
      <c r="C583" s="154"/>
      <c r="D583" s="207"/>
      <c r="E583" s="152"/>
      <c r="F583" s="151"/>
      <c r="G583" s="151"/>
      <c r="H583" s="151"/>
      <c r="I583" s="152"/>
      <c r="J583" s="153"/>
      <c r="K583" s="146"/>
    </row>
    <row r="584" spans="1:11" ht="27.75" customHeight="1">
      <c r="A584" s="136"/>
      <c r="B584" s="146"/>
      <c r="C584" s="154"/>
      <c r="D584" s="207"/>
      <c r="E584" s="152"/>
      <c r="F584" s="151"/>
      <c r="G584" s="151"/>
      <c r="H584" s="151"/>
      <c r="I584" s="152"/>
      <c r="J584" s="153"/>
      <c r="K584" s="146"/>
    </row>
    <row r="585" spans="1:11" ht="27.75" customHeight="1">
      <c r="A585" s="136"/>
      <c r="B585" s="146"/>
      <c r="C585" s="154"/>
      <c r="D585" s="207"/>
      <c r="E585" s="152"/>
      <c r="F585" s="151"/>
      <c r="G585" s="151"/>
      <c r="H585" s="151"/>
      <c r="I585" s="152"/>
      <c r="J585" s="153"/>
      <c r="K585" s="146"/>
    </row>
    <row r="586" spans="1:11" ht="27.75" customHeight="1">
      <c r="A586" s="136"/>
      <c r="B586" s="146"/>
      <c r="C586" s="154"/>
      <c r="D586" s="207"/>
      <c r="E586" s="152"/>
      <c r="F586" s="151"/>
      <c r="G586" s="151"/>
      <c r="H586" s="151"/>
      <c r="I586" s="152"/>
      <c r="J586" s="153"/>
      <c r="K586" s="146"/>
    </row>
    <row r="587" spans="1:11" ht="27.75" customHeight="1">
      <c r="A587" s="136"/>
      <c r="B587" s="146"/>
      <c r="C587" s="154"/>
      <c r="D587" s="207"/>
      <c r="E587" s="152"/>
      <c r="F587" s="151"/>
      <c r="G587" s="151"/>
      <c r="H587" s="151"/>
      <c r="I587" s="152"/>
      <c r="J587" s="153"/>
      <c r="K587" s="146"/>
    </row>
    <row r="588" spans="1:11" ht="27.75" customHeight="1">
      <c r="A588" s="136"/>
      <c r="B588" s="146"/>
      <c r="C588" s="154"/>
      <c r="D588" s="207"/>
      <c r="E588" s="152"/>
      <c r="F588" s="151"/>
      <c r="G588" s="151"/>
      <c r="H588" s="151"/>
      <c r="I588" s="152"/>
      <c r="J588" s="153"/>
      <c r="K588" s="146"/>
    </row>
    <row r="589" spans="1:11" ht="27.75" customHeight="1">
      <c r="A589" s="136"/>
      <c r="B589" s="146"/>
      <c r="C589" s="154"/>
      <c r="D589" s="207"/>
      <c r="E589" s="152"/>
      <c r="F589" s="151"/>
      <c r="G589" s="151"/>
      <c r="H589" s="151"/>
      <c r="I589" s="152"/>
      <c r="J589" s="153"/>
      <c r="K589" s="146"/>
    </row>
    <row r="590" spans="1:11" ht="27.75" customHeight="1">
      <c r="A590" s="136"/>
      <c r="B590" s="146"/>
      <c r="C590" s="154"/>
      <c r="D590" s="207"/>
      <c r="E590" s="152"/>
      <c r="F590" s="151"/>
      <c r="G590" s="151"/>
      <c r="H590" s="151"/>
      <c r="I590" s="152"/>
      <c r="J590" s="153"/>
      <c r="K590" s="146"/>
    </row>
    <row r="591" spans="1:11" ht="27.75" customHeight="1">
      <c r="A591" s="136"/>
      <c r="B591" s="146"/>
      <c r="C591" s="154"/>
      <c r="D591" s="207"/>
      <c r="E591" s="152"/>
      <c r="F591" s="151"/>
      <c r="G591" s="151"/>
      <c r="H591" s="151"/>
      <c r="I591" s="152"/>
      <c r="J591" s="153"/>
      <c r="K591" s="146"/>
    </row>
    <row r="592" spans="1:11" ht="27.75" customHeight="1">
      <c r="A592" s="136"/>
      <c r="B592" s="146"/>
      <c r="C592" s="154"/>
      <c r="D592" s="207"/>
      <c r="E592" s="152"/>
      <c r="F592" s="151"/>
      <c r="G592" s="151"/>
      <c r="H592" s="151"/>
      <c r="I592" s="152"/>
      <c r="J592" s="153"/>
      <c r="K592" s="146"/>
    </row>
    <row r="593" spans="1:11" ht="27.75" customHeight="1">
      <c r="A593" s="136"/>
      <c r="B593" s="146"/>
      <c r="C593" s="154"/>
      <c r="D593" s="207"/>
      <c r="E593" s="152"/>
      <c r="F593" s="151"/>
      <c r="G593" s="151"/>
      <c r="H593" s="151"/>
      <c r="I593" s="152"/>
      <c r="J593" s="153"/>
      <c r="K593" s="146"/>
    </row>
    <row r="594" spans="1:11" ht="27.75" customHeight="1">
      <c r="A594" s="136"/>
      <c r="B594" s="146"/>
      <c r="C594" s="154"/>
      <c r="D594" s="207"/>
      <c r="E594" s="152"/>
      <c r="F594" s="151"/>
      <c r="G594" s="151"/>
      <c r="H594" s="151"/>
      <c r="I594" s="152"/>
      <c r="J594" s="153"/>
      <c r="K594" s="146"/>
    </row>
    <row r="595" spans="1:11" ht="27.75" customHeight="1">
      <c r="A595" s="136"/>
      <c r="B595" s="146"/>
      <c r="C595" s="154"/>
      <c r="D595" s="207"/>
      <c r="E595" s="152"/>
      <c r="F595" s="151"/>
      <c r="G595" s="151"/>
      <c r="H595" s="151"/>
      <c r="I595" s="152"/>
      <c r="J595" s="153"/>
      <c r="K595" s="146"/>
    </row>
    <row r="596" spans="1:11" ht="27.75" customHeight="1">
      <c r="A596" s="136"/>
      <c r="B596" s="146"/>
      <c r="C596" s="154"/>
      <c r="D596" s="207"/>
      <c r="E596" s="152"/>
      <c r="F596" s="151"/>
      <c r="G596" s="151"/>
      <c r="H596" s="151"/>
      <c r="I596" s="152"/>
      <c r="J596" s="153"/>
      <c r="K596" s="146"/>
    </row>
    <row r="597" spans="1:11" ht="27.75" customHeight="1">
      <c r="A597" s="136"/>
      <c r="B597" s="146"/>
      <c r="C597" s="154"/>
      <c r="D597" s="207"/>
      <c r="E597" s="152"/>
      <c r="F597" s="151"/>
      <c r="G597" s="151"/>
      <c r="H597" s="151"/>
      <c r="I597" s="152"/>
      <c r="J597" s="153"/>
      <c r="K597" s="146"/>
    </row>
    <row r="598" spans="1:11" ht="27.75" customHeight="1">
      <c r="A598" s="136"/>
      <c r="B598" s="146"/>
      <c r="C598" s="154"/>
      <c r="D598" s="207"/>
      <c r="E598" s="152"/>
      <c r="F598" s="151"/>
      <c r="G598" s="151"/>
      <c r="H598" s="151"/>
      <c r="I598" s="152"/>
      <c r="J598" s="153"/>
      <c r="K598" s="146"/>
    </row>
    <row r="599" spans="1:11" ht="27.75" customHeight="1">
      <c r="A599" s="136"/>
      <c r="B599" s="146"/>
      <c r="C599" s="154"/>
      <c r="D599" s="207"/>
      <c r="E599" s="152"/>
      <c r="F599" s="151"/>
      <c r="G599" s="151"/>
      <c r="H599" s="151"/>
      <c r="I599" s="152"/>
      <c r="J599" s="153"/>
      <c r="K599" s="146"/>
    </row>
    <row r="600" spans="1:11" ht="27.75" customHeight="1">
      <c r="A600" s="136"/>
      <c r="B600" s="146"/>
      <c r="C600" s="154"/>
      <c r="D600" s="207"/>
      <c r="E600" s="152"/>
      <c r="F600" s="151"/>
      <c r="G600" s="151"/>
      <c r="H600" s="151"/>
      <c r="I600" s="152"/>
      <c r="J600" s="153"/>
      <c r="K600" s="146"/>
    </row>
    <row r="601" spans="1:11" ht="27.75" customHeight="1">
      <c r="A601" s="136"/>
      <c r="B601" s="146"/>
      <c r="C601" s="154"/>
      <c r="D601" s="207"/>
      <c r="E601" s="152"/>
      <c r="F601" s="151"/>
      <c r="G601" s="151"/>
      <c r="H601" s="151"/>
      <c r="I601" s="152"/>
      <c r="J601" s="153"/>
      <c r="K601" s="146"/>
    </row>
    <row r="602" spans="1:11" ht="27.75" customHeight="1">
      <c r="A602" s="136"/>
      <c r="B602" s="146"/>
      <c r="C602" s="154"/>
      <c r="D602" s="207"/>
      <c r="E602" s="152"/>
      <c r="F602" s="151"/>
      <c r="G602" s="151"/>
      <c r="H602" s="151"/>
      <c r="I602" s="152"/>
      <c r="J602" s="153"/>
      <c r="K602" s="146"/>
    </row>
    <row r="603" spans="1:11" ht="27.75" customHeight="1">
      <c r="A603" s="136"/>
      <c r="B603" s="146"/>
      <c r="C603" s="154"/>
      <c r="D603" s="207"/>
      <c r="E603" s="152"/>
      <c r="F603" s="151"/>
      <c r="G603" s="151"/>
      <c r="H603" s="151"/>
      <c r="I603" s="152"/>
      <c r="J603" s="153"/>
      <c r="K603" s="146"/>
    </row>
    <row r="604" spans="1:11" ht="27.75" customHeight="1">
      <c r="A604" s="136"/>
      <c r="B604" s="146"/>
      <c r="C604" s="154"/>
      <c r="D604" s="207"/>
      <c r="E604" s="152"/>
      <c r="F604" s="151"/>
      <c r="G604" s="151"/>
      <c r="H604" s="151"/>
      <c r="I604" s="152"/>
      <c r="J604" s="153"/>
      <c r="K604" s="146"/>
    </row>
    <row r="605" spans="1:11" ht="27.75" customHeight="1">
      <c r="A605" s="136"/>
      <c r="B605" s="146"/>
      <c r="C605" s="154"/>
      <c r="D605" s="207"/>
      <c r="E605" s="152"/>
      <c r="F605" s="151"/>
      <c r="G605" s="151"/>
      <c r="H605" s="151"/>
      <c r="I605" s="152"/>
      <c r="J605" s="153"/>
      <c r="K605" s="146"/>
    </row>
    <row r="606" spans="1:11" ht="27.75" customHeight="1">
      <c r="A606" s="136"/>
      <c r="B606" s="146"/>
      <c r="C606" s="154"/>
      <c r="D606" s="207"/>
      <c r="E606" s="152"/>
      <c r="F606" s="151"/>
      <c r="G606" s="151"/>
      <c r="H606" s="151"/>
      <c r="I606" s="152"/>
      <c r="J606" s="153"/>
      <c r="K606" s="146"/>
    </row>
    <row r="607" spans="1:11" ht="27.75" customHeight="1">
      <c r="A607" s="136"/>
      <c r="B607" s="146"/>
      <c r="C607" s="154"/>
      <c r="D607" s="207"/>
      <c r="E607" s="152"/>
      <c r="F607" s="151"/>
      <c r="G607" s="151"/>
      <c r="H607" s="151"/>
      <c r="I607" s="152"/>
      <c r="J607" s="153"/>
      <c r="K607" s="146"/>
    </row>
    <row r="608" spans="1:11" ht="27.75" customHeight="1">
      <c r="A608" s="136"/>
      <c r="B608" s="146"/>
      <c r="C608" s="154"/>
      <c r="D608" s="207"/>
      <c r="E608" s="152"/>
      <c r="F608" s="151"/>
      <c r="G608" s="151"/>
      <c r="H608" s="151"/>
      <c r="I608" s="152"/>
      <c r="J608" s="153"/>
      <c r="K608" s="146"/>
    </row>
    <row r="609" spans="1:11" ht="27.75" customHeight="1">
      <c r="A609" s="136"/>
      <c r="B609" s="146"/>
      <c r="C609" s="154"/>
      <c r="D609" s="207"/>
      <c r="E609" s="152"/>
      <c r="F609" s="151"/>
      <c r="G609" s="151"/>
      <c r="H609" s="151"/>
      <c r="I609" s="152"/>
      <c r="J609" s="153"/>
      <c r="K609" s="146"/>
    </row>
    <row r="610" spans="1:11" ht="27.75" customHeight="1">
      <c r="A610" s="136"/>
      <c r="B610" s="146"/>
      <c r="C610" s="154"/>
      <c r="D610" s="207"/>
      <c r="E610" s="152"/>
      <c r="F610" s="151"/>
      <c r="G610" s="151"/>
      <c r="H610" s="151"/>
      <c r="I610" s="152"/>
      <c r="J610" s="153"/>
      <c r="K610" s="146"/>
    </row>
    <row r="611" spans="1:11" ht="27.75" customHeight="1">
      <c r="A611" s="136"/>
      <c r="B611" s="146"/>
      <c r="C611" s="154"/>
      <c r="D611" s="207"/>
      <c r="E611" s="152"/>
      <c r="F611" s="151"/>
      <c r="G611" s="151"/>
      <c r="H611" s="151"/>
      <c r="I611" s="152"/>
      <c r="J611" s="153"/>
      <c r="K611" s="146"/>
    </row>
    <row r="612" spans="1:11" ht="27.75" customHeight="1">
      <c r="A612" s="136"/>
      <c r="B612" s="146"/>
      <c r="C612" s="154"/>
      <c r="D612" s="207"/>
      <c r="E612" s="152"/>
      <c r="F612" s="151"/>
      <c r="G612" s="151"/>
      <c r="H612" s="151"/>
      <c r="I612" s="152"/>
      <c r="J612" s="153"/>
      <c r="K612" s="146"/>
    </row>
    <row r="613" spans="1:11" ht="27.75" customHeight="1">
      <c r="A613" s="136"/>
      <c r="B613" s="146"/>
      <c r="C613" s="154"/>
      <c r="D613" s="207"/>
      <c r="E613" s="152"/>
      <c r="F613" s="151"/>
      <c r="G613" s="151"/>
      <c r="H613" s="151"/>
      <c r="I613" s="152"/>
      <c r="J613" s="153"/>
      <c r="K613" s="146"/>
    </row>
    <row r="614" spans="1:11" ht="27.75" customHeight="1">
      <c r="A614" s="136"/>
      <c r="B614" s="146"/>
      <c r="C614" s="154"/>
      <c r="D614" s="207"/>
      <c r="E614" s="152"/>
      <c r="F614" s="151"/>
      <c r="G614" s="151"/>
      <c r="H614" s="151"/>
      <c r="I614" s="152"/>
      <c r="J614" s="153"/>
      <c r="K614" s="146"/>
    </row>
    <row r="615" spans="1:11" ht="27.75" customHeight="1">
      <c r="A615" s="136"/>
      <c r="B615" s="146"/>
      <c r="C615" s="154"/>
      <c r="D615" s="207"/>
      <c r="E615" s="152"/>
      <c r="F615" s="151"/>
      <c r="G615" s="151"/>
      <c r="H615" s="151"/>
      <c r="I615" s="152"/>
      <c r="J615" s="153"/>
      <c r="K615" s="146"/>
    </row>
    <row r="616" spans="1:11" ht="27.75" customHeight="1">
      <c r="A616" s="136"/>
      <c r="B616" s="146"/>
      <c r="C616" s="154"/>
      <c r="D616" s="207"/>
      <c r="E616" s="152"/>
      <c r="F616" s="151"/>
      <c r="G616" s="151"/>
      <c r="H616" s="151"/>
      <c r="I616" s="152"/>
      <c r="J616" s="153"/>
      <c r="K616" s="146"/>
    </row>
    <row r="617" spans="1:11" ht="27.75" customHeight="1">
      <c r="A617" s="136"/>
      <c r="B617" s="146"/>
      <c r="C617" s="154"/>
      <c r="D617" s="207"/>
      <c r="E617" s="152"/>
      <c r="F617" s="151"/>
      <c r="G617" s="151"/>
      <c r="H617" s="151"/>
      <c r="I617" s="152"/>
      <c r="J617" s="153"/>
      <c r="K617" s="146"/>
    </row>
    <row r="618" spans="1:11" ht="27.75" customHeight="1">
      <c r="A618" s="136"/>
      <c r="B618" s="146"/>
      <c r="C618" s="154"/>
      <c r="D618" s="207"/>
      <c r="E618" s="152"/>
      <c r="F618" s="151"/>
      <c r="G618" s="151"/>
      <c r="H618" s="151"/>
      <c r="I618" s="152"/>
      <c r="J618" s="153"/>
      <c r="K618" s="146"/>
    </row>
    <row r="619" spans="1:11" ht="27.75" customHeight="1">
      <c r="A619" s="136"/>
      <c r="B619" s="146"/>
      <c r="C619" s="154"/>
      <c r="D619" s="207"/>
      <c r="E619" s="152"/>
      <c r="F619" s="151"/>
      <c r="G619" s="151"/>
      <c r="H619" s="151"/>
      <c r="I619" s="152"/>
      <c r="J619" s="153"/>
      <c r="K619" s="146"/>
    </row>
    <row r="620" spans="1:11" ht="27.75" customHeight="1">
      <c r="A620" s="136"/>
      <c r="B620" s="146"/>
      <c r="C620" s="154"/>
      <c r="D620" s="207"/>
      <c r="E620" s="152"/>
      <c r="F620" s="151"/>
      <c r="G620" s="151"/>
      <c r="H620" s="151"/>
      <c r="I620" s="152"/>
      <c r="J620" s="153"/>
      <c r="K620" s="146"/>
    </row>
    <row r="621" spans="1:11" ht="27.75" customHeight="1">
      <c r="A621" s="136"/>
      <c r="B621" s="146"/>
      <c r="C621" s="154"/>
      <c r="D621" s="207"/>
      <c r="E621" s="152"/>
      <c r="F621" s="151"/>
      <c r="G621" s="151"/>
      <c r="H621" s="151"/>
      <c r="I621" s="152"/>
      <c r="J621" s="153"/>
      <c r="K621" s="146"/>
    </row>
    <row r="622" spans="1:11" ht="27.75" customHeight="1">
      <c r="A622" s="136"/>
      <c r="B622" s="146"/>
      <c r="C622" s="154"/>
      <c r="D622" s="207"/>
      <c r="E622" s="152"/>
      <c r="F622" s="151"/>
      <c r="G622" s="151"/>
      <c r="H622" s="151"/>
      <c r="I622" s="152"/>
      <c r="J622" s="153"/>
      <c r="K622" s="146"/>
    </row>
    <row r="623" spans="1:11" ht="27.75" customHeight="1">
      <c r="A623" s="136"/>
      <c r="B623" s="146"/>
      <c r="C623" s="154"/>
      <c r="D623" s="207"/>
      <c r="E623" s="152"/>
      <c r="F623" s="151"/>
      <c r="G623" s="151"/>
      <c r="H623" s="151"/>
      <c r="I623" s="152"/>
      <c r="J623" s="153"/>
      <c r="K623" s="146"/>
    </row>
    <row r="624" spans="1:11" ht="27.75" customHeight="1">
      <c r="A624" s="136"/>
      <c r="B624" s="146"/>
      <c r="C624" s="154"/>
      <c r="D624" s="207"/>
      <c r="E624" s="152"/>
      <c r="F624" s="151"/>
      <c r="G624" s="151"/>
      <c r="H624" s="151"/>
      <c r="I624" s="152"/>
      <c r="J624" s="153"/>
      <c r="K624" s="146"/>
    </row>
    <row r="625" spans="1:11" ht="27.75" customHeight="1">
      <c r="A625" s="136"/>
      <c r="B625" s="146"/>
      <c r="C625" s="154"/>
      <c r="D625" s="207"/>
      <c r="E625" s="152"/>
      <c r="F625" s="151"/>
      <c r="G625" s="151"/>
      <c r="H625" s="151"/>
      <c r="I625" s="152"/>
      <c r="J625" s="153"/>
      <c r="K625" s="146"/>
    </row>
    <row r="626" spans="1:11" ht="27.75" customHeight="1">
      <c r="A626" s="136"/>
      <c r="B626" s="146"/>
      <c r="C626" s="154"/>
      <c r="D626" s="207"/>
      <c r="E626" s="152"/>
      <c r="F626" s="151"/>
      <c r="G626" s="151"/>
      <c r="H626" s="151"/>
      <c r="I626" s="152"/>
      <c r="J626" s="153"/>
      <c r="K626" s="146"/>
    </row>
    <row r="627" spans="1:11" ht="27.75" customHeight="1">
      <c r="A627" s="136"/>
      <c r="B627" s="146"/>
      <c r="C627" s="154"/>
      <c r="D627" s="207"/>
      <c r="E627" s="152"/>
      <c r="F627" s="151"/>
      <c r="G627" s="151"/>
      <c r="H627" s="151"/>
      <c r="I627" s="152"/>
      <c r="J627" s="153"/>
      <c r="K627" s="146"/>
    </row>
    <row r="628" spans="1:11" ht="27.75" customHeight="1">
      <c r="A628" s="136"/>
      <c r="B628" s="146"/>
      <c r="C628" s="154"/>
      <c r="D628" s="207"/>
      <c r="E628" s="152"/>
      <c r="F628" s="151"/>
      <c r="G628" s="151"/>
      <c r="H628" s="151"/>
      <c r="I628" s="152"/>
      <c r="J628" s="153"/>
      <c r="K628" s="146"/>
    </row>
    <row r="629" spans="1:11" ht="27.75" customHeight="1">
      <c r="A629" s="136"/>
      <c r="B629" s="146"/>
      <c r="C629" s="154"/>
      <c r="D629" s="207"/>
      <c r="E629" s="152"/>
      <c r="F629" s="151"/>
      <c r="G629" s="151"/>
      <c r="H629" s="151"/>
      <c r="I629" s="152"/>
      <c r="J629" s="153"/>
      <c r="K629" s="146"/>
    </row>
    <row r="630" spans="1:11" ht="27.75" customHeight="1">
      <c r="A630" s="136"/>
      <c r="B630" s="146"/>
      <c r="C630" s="154"/>
      <c r="D630" s="207"/>
      <c r="E630" s="152"/>
      <c r="F630" s="151"/>
      <c r="G630" s="151"/>
      <c r="H630" s="151"/>
      <c r="I630" s="152"/>
      <c r="J630" s="153"/>
      <c r="K630" s="146"/>
    </row>
    <row r="631" spans="1:11" ht="27.75" customHeight="1">
      <c r="A631" s="136"/>
      <c r="B631" s="146"/>
      <c r="C631" s="154"/>
      <c r="D631" s="207"/>
      <c r="E631" s="152"/>
      <c r="F631" s="151"/>
      <c r="G631" s="151"/>
      <c r="H631" s="151"/>
      <c r="I631" s="152"/>
      <c r="J631" s="153"/>
      <c r="K631" s="146"/>
    </row>
    <row r="632" spans="1:11" ht="27.75" customHeight="1">
      <c r="A632" s="136"/>
      <c r="B632" s="146"/>
      <c r="C632" s="154"/>
      <c r="D632" s="207"/>
      <c r="E632" s="152"/>
      <c r="F632" s="151"/>
      <c r="G632" s="151"/>
      <c r="H632" s="151"/>
      <c r="I632" s="152"/>
      <c r="J632" s="153"/>
      <c r="K632" s="146"/>
    </row>
    <row r="633" spans="1:11" ht="27.75" customHeight="1">
      <c r="A633" s="136"/>
      <c r="B633" s="146"/>
      <c r="C633" s="154"/>
      <c r="D633" s="207"/>
      <c r="E633" s="152"/>
      <c r="F633" s="151"/>
      <c r="G633" s="151"/>
      <c r="H633" s="151"/>
      <c r="I633" s="152"/>
      <c r="J633" s="153"/>
      <c r="K633" s="146"/>
    </row>
    <row r="634" spans="1:11" ht="27.75" customHeight="1">
      <c r="A634" s="136"/>
      <c r="B634" s="146"/>
      <c r="C634" s="154"/>
      <c r="D634" s="207"/>
      <c r="E634" s="152"/>
      <c r="F634" s="151"/>
      <c r="G634" s="151"/>
      <c r="H634" s="151"/>
      <c r="I634" s="152"/>
      <c r="J634" s="153"/>
      <c r="K634" s="146"/>
    </row>
    <row r="635" spans="1:11" ht="27.75" customHeight="1">
      <c r="A635" s="136"/>
      <c r="B635" s="146"/>
      <c r="C635" s="154"/>
      <c r="D635" s="207"/>
      <c r="E635" s="152"/>
      <c r="F635" s="151"/>
      <c r="G635" s="151"/>
      <c r="H635" s="151"/>
      <c r="I635" s="152"/>
      <c r="J635" s="153"/>
      <c r="K635" s="146"/>
    </row>
    <row r="636" spans="1:11" ht="27.75" customHeight="1">
      <c r="A636" s="136"/>
      <c r="B636" s="146"/>
      <c r="C636" s="154"/>
      <c r="D636" s="207"/>
      <c r="E636" s="152"/>
      <c r="F636" s="151"/>
      <c r="G636" s="151"/>
      <c r="H636" s="151"/>
      <c r="I636" s="152"/>
      <c r="J636" s="153"/>
      <c r="K636" s="146"/>
    </row>
    <row r="637" spans="1:11" ht="27.75" customHeight="1">
      <c r="A637" s="136"/>
      <c r="B637" s="146"/>
      <c r="C637" s="154"/>
      <c r="D637" s="207"/>
      <c r="E637" s="152"/>
      <c r="F637" s="151"/>
      <c r="G637" s="151"/>
      <c r="H637" s="151"/>
      <c r="I637" s="152"/>
      <c r="J637" s="153"/>
      <c r="K637" s="146"/>
    </row>
    <row r="638" spans="1:11" ht="27.75" customHeight="1">
      <c r="A638" s="136"/>
      <c r="B638" s="146"/>
      <c r="C638" s="154"/>
      <c r="D638" s="207"/>
      <c r="E638" s="152"/>
      <c r="F638" s="151"/>
      <c r="G638" s="151"/>
      <c r="H638" s="151"/>
      <c r="I638" s="152"/>
      <c r="J638" s="153"/>
      <c r="K638" s="146"/>
    </row>
    <row r="639" spans="1:11" ht="27.75" customHeight="1">
      <c r="A639" s="136"/>
      <c r="B639" s="146"/>
      <c r="C639" s="154"/>
      <c r="D639" s="207"/>
      <c r="E639" s="152"/>
      <c r="F639" s="151"/>
      <c r="G639" s="151"/>
      <c r="H639" s="151"/>
      <c r="I639" s="152"/>
      <c r="J639" s="153"/>
      <c r="K639" s="146"/>
    </row>
    <row r="640" spans="1:11" ht="27.75" customHeight="1">
      <c r="A640" s="136"/>
      <c r="B640" s="146"/>
      <c r="C640" s="154"/>
      <c r="D640" s="207"/>
      <c r="E640" s="152"/>
      <c r="F640" s="151"/>
      <c r="G640" s="151"/>
      <c r="H640" s="151"/>
      <c r="I640" s="152"/>
      <c r="J640" s="153"/>
      <c r="K640" s="146"/>
    </row>
    <row r="641" spans="1:11" ht="27.75" customHeight="1">
      <c r="A641" s="136"/>
      <c r="B641" s="146"/>
      <c r="C641" s="154"/>
      <c r="D641" s="207"/>
      <c r="E641" s="152"/>
      <c r="F641" s="151"/>
      <c r="G641" s="151"/>
      <c r="H641" s="151"/>
      <c r="I641" s="152"/>
      <c r="J641" s="153"/>
      <c r="K641" s="146"/>
    </row>
    <row r="642" spans="1:11" ht="27.75" customHeight="1">
      <c r="A642" s="136"/>
      <c r="B642" s="146"/>
      <c r="C642" s="154"/>
      <c r="D642" s="207"/>
      <c r="E642" s="152"/>
      <c r="F642" s="151"/>
      <c r="G642" s="151"/>
      <c r="H642" s="151"/>
      <c r="I642" s="152"/>
      <c r="J642" s="153"/>
      <c r="K642" s="146"/>
    </row>
    <row r="643" spans="1:11" ht="27.75" customHeight="1">
      <c r="A643" s="136"/>
      <c r="B643" s="146"/>
      <c r="C643" s="154"/>
      <c r="D643" s="207"/>
      <c r="E643" s="152"/>
      <c r="F643" s="151"/>
      <c r="G643" s="151"/>
      <c r="H643" s="151"/>
      <c r="I643" s="152"/>
      <c r="J643" s="153"/>
      <c r="K643" s="146"/>
    </row>
    <row r="644" spans="1:11" ht="27.75" customHeight="1">
      <c r="A644" s="136"/>
      <c r="B644" s="146"/>
      <c r="C644" s="154"/>
      <c r="D644" s="207"/>
      <c r="E644" s="152"/>
      <c r="F644" s="151"/>
      <c r="G644" s="151"/>
      <c r="H644" s="151"/>
      <c r="I644" s="152"/>
      <c r="J644" s="153"/>
      <c r="K644" s="146"/>
    </row>
    <row r="645" spans="1:11" ht="27.75" customHeight="1">
      <c r="A645" s="136"/>
      <c r="B645" s="146"/>
      <c r="C645" s="154"/>
      <c r="D645" s="207"/>
      <c r="E645" s="152"/>
      <c r="F645" s="151"/>
      <c r="G645" s="151"/>
      <c r="H645" s="151"/>
      <c r="I645" s="152"/>
      <c r="J645" s="153"/>
      <c r="K645" s="146"/>
    </row>
    <row r="646" spans="1:11" ht="27.75" customHeight="1">
      <c r="A646" s="136"/>
      <c r="B646" s="146"/>
      <c r="C646" s="154"/>
      <c r="D646" s="207"/>
      <c r="E646" s="152"/>
      <c r="F646" s="151"/>
      <c r="G646" s="151"/>
      <c r="H646" s="151"/>
      <c r="I646" s="152"/>
      <c r="J646" s="153"/>
      <c r="K646" s="146"/>
    </row>
    <row r="647" spans="1:11" ht="27.75" customHeight="1">
      <c r="A647" s="136"/>
      <c r="B647" s="146"/>
      <c r="C647" s="154"/>
      <c r="D647" s="207"/>
      <c r="E647" s="152"/>
      <c r="F647" s="151"/>
      <c r="G647" s="151"/>
      <c r="H647" s="151"/>
      <c r="I647" s="152"/>
      <c r="J647" s="153"/>
      <c r="K647" s="146"/>
    </row>
    <row r="648" spans="1:11" ht="27.75" customHeight="1">
      <c r="A648" s="136"/>
      <c r="B648" s="146"/>
      <c r="C648" s="154"/>
      <c r="D648" s="207"/>
      <c r="E648" s="152"/>
      <c r="F648" s="151"/>
      <c r="G648" s="151"/>
      <c r="H648" s="151"/>
      <c r="I648" s="152"/>
      <c r="J648" s="153"/>
      <c r="K648" s="146"/>
    </row>
    <row r="649" spans="1:11" ht="27.75" customHeight="1">
      <c r="A649" s="136"/>
      <c r="B649" s="146"/>
      <c r="C649" s="154"/>
      <c r="D649" s="207"/>
      <c r="E649" s="152"/>
      <c r="F649" s="151"/>
      <c r="G649" s="151"/>
      <c r="H649" s="151"/>
      <c r="I649" s="152"/>
      <c r="J649" s="153"/>
      <c r="K649" s="146"/>
    </row>
    <row r="650" spans="1:11" ht="27.75" customHeight="1">
      <c r="A650" s="136"/>
      <c r="B650" s="146"/>
      <c r="C650" s="154"/>
      <c r="D650" s="207"/>
      <c r="E650" s="152"/>
      <c r="F650" s="151"/>
      <c r="G650" s="151"/>
      <c r="H650" s="151"/>
      <c r="I650" s="152"/>
      <c r="J650" s="153"/>
      <c r="K650" s="146"/>
    </row>
    <row r="651" spans="1:11" ht="27.75" customHeight="1">
      <c r="A651" s="136"/>
      <c r="B651" s="146"/>
      <c r="C651" s="154"/>
      <c r="D651" s="207"/>
      <c r="E651" s="152"/>
      <c r="F651" s="151"/>
      <c r="G651" s="151"/>
      <c r="H651" s="151"/>
      <c r="I651" s="152"/>
      <c r="J651" s="153"/>
      <c r="K651" s="146"/>
    </row>
    <row r="652" spans="1:11" ht="27.75" customHeight="1">
      <c r="A652" s="136"/>
      <c r="B652" s="146"/>
      <c r="C652" s="154"/>
      <c r="D652" s="207"/>
      <c r="E652" s="152"/>
      <c r="F652" s="151"/>
      <c r="G652" s="151"/>
      <c r="H652" s="151"/>
      <c r="I652" s="152"/>
      <c r="J652" s="153"/>
      <c r="K652" s="146"/>
    </row>
    <row r="653" spans="1:11" ht="27.75" customHeight="1">
      <c r="A653" s="136"/>
      <c r="B653" s="146"/>
      <c r="C653" s="154"/>
      <c r="D653" s="207"/>
      <c r="E653" s="152"/>
      <c r="F653" s="151"/>
      <c r="G653" s="151"/>
      <c r="H653" s="151"/>
      <c r="I653" s="152"/>
      <c r="J653" s="153"/>
      <c r="K653" s="146"/>
    </row>
    <row r="654" spans="1:11" ht="27.75" customHeight="1">
      <c r="A654" s="136"/>
      <c r="B654" s="146"/>
      <c r="C654" s="154"/>
      <c r="D654" s="207"/>
      <c r="E654" s="152"/>
      <c r="F654" s="151"/>
      <c r="G654" s="151"/>
      <c r="H654" s="151"/>
      <c r="I654" s="152"/>
      <c r="J654" s="153"/>
      <c r="K654" s="146"/>
    </row>
    <row r="655" spans="1:11" ht="27.75" customHeight="1">
      <c r="A655" s="136"/>
      <c r="B655" s="146"/>
      <c r="C655" s="154"/>
      <c r="D655" s="207"/>
      <c r="E655" s="152"/>
      <c r="F655" s="151"/>
      <c r="G655" s="151"/>
      <c r="H655" s="151"/>
      <c r="I655" s="152"/>
      <c r="J655" s="153"/>
      <c r="K655" s="146"/>
    </row>
    <row r="656" spans="1:11" ht="27.75" customHeight="1">
      <c r="A656" s="136"/>
      <c r="B656" s="146"/>
      <c r="C656" s="154"/>
      <c r="D656" s="207"/>
      <c r="E656" s="152"/>
      <c r="F656" s="151"/>
      <c r="G656" s="151"/>
      <c r="H656" s="151"/>
      <c r="I656" s="152"/>
      <c r="J656" s="153"/>
      <c r="K656" s="146"/>
    </row>
    <row r="657" spans="1:11" ht="27.75" customHeight="1">
      <c r="A657" s="136"/>
      <c r="B657" s="146"/>
      <c r="C657" s="154"/>
      <c r="D657" s="207"/>
      <c r="E657" s="152"/>
      <c r="F657" s="151"/>
      <c r="G657" s="151"/>
      <c r="H657" s="151"/>
      <c r="I657" s="152"/>
      <c r="J657" s="153"/>
      <c r="K657" s="146"/>
    </row>
    <row r="658" spans="1:11" ht="27.75" customHeight="1">
      <c r="A658" s="136"/>
      <c r="B658" s="146"/>
      <c r="C658" s="154"/>
      <c r="D658" s="207"/>
      <c r="E658" s="152"/>
      <c r="F658" s="151"/>
      <c r="G658" s="151"/>
      <c r="H658" s="151"/>
      <c r="I658" s="152"/>
      <c r="J658" s="153"/>
      <c r="K658" s="146"/>
    </row>
    <row r="659" spans="1:11" ht="27.75" customHeight="1">
      <c r="A659" s="136"/>
      <c r="B659" s="146"/>
      <c r="C659" s="154"/>
      <c r="D659" s="207"/>
      <c r="E659" s="152"/>
      <c r="F659" s="151"/>
      <c r="G659" s="151"/>
      <c r="H659" s="151"/>
      <c r="I659" s="152"/>
      <c r="J659" s="153"/>
      <c r="K659" s="146"/>
    </row>
    <row r="660" spans="1:11" ht="27.75" customHeight="1">
      <c r="A660" s="136"/>
      <c r="B660" s="146"/>
      <c r="C660" s="154"/>
      <c r="D660" s="207"/>
      <c r="E660" s="152"/>
      <c r="F660" s="151"/>
      <c r="G660" s="151"/>
      <c r="H660" s="151"/>
      <c r="I660" s="152"/>
      <c r="J660" s="153"/>
      <c r="K660" s="146"/>
    </row>
    <row r="661" spans="1:11" ht="27.75" customHeight="1">
      <c r="A661" s="136"/>
      <c r="B661" s="146"/>
      <c r="C661" s="154"/>
      <c r="D661" s="207"/>
      <c r="E661" s="152"/>
      <c r="F661" s="151"/>
      <c r="G661" s="151"/>
      <c r="H661" s="151"/>
      <c r="I661" s="152"/>
      <c r="J661" s="153"/>
      <c r="K661" s="146"/>
    </row>
    <row r="662" spans="1:11" ht="27.75" customHeight="1">
      <c r="A662" s="136"/>
      <c r="B662" s="146"/>
      <c r="C662" s="154"/>
      <c r="D662" s="207"/>
      <c r="E662" s="152"/>
      <c r="F662" s="151"/>
      <c r="G662" s="151"/>
      <c r="H662" s="151"/>
      <c r="I662" s="152"/>
      <c r="J662" s="153"/>
      <c r="K662" s="146"/>
    </row>
    <row r="663" spans="1:11" ht="27.75" customHeight="1">
      <c r="A663" s="136"/>
      <c r="B663" s="146"/>
      <c r="C663" s="154"/>
      <c r="D663" s="207"/>
      <c r="E663" s="152"/>
      <c r="F663" s="151"/>
      <c r="G663" s="151"/>
      <c r="H663" s="151"/>
      <c r="I663" s="152"/>
      <c r="J663" s="153"/>
      <c r="K663" s="146"/>
    </row>
    <row r="664" spans="1:11" ht="27.75" customHeight="1">
      <c r="A664" s="136"/>
      <c r="B664" s="146"/>
      <c r="C664" s="154"/>
      <c r="D664" s="207"/>
      <c r="E664" s="152"/>
      <c r="F664" s="151"/>
      <c r="G664" s="151"/>
      <c r="H664" s="151"/>
      <c r="I664" s="152"/>
      <c r="J664" s="153"/>
      <c r="K664" s="146"/>
    </row>
    <row r="665" spans="1:11" ht="27.75" customHeight="1">
      <c r="A665" s="136"/>
      <c r="B665" s="146"/>
      <c r="C665" s="154"/>
      <c r="D665" s="207"/>
      <c r="E665" s="152"/>
      <c r="F665" s="151"/>
      <c r="G665" s="151"/>
      <c r="H665" s="151"/>
      <c r="I665" s="152"/>
      <c r="J665" s="153"/>
      <c r="K665" s="146"/>
    </row>
    <row r="666" spans="1:11" ht="27.75" customHeight="1">
      <c r="A666" s="136"/>
      <c r="B666" s="146"/>
      <c r="C666" s="154"/>
      <c r="D666" s="207"/>
      <c r="E666" s="152"/>
      <c r="F666" s="151"/>
      <c r="G666" s="151"/>
      <c r="H666" s="151"/>
      <c r="I666" s="152"/>
      <c r="J666" s="153"/>
      <c r="K666" s="146"/>
    </row>
    <row r="667" spans="1:11" ht="27.75" customHeight="1">
      <c r="A667" s="136"/>
      <c r="B667" s="146"/>
      <c r="C667" s="154"/>
      <c r="D667" s="207"/>
      <c r="E667" s="152"/>
      <c r="F667" s="151"/>
      <c r="G667" s="151"/>
      <c r="H667" s="151"/>
      <c r="I667" s="152"/>
      <c r="J667" s="153"/>
      <c r="K667" s="146"/>
    </row>
    <row r="668" spans="1:11" ht="27.75" customHeight="1">
      <c r="A668" s="136"/>
      <c r="B668" s="146"/>
      <c r="C668" s="154"/>
      <c r="D668" s="207"/>
      <c r="E668" s="152"/>
      <c r="F668" s="151"/>
      <c r="G668" s="151"/>
      <c r="H668" s="151"/>
      <c r="I668" s="152"/>
      <c r="J668" s="153"/>
      <c r="K668" s="146"/>
    </row>
    <row r="669" spans="1:11" ht="27.75" customHeight="1">
      <c r="A669" s="136"/>
      <c r="B669" s="146"/>
      <c r="C669" s="154"/>
      <c r="D669" s="207"/>
      <c r="E669" s="152"/>
      <c r="F669" s="151"/>
      <c r="G669" s="151"/>
      <c r="H669" s="151"/>
      <c r="I669" s="152"/>
      <c r="J669" s="153"/>
      <c r="K669" s="146"/>
    </row>
    <row r="670" spans="1:11" ht="27.75" customHeight="1">
      <c r="A670" s="136"/>
      <c r="B670" s="146"/>
      <c r="C670" s="154"/>
      <c r="D670" s="207"/>
      <c r="E670" s="152"/>
      <c r="F670" s="151"/>
      <c r="G670" s="151"/>
      <c r="H670" s="151"/>
      <c r="I670" s="152"/>
      <c r="J670" s="153"/>
      <c r="K670" s="146"/>
    </row>
    <row r="671" spans="1:11" ht="27.75" customHeight="1">
      <c r="A671" s="136"/>
      <c r="B671" s="146"/>
      <c r="C671" s="154"/>
      <c r="D671" s="207"/>
      <c r="E671" s="152"/>
      <c r="F671" s="151"/>
      <c r="G671" s="151"/>
      <c r="H671" s="151"/>
      <c r="I671" s="152"/>
      <c r="J671" s="153"/>
      <c r="K671" s="146"/>
    </row>
    <row r="672" spans="1:11" ht="27.75" customHeight="1">
      <c r="A672" s="136"/>
      <c r="B672" s="146"/>
      <c r="C672" s="154"/>
      <c r="D672" s="207"/>
      <c r="E672" s="152"/>
      <c r="F672" s="151"/>
      <c r="G672" s="151"/>
      <c r="H672" s="151"/>
      <c r="I672" s="152"/>
      <c r="J672" s="153"/>
      <c r="K672" s="146"/>
    </row>
    <row r="673" spans="1:11" ht="27.75" customHeight="1">
      <c r="A673" s="136"/>
      <c r="B673" s="146"/>
      <c r="C673" s="154"/>
      <c r="D673" s="207"/>
      <c r="E673" s="152"/>
      <c r="F673" s="151"/>
      <c r="G673" s="151"/>
      <c r="H673" s="151"/>
      <c r="I673" s="152"/>
      <c r="J673" s="153"/>
      <c r="K673" s="146"/>
    </row>
    <row r="674" spans="1:11" ht="27.75" customHeight="1">
      <c r="A674" s="136"/>
      <c r="B674" s="146"/>
      <c r="C674" s="154"/>
      <c r="D674" s="207"/>
      <c r="E674" s="152"/>
      <c r="F674" s="151"/>
      <c r="G674" s="151"/>
      <c r="H674" s="151"/>
      <c r="I674" s="152"/>
      <c r="J674" s="153"/>
      <c r="K674" s="146"/>
    </row>
    <row r="675" spans="1:11" ht="27.75" customHeight="1">
      <c r="A675" s="136"/>
      <c r="B675" s="146"/>
      <c r="C675" s="154"/>
      <c r="D675" s="207"/>
      <c r="E675" s="152"/>
      <c r="F675" s="151"/>
      <c r="G675" s="151"/>
      <c r="H675" s="151"/>
      <c r="I675" s="152"/>
      <c r="J675" s="153"/>
      <c r="K675" s="146"/>
    </row>
    <row r="676" spans="1:11" ht="27.75" customHeight="1">
      <c r="A676" s="136"/>
      <c r="B676" s="146"/>
      <c r="C676" s="154"/>
      <c r="D676" s="207"/>
      <c r="E676" s="152"/>
      <c r="F676" s="151"/>
      <c r="G676" s="151"/>
      <c r="H676" s="151"/>
      <c r="I676" s="152"/>
      <c r="J676" s="153"/>
      <c r="K676" s="146"/>
    </row>
    <row r="677" spans="1:11" ht="27.75" customHeight="1">
      <c r="A677" s="136"/>
      <c r="B677" s="146"/>
      <c r="C677" s="154"/>
      <c r="D677" s="207"/>
      <c r="E677" s="152"/>
      <c r="F677" s="151"/>
      <c r="G677" s="151"/>
      <c r="H677" s="151"/>
      <c r="I677" s="152"/>
      <c r="J677" s="153"/>
      <c r="K677" s="146"/>
    </row>
    <row r="678" spans="1:11" ht="27.75" customHeight="1">
      <c r="A678" s="136"/>
      <c r="B678" s="146"/>
      <c r="C678" s="154"/>
      <c r="D678" s="207"/>
      <c r="E678" s="152"/>
      <c r="F678" s="151"/>
      <c r="G678" s="151"/>
      <c r="H678" s="151"/>
      <c r="I678" s="152"/>
      <c r="J678" s="153"/>
      <c r="K678" s="146"/>
    </row>
    <row r="679" spans="1:11" ht="27.75" customHeight="1">
      <c r="A679" s="136"/>
      <c r="B679" s="146"/>
      <c r="C679" s="154"/>
      <c r="D679" s="207"/>
      <c r="E679" s="152"/>
      <c r="F679" s="151"/>
      <c r="G679" s="151"/>
      <c r="H679" s="151"/>
      <c r="I679" s="152"/>
      <c r="J679" s="153"/>
      <c r="K679" s="146"/>
    </row>
    <row r="680" spans="1:11" ht="27.75" customHeight="1">
      <c r="A680" s="136"/>
      <c r="B680" s="146"/>
      <c r="C680" s="154"/>
      <c r="D680" s="207"/>
      <c r="E680" s="152"/>
      <c r="F680" s="151"/>
      <c r="G680" s="151"/>
      <c r="H680" s="151"/>
      <c r="I680" s="152"/>
      <c r="J680" s="153"/>
      <c r="K680" s="146"/>
    </row>
    <row r="681" spans="1:11" ht="27.75" customHeight="1">
      <c r="A681" s="136"/>
      <c r="B681" s="146"/>
      <c r="C681" s="154"/>
      <c r="D681" s="207"/>
      <c r="E681" s="152"/>
      <c r="F681" s="151"/>
      <c r="G681" s="151"/>
      <c r="H681" s="151"/>
      <c r="I681" s="152"/>
      <c r="J681" s="153"/>
      <c r="K681" s="146"/>
    </row>
    <row r="682" spans="1:11" ht="27.75" customHeight="1">
      <c r="A682" s="136"/>
      <c r="B682" s="146"/>
      <c r="C682" s="154"/>
      <c r="D682" s="207"/>
      <c r="E682" s="152"/>
      <c r="F682" s="151"/>
      <c r="G682" s="151"/>
      <c r="H682" s="151"/>
      <c r="I682" s="152"/>
      <c r="J682" s="153"/>
      <c r="K682" s="146"/>
    </row>
    <row r="683" spans="1:11" ht="27.75" customHeight="1">
      <c r="A683" s="136"/>
      <c r="B683" s="146"/>
      <c r="C683" s="154"/>
      <c r="D683" s="207"/>
      <c r="E683" s="152"/>
      <c r="F683" s="151"/>
      <c r="G683" s="151"/>
      <c r="H683" s="151"/>
      <c r="I683" s="152"/>
      <c r="J683" s="153"/>
      <c r="K683" s="146"/>
    </row>
    <row r="684" spans="1:11" ht="27.75" customHeight="1">
      <c r="A684" s="136"/>
      <c r="B684" s="146"/>
      <c r="C684" s="154"/>
      <c r="D684" s="207"/>
      <c r="E684" s="152"/>
      <c r="F684" s="151"/>
      <c r="G684" s="151"/>
      <c r="H684" s="151"/>
      <c r="I684" s="152"/>
      <c r="J684" s="153"/>
      <c r="K684" s="146"/>
    </row>
    <row r="685" spans="1:11" ht="27.75" customHeight="1">
      <c r="A685" s="136"/>
      <c r="B685" s="146"/>
      <c r="C685" s="154"/>
      <c r="D685" s="207"/>
      <c r="E685" s="152"/>
      <c r="F685" s="151"/>
      <c r="G685" s="151"/>
      <c r="H685" s="151"/>
      <c r="I685" s="152"/>
      <c r="J685" s="153"/>
      <c r="K685" s="146"/>
    </row>
    <row r="686" spans="1:11" ht="27.75" customHeight="1">
      <c r="A686" s="136"/>
      <c r="B686" s="146"/>
      <c r="C686" s="154"/>
      <c r="D686" s="207"/>
      <c r="E686" s="152"/>
      <c r="F686" s="151"/>
      <c r="G686" s="151"/>
      <c r="H686" s="151"/>
      <c r="I686" s="152"/>
      <c r="J686" s="153"/>
      <c r="K686" s="146"/>
    </row>
    <row r="687" spans="1:11" ht="27.75" customHeight="1">
      <c r="A687" s="136"/>
      <c r="B687" s="146"/>
      <c r="C687" s="154"/>
      <c r="D687" s="207"/>
      <c r="E687" s="152"/>
      <c r="F687" s="151"/>
      <c r="G687" s="151"/>
      <c r="H687" s="151"/>
      <c r="I687" s="152"/>
      <c r="J687" s="153"/>
      <c r="K687" s="146"/>
    </row>
    <row r="688" spans="1:11" ht="27.75" customHeight="1">
      <c r="A688" s="136"/>
      <c r="B688" s="146"/>
      <c r="C688" s="154"/>
      <c r="D688" s="207"/>
      <c r="E688" s="152"/>
      <c r="F688" s="151"/>
      <c r="G688" s="151"/>
      <c r="H688" s="151"/>
      <c r="I688" s="152"/>
      <c r="J688" s="153"/>
      <c r="K688" s="146"/>
    </row>
    <row r="689" spans="1:11" ht="27.75" customHeight="1">
      <c r="A689" s="136"/>
      <c r="B689" s="146"/>
      <c r="C689" s="154"/>
      <c r="D689" s="207"/>
      <c r="E689" s="152"/>
      <c r="F689" s="151"/>
      <c r="G689" s="151"/>
      <c r="H689" s="151"/>
      <c r="I689" s="152"/>
      <c r="J689" s="153"/>
      <c r="K689" s="146"/>
    </row>
    <row r="690" spans="1:11" ht="27.75" customHeight="1">
      <c r="A690" s="136"/>
      <c r="B690" s="146"/>
      <c r="C690" s="154"/>
      <c r="D690" s="207"/>
      <c r="E690" s="152"/>
      <c r="F690" s="151"/>
      <c r="G690" s="151"/>
      <c r="H690" s="151"/>
      <c r="I690" s="152"/>
      <c r="J690" s="153"/>
      <c r="K690" s="146"/>
    </row>
    <row r="691" spans="1:11" ht="27.75" customHeight="1">
      <c r="A691" s="136"/>
      <c r="B691" s="146"/>
      <c r="C691" s="154"/>
      <c r="D691" s="207"/>
      <c r="E691" s="152"/>
      <c r="F691" s="151"/>
      <c r="G691" s="151"/>
      <c r="H691" s="151"/>
      <c r="I691" s="152"/>
      <c r="J691" s="153"/>
      <c r="K691" s="146"/>
    </row>
    <row r="692" spans="1:11" ht="27.75" customHeight="1">
      <c r="A692" s="136"/>
      <c r="B692" s="146"/>
      <c r="C692" s="154"/>
      <c r="D692" s="207"/>
      <c r="E692" s="152"/>
      <c r="F692" s="151"/>
      <c r="G692" s="151"/>
      <c r="H692" s="151"/>
      <c r="I692" s="152"/>
      <c r="J692" s="153"/>
      <c r="K692" s="146"/>
    </row>
    <row r="693" spans="1:11" ht="27.75" customHeight="1">
      <c r="A693" s="136"/>
      <c r="B693" s="146"/>
      <c r="C693" s="154"/>
      <c r="D693" s="207"/>
      <c r="E693" s="152"/>
      <c r="F693" s="151"/>
      <c r="G693" s="151"/>
      <c r="H693" s="151"/>
      <c r="I693" s="152"/>
      <c r="J693" s="153"/>
      <c r="K693" s="146"/>
    </row>
    <row r="694" spans="1:11" ht="27.75" customHeight="1">
      <c r="A694" s="136"/>
      <c r="B694" s="146"/>
      <c r="C694" s="154"/>
      <c r="D694" s="207"/>
      <c r="E694" s="152"/>
      <c r="F694" s="151"/>
      <c r="G694" s="151"/>
      <c r="H694" s="151"/>
      <c r="I694" s="152"/>
      <c r="J694" s="153"/>
      <c r="K694" s="146"/>
    </row>
    <row r="695" spans="1:11" ht="27.75" customHeight="1">
      <c r="A695" s="136"/>
      <c r="B695" s="146"/>
      <c r="C695" s="154"/>
      <c r="D695" s="207"/>
      <c r="E695" s="152"/>
      <c r="F695" s="151"/>
      <c r="G695" s="151"/>
      <c r="H695" s="151"/>
      <c r="I695" s="152"/>
      <c r="J695" s="153"/>
      <c r="K695" s="146"/>
    </row>
    <row r="696" spans="1:11" ht="27.75" customHeight="1">
      <c r="A696" s="136"/>
      <c r="B696" s="146"/>
      <c r="C696" s="154"/>
      <c r="D696" s="207"/>
      <c r="E696" s="152"/>
      <c r="F696" s="151"/>
      <c r="G696" s="151"/>
      <c r="H696" s="151"/>
      <c r="I696" s="152"/>
      <c r="J696" s="153"/>
      <c r="K696" s="146"/>
    </row>
    <row r="697" spans="1:11" ht="27.75" customHeight="1">
      <c r="A697" s="136"/>
      <c r="B697" s="146"/>
      <c r="C697" s="154"/>
      <c r="D697" s="207"/>
      <c r="E697" s="152"/>
      <c r="F697" s="151"/>
      <c r="G697" s="151"/>
      <c r="H697" s="151"/>
      <c r="I697" s="152"/>
      <c r="J697" s="153"/>
      <c r="K697" s="146"/>
    </row>
    <row r="698" spans="1:11" ht="27.75" customHeight="1">
      <c r="A698" s="136"/>
      <c r="B698" s="146"/>
      <c r="C698" s="154"/>
      <c r="D698" s="207"/>
      <c r="E698" s="152"/>
      <c r="F698" s="151"/>
      <c r="G698" s="151"/>
      <c r="H698" s="151"/>
      <c r="I698" s="152"/>
      <c r="J698" s="153"/>
      <c r="K698" s="146"/>
    </row>
    <row r="699" spans="1:11" ht="27.75" customHeight="1">
      <c r="A699" s="136"/>
      <c r="B699" s="146"/>
      <c r="C699" s="154"/>
      <c r="D699" s="207"/>
      <c r="E699" s="152"/>
      <c r="F699" s="151"/>
      <c r="G699" s="151"/>
      <c r="H699" s="151"/>
      <c r="I699" s="152"/>
      <c r="J699" s="153"/>
      <c r="K699" s="146"/>
    </row>
    <row r="700" spans="1:11" ht="27.75" customHeight="1">
      <c r="A700" s="136"/>
      <c r="B700" s="146"/>
      <c r="C700" s="154"/>
      <c r="D700" s="207"/>
      <c r="E700" s="152"/>
      <c r="F700" s="151"/>
      <c r="G700" s="151"/>
      <c r="H700" s="151"/>
      <c r="I700" s="152"/>
      <c r="J700" s="153"/>
      <c r="K700" s="146"/>
    </row>
    <row r="701" spans="1:11" ht="27.75" customHeight="1">
      <c r="A701" s="136"/>
      <c r="B701" s="146"/>
      <c r="C701" s="154"/>
      <c r="D701" s="207"/>
      <c r="E701" s="152"/>
      <c r="F701" s="151"/>
      <c r="G701" s="151"/>
      <c r="H701" s="151"/>
      <c r="I701" s="152"/>
      <c r="J701" s="153"/>
      <c r="K701" s="146"/>
    </row>
    <row r="702" spans="1:11" ht="27.75" customHeight="1">
      <c r="A702" s="136"/>
      <c r="B702" s="146"/>
      <c r="C702" s="154"/>
      <c r="D702" s="207"/>
      <c r="E702" s="152"/>
      <c r="F702" s="151"/>
      <c r="G702" s="151"/>
      <c r="H702" s="151"/>
      <c r="I702" s="152"/>
      <c r="J702" s="153"/>
      <c r="K702" s="146"/>
    </row>
    <row r="703" spans="1:11" ht="27.75" customHeight="1">
      <c r="A703" s="136"/>
      <c r="B703" s="146"/>
      <c r="C703" s="154"/>
      <c r="D703" s="207"/>
      <c r="E703" s="152"/>
      <c r="F703" s="151"/>
      <c r="G703" s="151"/>
      <c r="H703" s="151"/>
      <c r="I703" s="152"/>
      <c r="J703" s="153"/>
      <c r="K703" s="146"/>
    </row>
    <row r="704" spans="1:11" ht="27.75" customHeight="1">
      <c r="A704" s="136"/>
      <c r="B704" s="146"/>
      <c r="C704" s="154"/>
      <c r="D704" s="207"/>
      <c r="E704" s="152"/>
      <c r="F704" s="151"/>
      <c r="G704" s="151"/>
      <c r="H704" s="151"/>
      <c r="I704" s="152"/>
      <c r="J704" s="153"/>
      <c r="K704" s="146"/>
    </row>
    <row r="705" spans="1:11" ht="27.75" customHeight="1">
      <c r="A705" s="136"/>
      <c r="B705" s="146"/>
      <c r="C705" s="154"/>
      <c r="D705" s="207"/>
      <c r="E705" s="152"/>
      <c r="F705" s="151"/>
      <c r="G705" s="151"/>
      <c r="H705" s="151"/>
      <c r="I705" s="152"/>
      <c r="J705" s="153"/>
      <c r="K705" s="146"/>
    </row>
    <row r="706" spans="1:11" ht="27.75" customHeight="1">
      <c r="A706" s="136"/>
      <c r="B706" s="146"/>
      <c r="C706" s="154"/>
      <c r="D706" s="207"/>
      <c r="E706" s="152"/>
      <c r="F706" s="151"/>
      <c r="G706" s="151"/>
      <c r="H706" s="151"/>
      <c r="I706" s="152"/>
      <c r="J706" s="153"/>
      <c r="K706" s="146"/>
    </row>
    <row r="707" spans="1:11" ht="27.75" customHeight="1">
      <c r="A707" s="136"/>
      <c r="B707" s="146"/>
      <c r="C707" s="154"/>
      <c r="D707" s="207"/>
      <c r="E707" s="152"/>
      <c r="F707" s="151"/>
      <c r="G707" s="151"/>
      <c r="H707" s="151"/>
      <c r="I707" s="152"/>
      <c r="J707" s="153"/>
      <c r="K707" s="146"/>
    </row>
    <row r="708" spans="1:11" ht="27.75" customHeight="1">
      <c r="A708" s="136"/>
      <c r="B708" s="146"/>
      <c r="C708" s="154"/>
      <c r="D708" s="207"/>
      <c r="E708" s="152"/>
      <c r="F708" s="151"/>
      <c r="G708" s="151"/>
      <c r="H708" s="151"/>
      <c r="I708" s="152"/>
      <c r="J708" s="153"/>
      <c r="K708" s="146"/>
    </row>
    <row r="709" spans="1:11" ht="27.75" customHeight="1">
      <c r="A709" s="136"/>
      <c r="B709" s="146"/>
      <c r="C709" s="154"/>
      <c r="D709" s="207"/>
      <c r="E709" s="152"/>
      <c r="F709" s="151"/>
      <c r="G709" s="151"/>
      <c r="H709" s="151"/>
      <c r="I709" s="152"/>
      <c r="J709" s="153"/>
      <c r="K709" s="146"/>
    </row>
    <row r="710" spans="1:11" ht="27.75" customHeight="1">
      <c r="A710" s="136"/>
      <c r="B710" s="146"/>
      <c r="C710" s="154"/>
      <c r="D710" s="207"/>
      <c r="E710" s="152"/>
      <c r="F710" s="151"/>
      <c r="G710" s="151"/>
      <c r="H710" s="151"/>
      <c r="I710" s="152"/>
      <c r="J710" s="153"/>
      <c r="K710" s="146"/>
    </row>
    <row r="711" spans="1:11" ht="27.75" customHeight="1">
      <c r="A711" s="136"/>
      <c r="B711" s="146"/>
      <c r="C711" s="154"/>
      <c r="D711" s="207"/>
      <c r="E711" s="152"/>
      <c r="F711" s="151"/>
      <c r="G711" s="151"/>
      <c r="H711" s="151"/>
      <c r="I711" s="152"/>
      <c r="J711" s="153"/>
      <c r="K711" s="146"/>
    </row>
    <row r="712" spans="1:11" ht="27.75" customHeight="1">
      <c r="A712" s="136"/>
      <c r="B712" s="146"/>
      <c r="C712" s="154"/>
      <c r="D712" s="207"/>
      <c r="E712" s="152"/>
      <c r="F712" s="151"/>
      <c r="G712" s="151"/>
      <c r="H712" s="151"/>
      <c r="I712" s="152"/>
      <c r="J712" s="153"/>
      <c r="K712" s="146"/>
    </row>
    <row r="713" spans="1:11" ht="27.75" customHeight="1">
      <c r="A713" s="136"/>
      <c r="B713" s="146"/>
      <c r="C713" s="154"/>
      <c r="D713" s="207"/>
      <c r="E713" s="152"/>
      <c r="F713" s="151"/>
      <c r="G713" s="151"/>
      <c r="H713" s="151"/>
      <c r="I713" s="152"/>
      <c r="J713" s="153"/>
      <c r="K713" s="146"/>
    </row>
    <row r="714" spans="1:11" ht="27.75" customHeight="1">
      <c r="A714" s="136"/>
      <c r="B714" s="146"/>
      <c r="C714" s="154"/>
      <c r="D714" s="207"/>
      <c r="E714" s="152"/>
      <c r="F714" s="151"/>
      <c r="G714" s="151"/>
      <c r="H714" s="151"/>
      <c r="I714" s="152"/>
      <c r="J714" s="153"/>
      <c r="K714" s="146"/>
    </row>
    <row r="715" spans="1:11" ht="27.75" customHeight="1">
      <c r="A715" s="136"/>
      <c r="B715" s="146"/>
      <c r="C715" s="154"/>
      <c r="D715" s="207"/>
      <c r="E715" s="152"/>
      <c r="F715" s="151"/>
      <c r="G715" s="151"/>
      <c r="H715" s="151"/>
      <c r="I715" s="152"/>
      <c r="J715" s="153"/>
      <c r="K715" s="146"/>
    </row>
    <row r="716" spans="1:11" ht="27.75" customHeight="1">
      <c r="A716" s="136"/>
      <c r="B716" s="146"/>
      <c r="C716" s="154"/>
      <c r="D716" s="207"/>
      <c r="E716" s="152"/>
      <c r="F716" s="151"/>
      <c r="G716" s="151"/>
      <c r="H716" s="151"/>
      <c r="I716" s="152"/>
      <c r="J716" s="153"/>
      <c r="K716" s="146"/>
    </row>
    <row r="717" spans="1:11" ht="27.75" customHeight="1">
      <c r="A717" s="136"/>
      <c r="B717" s="146"/>
      <c r="C717" s="154"/>
      <c r="D717" s="207"/>
      <c r="E717" s="152"/>
      <c r="F717" s="151"/>
      <c r="G717" s="151"/>
      <c r="H717" s="151"/>
      <c r="I717" s="152"/>
      <c r="J717" s="153"/>
      <c r="K717" s="146"/>
    </row>
    <row r="718" spans="1:11" ht="27.75" customHeight="1">
      <c r="A718" s="136"/>
      <c r="B718" s="146"/>
      <c r="C718" s="154"/>
      <c r="D718" s="207"/>
      <c r="E718" s="152"/>
      <c r="F718" s="151"/>
      <c r="G718" s="151"/>
      <c r="H718" s="151"/>
      <c r="I718" s="152"/>
      <c r="J718" s="153"/>
      <c r="K718" s="146"/>
    </row>
    <row r="719" spans="1:11" ht="27.75" customHeight="1">
      <c r="A719" s="136"/>
      <c r="B719" s="146"/>
      <c r="C719" s="154"/>
      <c r="D719" s="207"/>
      <c r="E719" s="152"/>
      <c r="F719" s="151"/>
      <c r="G719" s="151"/>
      <c r="H719" s="151"/>
      <c r="I719" s="152"/>
      <c r="J719" s="153"/>
      <c r="K719" s="146"/>
    </row>
    <row r="720" spans="1:11" ht="27.75" customHeight="1">
      <c r="A720" s="136"/>
      <c r="B720" s="146"/>
      <c r="C720" s="154"/>
      <c r="D720" s="207"/>
      <c r="E720" s="152"/>
      <c r="F720" s="151"/>
      <c r="G720" s="151"/>
      <c r="H720" s="151"/>
      <c r="I720" s="152"/>
      <c r="J720" s="153"/>
      <c r="K720" s="146"/>
    </row>
    <row r="721" spans="1:11" ht="27.75" customHeight="1">
      <c r="A721" s="136"/>
      <c r="B721" s="146"/>
      <c r="C721" s="154"/>
      <c r="D721" s="207"/>
      <c r="E721" s="152"/>
      <c r="F721" s="151"/>
      <c r="G721" s="151"/>
      <c r="H721" s="151"/>
      <c r="I721" s="152"/>
      <c r="J721" s="153"/>
      <c r="K721" s="146"/>
    </row>
    <row r="722" spans="1:11" ht="27.75" customHeight="1">
      <c r="A722" s="136"/>
      <c r="B722" s="146"/>
      <c r="C722" s="154"/>
      <c r="D722" s="207"/>
      <c r="E722" s="152"/>
      <c r="F722" s="151"/>
      <c r="G722" s="151"/>
      <c r="H722" s="151"/>
      <c r="I722" s="152"/>
      <c r="J722" s="153"/>
      <c r="K722" s="146"/>
    </row>
    <row r="723" spans="1:11" ht="27.75" customHeight="1">
      <c r="A723" s="136"/>
      <c r="B723" s="146"/>
      <c r="C723" s="154"/>
      <c r="D723" s="207"/>
      <c r="E723" s="152"/>
      <c r="F723" s="151"/>
      <c r="G723" s="151"/>
      <c r="H723" s="151"/>
      <c r="I723" s="152"/>
      <c r="J723" s="153"/>
      <c r="K723" s="146"/>
    </row>
    <row r="724" spans="1:11" ht="27.75" customHeight="1">
      <c r="A724" s="136"/>
      <c r="B724" s="146"/>
      <c r="C724" s="154"/>
      <c r="D724" s="207"/>
      <c r="E724" s="152"/>
      <c r="F724" s="151"/>
      <c r="G724" s="151"/>
      <c r="H724" s="151"/>
      <c r="I724" s="152"/>
      <c r="J724" s="153"/>
      <c r="K724" s="146"/>
    </row>
    <row r="725" spans="1:11" ht="27.75" customHeight="1">
      <c r="A725" s="136"/>
      <c r="B725" s="146"/>
      <c r="C725" s="154"/>
      <c r="D725" s="207"/>
      <c r="E725" s="152"/>
      <c r="F725" s="151"/>
      <c r="G725" s="151"/>
      <c r="H725" s="151"/>
      <c r="I725" s="152"/>
      <c r="J725" s="153"/>
      <c r="K725" s="146"/>
    </row>
    <row r="726" spans="1:11" ht="27.75" customHeight="1">
      <c r="A726" s="136"/>
      <c r="B726" s="146"/>
      <c r="C726" s="154"/>
      <c r="D726" s="207"/>
      <c r="E726" s="152"/>
      <c r="F726" s="151"/>
      <c r="G726" s="151"/>
      <c r="H726" s="151"/>
      <c r="I726" s="152"/>
      <c r="J726" s="153"/>
      <c r="K726" s="146"/>
    </row>
    <row r="727" spans="1:11" ht="27.75" customHeight="1">
      <c r="A727" s="136"/>
      <c r="B727" s="146"/>
      <c r="C727" s="154"/>
      <c r="D727" s="207"/>
      <c r="E727" s="152"/>
      <c r="F727" s="151"/>
      <c r="G727" s="151"/>
      <c r="H727" s="151"/>
      <c r="I727" s="152"/>
      <c r="J727" s="153"/>
      <c r="K727" s="146"/>
    </row>
    <row r="728" spans="1:11" ht="27.75" customHeight="1">
      <c r="A728" s="136"/>
      <c r="B728" s="146"/>
      <c r="C728" s="154"/>
      <c r="D728" s="207"/>
      <c r="E728" s="152"/>
      <c r="F728" s="151"/>
      <c r="G728" s="151"/>
      <c r="H728" s="151"/>
      <c r="I728" s="152"/>
      <c r="J728" s="153"/>
      <c r="K728" s="146"/>
    </row>
    <row r="729" spans="1:11" ht="27.75" customHeight="1">
      <c r="A729" s="136"/>
      <c r="B729" s="146"/>
      <c r="C729" s="154"/>
      <c r="D729" s="207"/>
      <c r="E729" s="152"/>
      <c r="F729" s="151"/>
      <c r="G729" s="151"/>
      <c r="H729" s="151"/>
      <c r="I729" s="152"/>
      <c r="J729" s="153"/>
      <c r="K729" s="146"/>
    </row>
    <row r="730" spans="1:11" ht="27.75" customHeight="1">
      <c r="A730" s="136"/>
      <c r="B730" s="146"/>
      <c r="C730" s="154"/>
      <c r="D730" s="207"/>
      <c r="E730" s="152"/>
      <c r="F730" s="151"/>
      <c r="G730" s="151"/>
      <c r="H730" s="151"/>
      <c r="I730" s="152"/>
      <c r="J730" s="153"/>
      <c r="K730" s="146"/>
    </row>
    <row r="731" spans="1:11" ht="27.75" customHeight="1">
      <c r="A731" s="136"/>
      <c r="B731" s="146"/>
      <c r="C731" s="154"/>
      <c r="D731" s="207"/>
      <c r="E731" s="152"/>
      <c r="F731" s="151"/>
      <c r="G731" s="151"/>
      <c r="H731" s="151"/>
      <c r="I731" s="152"/>
      <c r="J731" s="153"/>
      <c r="K731" s="146"/>
    </row>
    <row r="732" spans="1:11" ht="27.75" customHeight="1">
      <c r="A732" s="136"/>
      <c r="B732" s="146"/>
      <c r="C732" s="154"/>
      <c r="D732" s="207"/>
      <c r="E732" s="152"/>
      <c r="F732" s="151"/>
      <c r="G732" s="151"/>
      <c r="H732" s="151"/>
      <c r="I732" s="152"/>
      <c r="J732" s="153"/>
      <c r="K732" s="146"/>
    </row>
    <row r="733" spans="1:11" ht="27.75" customHeight="1">
      <c r="A733" s="136"/>
      <c r="B733" s="146"/>
      <c r="C733" s="154"/>
      <c r="D733" s="207"/>
      <c r="E733" s="152"/>
      <c r="F733" s="151"/>
      <c r="G733" s="151"/>
      <c r="H733" s="151"/>
      <c r="I733" s="152"/>
      <c r="J733" s="153"/>
      <c r="K733" s="146"/>
    </row>
    <row r="734" spans="1:11" ht="27.75" customHeight="1">
      <c r="A734" s="136"/>
      <c r="B734" s="146"/>
      <c r="C734" s="154"/>
      <c r="D734" s="207"/>
      <c r="E734" s="152"/>
      <c r="F734" s="151"/>
      <c r="G734" s="151"/>
      <c r="H734" s="151"/>
      <c r="I734" s="152"/>
      <c r="J734" s="153"/>
      <c r="K734" s="146"/>
    </row>
    <row r="735" spans="1:11" ht="27.75" customHeight="1">
      <c r="A735" s="136"/>
      <c r="B735" s="146"/>
      <c r="C735" s="154"/>
      <c r="D735" s="207"/>
      <c r="E735" s="152"/>
      <c r="F735" s="151"/>
      <c r="G735" s="151"/>
      <c r="H735" s="151"/>
      <c r="I735" s="152"/>
      <c r="J735" s="153"/>
      <c r="K735" s="146"/>
    </row>
    <row r="736" spans="1:11" ht="27.75" customHeight="1">
      <c r="A736" s="136"/>
      <c r="B736" s="146"/>
      <c r="C736" s="154"/>
      <c r="D736" s="207"/>
      <c r="E736" s="152"/>
      <c r="F736" s="151"/>
      <c r="G736" s="151"/>
      <c r="H736" s="151"/>
      <c r="I736" s="152"/>
      <c r="J736" s="153"/>
      <c r="K736" s="146"/>
    </row>
    <row r="737" spans="1:11" ht="27.75" customHeight="1">
      <c r="A737" s="136"/>
      <c r="B737" s="146"/>
      <c r="C737" s="154"/>
      <c r="D737" s="207"/>
      <c r="E737" s="152"/>
      <c r="F737" s="151"/>
      <c r="G737" s="151"/>
      <c r="H737" s="151"/>
      <c r="I737" s="152"/>
      <c r="J737" s="153"/>
      <c r="K737" s="146"/>
    </row>
    <row r="738" spans="1:11" ht="27.75" customHeight="1">
      <c r="A738" s="136"/>
      <c r="B738" s="146"/>
      <c r="C738" s="154"/>
      <c r="D738" s="207"/>
      <c r="E738" s="152"/>
      <c r="F738" s="151"/>
      <c r="G738" s="151"/>
      <c r="H738" s="151"/>
      <c r="I738" s="152"/>
      <c r="J738" s="153"/>
      <c r="K738" s="146"/>
    </row>
    <row r="739" spans="1:11" ht="27.75" customHeight="1">
      <c r="A739" s="136"/>
      <c r="B739" s="146"/>
      <c r="C739" s="154"/>
      <c r="D739" s="207"/>
      <c r="E739" s="152"/>
      <c r="F739" s="151"/>
      <c r="G739" s="151"/>
      <c r="H739" s="151"/>
      <c r="I739" s="152"/>
      <c r="J739" s="153"/>
      <c r="K739" s="146"/>
    </row>
    <row r="740" spans="1:11" ht="27.75" customHeight="1">
      <c r="A740" s="136"/>
      <c r="B740" s="146"/>
      <c r="C740" s="154"/>
      <c r="D740" s="207"/>
      <c r="E740" s="152"/>
      <c r="F740" s="151"/>
      <c r="G740" s="151"/>
      <c r="H740" s="151"/>
      <c r="I740" s="152"/>
      <c r="J740" s="153"/>
      <c r="K740" s="146"/>
    </row>
    <row r="741" spans="1:11" ht="27.75" customHeight="1">
      <c r="A741" s="136"/>
      <c r="B741" s="146"/>
      <c r="C741" s="154"/>
      <c r="D741" s="207"/>
      <c r="E741" s="152"/>
      <c r="F741" s="151"/>
      <c r="G741" s="151"/>
      <c r="H741" s="151"/>
      <c r="I741" s="152"/>
      <c r="J741" s="153"/>
      <c r="K741" s="146"/>
    </row>
    <row r="742" spans="1:11" ht="27.75" customHeight="1">
      <c r="A742" s="136"/>
      <c r="B742" s="146"/>
      <c r="C742" s="154"/>
      <c r="D742" s="207"/>
      <c r="E742" s="152"/>
      <c r="F742" s="151"/>
      <c r="G742" s="151"/>
      <c r="H742" s="151"/>
      <c r="I742" s="152"/>
      <c r="J742" s="153"/>
      <c r="K742" s="146"/>
    </row>
    <row r="743" spans="1:11" ht="27.75" customHeight="1">
      <c r="A743" s="136"/>
      <c r="B743" s="146"/>
      <c r="C743" s="154"/>
      <c r="D743" s="207"/>
      <c r="E743" s="152"/>
      <c r="F743" s="151"/>
      <c r="G743" s="151"/>
      <c r="H743" s="151"/>
      <c r="I743" s="152"/>
      <c r="J743" s="153"/>
      <c r="K743" s="146"/>
    </row>
    <row r="744" spans="1:11" ht="27.75" customHeight="1">
      <c r="A744" s="136"/>
      <c r="B744" s="146"/>
      <c r="C744" s="154"/>
      <c r="D744" s="207"/>
      <c r="E744" s="152"/>
      <c r="F744" s="151"/>
      <c r="G744" s="151"/>
      <c r="H744" s="151"/>
      <c r="I744" s="152"/>
      <c r="J744" s="153"/>
      <c r="K744" s="146"/>
    </row>
    <row r="745" spans="1:11" ht="27.75" customHeight="1">
      <c r="A745" s="136"/>
      <c r="B745" s="146"/>
      <c r="C745" s="154"/>
      <c r="D745" s="207"/>
      <c r="E745" s="152"/>
      <c r="F745" s="151"/>
      <c r="G745" s="151"/>
      <c r="H745" s="151"/>
      <c r="I745" s="152"/>
      <c r="J745" s="153"/>
      <c r="K745" s="146"/>
    </row>
    <row r="746" spans="1:11" ht="27.75" customHeight="1">
      <c r="A746" s="136"/>
      <c r="B746" s="146"/>
      <c r="C746" s="154"/>
      <c r="D746" s="207"/>
      <c r="E746" s="152"/>
      <c r="F746" s="151"/>
      <c r="G746" s="151"/>
      <c r="H746" s="151"/>
      <c r="I746" s="152"/>
      <c r="J746" s="153"/>
      <c r="K746" s="146"/>
    </row>
    <row r="747" spans="1:11" ht="27.75" customHeight="1">
      <c r="A747" s="136"/>
      <c r="B747" s="146"/>
      <c r="C747" s="154"/>
      <c r="D747" s="207"/>
      <c r="E747" s="152"/>
      <c r="F747" s="151"/>
      <c r="G747" s="151"/>
      <c r="H747" s="151"/>
      <c r="I747" s="152"/>
      <c r="J747" s="153"/>
      <c r="K747" s="146"/>
    </row>
    <row r="748" spans="1:11" ht="27.75" customHeight="1">
      <c r="A748" s="136"/>
      <c r="B748" s="146"/>
      <c r="C748" s="154"/>
      <c r="D748" s="207"/>
      <c r="E748" s="152"/>
      <c r="F748" s="151"/>
      <c r="G748" s="151"/>
      <c r="H748" s="151"/>
      <c r="I748" s="152"/>
      <c r="J748" s="153"/>
      <c r="K748" s="146"/>
    </row>
    <row r="749" spans="1:11" ht="27.75" customHeight="1">
      <c r="A749" s="136"/>
      <c r="B749" s="146"/>
      <c r="C749" s="154"/>
      <c r="D749" s="207"/>
      <c r="E749" s="152"/>
      <c r="F749" s="151"/>
      <c r="G749" s="151"/>
      <c r="H749" s="151"/>
      <c r="I749" s="152"/>
      <c r="J749" s="153"/>
      <c r="K749" s="146"/>
    </row>
    <row r="750" spans="1:11" ht="27.75" customHeight="1">
      <c r="A750" s="136"/>
      <c r="B750" s="146"/>
      <c r="C750" s="154"/>
      <c r="D750" s="207"/>
      <c r="E750" s="152"/>
      <c r="F750" s="151"/>
      <c r="G750" s="151"/>
      <c r="H750" s="151"/>
      <c r="I750" s="152"/>
      <c r="J750" s="153"/>
      <c r="K750" s="146"/>
    </row>
    <row r="751" spans="1:11" ht="27.75" customHeight="1">
      <c r="A751" s="136"/>
      <c r="B751" s="146"/>
      <c r="C751" s="154"/>
      <c r="D751" s="207"/>
      <c r="E751" s="152"/>
      <c r="F751" s="151"/>
      <c r="G751" s="151"/>
      <c r="H751" s="151"/>
      <c r="I751" s="152"/>
      <c r="J751" s="153"/>
      <c r="K751" s="146"/>
    </row>
    <row r="752" spans="1:11" ht="27.75" customHeight="1">
      <c r="A752" s="136"/>
      <c r="B752" s="146"/>
      <c r="C752" s="154"/>
      <c r="D752" s="207"/>
      <c r="E752" s="152"/>
      <c r="F752" s="151"/>
      <c r="G752" s="151"/>
      <c r="H752" s="151"/>
      <c r="I752" s="152"/>
      <c r="J752" s="153"/>
      <c r="K752" s="146"/>
    </row>
    <row r="753" spans="1:11" ht="27.75" customHeight="1">
      <c r="A753" s="136"/>
      <c r="B753" s="146"/>
      <c r="C753" s="154"/>
      <c r="D753" s="207"/>
      <c r="E753" s="152"/>
      <c r="F753" s="151"/>
      <c r="G753" s="151"/>
      <c r="H753" s="151"/>
      <c r="I753" s="152"/>
      <c r="J753" s="153"/>
      <c r="K753" s="146"/>
    </row>
    <row r="754" spans="1:11" ht="27.75" customHeight="1">
      <c r="A754" s="136"/>
      <c r="B754" s="146"/>
      <c r="C754" s="154"/>
      <c r="D754" s="207"/>
      <c r="E754" s="152"/>
      <c r="F754" s="151"/>
      <c r="G754" s="151"/>
      <c r="H754" s="151"/>
      <c r="I754" s="152"/>
      <c r="J754" s="153"/>
      <c r="K754" s="146"/>
    </row>
    <row r="755" spans="1:11" ht="27.75" customHeight="1">
      <c r="A755" s="136"/>
      <c r="B755" s="146"/>
      <c r="C755" s="154"/>
      <c r="D755" s="207"/>
      <c r="E755" s="152"/>
      <c r="F755" s="151"/>
      <c r="G755" s="151"/>
      <c r="H755" s="151"/>
      <c r="I755" s="152"/>
      <c r="J755" s="153"/>
      <c r="K755" s="146"/>
    </row>
    <row r="756" spans="1:11" ht="27.75" customHeight="1">
      <c r="A756" s="136"/>
      <c r="B756" s="146"/>
      <c r="C756" s="154"/>
      <c r="D756" s="207"/>
      <c r="E756" s="152"/>
      <c r="F756" s="151"/>
      <c r="G756" s="151"/>
      <c r="H756" s="151"/>
      <c r="I756" s="152"/>
      <c r="J756" s="153"/>
      <c r="K756" s="146"/>
    </row>
    <row r="757" spans="1:11" ht="27.75" customHeight="1">
      <c r="A757" s="136"/>
      <c r="B757" s="146"/>
      <c r="C757" s="154"/>
      <c r="D757" s="207"/>
      <c r="E757" s="152"/>
      <c r="F757" s="151"/>
      <c r="G757" s="151"/>
      <c r="H757" s="151"/>
      <c r="I757" s="152"/>
      <c r="J757" s="153"/>
      <c r="K757" s="146"/>
    </row>
    <row r="758" spans="1:11" ht="27.75" customHeight="1">
      <c r="A758" s="136"/>
      <c r="B758" s="146"/>
      <c r="C758" s="154"/>
      <c r="D758" s="207"/>
      <c r="E758" s="152"/>
      <c r="F758" s="151"/>
      <c r="G758" s="151"/>
      <c r="H758" s="151"/>
      <c r="I758" s="152"/>
      <c r="J758" s="153"/>
      <c r="K758" s="146"/>
    </row>
    <row r="759" spans="1:11" ht="27.75" customHeight="1">
      <c r="A759" s="136"/>
      <c r="B759" s="146"/>
      <c r="C759" s="154"/>
      <c r="D759" s="207"/>
      <c r="E759" s="152"/>
      <c r="F759" s="151"/>
      <c r="G759" s="151"/>
      <c r="H759" s="151"/>
      <c r="I759" s="152"/>
      <c r="J759" s="153"/>
      <c r="K759" s="146"/>
    </row>
    <row r="760" spans="1:11" ht="27.75" customHeight="1">
      <c r="A760" s="136"/>
      <c r="B760" s="146"/>
      <c r="C760" s="154"/>
      <c r="D760" s="207"/>
      <c r="E760" s="152"/>
      <c r="F760" s="151"/>
      <c r="G760" s="151"/>
      <c r="H760" s="151"/>
      <c r="I760" s="152"/>
      <c r="J760" s="153"/>
      <c r="K760" s="146"/>
    </row>
    <row r="761" spans="1:11" ht="27.75" customHeight="1">
      <c r="A761" s="136"/>
      <c r="B761" s="146"/>
      <c r="C761" s="154"/>
      <c r="D761" s="207"/>
      <c r="E761" s="152"/>
      <c r="F761" s="151"/>
      <c r="G761" s="151"/>
      <c r="H761" s="151"/>
      <c r="I761" s="152"/>
      <c r="J761" s="153"/>
      <c r="K761" s="146"/>
    </row>
    <row r="762" spans="1:11" ht="27.75" customHeight="1">
      <c r="A762" s="136"/>
      <c r="B762" s="146"/>
      <c r="C762" s="154"/>
      <c r="D762" s="207"/>
      <c r="E762" s="152"/>
      <c r="F762" s="151"/>
      <c r="G762" s="151"/>
      <c r="H762" s="151"/>
      <c r="I762" s="152"/>
      <c r="J762" s="153"/>
      <c r="K762" s="146"/>
    </row>
    <row r="763" spans="1:11" ht="27.75" customHeight="1">
      <c r="A763" s="136"/>
      <c r="B763" s="146"/>
      <c r="C763" s="154"/>
      <c r="D763" s="207"/>
      <c r="E763" s="152"/>
      <c r="F763" s="151"/>
      <c r="G763" s="151"/>
      <c r="H763" s="151"/>
      <c r="I763" s="152"/>
      <c r="J763" s="153"/>
      <c r="K763" s="146"/>
    </row>
    <row r="764" spans="1:11" ht="27.75" customHeight="1">
      <c r="A764" s="136"/>
      <c r="B764" s="146"/>
      <c r="C764" s="154"/>
      <c r="D764" s="207"/>
      <c r="E764" s="152"/>
      <c r="F764" s="151"/>
      <c r="G764" s="151"/>
      <c r="H764" s="151"/>
      <c r="I764" s="152"/>
      <c r="J764" s="153"/>
      <c r="K764" s="146"/>
    </row>
    <row r="765" spans="1:11" ht="27.75" customHeight="1">
      <c r="A765" s="136"/>
      <c r="B765" s="146"/>
      <c r="C765" s="154"/>
      <c r="D765" s="207"/>
      <c r="E765" s="152"/>
      <c r="F765" s="151"/>
      <c r="G765" s="151"/>
      <c r="H765" s="151"/>
      <c r="I765" s="152"/>
      <c r="J765" s="153"/>
      <c r="K765" s="146"/>
    </row>
    <row r="766" spans="1:11" ht="27.75" customHeight="1">
      <c r="A766" s="136"/>
      <c r="B766" s="146"/>
      <c r="C766" s="154"/>
      <c r="D766" s="207"/>
      <c r="E766" s="152"/>
      <c r="F766" s="151"/>
      <c r="G766" s="151"/>
      <c r="H766" s="151"/>
      <c r="I766" s="152"/>
      <c r="J766" s="153"/>
      <c r="K766" s="146"/>
    </row>
    <row r="767" spans="1:11" ht="27.75" customHeight="1">
      <c r="A767" s="136"/>
      <c r="B767" s="146"/>
      <c r="C767" s="154"/>
      <c r="D767" s="207"/>
      <c r="E767" s="152"/>
      <c r="F767" s="151"/>
      <c r="G767" s="151"/>
      <c r="H767" s="151"/>
      <c r="I767" s="152"/>
      <c r="J767" s="153"/>
      <c r="K767" s="146"/>
    </row>
    <row r="768" spans="1:11" ht="27.75" customHeight="1">
      <c r="A768" s="136"/>
      <c r="B768" s="146"/>
      <c r="C768" s="154"/>
      <c r="D768" s="207"/>
      <c r="E768" s="152"/>
      <c r="F768" s="151"/>
      <c r="G768" s="151"/>
      <c r="H768" s="151"/>
      <c r="I768" s="152"/>
      <c r="J768" s="153"/>
      <c r="K768" s="146"/>
    </row>
    <row r="769" spans="1:11" ht="27.75" customHeight="1">
      <c r="A769" s="136"/>
      <c r="B769" s="146"/>
      <c r="C769" s="154"/>
      <c r="D769" s="207"/>
      <c r="E769" s="152"/>
      <c r="F769" s="151"/>
      <c r="G769" s="151"/>
      <c r="H769" s="151"/>
      <c r="I769" s="152"/>
      <c r="J769" s="153"/>
      <c r="K769" s="146"/>
    </row>
    <row r="770" spans="1:11" ht="27.75" customHeight="1">
      <c r="A770" s="136"/>
      <c r="B770" s="146"/>
      <c r="C770" s="154"/>
      <c r="D770" s="207"/>
      <c r="E770" s="152"/>
      <c r="F770" s="151"/>
      <c r="G770" s="151"/>
      <c r="H770" s="151"/>
      <c r="I770" s="152"/>
      <c r="J770" s="153"/>
      <c r="K770" s="146"/>
    </row>
    <row r="771" spans="1:11" ht="27.75" customHeight="1">
      <c r="A771" s="136"/>
      <c r="B771" s="146"/>
      <c r="C771" s="154"/>
      <c r="D771" s="207"/>
      <c r="E771" s="152"/>
      <c r="F771" s="151"/>
      <c r="G771" s="151"/>
      <c r="H771" s="151"/>
      <c r="I771" s="152"/>
      <c r="J771" s="153"/>
      <c r="K771" s="146"/>
    </row>
    <row r="772" spans="1:11" ht="27.75" customHeight="1">
      <c r="A772" s="136"/>
      <c r="B772" s="146"/>
      <c r="C772" s="154"/>
      <c r="D772" s="207"/>
      <c r="E772" s="152"/>
      <c r="F772" s="151"/>
      <c r="G772" s="151"/>
      <c r="H772" s="151"/>
      <c r="I772" s="152"/>
      <c r="J772" s="153"/>
      <c r="K772" s="146"/>
    </row>
    <row r="773" spans="1:11" ht="27.75" customHeight="1">
      <c r="A773" s="136"/>
      <c r="B773" s="146"/>
      <c r="C773" s="154"/>
      <c r="D773" s="207"/>
      <c r="E773" s="152"/>
      <c r="F773" s="151"/>
      <c r="G773" s="151"/>
      <c r="H773" s="151"/>
      <c r="I773" s="152"/>
      <c r="J773" s="153"/>
      <c r="K773" s="146"/>
    </row>
    <row r="774" spans="1:11" ht="27.75" customHeight="1">
      <c r="A774" s="136"/>
      <c r="B774" s="146"/>
      <c r="C774" s="154"/>
      <c r="D774" s="207"/>
      <c r="E774" s="152"/>
      <c r="F774" s="151"/>
      <c r="G774" s="151"/>
      <c r="H774" s="151"/>
      <c r="I774" s="152"/>
      <c r="J774" s="153"/>
      <c r="K774" s="146"/>
    </row>
    <row r="775" spans="1:11" ht="27.75" customHeight="1">
      <c r="A775" s="136"/>
      <c r="B775" s="146"/>
      <c r="C775" s="154"/>
      <c r="D775" s="207"/>
      <c r="E775" s="152"/>
      <c r="F775" s="151"/>
      <c r="G775" s="151"/>
      <c r="H775" s="151"/>
      <c r="I775" s="152"/>
      <c r="J775" s="153"/>
      <c r="K775" s="146"/>
    </row>
    <row r="776" spans="1:11" ht="27.75" customHeight="1">
      <c r="A776" s="136"/>
      <c r="B776" s="146"/>
      <c r="C776" s="154"/>
      <c r="D776" s="207"/>
      <c r="E776" s="152"/>
      <c r="F776" s="151"/>
      <c r="G776" s="151"/>
      <c r="H776" s="151"/>
      <c r="I776" s="152"/>
      <c r="J776" s="153"/>
      <c r="K776" s="146"/>
    </row>
    <row r="777" spans="1:11" ht="27.75" customHeight="1">
      <c r="A777" s="136"/>
      <c r="B777" s="146"/>
      <c r="C777" s="154"/>
      <c r="D777" s="207"/>
      <c r="E777" s="152"/>
      <c r="F777" s="151"/>
      <c r="G777" s="151"/>
      <c r="H777" s="151"/>
      <c r="I777" s="152"/>
      <c r="J777" s="153"/>
      <c r="K777" s="146"/>
    </row>
    <row r="778" spans="1:11" ht="27.75" customHeight="1">
      <c r="A778" s="136"/>
      <c r="B778" s="146"/>
      <c r="C778" s="154"/>
      <c r="D778" s="207"/>
      <c r="E778" s="152"/>
      <c r="F778" s="151"/>
      <c r="G778" s="151"/>
      <c r="H778" s="151"/>
      <c r="I778" s="152"/>
      <c r="J778" s="153"/>
      <c r="K778" s="146"/>
    </row>
    <row r="779" spans="1:11" ht="27.75" customHeight="1">
      <c r="A779" s="136"/>
      <c r="B779" s="146"/>
      <c r="C779" s="154"/>
      <c r="D779" s="207"/>
      <c r="E779" s="152"/>
      <c r="F779" s="151"/>
      <c r="G779" s="151"/>
      <c r="H779" s="151"/>
      <c r="I779" s="152"/>
      <c r="J779" s="153"/>
      <c r="K779" s="146"/>
    </row>
    <row r="780" spans="1:11" ht="27.75" customHeight="1">
      <c r="A780" s="136"/>
      <c r="B780" s="146"/>
      <c r="C780" s="154"/>
      <c r="D780" s="207"/>
      <c r="E780" s="152"/>
      <c r="F780" s="151"/>
      <c r="G780" s="151"/>
      <c r="H780" s="151"/>
      <c r="I780" s="152"/>
      <c r="J780" s="153"/>
      <c r="K780" s="146"/>
    </row>
    <row r="781" spans="1:11" ht="27.75" customHeight="1">
      <c r="A781" s="136"/>
      <c r="B781" s="146"/>
      <c r="C781" s="154"/>
      <c r="D781" s="207"/>
      <c r="E781" s="152"/>
      <c r="F781" s="151"/>
      <c r="G781" s="151"/>
      <c r="H781" s="151"/>
      <c r="I781" s="152"/>
      <c r="J781" s="153"/>
      <c r="K781" s="146"/>
    </row>
    <row r="782" spans="1:11" ht="27.75" customHeight="1">
      <c r="A782" s="136"/>
      <c r="B782" s="146"/>
      <c r="C782" s="154"/>
      <c r="D782" s="207"/>
      <c r="E782" s="152"/>
      <c r="F782" s="151"/>
      <c r="G782" s="151"/>
      <c r="H782" s="151"/>
      <c r="I782" s="152"/>
      <c r="J782" s="153"/>
      <c r="K782" s="146"/>
    </row>
    <row r="783" spans="1:11" ht="27.75" customHeight="1">
      <c r="A783" s="136"/>
      <c r="B783" s="146"/>
      <c r="C783" s="154"/>
      <c r="D783" s="207"/>
      <c r="E783" s="152"/>
      <c r="F783" s="151"/>
      <c r="G783" s="151"/>
      <c r="H783" s="151"/>
      <c r="I783" s="152"/>
      <c r="J783" s="153"/>
      <c r="K783" s="146"/>
    </row>
    <row r="784" spans="1:11" ht="27.75" customHeight="1">
      <c r="A784" s="136"/>
      <c r="B784" s="146"/>
      <c r="C784" s="154"/>
      <c r="D784" s="207"/>
      <c r="E784" s="152"/>
      <c r="F784" s="151"/>
      <c r="G784" s="151"/>
      <c r="H784" s="151"/>
      <c r="I784" s="152"/>
      <c r="J784" s="153"/>
      <c r="K784" s="146"/>
    </row>
    <row r="785" spans="1:11" ht="27.75" customHeight="1">
      <c r="A785" s="136"/>
      <c r="B785" s="146"/>
      <c r="C785" s="154"/>
      <c r="D785" s="207"/>
      <c r="E785" s="152"/>
      <c r="F785" s="151"/>
      <c r="G785" s="151"/>
      <c r="H785" s="151"/>
      <c r="I785" s="152"/>
      <c r="J785" s="153"/>
      <c r="K785" s="146"/>
    </row>
    <row r="786" spans="1:11" ht="27.75" customHeight="1">
      <c r="A786" s="136"/>
      <c r="B786" s="146"/>
      <c r="C786" s="154"/>
      <c r="D786" s="207"/>
      <c r="E786" s="152"/>
      <c r="F786" s="151"/>
      <c r="G786" s="151"/>
      <c r="H786" s="151"/>
      <c r="I786" s="152"/>
      <c r="J786" s="153"/>
      <c r="K786" s="146"/>
    </row>
    <row r="787" spans="1:11" ht="27.75" customHeight="1">
      <c r="A787" s="136"/>
      <c r="B787" s="146"/>
      <c r="C787" s="154"/>
      <c r="D787" s="207"/>
      <c r="E787" s="152"/>
      <c r="F787" s="151"/>
      <c r="G787" s="151"/>
      <c r="H787" s="151"/>
      <c r="I787" s="152"/>
      <c r="J787" s="153"/>
      <c r="K787" s="146"/>
    </row>
    <row r="788" spans="1:11" ht="27.75" customHeight="1">
      <c r="A788" s="136"/>
      <c r="B788" s="146"/>
      <c r="C788" s="154"/>
      <c r="D788" s="207"/>
      <c r="E788" s="152"/>
      <c r="F788" s="151"/>
      <c r="G788" s="151"/>
      <c r="H788" s="151"/>
      <c r="I788" s="152"/>
      <c r="J788" s="153"/>
      <c r="K788" s="146"/>
    </row>
    <row r="789" spans="1:11" ht="27.75" customHeight="1">
      <c r="A789" s="136"/>
      <c r="B789" s="146"/>
      <c r="C789" s="154"/>
      <c r="D789" s="207"/>
      <c r="E789" s="152"/>
      <c r="F789" s="151"/>
      <c r="G789" s="151"/>
      <c r="H789" s="151"/>
      <c r="I789" s="152"/>
      <c r="J789" s="153"/>
      <c r="K789" s="146"/>
    </row>
    <row r="790" spans="1:11" ht="27.75" customHeight="1">
      <c r="A790" s="136"/>
      <c r="B790" s="146"/>
      <c r="C790" s="154"/>
      <c r="D790" s="207"/>
      <c r="E790" s="152"/>
      <c r="F790" s="151"/>
      <c r="G790" s="151"/>
      <c r="H790" s="151"/>
      <c r="I790" s="152"/>
      <c r="J790" s="153"/>
      <c r="K790" s="146"/>
    </row>
    <row r="791" spans="1:11" ht="27.75" customHeight="1">
      <c r="A791" s="136"/>
      <c r="B791" s="146"/>
      <c r="C791" s="154"/>
      <c r="D791" s="207"/>
      <c r="E791" s="152"/>
      <c r="F791" s="151"/>
      <c r="G791" s="151"/>
      <c r="H791" s="151"/>
      <c r="I791" s="152"/>
      <c r="J791" s="153"/>
      <c r="K791" s="146"/>
    </row>
    <row r="792" spans="1:11" ht="27.75" customHeight="1">
      <c r="A792" s="136"/>
      <c r="B792" s="146"/>
      <c r="C792" s="154"/>
      <c r="D792" s="207"/>
      <c r="E792" s="152"/>
      <c r="F792" s="151"/>
      <c r="G792" s="151"/>
      <c r="H792" s="151"/>
      <c r="I792" s="152"/>
      <c r="J792" s="153"/>
      <c r="K792" s="146"/>
    </row>
    <row r="793" spans="1:11" ht="27.75" customHeight="1">
      <c r="A793" s="136"/>
      <c r="B793" s="146"/>
      <c r="C793" s="154"/>
      <c r="D793" s="207"/>
      <c r="E793" s="152"/>
      <c r="F793" s="151"/>
      <c r="G793" s="151"/>
      <c r="H793" s="151"/>
      <c r="I793" s="152"/>
      <c r="J793" s="153"/>
      <c r="K793" s="146"/>
    </row>
    <row r="794" spans="1:11" ht="27.75" customHeight="1">
      <c r="A794" s="136"/>
      <c r="B794" s="146"/>
      <c r="C794" s="154"/>
      <c r="D794" s="207"/>
      <c r="E794" s="152"/>
      <c r="F794" s="151"/>
      <c r="G794" s="151"/>
      <c r="H794" s="151"/>
      <c r="I794" s="152"/>
      <c r="J794" s="153"/>
      <c r="K794" s="146"/>
    </row>
    <row r="795" spans="1:11" ht="27.75" customHeight="1">
      <c r="A795" s="136"/>
      <c r="B795" s="146"/>
      <c r="C795" s="154"/>
      <c r="D795" s="207"/>
      <c r="E795" s="152"/>
      <c r="F795" s="151"/>
      <c r="G795" s="151"/>
      <c r="H795" s="151"/>
      <c r="I795" s="152"/>
      <c r="J795" s="153"/>
      <c r="K795" s="146"/>
    </row>
    <row r="796" spans="1:11" ht="27.75" customHeight="1">
      <c r="A796" s="136"/>
      <c r="B796" s="146"/>
      <c r="C796" s="154"/>
      <c r="D796" s="207"/>
      <c r="E796" s="152"/>
      <c r="F796" s="151"/>
      <c r="G796" s="151"/>
      <c r="H796" s="151"/>
      <c r="I796" s="152"/>
      <c r="J796" s="153"/>
      <c r="K796" s="146"/>
    </row>
    <row r="797" spans="1:11" ht="27.75" customHeight="1">
      <c r="A797" s="136"/>
      <c r="B797" s="146"/>
      <c r="C797" s="154"/>
      <c r="D797" s="207"/>
      <c r="E797" s="152"/>
      <c r="F797" s="151"/>
      <c r="G797" s="151"/>
      <c r="H797" s="151"/>
      <c r="I797" s="152"/>
      <c r="J797" s="153"/>
      <c r="K797" s="146"/>
    </row>
    <row r="798" spans="1:11" ht="27.75" customHeight="1">
      <c r="A798" s="136"/>
      <c r="B798" s="146"/>
      <c r="C798" s="154"/>
      <c r="D798" s="207"/>
      <c r="E798" s="152"/>
      <c r="F798" s="151"/>
      <c r="G798" s="151"/>
      <c r="H798" s="151"/>
      <c r="I798" s="152"/>
      <c r="J798" s="153"/>
      <c r="K798" s="146"/>
    </row>
    <row r="799" spans="1:11" ht="27.75" customHeight="1">
      <c r="A799" s="136"/>
      <c r="B799" s="146"/>
      <c r="C799" s="154"/>
      <c r="D799" s="207"/>
      <c r="E799" s="152"/>
      <c r="F799" s="151"/>
      <c r="G799" s="151"/>
      <c r="H799" s="151"/>
      <c r="I799" s="152"/>
      <c r="J799" s="153"/>
      <c r="K799" s="146"/>
    </row>
    <row r="800" spans="1:11" ht="27.75" customHeight="1">
      <c r="A800" s="136"/>
      <c r="B800" s="146"/>
      <c r="C800" s="154"/>
      <c r="D800" s="207"/>
      <c r="E800" s="152"/>
      <c r="F800" s="151"/>
      <c r="G800" s="151"/>
      <c r="H800" s="151"/>
      <c r="I800" s="152"/>
      <c r="J800" s="153"/>
      <c r="K800" s="146"/>
    </row>
    <row r="801" spans="1:11" ht="27.75" customHeight="1">
      <c r="A801" s="136"/>
      <c r="B801" s="146"/>
      <c r="C801" s="154"/>
      <c r="D801" s="207"/>
      <c r="E801" s="152"/>
      <c r="F801" s="151"/>
      <c r="G801" s="151"/>
      <c r="H801" s="151"/>
      <c r="I801" s="152"/>
      <c r="J801" s="153"/>
      <c r="K801" s="146"/>
    </row>
    <row r="802" spans="1:11" ht="27.75" customHeight="1">
      <c r="A802" s="136"/>
      <c r="B802" s="146"/>
      <c r="C802" s="154"/>
      <c r="D802" s="207"/>
      <c r="E802" s="152"/>
      <c r="F802" s="151"/>
      <c r="G802" s="151"/>
      <c r="H802" s="151"/>
      <c r="I802" s="152"/>
      <c r="J802" s="153"/>
      <c r="K802" s="146"/>
    </row>
    <row r="803" spans="1:11" ht="27.75" customHeight="1">
      <c r="A803" s="136"/>
      <c r="B803" s="146"/>
      <c r="C803" s="154"/>
      <c r="D803" s="207"/>
      <c r="E803" s="152"/>
      <c r="F803" s="151"/>
      <c r="G803" s="151"/>
      <c r="H803" s="151"/>
      <c r="I803" s="152"/>
      <c r="J803" s="153"/>
      <c r="K803" s="146"/>
    </row>
    <row r="804" spans="1:11" ht="27.75" customHeight="1">
      <c r="A804" s="136"/>
      <c r="B804" s="146"/>
      <c r="C804" s="154"/>
      <c r="D804" s="207"/>
      <c r="E804" s="152"/>
      <c r="F804" s="151"/>
      <c r="G804" s="151"/>
      <c r="H804" s="151"/>
      <c r="I804" s="152"/>
      <c r="J804" s="153"/>
      <c r="K804" s="146"/>
    </row>
    <row r="805" spans="1:11" ht="27.75" customHeight="1">
      <c r="A805" s="136"/>
      <c r="B805" s="146"/>
      <c r="C805" s="154"/>
      <c r="D805" s="207"/>
      <c r="E805" s="152"/>
      <c r="F805" s="151"/>
      <c r="G805" s="151"/>
      <c r="H805" s="151"/>
      <c r="I805" s="152"/>
      <c r="J805" s="153"/>
      <c r="K805" s="146"/>
    </row>
    <row r="806" spans="1:11" ht="27.75" customHeight="1">
      <c r="A806" s="136"/>
      <c r="B806" s="146"/>
      <c r="C806" s="154"/>
      <c r="D806" s="207"/>
      <c r="E806" s="152"/>
      <c r="F806" s="151"/>
      <c r="G806" s="151"/>
      <c r="H806" s="151"/>
      <c r="I806" s="152"/>
      <c r="J806" s="153"/>
      <c r="K806" s="146"/>
    </row>
    <row r="807" spans="1:11" ht="27.75" customHeight="1">
      <c r="A807" s="136"/>
      <c r="B807" s="146"/>
      <c r="C807" s="154"/>
      <c r="D807" s="207"/>
      <c r="E807" s="152"/>
      <c r="F807" s="151"/>
      <c r="G807" s="151"/>
      <c r="H807" s="151"/>
      <c r="I807" s="152"/>
      <c r="J807" s="153"/>
      <c r="K807" s="146"/>
    </row>
    <row r="808" spans="1:11" ht="27.75" customHeight="1">
      <c r="A808" s="136"/>
      <c r="B808" s="146"/>
      <c r="C808" s="154"/>
      <c r="D808" s="207"/>
      <c r="E808" s="152"/>
      <c r="F808" s="151"/>
      <c r="G808" s="151"/>
      <c r="H808" s="151"/>
      <c r="I808" s="152"/>
      <c r="J808" s="153"/>
      <c r="K808" s="146"/>
    </row>
    <row r="809" spans="1:11" ht="27.75" customHeight="1">
      <c r="A809" s="136"/>
      <c r="B809" s="146"/>
      <c r="C809" s="154"/>
      <c r="D809" s="207"/>
      <c r="E809" s="152"/>
      <c r="F809" s="151"/>
      <c r="G809" s="151"/>
      <c r="H809" s="151"/>
      <c r="I809" s="152"/>
      <c r="J809" s="153"/>
      <c r="K809" s="146"/>
    </row>
    <row r="810" spans="1:11" ht="27.75" customHeight="1">
      <c r="A810" s="136"/>
      <c r="B810" s="146"/>
      <c r="C810" s="154"/>
      <c r="D810" s="207"/>
      <c r="E810" s="152"/>
      <c r="F810" s="151"/>
      <c r="G810" s="151"/>
      <c r="H810" s="151"/>
      <c r="I810" s="152"/>
      <c r="J810" s="153"/>
      <c r="K810" s="146"/>
    </row>
    <row r="811" spans="1:11" ht="27.75" customHeight="1">
      <c r="A811" s="136"/>
      <c r="B811" s="146"/>
      <c r="C811" s="154"/>
      <c r="D811" s="207"/>
      <c r="E811" s="152"/>
      <c r="F811" s="151"/>
      <c r="G811" s="151"/>
      <c r="H811" s="151"/>
      <c r="I811" s="152"/>
      <c r="J811" s="153"/>
      <c r="K811" s="146"/>
    </row>
    <row r="812" spans="1:11" ht="27.75" customHeight="1">
      <c r="A812" s="136"/>
      <c r="B812" s="146"/>
      <c r="C812" s="154"/>
      <c r="D812" s="207"/>
      <c r="E812" s="152"/>
      <c r="F812" s="151"/>
      <c r="G812" s="151"/>
      <c r="H812" s="151"/>
      <c r="I812" s="152"/>
      <c r="J812" s="153"/>
      <c r="K812" s="146"/>
    </row>
    <row r="813" spans="1:11" ht="27.75" customHeight="1">
      <c r="A813" s="136"/>
      <c r="B813" s="146"/>
      <c r="C813" s="154"/>
      <c r="D813" s="207"/>
      <c r="E813" s="152"/>
      <c r="F813" s="151"/>
      <c r="G813" s="151"/>
      <c r="H813" s="151"/>
      <c r="I813" s="152"/>
      <c r="J813" s="153"/>
      <c r="K813" s="146"/>
    </row>
    <row r="814" spans="1:11" ht="27.75" customHeight="1">
      <c r="A814" s="136"/>
      <c r="B814" s="146"/>
      <c r="C814" s="154"/>
      <c r="D814" s="207"/>
      <c r="E814" s="152"/>
      <c r="F814" s="151"/>
      <c r="G814" s="151"/>
      <c r="H814" s="151"/>
      <c r="I814" s="152"/>
      <c r="J814" s="153"/>
      <c r="K814" s="146"/>
    </row>
    <row r="815" spans="1:11" ht="27.75" customHeight="1">
      <c r="A815" s="136"/>
      <c r="B815" s="146"/>
      <c r="C815" s="154"/>
      <c r="D815" s="207"/>
      <c r="E815" s="152"/>
      <c r="F815" s="151"/>
      <c r="G815" s="151"/>
      <c r="H815" s="151"/>
      <c r="I815" s="152"/>
      <c r="J815" s="153"/>
      <c r="K815" s="146"/>
    </row>
    <row r="816" spans="1:11" ht="27.75" customHeight="1">
      <c r="A816" s="136"/>
      <c r="B816" s="146"/>
      <c r="C816" s="154"/>
      <c r="D816" s="207"/>
      <c r="E816" s="152"/>
      <c r="F816" s="151"/>
      <c r="G816" s="151"/>
      <c r="H816" s="151"/>
      <c r="I816" s="152"/>
      <c r="J816" s="153"/>
      <c r="K816" s="146"/>
    </row>
    <row r="817" spans="1:11" ht="27.75" customHeight="1">
      <c r="A817" s="136"/>
      <c r="B817" s="146"/>
      <c r="C817" s="154"/>
      <c r="D817" s="207"/>
      <c r="E817" s="152"/>
      <c r="F817" s="151"/>
      <c r="G817" s="151"/>
      <c r="H817" s="151"/>
      <c r="I817" s="152"/>
      <c r="J817" s="153"/>
      <c r="K817" s="146"/>
    </row>
    <row r="818" spans="1:11" ht="27.75" customHeight="1">
      <c r="A818" s="136"/>
      <c r="B818" s="146"/>
      <c r="C818" s="154"/>
      <c r="D818" s="207"/>
      <c r="E818" s="152"/>
      <c r="F818" s="151"/>
      <c r="G818" s="151"/>
      <c r="H818" s="151"/>
      <c r="I818" s="152"/>
      <c r="J818" s="153"/>
      <c r="K818" s="146"/>
    </row>
    <row r="819" spans="1:11" ht="27.75" customHeight="1">
      <c r="A819" s="136"/>
      <c r="B819" s="146"/>
      <c r="C819" s="154"/>
      <c r="D819" s="207"/>
      <c r="E819" s="152"/>
      <c r="F819" s="151"/>
      <c r="G819" s="151"/>
      <c r="H819" s="151"/>
      <c r="I819" s="152"/>
      <c r="J819" s="153"/>
      <c r="K819" s="146"/>
    </row>
    <row r="820" spans="1:11" ht="27.75" customHeight="1">
      <c r="A820" s="136"/>
      <c r="B820" s="146"/>
      <c r="C820" s="154"/>
      <c r="D820" s="207"/>
      <c r="E820" s="152"/>
      <c r="F820" s="151"/>
      <c r="G820" s="151"/>
      <c r="H820" s="151"/>
      <c r="I820" s="152"/>
      <c r="J820" s="153"/>
      <c r="K820" s="146"/>
    </row>
    <row r="821" spans="1:11" ht="27.75" customHeight="1">
      <c r="A821" s="136"/>
      <c r="B821" s="146"/>
      <c r="C821" s="154"/>
      <c r="D821" s="207"/>
      <c r="E821" s="152"/>
      <c r="F821" s="151"/>
      <c r="G821" s="151"/>
      <c r="H821" s="151"/>
      <c r="I821" s="152"/>
      <c r="J821" s="153"/>
      <c r="K821" s="146"/>
    </row>
    <row r="822" spans="1:11" ht="27.75" customHeight="1">
      <c r="A822" s="136"/>
      <c r="B822" s="146"/>
      <c r="C822" s="154"/>
      <c r="D822" s="207"/>
      <c r="E822" s="152"/>
      <c r="F822" s="151"/>
      <c r="G822" s="151"/>
      <c r="H822" s="151"/>
      <c r="I822" s="152"/>
      <c r="J822" s="153"/>
      <c r="K822" s="146"/>
    </row>
    <row r="823" spans="1:11" ht="27.75" customHeight="1">
      <c r="A823" s="136"/>
      <c r="B823" s="146"/>
      <c r="C823" s="154"/>
      <c r="D823" s="207"/>
      <c r="E823" s="152"/>
      <c r="F823" s="151"/>
      <c r="G823" s="151"/>
      <c r="H823" s="151"/>
      <c r="I823" s="152"/>
      <c r="J823" s="153"/>
      <c r="K823" s="146"/>
    </row>
    <row r="824" spans="1:11" ht="27.75" customHeight="1">
      <c r="A824" s="136"/>
      <c r="B824" s="146"/>
      <c r="C824" s="154"/>
      <c r="D824" s="207"/>
      <c r="E824" s="152"/>
      <c r="F824" s="151"/>
      <c r="G824" s="151"/>
      <c r="H824" s="151"/>
      <c r="I824" s="152"/>
      <c r="J824" s="153"/>
      <c r="K824" s="146"/>
    </row>
    <row r="825" spans="1:11" ht="27.75" customHeight="1">
      <c r="A825" s="136"/>
      <c r="B825" s="146"/>
      <c r="C825" s="154"/>
      <c r="D825" s="207"/>
      <c r="E825" s="152"/>
      <c r="F825" s="151"/>
      <c r="G825" s="151"/>
      <c r="H825" s="151"/>
      <c r="I825" s="152"/>
      <c r="J825" s="153"/>
      <c r="K825" s="146"/>
    </row>
    <row r="826" spans="1:11" ht="27.75" customHeight="1">
      <c r="A826" s="136"/>
      <c r="B826" s="146"/>
      <c r="C826" s="154"/>
      <c r="D826" s="207"/>
      <c r="E826" s="152"/>
      <c r="F826" s="151"/>
      <c r="G826" s="151"/>
      <c r="H826" s="151"/>
      <c r="I826" s="152"/>
      <c r="J826" s="153"/>
      <c r="K826" s="146"/>
    </row>
    <row r="827" spans="1:11" ht="27.75" customHeight="1">
      <c r="A827" s="136"/>
      <c r="B827" s="146"/>
      <c r="C827" s="154"/>
      <c r="D827" s="207"/>
      <c r="E827" s="152"/>
      <c r="F827" s="151"/>
      <c r="G827" s="151"/>
      <c r="H827" s="151"/>
      <c r="I827" s="152"/>
      <c r="J827" s="153"/>
      <c r="K827" s="146"/>
    </row>
    <row r="828" spans="1:11" ht="27.75" customHeight="1">
      <c r="A828" s="136"/>
      <c r="B828" s="146"/>
      <c r="C828" s="154"/>
      <c r="D828" s="207"/>
      <c r="E828" s="152"/>
      <c r="F828" s="151"/>
      <c r="G828" s="151"/>
      <c r="H828" s="151"/>
      <c r="I828" s="152"/>
      <c r="J828" s="153"/>
      <c r="K828" s="146"/>
    </row>
    <row r="829" spans="1:11" ht="27.75" customHeight="1">
      <c r="A829" s="136"/>
      <c r="B829" s="146"/>
      <c r="C829" s="154"/>
      <c r="D829" s="207"/>
      <c r="E829" s="152"/>
      <c r="F829" s="151"/>
      <c r="G829" s="151"/>
      <c r="H829" s="151"/>
      <c r="I829" s="152"/>
      <c r="J829" s="153"/>
      <c r="K829" s="146"/>
    </row>
    <row r="830" spans="1:11" ht="27.75" customHeight="1">
      <c r="A830" s="136"/>
      <c r="B830" s="146"/>
      <c r="C830" s="154"/>
      <c r="D830" s="207"/>
      <c r="E830" s="152"/>
      <c r="F830" s="151"/>
      <c r="G830" s="151"/>
      <c r="H830" s="151"/>
      <c r="I830" s="152"/>
      <c r="J830" s="153"/>
      <c r="K830" s="146"/>
    </row>
    <row r="831" spans="1:11" ht="27.75" customHeight="1">
      <c r="A831" s="136"/>
      <c r="B831" s="146"/>
      <c r="C831" s="154"/>
      <c r="D831" s="207"/>
      <c r="E831" s="152"/>
      <c r="F831" s="151"/>
      <c r="G831" s="151"/>
      <c r="H831" s="151"/>
      <c r="I831" s="152"/>
      <c r="J831" s="153"/>
      <c r="K831" s="146"/>
    </row>
    <row r="832" spans="1:11" ht="27.75" customHeight="1">
      <c r="A832" s="136"/>
      <c r="B832" s="146"/>
      <c r="C832" s="154"/>
      <c r="D832" s="207"/>
      <c r="E832" s="152"/>
      <c r="F832" s="151"/>
      <c r="G832" s="151"/>
      <c r="H832" s="151"/>
      <c r="I832" s="152"/>
      <c r="J832" s="153"/>
      <c r="K832" s="146"/>
    </row>
    <row r="833" spans="1:11" ht="27.75" customHeight="1">
      <c r="A833" s="136"/>
      <c r="B833" s="146"/>
      <c r="C833" s="154"/>
      <c r="D833" s="207"/>
      <c r="E833" s="152"/>
      <c r="F833" s="151"/>
      <c r="G833" s="151"/>
      <c r="H833" s="151"/>
      <c r="I833" s="152"/>
      <c r="J833" s="153"/>
      <c r="K833" s="146"/>
    </row>
    <row r="834" spans="1:11" ht="27.75" customHeight="1">
      <c r="A834" s="136"/>
      <c r="B834" s="146"/>
      <c r="C834" s="154"/>
      <c r="D834" s="207"/>
      <c r="E834" s="152"/>
      <c r="F834" s="151"/>
      <c r="G834" s="151"/>
      <c r="H834" s="151"/>
      <c r="I834" s="152"/>
      <c r="J834" s="153"/>
      <c r="K834" s="146"/>
    </row>
    <row r="835" spans="1:11" ht="27.75" customHeight="1">
      <c r="A835" s="136"/>
      <c r="B835" s="146"/>
      <c r="C835" s="154"/>
      <c r="D835" s="207"/>
      <c r="E835" s="152"/>
      <c r="F835" s="151"/>
      <c r="G835" s="151"/>
      <c r="H835" s="151"/>
      <c r="I835" s="152"/>
      <c r="J835" s="153"/>
      <c r="K835" s="146"/>
    </row>
    <row r="836" spans="1:11" ht="27.75" customHeight="1">
      <c r="A836" s="136"/>
      <c r="B836" s="146"/>
      <c r="C836" s="154"/>
      <c r="D836" s="207"/>
      <c r="E836" s="152"/>
      <c r="F836" s="151"/>
      <c r="G836" s="151"/>
      <c r="H836" s="151"/>
      <c r="I836" s="152"/>
      <c r="J836" s="153"/>
      <c r="K836" s="146"/>
    </row>
    <row r="837" spans="1:11" ht="27.75" customHeight="1">
      <c r="A837" s="136"/>
      <c r="B837" s="146"/>
      <c r="C837" s="154"/>
      <c r="D837" s="207"/>
      <c r="E837" s="152"/>
      <c r="F837" s="151"/>
      <c r="G837" s="151"/>
      <c r="H837" s="151"/>
      <c r="I837" s="152"/>
      <c r="J837" s="153"/>
      <c r="K837" s="146"/>
    </row>
    <row r="838" spans="1:11" ht="27.75" customHeight="1">
      <c r="A838" s="136"/>
      <c r="B838" s="146"/>
      <c r="C838" s="154"/>
      <c r="D838" s="207"/>
      <c r="E838" s="152"/>
      <c r="F838" s="151"/>
      <c r="G838" s="151"/>
      <c r="H838" s="151"/>
      <c r="I838" s="152"/>
      <c r="J838" s="153"/>
      <c r="K838" s="146"/>
    </row>
    <row r="839" spans="1:11" ht="27.75" customHeight="1">
      <c r="A839" s="136"/>
      <c r="B839" s="146"/>
      <c r="C839" s="154"/>
      <c r="D839" s="207"/>
      <c r="E839" s="152"/>
      <c r="F839" s="151"/>
      <c r="G839" s="151"/>
      <c r="H839" s="151"/>
      <c r="I839" s="152"/>
      <c r="J839" s="153"/>
      <c r="K839" s="146"/>
    </row>
    <row r="840" spans="1:11" ht="27.75" customHeight="1">
      <c r="A840" s="136"/>
      <c r="B840" s="146"/>
      <c r="C840" s="154"/>
      <c r="D840" s="207"/>
      <c r="E840" s="152"/>
      <c r="F840" s="151"/>
      <c r="G840" s="151"/>
      <c r="H840" s="151"/>
      <c r="I840" s="152"/>
      <c r="J840" s="153"/>
      <c r="K840" s="146"/>
    </row>
    <row r="841" spans="1:11" ht="27.75" customHeight="1">
      <c r="A841" s="136"/>
      <c r="B841" s="146"/>
      <c r="C841" s="154"/>
      <c r="D841" s="207"/>
      <c r="E841" s="152"/>
      <c r="F841" s="151"/>
      <c r="G841" s="151"/>
      <c r="H841" s="151"/>
      <c r="I841" s="152"/>
      <c r="J841" s="153"/>
      <c r="K841" s="146"/>
    </row>
    <row r="842" spans="1:11" ht="27.75" customHeight="1">
      <c r="A842" s="136"/>
      <c r="B842" s="146"/>
      <c r="C842" s="154"/>
      <c r="D842" s="207"/>
      <c r="E842" s="152"/>
      <c r="F842" s="151"/>
      <c r="G842" s="151"/>
      <c r="H842" s="151"/>
      <c r="I842" s="152"/>
      <c r="J842" s="153"/>
      <c r="K842" s="146"/>
    </row>
    <row r="843" spans="1:11" ht="27.75" customHeight="1">
      <c r="A843" s="136"/>
      <c r="B843" s="146"/>
      <c r="C843" s="154"/>
      <c r="D843" s="207"/>
      <c r="E843" s="152"/>
      <c r="F843" s="151"/>
      <c r="G843" s="151"/>
      <c r="H843" s="151"/>
      <c r="I843" s="152"/>
      <c r="J843" s="153"/>
      <c r="K843" s="146"/>
    </row>
    <row r="844" spans="1:11" ht="27.75" customHeight="1">
      <c r="A844" s="136"/>
      <c r="B844" s="146"/>
      <c r="C844" s="154"/>
      <c r="D844" s="207"/>
      <c r="E844" s="152"/>
      <c r="F844" s="151"/>
      <c r="G844" s="151"/>
      <c r="H844" s="151"/>
      <c r="I844" s="152"/>
      <c r="J844" s="153"/>
      <c r="K844" s="146"/>
    </row>
    <row r="845" spans="1:11" ht="27.75" customHeight="1">
      <c r="A845" s="136"/>
      <c r="B845" s="146"/>
      <c r="C845" s="154"/>
      <c r="D845" s="207"/>
      <c r="E845" s="152"/>
      <c r="F845" s="151"/>
      <c r="G845" s="151"/>
      <c r="H845" s="151"/>
      <c r="I845" s="152"/>
      <c r="J845" s="153"/>
      <c r="K845" s="146"/>
    </row>
    <row r="846" spans="1:11" ht="27.75" customHeight="1">
      <c r="A846" s="136"/>
      <c r="B846" s="146"/>
      <c r="C846" s="154"/>
      <c r="D846" s="207"/>
      <c r="E846" s="152"/>
      <c r="F846" s="151"/>
      <c r="G846" s="151"/>
      <c r="H846" s="151"/>
      <c r="I846" s="152"/>
      <c r="J846" s="153"/>
      <c r="K846" s="146"/>
    </row>
    <row r="847" spans="1:11" ht="27.75" customHeight="1">
      <c r="A847" s="136"/>
      <c r="B847" s="146"/>
      <c r="C847" s="154"/>
      <c r="D847" s="207"/>
      <c r="E847" s="152"/>
      <c r="F847" s="151"/>
      <c r="G847" s="151"/>
      <c r="H847" s="151"/>
      <c r="I847" s="152"/>
      <c r="J847" s="153"/>
      <c r="K847" s="146"/>
    </row>
    <row r="848" spans="1:11" ht="27.75" customHeight="1">
      <c r="A848" s="136"/>
      <c r="B848" s="146"/>
      <c r="C848" s="154"/>
      <c r="D848" s="207"/>
      <c r="E848" s="152"/>
      <c r="F848" s="151"/>
      <c r="G848" s="151"/>
      <c r="H848" s="151"/>
      <c r="I848" s="152"/>
      <c r="J848" s="153"/>
      <c r="K848" s="146"/>
    </row>
    <row r="849" spans="1:11" ht="27.75" customHeight="1">
      <c r="A849" s="136"/>
      <c r="B849" s="146"/>
      <c r="C849" s="154"/>
      <c r="D849" s="207"/>
      <c r="E849" s="152"/>
      <c r="F849" s="151"/>
      <c r="G849" s="151"/>
      <c r="H849" s="151"/>
      <c r="I849" s="152"/>
      <c r="J849" s="153"/>
      <c r="K849" s="146"/>
    </row>
    <row r="850" spans="1:11" ht="27.75" customHeight="1">
      <c r="A850" s="136"/>
      <c r="B850" s="146"/>
      <c r="C850" s="154"/>
      <c r="D850" s="207"/>
      <c r="E850" s="152"/>
      <c r="F850" s="151"/>
      <c r="G850" s="151"/>
      <c r="H850" s="151"/>
      <c r="I850" s="152"/>
      <c r="J850" s="153"/>
      <c r="K850" s="146"/>
    </row>
    <row r="851" spans="1:11" ht="27.75" customHeight="1">
      <c r="A851" s="136"/>
      <c r="B851" s="146"/>
      <c r="C851" s="154"/>
      <c r="D851" s="207"/>
      <c r="E851" s="152"/>
      <c r="F851" s="151"/>
      <c r="G851" s="151"/>
      <c r="H851" s="151"/>
      <c r="I851" s="152"/>
      <c r="J851" s="153"/>
      <c r="K851" s="146"/>
    </row>
    <row r="852" spans="1:11" ht="27.75" customHeight="1">
      <c r="A852" s="136"/>
      <c r="B852" s="146"/>
      <c r="C852" s="154"/>
      <c r="D852" s="207"/>
      <c r="E852" s="152"/>
      <c r="F852" s="151"/>
      <c r="G852" s="151"/>
      <c r="H852" s="151"/>
      <c r="I852" s="152"/>
      <c r="J852" s="153"/>
      <c r="K852" s="146"/>
    </row>
    <row r="853" spans="1:11" ht="27.75" customHeight="1">
      <c r="A853" s="136"/>
      <c r="B853" s="146"/>
      <c r="C853" s="154"/>
      <c r="D853" s="207"/>
      <c r="E853" s="152"/>
      <c r="F853" s="151"/>
      <c r="G853" s="151"/>
      <c r="H853" s="151"/>
      <c r="I853" s="152"/>
      <c r="J853" s="153"/>
      <c r="K853" s="146"/>
    </row>
    <row r="854" spans="1:11" ht="27.75" customHeight="1">
      <c r="A854" s="136"/>
      <c r="B854" s="146"/>
      <c r="C854" s="154"/>
      <c r="D854" s="207"/>
      <c r="E854" s="152"/>
      <c r="F854" s="151"/>
      <c r="G854" s="151"/>
      <c r="H854" s="151"/>
      <c r="I854" s="152"/>
      <c r="J854" s="153"/>
      <c r="K854" s="146"/>
    </row>
    <row r="855" spans="1:11" ht="27.75" customHeight="1">
      <c r="A855" s="136"/>
      <c r="B855" s="146"/>
      <c r="C855" s="154"/>
      <c r="D855" s="207"/>
      <c r="E855" s="152"/>
      <c r="F855" s="151"/>
      <c r="G855" s="151"/>
      <c r="H855" s="151"/>
      <c r="I855" s="152"/>
      <c r="J855" s="153"/>
      <c r="K855" s="146"/>
    </row>
    <row r="856" spans="1:11" ht="27.75" customHeight="1">
      <c r="A856" s="136"/>
      <c r="B856" s="146"/>
      <c r="C856" s="154"/>
      <c r="D856" s="207"/>
      <c r="E856" s="152"/>
      <c r="F856" s="151"/>
      <c r="G856" s="151"/>
      <c r="H856" s="151"/>
      <c r="I856" s="152"/>
      <c r="J856" s="153"/>
      <c r="K856" s="146"/>
    </row>
    <row r="857" spans="1:11" ht="27.75" customHeight="1">
      <c r="A857" s="136"/>
      <c r="B857" s="146"/>
      <c r="C857" s="154"/>
      <c r="D857" s="207"/>
      <c r="E857" s="152"/>
      <c r="F857" s="151"/>
      <c r="G857" s="151"/>
      <c r="H857" s="151"/>
      <c r="I857" s="152"/>
      <c r="J857" s="153"/>
      <c r="K857" s="146"/>
    </row>
    <row r="858" spans="1:11" ht="27.75" customHeight="1">
      <c r="A858" s="136"/>
      <c r="B858" s="146"/>
      <c r="C858" s="154"/>
      <c r="D858" s="207"/>
      <c r="E858" s="152"/>
      <c r="F858" s="151"/>
      <c r="G858" s="151"/>
      <c r="H858" s="151"/>
      <c r="I858" s="152"/>
      <c r="J858" s="153"/>
      <c r="K858" s="146"/>
    </row>
    <row r="859" spans="1:11" ht="27.75" customHeight="1">
      <c r="A859" s="136"/>
      <c r="B859" s="146"/>
      <c r="C859" s="154"/>
      <c r="D859" s="207"/>
      <c r="E859" s="152"/>
      <c r="F859" s="151"/>
      <c r="G859" s="151"/>
      <c r="H859" s="151"/>
      <c r="I859" s="152"/>
      <c r="J859" s="153"/>
      <c r="K859" s="146"/>
    </row>
    <row r="860" spans="1:11" ht="27.75" customHeight="1">
      <c r="A860" s="136"/>
      <c r="B860" s="146"/>
      <c r="C860" s="154"/>
      <c r="D860" s="207"/>
      <c r="E860" s="152"/>
      <c r="F860" s="151"/>
      <c r="G860" s="151"/>
      <c r="H860" s="151"/>
      <c r="I860" s="152"/>
      <c r="J860" s="153"/>
      <c r="K860" s="146"/>
    </row>
    <row r="861" spans="1:11" ht="27.75" customHeight="1">
      <c r="A861" s="136"/>
      <c r="B861" s="146"/>
      <c r="C861" s="154"/>
      <c r="D861" s="207"/>
      <c r="E861" s="152"/>
      <c r="F861" s="151"/>
      <c r="G861" s="151"/>
      <c r="H861" s="151"/>
      <c r="I861" s="152"/>
      <c r="J861" s="153"/>
      <c r="K861" s="146"/>
    </row>
    <row r="862" spans="1:11" ht="27.75" customHeight="1">
      <c r="A862" s="136"/>
      <c r="B862" s="146"/>
      <c r="C862" s="154"/>
      <c r="D862" s="207"/>
      <c r="E862" s="152"/>
      <c r="F862" s="151"/>
      <c r="G862" s="151"/>
      <c r="H862" s="151"/>
      <c r="I862" s="152"/>
      <c r="J862" s="153"/>
      <c r="K862" s="146"/>
    </row>
    <row r="863" spans="1:11" ht="27.75" customHeight="1">
      <c r="A863" s="136"/>
      <c r="B863" s="146"/>
      <c r="C863" s="154"/>
      <c r="D863" s="207"/>
      <c r="E863" s="152"/>
      <c r="F863" s="151"/>
      <c r="G863" s="151"/>
      <c r="H863" s="151"/>
      <c r="I863" s="152"/>
      <c r="J863" s="153"/>
      <c r="K863" s="146"/>
    </row>
    <row r="864" spans="1:11" ht="27.75" customHeight="1">
      <c r="A864" s="136"/>
      <c r="B864" s="146"/>
      <c r="C864" s="154"/>
      <c r="D864" s="207"/>
      <c r="E864" s="152"/>
      <c r="F864" s="151"/>
      <c r="G864" s="151"/>
      <c r="H864" s="151"/>
      <c r="I864" s="152"/>
      <c r="J864" s="153"/>
      <c r="K864" s="146"/>
    </row>
    <row r="865" spans="1:11" ht="27.75" customHeight="1">
      <c r="A865" s="136"/>
      <c r="B865" s="146"/>
      <c r="C865" s="154"/>
      <c r="D865" s="207"/>
      <c r="E865" s="152"/>
      <c r="F865" s="151"/>
      <c r="G865" s="151"/>
      <c r="H865" s="151"/>
      <c r="I865" s="152"/>
      <c r="J865" s="153"/>
      <c r="K865" s="146"/>
    </row>
    <row r="866" spans="1:11" ht="27.75" customHeight="1">
      <c r="A866" s="136"/>
      <c r="B866" s="146"/>
      <c r="C866" s="154"/>
      <c r="D866" s="207"/>
      <c r="E866" s="152"/>
      <c r="F866" s="151"/>
      <c r="G866" s="151"/>
      <c r="H866" s="151"/>
      <c r="I866" s="152"/>
      <c r="J866" s="153"/>
      <c r="K866" s="146"/>
    </row>
    <row r="867" spans="1:11" ht="27.75" customHeight="1">
      <c r="A867" s="136"/>
      <c r="B867" s="146"/>
      <c r="C867" s="154"/>
      <c r="D867" s="207"/>
      <c r="E867" s="152"/>
      <c r="F867" s="151"/>
      <c r="G867" s="151"/>
      <c r="H867" s="151"/>
      <c r="I867" s="152"/>
      <c r="J867" s="153"/>
      <c r="K867" s="146"/>
    </row>
    <row r="868" spans="1:11" ht="27.75" customHeight="1">
      <c r="A868" s="136"/>
      <c r="B868" s="146"/>
      <c r="C868" s="154"/>
      <c r="D868" s="207"/>
      <c r="E868" s="152"/>
      <c r="F868" s="151"/>
      <c r="G868" s="151"/>
      <c r="H868" s="151"/>
      <c r="I868" s="152"/>
      <c r="J868" s="153"/>
      <c r="K868" s="146"/>
    </row>
    <row r="869" spans="1:11" ht="27.75" customHeight="1">
      <c r="A869" s="136"/>
      <c r="B869" s="146"/>
      <c r="C869" s="154"/>
      <c r="D869" s="207"/>
      <c r="E869" s="152"/>
      <c r="F869" s="151"/>
      <c r="G869" s="151"/>
      <c r="H869" s="151"/>
      <c r="I869" s="152"/>
      <c r="J869" s="153"/>
      <c r="K869" s="146"/>
    </row>
    <row r="870" spans="1:11" ht="27.75" customHeight="1">
      <c r="A870" s="136"/>
      <c r="B870" s="146"/>
      <c r="C870" s="154"/>
      <c r="D870" s="207"/>
      <c r="E870" s="152"/>
      <c r="F870" s="151"/>
      <c r="G870" s="151"/>
      <c r="H870" s="151"/>
      <c r="I870" s="152"/>
      <c r="J870" s="153"/>
      <c r="K870" s="146"/>
    </row>
    <row r="871" spans="1:11" ht="27.75" customHeight="1">
      <c r="A871" s="136"/>
      <c r="B871" s="146"/>
      <c r="C871" s="154"/>
      <c r="D871" s="207"/>
      <c r="E871" s="152"/>
      <c r="F871" s="151"/>
      <c r="G871" s="151"/>
      <c r="H871" s="151"/>
      <c r="I871" s="152"/>
      <c r="J871" s="153"/>
      <c r="K871" s="146"/>
    </row>
    <row r="872" spans="1:11" ht="27.75" customHeight="1">
      <c r="A872" s="136"/>
      <c r="B872" s="146"/>
      <c r="C872" s="154"/>
      <c r="D872" s="207"/>
      <c r="E872" s="152"/>
      <c r="F872" s="151"/>
      <c r="G872" s="151"/>
      <c r="H872" s="151"/>
      <c r="I872" s="152"/>
      <c r="J872" s="153"/>
      <c r="K872" s="146"/>
    </row>
    <row r="873" spans="1:11" ht="27.75" customHeight="1">
      <c r="A873" s="136"/>
      <c r="B873" s="146"/>
      <c r="C873" s="154"/>
      <c r="D873" s="207"/>
      <c r="E873" s="152"/>
      <c r="F873" s="151"/>
      <c r="G873" s="151"/>
      <c r="H873" s="151"/>
      <c r="I873" s="152"/>
      <c r="J873" s="153"/>
      <c r="K873" s="146"/>
    </row>
    <row r="874" spans="1:11" ht="27.75" customHeight="1">
      <c r="A874" s="136"/>
      <c r="B874" s="146"/>
      <c r="C874" s="154"/>
      <c r="D874" s="207"/>
      <c r="E874" s="152"/>
      <c r="F874" s="151"/>
      <c r="G874" s="151"/>
      <c r="H874" s="151"/>
      <c r="I874" s="152"/>
      <c r="J874" s="153"/>
      <c r="K874" s="146"/>
    </row>
    <row r="875" spans="1:11" ht="27.75" customHeight="1">
      <c r="A875" s="136"/>
      <c r="B875" s="146"/>
      <c r="C875" s="154"/>
      <c r="D875" s="207"/>
      <c r="E875" s="152"/>
      <c r="F875" s="151"/>
      <c r="G875" s="151"/>
      <c r="H875" s="151"/>
      <c r="I875" s="152"/>
      <c r="J875" s="153"/>
      <c r="K875" s="146"/>
    </row>
    <row r="876" spans="1:11" ht="27.75" customHeight="1">
      <c r="A876" s="136"/>
      <c r="B876" s="146"/>
      <c r="C876" s="154"/>
      <c r="D876" s="207"/>
      <c r="E876" s="152"/>
      <c r="F876" s="151"/>
      <c r="G876" s="151"/>
      <c r="H876" s="151"/>
      <c r="I876" s="152"/>
      <c r="J876" s="153"/>
      <c r="K876" s="146"/>
    </row>
    <row r="877" spans="1:11" ht="27.75" customHeight="1">
      <c r="A877" s="136"/>
      <c r="B877" s="146"/>
      <c r="C877" s="154"/>
      <c r="D877" s="207"/>
      <c r="E877" s="152"/>
      <c r="F877" s="151"/>
      <c r="G877" s="151"/>
      <c r="H877" s="151"/>
      <c r="I877" s="152"/>
      <c r="J877" s="153"/>
      <c r="K877" s="146"/>
    </row>
    <row r="878" spans="1:11" ht="27.75" customHeight="1">
      <c r="A878" s="136"/>
      <c r="B878" s="146"/>
      <c r="C878" s="154"/>
      <c r="D878" s="207"/>
      <c r="E878" s="152"/>
      <c r="F878" s="151"/>
      <c r="G878" s="151"/>
      <c r="H878" s="151"/>
      <c r="I878" s="152"/>
      <c r="J878" s="153"/>
      <c r="K878" s="146"/>
    </row>
    <row r="879" spans="1:11" ht="27.75" customHeight="1">
      <c r="A879" s="136"/>
      <c r="B879" s="146"/>
      <c r="C879" s="154"/>
      <c r="D879" s="207"/>
      <c r="E879" s="152"/>
      <c r="F879" s="151"/>
      <c r="G879" s="151"/>
      <c r="H879" s="151"/>
      <c r="I879" s="152"/>
      <c r="J879" s="153"/>
      <c r="K879" s="146"/>
    </row>
    <row r="880" spans="1:11" ht="27.75" customHeight="1">
      <c r="A880" s="136"/>
      <c r="B880" s="146"/>
      <c r="C880" s="154"/>
      <c r="D880" s="207"/>
      <c r="E880" s="152"/>
      <c r="F880" s="151"/>
      <c r="G880" s="151"/>
      <c r="H880" s="151"/>
      <c r="I880" s="152"/>
      <c r="J880" s="153"/>
      <c r="K880" s="146"/>
    </row>
    <row r="881" spans="1:11" ht="27.75" customHeight="1">
      <c r="A881" s="136"/>
      <c r="B881" s="146"/>
      <c r="C881" s="154"/>
      <c r="D881" s="207"/>
      <c r="E881" s="152"/>
      <c r="F881" s="151"/>
      <c r="G881" s="151"/>
      <c r="H881" s="151"/>
      <c r="I881" s="152"/>
      <c r="J881" s="153"/>
      <c r="K881" s="146"/>
    </row>
    <row r="882" spans="1:11" ht="27.75" customHeight="1">
      <c r="A882" s="136"/>
      <c r="B882" s="146"/>
      <c r="C882" s="154"/>
      <c r="D882" s="207"/>
      <c r="E882" s="152"/>
      <c r="F882" s="151"/>
      <c r="G882" s="151"/>
      <c r="H882" s="151"/>
      <c r="I882" s="152"/>
      <c r="J882" s="153"/>
      <c r="K882" s="146"/>
    </row>
    <row r="883" spans="1:11" ht="27.75" customHeight="1">
      <c r="A883" s="136"/>
      <c r="B883" s="146"/>
      <c r="C883" s="154"/>
      <c r="D883" s="207"/>
      <c r="E883" s="152"/>
      <c r="F883" s="151"/>
      <c r="G883" s="151"/>
      <c r="H883" s="151"/>
      <c r="I883" s="152"/>
      <c r="J883" s="153"/>
      <c r="K883" s="146"/>
    </row>
    <row r="884" spans="1:11" ht="27.75" customHeight="1">
      <c r="A884" s="136"/>
      <c r="B884" s="146"/>
      <c r="C884" s="154"/>
      <c r="D884" s="207"/>
      <c r="E884" s="152"/>
      <c r="F884" s="151"/>
      <c r="G884" s="151"/>
      <c r="H884" s="151"/>
      <c r="I884" s="152"/>
      <c r="J884" s="153"/>
      <c r="K884" s="146"/>
    </row>
    <row r="885" spans="1:11" ht="27.75" customHeight="1">
      <c r="A885" s="136"/>
      <c r="B885" s="146"/>
      <c r="C885" s="154"/>
      <c r="D885" s="207"/>
      <c r="E885" s="152"/>
      <c r="F885" s="151"/>
      <c r="G885" s="151"/>
      <c r="H885" s="151"/>
      <c r="I885" s="152"/>
      <c r="J885" s="153"/>
      <c r="K885" s="146"/>
    </row>
    <row r="886" spans="1:11" ht="27.75" customHeight="1">
      <c r="A886" s="136"/>
      <c r="B886" s="146"/>
      <c r="C886" s="154"/>
      <c r="D886" s="207"/>
      <c r="E886" s="152"/>
      <c r="F886" s="151"/>
      <c r="G886" s="151"/>
      <c r="H886" s="151"/>
      <c r="I886" s="152"/>
      <c r="J886" s="153"/>
      <c r="K886" s="146"/>
    </row>
    <row r="887" spans="1:11" ht="27.75" customHeight="1">
      <c r="A887" s="136"/>
      <c r="B887" s="146"/>
      <c r="C887" s="154"/>
      <c r="D887" s="207"/>
      <c r="E887" s="152"/>
      <c r="F887" s="151"/>
      <c r="G887" s="151"/>
      <c r="H887" s="151"/>
      <c r="I887" s="152"/>
      <c r="J887" s="153"/>
      <c r="K887" s="146"/>
    </row>
    <row r="888" spans="1:11" ht="27.75" customHeight="1">
      <c r="A888" s="136"/>
      <c r="B888" s="146"/>
      <c r="C888" s="154"/>
      <c r="D888" s="207"/>
      <c r="E888" s="152"/>
      <c r="F888" s="151"/>
      <c r="G888" s="151"/>
      <c r="H888" s="151"/>
      <c r="I888" s="152"/>
      <c r="J888" s="153"/>
      <c r="K888" s="146"/>
    </row>
    <row r="889" spans="1:11" ht="27.75" customHeight="1">
      <c r="A889" s="136"/>
      <c r="B889" s="146"/>
      <c r="C889" s="154"/>
      <c r="D889" s="207"/>
      <c r="E889" s="152"/>
      <c r="F889" s="151"/>
      <c r="G889" s="151"/>
      <c r="H889" s="151"/>
      <c r="I889" s="152"/>
      <c r="J889" s="153"/>
      <c r="K889" s="146"/>
    </row>
    <row r="890" spans="1:11" ht="27.75" customHeight="1">
      <c r="A890" s="136"/>
      <c r="B890" s="146"/>
      <c r="C890" s="154"/>
      <c r="D890" s="207"/>
      <c r="E890" s="152"/>
      <c r="F890" s="151"/>
      <c r="G890" s="151"/>
      <c r="H890" s="151"/>
      <c r="I890" s="152"/>
      <c r="J890" s="153"/>
      <c r="K890" s="146"/>
    </row>
    <row r="891" spans="1:11" ht="27.75" customHeight="1">
      <c r="A891" s="136"/>
      <c r="B891" s="146"/>
      <c r="C891" s="154"/>
      <c r="D891" s="207"/>
      <c r="E891" s="152"/>
      <c r="F891" s="151"/>
      <c r="G891" s="151"/>
      <c r="H891" s="151"/>
      <c r="I891" s="152"/>
      <c r="J891" s="153"/>
      <c r="K891" s="146"/>
    </row>
    <row r="892" spans="1:11" ht="27.75" customHeight="1">
      <c r="A892" s="136"/>
      <c r="B892" s="146"/>
      <c r="C892" s="154"/>
      <c r="D892" s="207"/>
      <c r="E892" s="152"/>
      <c r="F892" s="151"/>
      <c r="G892" s="151"/>
      <c r="H892" s="151"/>
      <c r="I892" s="152"/>
      <c r="J892" s="153"/>
      <c r="K892" s="146"/>
    </row>
    <row r="893" spans="1:11" ht="27.75" customHeight="1">
      <c r="A893" s="136"/>
      <c r="B893" s="146"/>
      <c r="C893" s="154"/>
      <c r="D893" s="207"/>
      <c r="E893" s="152"/>
      <c r="F893" s="151"/>
      <c r="G893" s="151"/>
      <c r="H893" s="151"/>
      <c r="I893" s="152"/>
      <c r="J893" s="153"/>
      <c r="K893" s="146"/>
    </row>
    <row r="894" spans="1:11" ht="27.75" customHeight="1">
      <c r="A894" s="136"/>
      <c r="B894" s="146"/>
      <c r="C894" s="154"/>
      <c r="D894" s="207"/>
      <c r="E894" s="152"/>
      <c r="F894" s="151"/>
      <c r="G894" s="151"/>
      <c r="H894" s="151"/>
      <c r="I894" s="152"/>
      <c r="J894" s="153"/>
      <c r="K894" s="146"/>
    </row>
    <row r="895" spans="1:11" ht="27.75" customHeight="1">
      <c r="A895" s="136"/>
      <c r="B895" s="146"/>
      <c r="C895" s="154"/>
      <c r="D895" s="207"/>
      <c r="E895" s="152"/>
      <c r="F895" s="151"/>
      <c r="G895" s="151"/>
      <c r="H895" s="151"/>
      <c r="I895" s="152"/>
      <c r="J895" s="153"/>
      <c r="K895" s="146"/>
    </row>
    <row r="896" spans="1:11" ht="27.75" customHeight="1">
      <c r="A896" s="136"/>
      <c r="B896" s="146"/>
      <c r="C896" s="154"/>
      <c r="D896" s="207"/>
      <c r="E896" s="152"/>
      <c r="F896" s="151"/>
      <c r="G896" s="151"/>
      <c r="H896" s="151"/>
      <c r="I896" s="152"/>
      <c r="J896" s="153"/>
      <c r="K896" s="146"/>
    </row>
    <row r="897" spans="1:11" ht="27.75" customHeight="1">
      <c r="A897" s="136"/>
      <c r="B897" s="146"/>
      <c r="C897" s="154"/>
      <c r="D897" s="207"/>
      <c r="E897" s="152"/>
      <c r="F897" s="151"/>
      <c r="G897" s="151"/>
      <c r="H897" s="151"/>
      <c r="I897" s="152"/>
      <c r="J897" s="153"/>
      <c r="K897" s="146"/>
    </row>
    <row r="898" spans="1:11" ht="27.75" customHeight="1">
      <c r="A898" s="136"/>
      <c r="B898" s="146"/>
      <c r="C898" s="154"/>
      <c r="D898" s="207"/>
      <c r="E898" s="152"/>
      <c r="F898" s="151"/>
      <c r="G898" s="151"/>
      <c r="H898" s="151"/>
      <c r="I898" s="152"/>
      <c r="J898" s="153"/>
      <c r="K898" s="146"/>
    </row>
    <row r="899" spans="1:11" ht="27.75" customHeight="1">
      <c r="A899" s="136"/>
      <c r="B899" s="146"/>
      <c r="C899" s="154"/>
      <c r="D899" s="207"/>
      <c r="E899" s="152"/>
      <c r="F899" s="151"/>
      <c r="G899" s="151"/>
      <c r="H899" s="151"/>
      <c r="I899" s="152"/>
      <c r="J899" s="153"/>
      <c r="K899" s="146"/>
    </row>
    <row r="900" spans="1:11" ht="27.75" customHeight="1">
      <c r="A900" s="136"/>
      <c r="B900" s="146"/>
      <c r="C900" s="154"/>
      <c r="D900" s="207"/>
      <c r="E900" s="152"/>
      <c r="F900" s="151"/>
      <c r="G900" s="151"/>
      <c r="H900" s="151"/>
      <c r="I900" s="152"/>
      <c r="J900" s="153"/>
      <c r="K900" s="146"/>
    </row>
    <row r="901" spans="1:11" ht="27.75" customHeight="1">
      <c r="A901" s="136"/>
      <c r="B901" s="146"/>
      <c r="C901" s="154"/>
      <c r="D901" s="207"/>
      <c r="E901" s="152"/>
      <c r="F901" s="151"/>
      <c r="G901" s="151"/>
      <c r="H901" s="151"/>
      <c r="I901" s="152"/>
      <c r="J901" s="153"/>
      <c r="K901" s="146"/>
    </row>
    <row r="902" spans="1:11" ht="27.75" customHeight="1">
      <c r="A902" s="136"/>
      <c r="B902" s="146"/>
      <c r="C902" s="154"/>
      <c r="D902" s="207"/>
      <c r="E902" s="152"/>
      <c r="F902" s="151"/>
      <c r="G902" s="151"/>
      <c r="H902" s="151"/>
      <c r="I902" s="152"/>
      <c r="J902" s="153"/>
      <c r="K902" s="146"/>
    </row>
    <row r="903" spans="1:11" ht="27.75" customHeight="1">
      <c r="A903" s="136"/>
      <c r="B903" s="146"/>
      <c r="C903" s="154"/>
      <c r="D903" s="207"/>
      <c r="E903" s="152"/>
      <c r="F903" s="151"/>
      <c r="G903" s="151"/>
      <c r="H903" s="151"/>
      <c r="I903" s="152"/>
      <c r="J903" s="153"/>
      <c r="K903" s="146"/>
    </row>
    <row r="904" spans="1:11" ht="27.75" customHeight="1">
      <c r="A904" s="136"/>
      <c r="B904" s="146"/>
      <c r="C904" s="154"/>
      <c r="D904" s="207"/>
      <c r="E904" s="152"/>
      <c r="F904" s="151"/>
      <c r="G904" s="151"/>
      <c r="H904" s="151"/>
      <c r="I904" s="152"/>
      <c r="J904" s="153"/>
      <c r="K904" s="146"/>
    </row>
    <row r="905" spans="1:11" ht="27.75" customHeight="1">
      <c r="A905" s="136"/>
      <c r="B905" s="146"/>
      <c r="C905" s="154"/>
      <c r="D905" s="207"/>
      <c r="E905" s="152"/>
      <c r="F905" s="151"/>
      <c r="G905" s="151"/>
      <c r="H905" s="151"/>
      <c r="I905" s="152"/>
      <c r="J905" s="153"/>
      <c r="K905" s="146"/>
    </row>
    <row r="906" spans="1:11" ht="27.75" customHeight="1">
      <c r="A906" s="136"/>
      <c r="B906" s="146"/>
      <c r="C906" s="154"/>
      <c r="D906" s="207"/>
      <c r="E906" s="152"/>
      <c r="F906" s="151"/>
      <c r="G906" s="151"/>
      <c r="H906" s="151"/>
      <c r="I906" s="152"/>
      <c r="J906" s="153"/>
      <c r="K906" s="146"/>
    </row>
    <row r="907" spans="1:11" ht="27.75" customHeight="1">
      <c r="A907" s="136"/>
      <c r="B907" s="146"/>
      <c r="C907" s="154"/>
      <c r="D907" s="207"/>
      <c r="E907" s="152"/>
      <c r="F907" s="151"/>
      <c r="G907" s="151"/>
      <c r="H907" s="151"/>
      <c r="I907" s="152"/>
      <c r="J907" s="153"/>
      <c r="K907" s="146"/>
    </row>
    <row r="908" spans="1:11" ht="27.75" customHeight="1">
      <c r="A908" s="136"/>
      <c r="B908" s="146"/>
      <c r="C908" s="154"/>
      <c r="D908" s="207"/>
      <c r="E908" s="152"/>
      <c r="F908" s="151"/>
      <c r="G908" s="151"/>
      <c r="H908" s="151"/>
      <c r="I908" s="152"/>
      <c r="J908" s="153"/>
      <c r="K908" s="146"/>
    </row>
    <row r="909" spans="1:11" ht="27.75" customHeight="1">
      <c r="A909" s="136"/>
      <c r="B909" s="146"/>
      <c r="C909" s="154"/>
      <c r="D909" s="207"/>
      <c r="E909" s="152"/>
      <c r="F909" s="151"/>
      <c r="G909" s="151"/>
      <c r="H909" s="151"/>
      <c r="I909" s="152"/>
      <c r="J909" s="153"/>
      <c r="K909" s="146"/>
    </row>
    <row r="910" spans="1:11" ht="27.75" customHeight="1">
      <c r="A910" s="136"/>
      <c r="B910" s="146"/>
      <c r="C910" s="154"/>
      <c r="D910" s="207"/>
      <c r="E910" s="152"/>
      <c r="F910" s="151"/>
      <c r="G910" s="151"/>
      <c r="H910" s="151"/>
      <c r="I910" s="152"/>
      <c r="J910" s="153"/>
      <c r="K910" s="146"/>
    </row>
    <row r="911" spans="1:11" ht="27.75" customHeight="1">
      <c r="A911" s="136"/>
      <c r="B911" s="146"/>
      <c r="C911" s="154"/>
      <c r="D911" s="207"/>
      <c r="E911" s="152"/>
      <c r="F911" s="151"/>
      <c r="G911" s="151"/>
      <c r="H911" s="151"/>
      <c r="I911" s="152"/>
      <c r="J911" s="153"/>
      <c r="K911" s="146"/>
    </row>
    <row r="912" spans="1:11" ht="27.75" customHeight="1">
      <c r="A912" s="136"/>
      <c r="B912" s="146"/>
      <c r="C912" s="154"/>
      <c r="D912" s="207"/>
      <c r="E912" s="152"/>
      <c r="F912" s="151"/>
      <c r="G912" s="151"/>
      <c r="H912" s="151"/>
      <c r="I912" s="152"/>
      <c r="J912" s="153"/>
      <c r="K912" s="146"/>
    </row>
    <row r="913" spans="1:11" ht="27.75" customHeight="1">
      <c r="A913" s="136"/>
      <c r="B913" s="146"/>
      <c r="C913" s="154"/>
      <c r="D913" s="207"/>
      <c r="E913" s="152"/>
      <c r="F913" s="151"/>
      <c r="G913" s="151"/>
      <c r="H913" s="151"/>
      <c r="I913" s="152"/>
      <c r="J913" s="153"/>
      <c r="K913" s="146"/>
    </row>
    <row r="914" spans="1:11" ht="27.75" customHeight="1">
      <c r="A914" s="136"/>
      <c r="B914" s="146"/>
      <c r="C914" s="154"/>
      <c r="D914" s="207"/>
      <c r="E914" s="152"/>
      <c r="F914" s="151"/>
      <c r="G914" s="151"/>
      <c r="H914" s="151"/>
      <c r="I914" s="152"/>
      <c r="J914" s="153"/>
      <c r="K914" s="146"/>
    </row>
    <row r="915" spans="1:11" ht="27.75" customHeight="1">
      <c r="A915" s="136"/>
      <c r="B915" s="146"/>
      <c r="C915" s="154"/>
      <c r="D915" s="207"/>
      <c r="E915" s="152"/>
      <c r="F915" s="151"/>
      <c r="G915" s="151"/>
      <c r="H915" s="151"/>
      <c r="I915" s="152"/>
      <c r="J915" s="153"/>
      <c r="K915" s="146"/>
    </row>
    <row r="916" spans="1:11" ht="27.75" customHeight="1">
      <c r="A916" s="136"/>
      <c r="B916" s="146"/>
      <c r="C916" s="154"/>
      <c r="D916" s="207"/>
      <c r="E916" s="152"/>
      <c r="F916" s="151"/>
      <c r="G916" s="151"/>
      <c r="H916" s="151"/>
      <c r="I916" s="152"/>
      <c r="J916" s="153"/>
      <c r="K916" s="146"/>
    </row>
    <row r="917" spans="1:11" ht="27.75" customHeight="1">
      <c r="A917" s="136"/>
      <c r="B917" s="146"/>
      <c r="C917" s="154"/>
      <c r="D917" s="207"/>
      <c r="E917" s="152"/>
      <c r="F917" s="151"/>
      <c r="G917" s="151"/>
      <c r="H917" s="151"/>
      <c r="I917" s="152"/>
      <c r="J917" s="153"/>
      <c r="K917" s="146"/>
    </row>
    <row r="918" spans="1:11" ht="27.75" customHeight="1">
      <c r="A918" s="136"/>
      <c r="B918" s="146"/>
      <c r="C918" s="154"/>
      <c r="D918" s="207"/>
      <c r="E918" s="152"/>
      <c r="F918" s="151"/>
      <c r="G918" s="151"/>
      <c r="H918" s="151"/>
      <c r="I918" s="152"/>
      <c r="J918" s="153"/>
      <c r="K918" s="146"/>
    </row>
    <row r="919" spans="1:11" ht="27.75" customHeight="1">
      <c r="A919" s="136"/>
      <c r="B919" s="146"/>
      <c r="C919" s="154"/>
      <c r="D919" s="207"/>
      <c r="E919" s="152"/>
      <c r="F919" s="151"/>
      <c r="G919" s="151"/>
      <c r="H919" s="151"/>
      <c r="I919" s="152"/>
      <c r="J919" s="153"/>
      <c r="K919" s="146"/>
    </row>
    <row r="920" spans="1:11" ht="27.75" customHeight="1">
      <c r="A920" s="136"/>
      <c r="B920" s="146"/>
      <c r="C920" s="154"/>
      <c r="D920" s="207"/>
      <c r="E920" s="152"/>
      <c r="F920" s="151"/>
      <c r="G920" s="151"/>
      <c r="H920" s="151"/>
      <c r="I920" s="152"/>
      <c r="J920" s="153"/>
      <c r="K920" s="146"/>
    </row>
    <row r="921" spans="1:11" ht="27.75" customHeight="1">
      <c r="A921" s="136"/>
      <c r="B921" s="146"/>
      <c r="C921" s="154"/>
      <c r="D921" s="207"/>
      <c r="E921" s="152"/>
      <c r="F921" s="151"/>
      <c r="G921" s="151"/>
      <c r="H921" s="151"/>
      <c r="I921" s="152"/>
      <c r="J921" s="153"/>
      <c r="K921" s="146"/>
    </row>
    <row r="922" spans="1:11" ht="27.75" customHeight="1">
      <c r="A922" s="136"/>
      <c r="B922" s="146"/>
      <c r="C922" s="154"/>
      <c r="D922" s="207"/>
      <c r="E922" s="152"/>
      <c r="F922" s="151"/>
      <c r="G922" s="151"/>
      <c r="H922" s="151"/>
      <c r="I922" s="152"/>
      <c r="J922" s="153"/>
      <c r="K922" s="146"/>
    </row>
    <row r="923" spans="1:11" ht="27.75" customHeight="1">
      <c r="A923" s="136"/>
      <c r="B923" s="146"/>
      <c r="C923" s="154"/>
      <c r="D923" s="207"/>
      <c r="E923" s="152"/>
      <c r="F923" s="151"/>
      <c r="G923" s="151"/>
      <c r="H923" s="151"/>
      <c r="I923" s="152"/>
      <c r="J923" s="153"/>
      <c r="K923" s="146"/>
    </row>
    <row r="924" spans="1:11" ht="27.75" customHeight="1">
      <c r="A924" s="136"/>
      <c r="B924" s="146"/>
      <c r="C924" s="154"/>
      <c r="D924" s="207"/>
      <c r="E924" s="152"/>
      <c r="F924" s="151"/>
      <c r="G924" s="151"/>
      <c r="H924" s="151"/>
      <c r="I924" s="152"/>
      <c r="J924" s="153"/>
      <c r="K924" s="146"/>
    </row>
    <row r="925" spans="1:11" ht="27.75" customHeight="1">
      <c r="A925" s="136"/>
      <c r="B925" s="146"/>
      <c r="C925" s="154"/>
      <c r="D925" s="207"/>
      <c r="E925" s="152"/>
      <c r="F925" s="151"/>
      <c r="G925" s="151"/>
      <c r="H925" s="151"/>
      <c r="I925" s="152"/>
      <c r="J925" s="153"/>
      <c r="K925" s="146"/>
    </row>
    <row r="926" spans="1:11" ht="27.75" customHeight="1">
      <c r="A926" s="136"/>
      <c r="B926" s="146"/>
      <c r="C926" s="154"/>
      <c r="D926" s="207"/>
      <c r="E926" s="152"/>
      <c r="F926" s="151"/>
      <c r="G926" s="151"/>
      <c r="H926" s="151"/>
      <c r="I926" s="152"/>
      <c r="J926" s="153"/>
      <c r="K926" s="146"/>
    </row>
    <row r="927" spans="1:11" ht="27.75" customHeight="1">
      <c r="A927" s="136"/>
      <c r="B927" s="146"/>
      <c r="C927" s="154"/>
      <c r="D927" s="207"/>
      <c r="E927" s="152"/>
      <c r="F927" s="151"/>
      <c r="G927" s="151"/>
      <c r="H927" s="151"/>
      <c r="I927" s="152"/>
      <c r="J927" s="153"/>
      <c r="K927" s="146"/>
    </row>
    <row r="928" spans="1:11" ht="27.75" customHeight="1">
      <c r="A928" s="136"/>
      <c r="B928" s="146"/>
      <c r="C928" s="154"/>
      <c r="D928" s="207"/>
      <c r="E928" s="152"/>
      <c r="F928" s="151"/>
      <c r="G928" s="151"/>
      <c r="H928" s="151"/>
      <c r="I928" s="152"/>
      <c r="J928" s="153"/>
      <c r="K928" s="146"/>
    </row>
    <row r="929" spans="1:11" ht="27.75" customHeight="1">
      <c r="A929" s="136"/>
      <c r="B929" s="146"/>
      <c r="C929" s="154"/>
      <c r="D929" s="207"/>
      <c r="E929" s="152"/>
      <c r="F929" s="151"/>
      <c r="G929" s="151"/>
      <c r="H929" s="151"/>
      <c r="I929" s="152"/>
      <c r="J929" s="153"/>
      <c r="K929" s="146"/>
    </row>
    <row r="930" spans="1:11" ht="27.75" customHeight="1">
      <c r="A930" s="136"/>
      <c r="B930" s="146"/>
      <c r="C930" s="154"/>
      <c r="D930" s="207"/>
      <c r="E930" s="152"/>
      <c r="F930" s="151"/>
      <c r="G930" s="151"/>
      <c r="H930" s="151"/>
      <c r="I930" s="152"/>
      <c r="J930" s="153"/>
      <c r="K930" s="146"/>
    </row>
    <row r="931" spans="1:11" ht="27.75" customHeight="1">
      <c r="A931" s="136"/>
      <c r="B931" s="146"/>
      <c r="C931" s="154"/>
      <c r="D931" s="207"/>
      <c r="E931" s="152"/>
      <c r="F931" s="151"/>
      <c r="G931" s="151"/>
      <c r="H931" s="151"/>
      <c r="I931" s="152"/>
      <c r="J931" s="153"/>
      <c r="K931" s="146"/>
    </row>
    <row r="932" spans="1:11" ht="27.75" customHeight="1">
      <c r="A932" s="136"/>
      <c r="B932" s="146"/>
      <c r="C932" s="154"/>
      <c r="D932" s="207"/>
      <c r="E932" s="152"/>
      <c r="F932" s="151"/>
      <c r="G932" s="151"/>
      <c r="H932" s="151"/>
      <c r="I932" s="152"/>
      <c r="J932" s="153"/>
      <c r="K932" s="146"/>
    </row>
    <row r="933" spans="1:11" ht="27.75" customHeight="1">
      <c r="A933" s="136"/>
      <c r="B933" s="146"/>
      <c r="C933" s="154"/>
      <c r="D933" s="207"/>
      <c r="E933" s="152"/>
      <c r="F933" s="151"/>
      <c r="G933" s="151"/>
      <c r="H933" s="151"/>
      <c r="I933" s="152"/>
      <c r="J933" s="153"/>
      <c r="K933" s="146"/>
    </row>
    <row r="934" spans="1:11" ht="27.75" customHeight="1">
      <c r="A934" s="136"/>
      <c r="B934" s="146"/>
      <c r="C934" s="154"/>
      <c r="D934" s="207"/>
      <c r="E934" s="152"/>
      <c r="F934" s="151"/>
      <c r="G934" s="151"/>
      <c r="H934" s="151"/>
      <c r="I934" s="152"/>
      <c r="J934" s="153"/>
      <c r="K934" s="146"/>
    </row>
    <row r="935" spans="1:11" ht="27.75" customHeight="1">
      <c r="A935" s="136"/>
      <c r="B935" s="146"/>
      <c r="C935" s="154"/>
      <c r="D935" s="207"/>
      <c r="E935" s="152"/>
      <c r="F935" s="151"/>
      <c r="G935" s="151"/>
      <c r="H935" s="151"/>
      <c r="I935" s="152"/>
      <c r="J935" s="153"/>
      <c r="K935" s="146"/>
    </row>
    <row r="936" spans="1:11" ht="27.75" customHeight="1">
      <c r="A936" s="136"/>
      <c r="B936" s="146"/>
      <c r="C936" s="154"/>
      <c r="D936" s="207"/>
      <c r="E936" s="152"/>
      <c r="F936" s="151"/>
      <c r="G936" s="151"/>
      <c r="H936" s="151"/>
      <c r="I936" s="152"/>
      <c r="J936" s="153"/>
      <c r="K936" s="146"/>
    </row>
    <row r="937" spans="1:11" ht="27.75" customHeight="1">
      <c r="A937" s="136"/>
      <c r="B937" s="146"/>
      <c r="C937" s="154"/>
      <c r="D937" s="207"/>
      <c r="E937" s="152"/>
      <c r="F937" s="151"/>
      <c r="G937" s="151"/>
      <c r="H937" s="151"/>
      <c r="I937" s="152"/>
      <c r="J937" s="153"/>
      <c r="K937" s="146"/>
    </row>
    <row r="938" spans="1:11" ht="27.75" customHeight="1">
      <c r="A938" s="136"/>
      <c r="B938" s="146"/>
      <c r="C938" s="154"/>
      <c r="D938" s="207"/>
      <c r="E938" s="152"/>
      <c r="F938" s="151"/>
      <c r="G938" s="151"/>
      <c r="H938" s="151"/>
      <c r="I938" s="152"/>
      <c r="J938" s="153"/>
      <c r="K938" s="146"/>
    </row>
    <row r="939" spans="1:11" ht="27.75" customHeight="1">
      <c r="A939" s="136"/>
      <c r="B939" s="146"/>
      <c r="C939" s="154"/>
      <c r="D939" s="207"/>
      <c r="E939" s="152"/>
      <c r="F939" s="151"/>
      <c r="G939" s="151"/>
      <c r="H939" s="151"/>
      <c r="I939" s="152"/>
      <c r="J939" s="153"/>
      <c r="K939" s="146"/>
    </row>
    <row r="940" spans="1:11" ht="27.75" customHeight="1">
      <c r="A940" s="136"/>
      <c r="B940" s="146"/>
      <c r="C940" s="154"/>
      <c r="D940" s="207"/>
      <c r="E940" s="152"/>
      <c r="F940" s="151"/>
      <c r="G940" s="151"/>
      <c r="H940" s="151"/>
      <c r="I940" s="152"/>
      <c r="J940" s="153"/>
      <c r="K940" s="146"/>
    </row>
    <row r="941" spans="1:11" ht="27.75" customHeight="1">
      <c r="A941" s="136"/>
      <c r="B941" s="146"/>
      <c r="C941" s="154"/>
      <c r="D941" s="207"/>
      <c r="E941" s="152"/>
      <c r="F941" s="151"/>
      <c r="G941" s="151"/>
      <c r="H941" s="151"/>
      <c r="I941" s="152"/>
      <c r="J941" s="153"/>
      <c r="K941" s="146"/>
    </row>
    <row r="942" spans="1:11" ht="27.75" customHeight="1">
      <c r="A942" s="136"/>
      <c r="B942" s="146"/>
      <c r="C942" s="154"/>
      <c r="D942" s="207"/>
      <c r="E942" s="152"/>
      <c r="F942" s="151"/>
      <c r="G942" s="151"/>
      <c r="H942" s="151"/>
      <c r="I942" s="152"/>
      <c r="J942" s="153"/>
      <c r="K942" s="146"/>
    </row>
    <row r="943" spans="1:11" ht="27.75" customHeight="1">
      <c r="A943" s="136"/>
      <c r="B943" s="146"/>
      <c r="C943" s="154"/>
      <c r="D943" s="207"/>
      <c r="E943" s="152"/>
      <c r="F943" s="151"/>
      <c r="G943" s="151"/>
      <c r="H943" s="151"/>
      <c r="I943" s="152"/>
      <c r="J943" s="153"/>
      <c r="K943" s="146"/>
    </row>
    <row r="944" spans="1:11" ht="27.75" customHeight="1">
      <c r="A944" s="136"/>
      <c r="B944" s="146"/>
      <c r="C944" s="154"/>
      <c r="D944" s="207"/>
      <c r="E944" s="152"/>
      <c r="F944" s="151"/>
      <c r="G944" s="151"/>
      <c r="H944" s="151"/>
      <c r="I944" s="152"/>
      <c r="J944" s="153"/>
      <c r="K944" s="146"/>
    </row>
    <row r="945" spans="1:11" ht="27.75" customHeight="1">
      <c r="A945" s="136"/>
      <c r="B945" s="146"/>
      <c r="C945" s="154"/>
      <c r="D945" s="207"/>
      <c r="E945" s="152"/>
      <c r="F945" s="151"/>
      <c r="G945" s="151"/>
      <c r="H945" s="151"/>
      <c r="I945" s="152"/>
      <c r="J945" s="153"/>
      <c r="K945" s="146"/>
    </row>
    <row r="946" spans="1:11" ht="27.75" customHeight="1">
      <c r="A946" s="136"/>
      <c r="B946" s="146"/>
      <c r="C946" s="154"/>
      <c r="D946" s="207"/>
      <c r="E946" s="152"/>
      <c r="F946" s="151"/>
      <c r="G946" s="151"/>
      <c r="H946" s="151"/>
      <c r="I946" s="152"/>
      <c r="J946" s="153"/>
      <c r="K946" s="146"/>
    </row>
    <row r="947" spans="1:11" ht="27.75" customHeight="1">
      <c r="A947" s="136"/>
      <c r="B947" s="146"/>
      <c r="C947" s="154"/>
      <c r="D947" s="207"/>
      <c r="E947" s="152"/>
      <c r="F947" s="151"/>
      <c r="G947" s="151"/>
      <c r="H947" s="151"/>
      <c r="I947" s="152"/>
      <c r="J947" s="153"/>
      <c r="K947" s="146"/>
    </row>
    <row r="948" spans="1:11" ht="27.75" customHeight="1">
      <c r="A948" s="136"/>
      <c r="B948" s="146"/>
      <c r="C948" s="154"/>
      <c r="D948" s="207"/>
      <c r="E948" s="152"/>
      <c r="F948" s="151"/>
      <c r="G948" s="151"/>
      <c r="H948" s="151"/>
      <c r="I948" s="152"/>
      <c r="J948" s="153"/>
      <c r="K948" s="146"/>
    </row>
    <row r="949" spans="1:11" ht="27.75" customHeight="1">
      <c r="A949" s="136"/>
      <c r="B949" s="146"/>
      <c r="C949" s="154"/>
      <c r="D949" s="207"/>
      <c r="E949" s="152"/>
      <c r="F949" s="151"/>
      <c r="G949" s="151"/>
      <c r="H949" s="151"/>
      <c r="I949" s="152"/>
      <c r="J949" s="153"/>
      <c r="K949" s="146"/>
    </row>
    <row r="950" spans="1:11" ht="27.75" customHeight="1">
      <c r="A950" s="136"/>
      <c r="B950" s="146"/>
      <c r="C950" s="154"/>
      <c r="D950" s="207"/>
      <c r="E950" s="152"/>
      <c r="F950" s="151"/>
      <c r="G950" s="151"/>
      <c r="H950" s="151"/>
      <c r="I950" s="152"/>
      <c r="J950" s="153"/>
      <c r="K950" s="146"/>
    </row>
    <row r="951" spans="1:11" ht="27.75" customHeight="1">
      <c r="A951" s="136"/>
      <c r="B951" s="146"/>
      <c r="C951" s="154"/>
      <c r="D951" s="207"/>
      <c r="E951" s="152"/>
      <c r="F951" s="151"/>
      <c r="G951" s="151"/>
      <c r="H951" s="151"/>
      <c r="I951" s="152"/>
      <c r="J951" s="153"/>
      <c r="K951" s="146"/>
    </row>
    <row r="952" spans="1:11" ht="27.75" customHeight="1">
      <c r="A952" s="136"/>
      <c r="B952" s="146"/>
      <c r="C952" s="154"/>
      <c r="D952" s="207"/>
      <c r="E952" s="152"/>
      <c r="F952" s="151"/>
      <c r="G952" s="151"/>
      <c r="H952" s="151"/>
      <c r="I952" s="152"/>
      <c r="J952" s="153"/>
      <c r="K952" s="146"/>
    </row>
    <row r="953" spans="1:11" ht="27.75" customHeight="1">
      <c r="A953" s="136"/>
      <c r="B953" s="146"/>
      <c r="C953" s="154"/>
      <c r="D953" s="207"/>
      <c r="E953" s="152"/>
      <c r="F953" s="151"/>
      <c r="G953" s="151"/>
      <c r="H953" s="151"/>
      <c r="I953" s="152"/>
      <c r="J953" s="153"/>
      <c r="K953" s="146"/>
    </row>
    <row r="954" spans="1:11" ht="27.75" customHeight="1">
      <c r="A954" s="136"/>
      <c r="B954" s="146"/>
      <c r="C954" s="154"/>
      <c r="D954" s="207"/>
      <c r="E954" s="152"/>
      <c r="F954" s="151"/>
      <c r="G954" s="151"/>
      <c r="H954" s="151"/>
      <c r="I954" s="152"/>
      <c r="J954" s="153"/>
      <c r="K954" s="146"/>
    </row>
    <row r="955" spans="1:11" ht="27.75" customHeight="1">
      <c r="A955" s="136"/>
      <c r="B955" s="146"/>
      <c r="C955" s="154"/>
      <c r="D955" s="207"/>
      <c r="E955" s="152"/>
      <c r="F955" s="151"/>
      <c r="G955" s="151"/>
      <c r="H955" s="151"/>
      <c r="I955" s="152"/>
      <c r="J955" s="153"/>
      <c r="K955" s="146"/>
    </row>
    <row r="956" spans="1:11" ht="27.75" customHeight="1">
      <c r="A956" s="136"/>
      <c r="B956" s="146"/>
      <c r="C956" s="154"/>
      <c r="D956" s="207"/>
      <c r="E956" s="152"/>
      <c r="F956" s="151"/>
      <c r="G956" s="151"/>
      <c r="H956" s="151"/>
      <c r="I956" s="152"/>
      <c r="J956" s="153"/>
      <c r="K956" s="146"/>
    </row>
    <row r="957" spans="1:11" ht="27.75" customHeight="1">
      <c r="A957" s="136"/>
      <c r="B957" s="146"/>
      <c r="C957" s="154"/>
      <c r="D957" s="207"/>
      <c r="E957" s="152"/>
      <c r="F957" s="151"/>
      <c r="G957" s="151"/>
      <c r="H957" s="151"/>
      <c r="I957" s="152"/>
      <c r="J957" s="153"/>
      <c r="K957" s="146"/>
    </row>
    <row r="958" spans="1:11" ht="27.75" customHeight="1">
      <c r="A958" s="136"/>
      <c r="B958" s="146"/>
      <c r="C958" s="154"/>
      <c r="D958" s="207"/>
      <c r="E958" s="152"/>
      <c r="F958" s="151"/>
      <c r="G958" s="151"/>
      <c r="H958" s="151"/>
      <c r="I958" s="152"/>
      <c r="J958" s="153"/>
      <c r="K958" s="146"/>
    </row>
    <row r="959" spans="1:11" ht="27.75" customHeight="1">
      <c r="A959" s="136"/>
      <c r="B959" s="146"/>
      <c r="C959" s="154"/>
      <c r="D959" s="207"/>
      <c r="E959" s="152"/>
      <c r="F959" s="151"/>
      <c r="G959" s="151"/>
      <c r="H959" s="151"/>
      <c r="I959" s="152"/>
      <c r="J959" s="153"/>
      <c r="K959" s="146"/>
    </row>
    <row r="960" spans="1:11" ht="27.75" customHeight="1">
      <c r="A960" s="136"/>
      <c r="B960" s="146"/>
      <c r="C960" s="154"/>
      <c r="D960" s="207"/>
      <c r="E960" s="152"/>
      <c r="F960" s="151"/>
      <c r="G960" s="151"/>
      <c r="H960" s="151"/>
      <c r="I960" s="152"/>
      <c r="J960" s="153"/>
      <c r="K960" s="146"/>
    </row>
    <row r="961" spans="1:11" ht="27.75" customHeight="1">
      <c r="A961" s="136"/>
      <c r="B961" s="146"/>
      <c r="C961" s="154"/>
      <c r="D961" s="207"/>
      <c r="E961" s="152"/>
      <c r="F961" s="151"/>
      <c r="G961" s="151"/>
      <c r="H961" s="151"/>
      <c r="I961" s="152"/>
      <c r="J961" s="153"/>
      <c r="K961" s="146"/>
    </row>
    <row r="962" spans="1:11" ht="27.75" customHeight="1">
      <c r="A962" s="136"/>
      <c r="B962" s="146"/>
      <c r="C962" s="154"/>
      <c r="D962" s="207"/>
      <c r="E962" s="152"/>
      <c r="F962" s="151"/>
      <c r="G962" s="151"/>
      <c r="H962" s="151"/>
      <c r="I962" s="152"/>
      <c r="J962" s="153"/>
      <c r="K962" s="146"/>
    </row>
    <row r="963" spans="1:11" ht="27.75" customHeight="1">
      <c r="A963" s="136"/>
      <c r="B963" s="146"/>
      <c r="C963" s="154"/>
      <c r="D963" s="207"/>
      <c r="E963" s="152"/>
      <c r="F963" s="151"/>
      <c r="G963" s="151"/>
      <c r="H963" s="151"/>
      <c r="I963" s="152"/>
      <c r="J963" s="153"/>
      <c r="K963" s="146"/>
    </row>
    <row r="964" spans="1:11" ht="27.75" customHeight="1">
      <c r="A964" s="136"/>
      <c r="B964" s="146"/>
      <c r="C964" s="154"/>
      <c r="D964" s="207"/>
      <c r="E964" s="152"/>
      <c r="F964" s="151"/>
      <c r="G964" s="151"/>
      <c r="H964" s="151"/>
      <c r="I964" s="152"/>
      <c r="J964" s="153"/>
      <c r="K964" s="146"/>
    </row>
    <row r="965" spans="1:11" ht="27.75" customHeight="1">
      <c r="A965" s="136"/>
      <c r="B965" s="146"/>
      <c r="C965" s="154"/>
      <c r="D965" s="207"/>
      <c r="E965" s="152"/>
      <c r="F965" s="151"/>
      <c r="G965" s="151"/>
      <c r="H965" s="151"/>
      <c r="I965" s="152"/>
      <c r="J965" s="153"/>
      <c r="K965" s="146"/>
    </row>
    <row r="966" spans="1:11" ht="27.75" customHeight="1">
      <c r="A966" s="136"/>
      <c r="B966" s="146"/>
      <c r="C966" s="154"/>
      <c r="D966" s="207"/>
      <c r="E966" s="152"/>
      <c r="F966" s="151"/>
      <c r="G966" s="151"/>
      <c r="H966" s="151"/>
      <c r="I966" s="152"/>
      <c r="J966" s="153"/>
      <c r="K966" s="146"/>
    </row>
    <row r="967" spans="1:11" ht="27.75" customHeight="1">
      <c r="A967" s="136"/>
      <c r="B967" s="146"/>
      <c r="C967" s="154"/>
      <c r="D967" s="207"/>
      <c r="E967" s="152"/>
      <c r="F967" s="151"/>
      <c r="G967" s="151"/>
      <c r="H967" s="151"/>
      <c r="I967" s="152"/>
      <c r="J967" s="153"/>
      <c r="K967" s="146"/>
    </row>
    <row r="968" spans="1:11" ht="27.75" customHeight="1">
      <c r="A968" s="136"/>
      <c r="B968" s="146"/>
      <c r="C968" s="154"/>
      <c r="D968" s="207"/>
      <c r="E968" s="152"/>
      <c r="F968" s="151"/>
      <c r="G968" s="151"/>
      <c r="H968" s="151"/>
      <c r="I968" s="152"/>
      <c r="J968" s="153"/>
      <c r="K968" s="146"/>
    </row>
    <row r="969" spans="1:11" ht="27.75" customHeight="1">
      <c r="A969" s="136"/>
      <c r="B969" s="146"/>
      <c r="C969" s="154"/>
      <c r="D969" s="207"/>
      <c r="E969" s="152"/>
      <c r="F969" s="151"/>
      <c r="G969" s="151"/>
      <c r="H969" s="151"/>
      <c r="I969" s="152"/>
      <c r="J969" s="153"/>
      <c r="K969" s="146"/>
    </row>
    <row r="970" spans="1:11" ht="27.75" customHeight="1">
      <c r="A970" s="136"/>
      <c r="B970" s="146"/>
      <c r="C970" s="154"/>
      <c r="D970" s="207"/>
      <c r="E970" s="152"/>
      <c r="F970" s="151"/>
      <c r="G970" s="151"/>
      <c r="H970" s="151"/>
      <c r="I970" s="152"/>
      <c r="J970" s="153"/>
      <c r="K970" s="146"/>
    </row>
    <row r="971" spans="1:11" ht="27.75" customHeight="1">
      <c r="A971" s="136"/>
      <c r="B971" s="146"/>
      <c r="C971" s="154"/>
      <c r="D971" s="207"/>
      <c r="E971" s="152"/>
      <c r="F971" s="151"/>
      <c r="G971" s="151"/>
      <c r="H971" s="151"/>
      <c r="I971" s="152"/>
      <c r="J971" s="153"/>
      <c r="K971" s="146"/>
    </row>
    <row r="972" spans="1:11" ht="27.75" customHeight="1">
      <c r="A972" s="136"/>
      <c r="B972" s="146"/>
      <c r="C972" s="154"/>
      <c r="D972" s="207"/>
      <c r="E972" s="152"/>
      <c r="F972" s="151"/>
      <c r="G972" s="151"/>
      <c r="H972" s="151"/>
      <c r="I972" s="152"/>
      <c r="J972" s="153"/>
      <c r="K972" s="146"/>
    </row>
    <row r="973" spans="1:11" ht="27.75" customHeight="1">
      <c r="A973" s="136"/>
      <c r="B973" s="146"/>
      <c r="C973" s="154"/>
      <c r="D973" s="207"/>
      <c r="E973" s="152"/>
      <c r="F973" s="151"/>
      <c r="G973" s="151"/>
      <c r="H973" s="151"/>
      <c r="I973" s="152"/>
      <c r="J973" s="153"/>
      <c r="K973" s="146"/>
    </row>
    <row r="974" spans="1:11" ht="27.75" customHeight="1">
      <c r="A974" s="136"/>
      <c r="B974" s="146"/>
      <c r="C974" s="154"/>
      <c r="D974" s="207"/>
      <c r="E974" s="152"/>
      <c r="F974" s="151"/>
      <c r="G974" s="151"/>
      <c r="H974" s="151"/>
      <c r="I974" s="152"/>
      <c r="J974" s="153"/>
      <c r="K974" s="146"/>
    </row>
    <row r="975" spans="1:11" ht="27.75" customHeight="1">
      <c r="A975" s="136"/>
      <c r="B975" s="146"/>
      <c r="C975" s="154"/>
      <c r="D975" s="207"/>
      <c r="E975" s="152"/>
      <c r="F975" s="151"/>
      <c r="G975" s="151"/>
      <c r="H975" s="151"/>
      <c r="I975" s="152"/>
      <c r="J975" s="153"/>
      <c r="K975" s="146"/>
    </row>
    <row r="976" spans="1:11" ht="27.75" customHeight="1">
      <c r="A976" s="136"/>
      <c r="B976" s="146"/>
      <c r="C976" s="154"/>
      <c r="D976" s="207"/>
      <c r="E976" s="152"/>
      <c r="F976" s="151"/>
      <c r="G976" s="151"/>
      <c r="H976" s="151"/>
      <c r="I976" s="152"/>
      <c r="J976" s="153"/>
      <c r="K976" s="146"/>
    </row>
    <row r="977" spans="1:11" ht="27.75" customHeight="1">
      <c r="A977" s="136"/>
      <c r="B977" s="146"/>
      <c r="C977" s="154"/>
      <c r="D977" s="207"/>
      <c r="E977" s="152"/>
      <c r="F977" s="151"/>
      <c r="G977" s="151"/>
      <c r="H977" s="151"/>
      <c r="I977" s="152"/>
      <c r="J977" s="153"/>
      <c r="K977" s="146"/>
    </row>
    <row r="978" spans="1:11" ht="27.75" customHeight="1">
      <c r="A978" s="136"/>
      <c r="B978" s="146"/>
      <c r="C978" s="154"/>
      <c r="D978" s="207"/>
      <c r="E978" s="152"/>
      <c r="F978" s="151"/>
      <c r="G978" s="151"/>
      <c r="H978" s="151"/>
      <c r="I978" s="152"/>
      <c r="J978" s="153"/>
      <c r="K978" s="146"/>
    </row>
    <row r="979" spans="1:11" ht="27.75" customHeight="1">
      <c r="A979" s="136"/>
      <c r="B979" s="146"/>
      <c r="C979" s="154"/>
      <c r="D979" s="207"/>
      <c r="E979" s="152"/>
      <c r="F979" s="151"/>
      <c r="G979" s="151"/>
      <c r="H979" s="151"/>
      <c r="I979" s="152"/>
      <c r="J979" s="153"/>
      <c r="K979" s="146"/>
    </row>
    <row r="980" spans="1:11" ht="27.75" customHeight="1">
      <c r="A980" s="136"/>
      <c r="B980" s="146"/>
      <c r="C980" s="154"/>
      <c r="D980" s="207"/>
      <c r="E980" s="152"/>
      <c r="F980" s="151"/>
      <c r="G980" s="151"/>
      <c r="H980" s="151"/>
      <c r="I980" s="152"/>
      <c r="J980" s="153"/>
      <c r="K980" s="146"/>
    </row>
    <row r="981" spans="1:11" ht="27.75" customHeight="1">
      <c r="A981" s="136"/>
      <c r="B981" s="146"/>
      <c r="C981" s="154"/>
      <c r="D981" s="207"/>
      <c r="E981" s="152"/>
      <c r="F981" s="151"/>
      <c r="G981" s="151"/>
      <c r="H981" s="151"/>
      <c r="I981" s="152"/>
      <c r="J981" s="153"/>
      <c r="K981" s="146"/>
    </row>
    <row r="982" spans="1:11" ht="27.75" customHeight="1">
      <c r="A982" s="136"/>
      <c r="B982" s="146"/>
      <c r="C982" s="154"/>
      <c r="D982" s="207"/>
      <c r="E982" s="152"/>
      <c r="F982" s="151"/>
      <c r="G982" s="151"/>
      <c r="H982" s="151"/>
      <c r="I982" s="152"/>
      <c r="J982" s="153"/>
      <c r="K982" s="146"/>
    </row>
    <row r="983" spans="1:11" ht="27.75" customHeight="1">
      <c r="A983" s="136"/>
      <c r="B983" s="146"/>
      <c r="C983" s="154"/>
      <c r="D983" s="207"/>
      <c r="E983" s="152"/>
      <c r="F983" s="151"/>
      <c r="G983" s="151"/>
      <c r="H983" s="151"/>
      <c r="I983" s="152"/>
      <c r="J983" s="153"/>
      <c r="K983" s="146"/>
    </row>
    <row r="984" spans="1:11" ht="27.75" customHeight="1">
      <c r="A984" s="136"/>
      <c r="B984" s="146"/>
      <c r="C984" s="154"/>
      <c r="D984" s="207"/>
      <c r="E984" s="152"/>
      <c r="F984" s="151"/>
      <c r="G984" s="151"/>
      <c r="H984" s="151"/>
      <c r="I984" s="152"/>
      <c r="J984" s="153"/>
      <c r="K984" s="146"/>
    </row>
    <row r="985" spans="1:11" ht="27.75" customHeight="1">
      <c r="A985" s="136"/>
      <c r="B985" s="146"/>
      <c r="C985" s="154"/>
      <c r="D985" s="207"/>
      <c r="E985" s="152"/>
      <c r="F985" s="151"/>
      <c r="G985" s="151"/>
      <c r="H985" s="151"/>
      <c r="I985" s="152"/>
      <c r="J985" s="153"/>
      <c r="K985" s="146"/>
    </row>
    <row r="986" spans="1:11" ht="27.75" customHeight="1">
      <c r="A986" s="136"/>
      <c r="B986" s="146"/>
      <c r="C986" s="154"/>
      <c r="D986" s="207"/>
      <c r="E986" s="152"/>
      <c r="F986" s="151"/>
      <c r="G986" s="151"/>
      <c r="H986" s="151"/>
      <c r="I986" s="152"/>
      <c r="J986" s="153"/>
      <c r="K986" s="146"/>
    </row>
    <row r="987" spans="1:11" ht="27.75" customHeight="1">
      <c r="A987" s="136"/>
      <c r="B987" s="146"/>
      <c r="C987" s="154"/>
      <c r="D987" s="207"/>
      <c r="E987" s="152"/>
      <c r="F987" s="151"/>
      <c r="G987" s="151"/>
      <c r="H987" s="151"/>
      <c r="I987" s="152"/>
      <c r="J987" s="153"/>
      <c r="K987" s="146"/>
    </row>
    <row r="988" spans="1:11" ht="27.75" customHeight="1">
      <c r="A988" s="136"/>
      <c r="B988" s="146"/>
      <c r="C988" s="154"/>
      <c r="D988" s="207"/>
      <c r="E988" s="152"/>
      <c r="F988" s="151"/>
      <c r="G988" s="151"/>
      <c r="H988" s="151"/>
      <c r="I988" s="152"/>
      <c r="J988" s="153"/>
      <c r="K988" s="146"/>
    </row>
    <row r="989" spans="1:11" ht="27.75" customHeight="1">
      <c r="A989" s="136"/>
      <c r="B989" s="146"/>
      <c r="C989" s="154"/>
      <c r="D989" s="207"/>
      <c r="E989" s="152"/>
      <c r="F989" s="151"/>
      <c r="G989" s="151"/>
      <c r="H989" s="151"/>
      <c r="I989" s="152"/>
      <c r="J989" s="153"/>
      <c r="K989" s="146"/>
    </row>
    <row r="990" spans="1:11" ht="27.75" customHeight="1">
      <c r="A990" s="136"/>
      <c r="B990" s="146"/>
      <c r="C990" s="154"/>
      <c r="D990" s="207"/>
      <c r="E990" s="152"/>
      <c r="F990" s="151"/>
      <c r="G990" s="151"/>
      <c r="H990" s="151"/>
      <c r="I990" s="152"/>
      <c r="J990" s="153"/>
      <c r="K990" s="146"/>
    </row>
    <row r="991" spans="1:11" ht="27.75" customHeight="1">
      <c r="A991" s="136"/>
      <c r="B991" s="146"/>
      <c r="C991" s="154"/>
      <c r="D991" s="207"/>
      <c r="E991" s="152"/>
      <c r="F991" s="151"/>
      <c r="G991" s="151"/>
      <c r="H991" s="151"/>
      <c r="I991" s="152"/>
      <c r="J991" s="153"/>
      <c r="K991" s="146"/>
    </row>
    <row r="992" spans="1:11" ht="27.75" customHeight="1">
      <c r="A992" s="136"/>
      <c r="B992" s="146"/>
      <c r="C992" s="154"/>
      <c r="D992" s="207"/>
      <c r="E992" s="152"/>
      <c r="F992" s="151"/>
      <c r="G992" s="151"/>
      <c r="H992" s="151"/>
      <c r="I992" s="152"/>
      <c r="J992" s="153"/>
      <c r="K992" s="146"/>
    </row>
    <row r="993" spans="1:11" ht="27.75" customHeight="1">
      <c r="A993" s="136"/>
      <c r="B993" s="146"/>
      <c r="C993" s="154"/>
      <c r="D993" s="207"/>
      <c r="E993" s="152"/>
      <c r="F993" s="151"/>
      <c r="G993" s="151"/>
      <c r="H993" s="151"/>
      <c r="I993" s="152"/>
      <c r="J993" s="153"/>
      <c r="K993" s="146"/>
    </row>
    <row r="994" spans="1:11" ht="27.75" customHeight="1">
      <c r="A994" s="136"/>
      <c r="B994" s="146"/>
      <c r="C994" s="154"/>
      <c r="D994" s="207"/>
      <c r="E994" s="152"/>
      <c r="F994" s="151"/>
      <c r="G994" s="151"/>
      <c r="H994" s="151"/>
      <c r="I994" s="152"/>
      <c r="J994" s="153"/>
      <c r="K994" s="146"/>
    </row>
    <row r="995" spans="1:11" ht="27.75" customHeight="1">
      <c r="A995" s="136"/>
      <c r="B995" s="146"/>
      <c r="C995" s="154"/>
      <c r="D995" s="207"/>
      <c r="E995" s="152"/>
      <c r="F995" s="151"/>
      <c r="G995" s="151"/>
      <c r="H995" s="151"/>
      <c r="I995" s="152"/>
      <c r="J995" s="153"/>
      <c r="K995" s="146"/>
    </row>
    <row r="996" spans="1:11" ht="27.75" customHeight="1">
      <c r="A996" s="136"/>
      <c r="B996" s="146"/>
      <c r="C996" s="154"/>
      <c r="D996" s="207"/>
      <c r="E996" s="152"/>
      <c r="F996" s="151"/>
      <c r="G996" s="151"/>
      <c r="H996" s="151"/>
      <c r="I996" s="152"/>
      <c r="J996" s="153"/>
      <c r="K996" s="146"/>
    </row>
    <row r="997" spans="1:11" ht="27.75" customHeight="1">
      <c r="A997" s="136"/>
      <c r="B997" s="146"/>
      <c r="C997" s="154"/>
      <c r="D997" s="207"/>
      <c r="E997" s="152"/>
      <c r="F997" s="151"/>
      <c r="G997" s="151"/>
      <c r="H997" s="151"/>
      <c r="I997" s="152"/>
      <c r="J997" s="153"/>
      <c r="K997" s="146"/>
    </row>
    <row r="998" spans="1:11" ht="27.75" customHeight="1">
      <c r="A998" s="136"/>
      <c r="B998" s="146"/>
      <c r="C998" s="154"/>
      <c r="D998" s="207"/>
      <c r="E998" s="152"/>
      <c r="F998" s="151"/>
      <c r="G998" s="151"/>
      <c r="H998" s="151"/>
      <c r="I998" s="152"/>
      <c r="J998" s="153"/>
      <c r="K998" s="146"/>
    </row>
    <row r="999" spans="1:11" ht="27.75" customHeight="1">
      <c r="A999" s="136"/>
      <c r="B999" s="146"/>
      <c r="C999" s="154"/>
      <c r="D999" s="207"/>
      <c r="E999" s="152"/>
      <c r="F999" s="151"/>
      <c r="G999" s="151"/>
      <c r="H999" s="151"/>
      <c r="I999" s="152"/>
      <c r="J999" s="153"/>
      <c r="K999" s="146"/>
    </row>
    <row r="1000" spans="1:11" ht="27.75" customHeight="1">
      <c r="A1000" s="136"/>
      <c r="B1000" s="146"/>
      <c r="C1000" s="154"/>
      <c r="D1000" s="207"/>
      <c r="E1000" s="152"/>
      <c r="F1000" s="151"/>
      <c r="G1000" s="151"/>
      <c r="H1000" s="151"/>
      <c r="I1000" s="152"/>
      <c r="J1000" s="153"/>
      <c r="K1000" s="146"/>
    </row>
    <row r="1001" spans="1:11" ht="27.75" customHeight="1">
      <c r="A1001" s="136"/>
      <c r="B1001" s="146"/>
      <c r="C1001" s="154"/>
      <c r="D1001" s="207"/>
      <c r="E1001" s="152"/>
      <c r="F1001" s="151"/>
      <c r="G1001" s="151"/>
      <c r="H1001" s="151"/>
      <c r="I1001" s="152"/>
      <c r="J1001" s="153"/>
      <c r="K1001" s="146"/>
    </row>
    <row r="1002" spans="1:11" ht="27.75" customHeight="1">
      <c r="A1002" s="136"/>
      <c r="B1002" s="146"/>
      <c r="C1002" s="154"/>
      <c r="D1002" s="207"/>
      <c r="E1002" s="152"/>
      <c r="F1002" s="151"/>
      <c r="G1002" s="151"/>
      <c r="H1002" s="151"/>
      <c r="I1002" s="152"/>
      <c r="J1002" s="153"/>
      <c r="K1002" s="146"/>
    </row>
    <row r="1003" spans="1:11" ht="27.75" customHeight="1">
      <c r="A1003" s="136"/>
      <c r="B1003" s="146"/>
      <c r="C1003" s="154"/>
      <c r="D1003" s="207"/>
      <c r="E1003" s="152"/>
      <c r="F1003" s="151"/>
      <c r="G1003" s="151"/>
      <c r="H1003" s="151"/>
      <c r="I1003" s="152"/>
      <c r="J1003" s="153"/>
      <c r="K1003" s="146"/>
    </row>
    <row r="1004" spans="1:11" ht="27.75" customHeight="1">
      <c r="A1004" s="136"/>
      <c r="B1004" s="146"/>
      <c r="C1004" s="154"/>
      <c r="D1004" s="207"/>
      <c r="E1004" s="152"/>
      <c r="F1004" s="151"/>
      <c r="G1004" s="151"/>
      <c r="H1004" s="151"/>
      <c r="I1004" s="152"/>
      <c r="J1004" s="153"/>
      <c r="K1004" s="146"/>
    </row>
    <row r="1005" spans="1:11" ht="27.75" customHeight="1">
      <c r="A1005" s="136"/>
      <c r="B1005" s="146"/>
      <c r="C1005" s="154"/>
      <c r="D1005" s="207"/>
      <c r="E1005" s="152"/>
      <c r="F1005" s="151"/>
      <c r="G1005" s="151"/>
      <c r="H1005" s="151"/>
      <c r="I1005" s="152"/>
      <c r="J1005" s="153"/>
      <c r="K1005" s="146"/>
    </row>
    <row r="1006" spans="1:11" ht="27.75" customHeight="1">
      <c r="A1006" s="136"/>
      <c r="B1006" s="146"/>
      <c r="C1006" s="154"/>
      <c r="D1006" s="207"/>
      <c r="E1006" s="152"/>
      <c r="F1006" s="151"/>
      <c r="G1006" s="151"/>
      <c r="H1006" s="151"/>
      <c r="I1006" s="152"/>
      <c r="J1006" s="153"/>
      <c r="K1006" s="146"/>
    </row>
    <row r="1007" spans="1:11" ht="27.75" customHeight="1">
      <c r="A1007" s="136"/>
      <c r="B1007" s="146"/>
      <c r="C1007" s="154"/>
      <c r="D1007" s="207"/>
      <c r="E1007" s="152"/>
      <c r="F1007" s="151"/>
      <c r="G1007" s="151"/>
      <c r="H1007" s="151"/>
      <c r="I1007" s="152"/>
      <c r="J1007" s="153"/>
      <c r="K1007" s="146"/>
    </row>
    <row r="1008" spans="1:11" ht="27.75" customHeight="1">
      <c r="A1008" s="136"/>
      <c r="B1008" s="146"/>
      <c r="C1008" s="154"/>
      <c r="D1008" s="207"/>
      <c r="E1008" s="152"/>
      <c r="F1008" s="151"/>
      <c r="G1008" s="151"/>
      <c r="H1008" s="151"/>
      <c r="I1008" s="152"/>
      <c r="J1008" s="153"/>
      <c r="K1008" s="146"/>
    </row>
    <row r="1009" spans="1:11" ht="27.75" customHeight="1">
      <c r="A1009" s="136"/>
      <c r="B1009" s="146"/>
      <c r="C1009" s="154"/>
      <c r="D1009" s="207"/>
      <c r="E1009" s="152"/>
      <c r="F1009" s="151"/>
      <c r="G1009" s="151"/>
      <c r="H1009" s="151"/>
      <c r="I1009" s="152"/>
      <c r="J1009" s="153"/>
      <c r="K1009" s="146"/>
    </row>
    <row r="1010" spans="1:11" ht="27.75" customHeight="1">
      <c r="A1010" s="136"/>
      <c r="B1010" s="146"/>
      <c r="C1010" s="154"/>
      <c r="D1010" s="207"/>
      <c r="E1010" s="152"/>
      <c r="F1010" s="151"/>
      <c r="G1010" s="151"/>
      <c r="H1010" s="151"/>
      <c r="I1010" s="152"/>
      <c r="J1010" s="153"/>
      <c r="K1010" s="146"/>
    </row>
  </sheetData>
  <sheetProtection algorithmName="SHA-512" hashValue="86bQ5Fz7uggD2Swnoh/UHDjWECfLCISCdHP2Grn2bxF6usmGlqoeM1sFgjCOrCsVhSPnQLo57NsPO6z/Lmo4Mw==" saltValue="EvrzstndVmbiBby/mtCK0A=="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4" sqref="X14"/>
    </sheetView>
  </sheetViews>
  <sheetFormatPr defaultColWidth="13" defaultRowHeight="14.1"/>
  <cols>
    <col min="1" max="1" width="20.42578125" style="80" customWidth="1"/>
    <col min="2" max="2" width="6.7109375" style="82" bestFit="1" customWidth="1"/>
    <col min="3" max="3" width="14.140625" style="82" customWidth="1"/>
    <col min="4" max="5" width="7.140625" style="83" customWidth="1"/>
    <col min="6" max="6" width="8" style="84" customWidth="1"/>
    <col min="7" max="10" width="7.140625" style="83" customWidth="1"/>
    <col min="11" max="11" width="9.140625" style="83" customWidth="1"/>
    <col min="12" max="12" width="6.7109375" style="83" customWidth="1"/>
    <col min="13" max="14" width="6.85546875" style="83" customWidth="1"/>
    <col min="15" max="15" width="9.7109375" style="83" customWidth="1"/>
    <col min="16" max="16" width="8.140625" style="83" customWidth="1"/>
    <col min="17" max="17" width="7.140625" style="83" customWidth="1"/>
    <col min="18" max="18" width="6.7109375" style="83" customWidth="1"/>
    <col min="19" max="19" width="9" style="83" customWidth="1"/>
    <col min="20" max="23" width="11.7109375" style="80" customWidth="1"/>
    <col min="24" max="24" width="16.7109375" style="81" customWidth="1"/>
    <col min="25" max="25" width="2.425781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8" t="s">
        <v>24</v>
      </c>
      <c r="B3" s="326" t="s">
        <v>27</v>
      </c>
      <c r="C3" s="419" t="s">
        <v>530</v>
      </c>
      <c r="D3" s="420" t="s">
        <v>32</v>
      </c>
      <c r="E3" s="420" t="s">
        <v>36</v>
      </c>
      <c r="F3" s="628" t="s">
        <v>38</v>
      </c>
      <c r="G3" s="1169" t="s">
        <v>707</v>
      </c>
      <c r="H3" s="1170"/>
      <c r="I3" s="1170"/>
      <c r="J3" s="1171"/>
      <c r="K3" s="421" t="s">
        <v>551</v>
      </c>
      <c r="L3" s="422" t="s">
        <v>53</v>
      </c>
      <c r="M3" s="423" t="s">
        <v>708</v>
      </c>
      <c r="N3" s="424" t="s">
        <v>709</v>
      </c>
      <c r="O3" s="1172" t="s">
        <v>710</v>
      </c>
      <c r="P3" s="1173"/>
      <c r="Q3" s="1173"/>
      <c r="R3" s="1173"/>
      <c r="S3" s="1174"/>
      <c r="T3" s="1167" t="s">
        <v>690</v>
      </c>
      <c r="U3" s="1168"/>
      <c r="V3" s="1167" t="s">
        <v>711</v>
      </c>
      <c r="W3" s="1168"/>
      <c r="X3" s="425" t="s">
        <v>712</v>
      </c>
    </row>
    <row r="4" spans="1:24" s="2" customFormat="1" ht="19.5" customHeight="1">
      <c r="A4" s="426"/>
      <c r="B4" s="427"/>
      <c r="C4" s="428"/>
      <c r="D4" s="429"/>
      <c r="E4" s="429"/>
      <c r="F4" s="629"/>
      <c r="G4" s="421" t="s">
        <v>40</v>
      </c>
      <c r="H4" s="420" t="s">
        <v>44</v>
      </c>
      <c r="I4" s="420" t="s">
        <v>46</v>
      </c>
      <c r="J4" s="430" t="s">
        <v>48</v>
      </c>
      <c r="K4" s="431"/>
      <c r="L4" s="432"/>
      <c r="M4" s="433"/>
      <c r="N4" s="434"/>
      <c r="O4" s="630" t="s">
        <v>713</v>
      </c>
      <c r="P4" s="631" t="s">
        <v>556</v>
      </c>
      <c r="Q4" s="632" t="s">
        <v>549</v>
      </c>
      <c r="R4" s="633" t="s">
        <v>714</v>
      </c>
      <c r="S4" s="634" t="s">
        <v>715</v>
      </c>
      <c r="T4" s="435" t="s">
        <v>716</v>
      </c>
      <c r="U4" s="436" t="s">
        <v>717</v>
      </c>
      <c r="V4" s="435" t="s">
        <v>718</v>
      </c>
      <c r="W4" s="436" t="s">
        <v>719</v>
      </c>
      <c r="X4" s="437"/>
    </row>
    <row r="5" spans="1:24" s="2" customFormat="1" ht="2.85" customHeight="1">
      <c r="A5" s="426"/>
      <c r="B5" s="427"/>
      <c r="C5" s="428"/>
      <c r="D5" s="429"/>
      <c r="E5" s="429"/>
      <c r="F5" s="629"/>
      <c r="G5" s="438"/>
      <c r="H5" s="439"/>
      <c r="I5" s="439"/>
      <c r="J5" s="440"/>
      <c r="K5" s="431"/>
      <c r="L5" s="432"/>
      <c r="M5" s="433"/>
      <c r="N5" s="434"/>
      <c r="O5" s="635"/>
      <c r="P5" s="636"/>
      <c r="Q5" s="637"/>
      <c r="R5" s="638"/>
      <c r="S5" s="639"/>
      <c r="T5" s="441"/>
      <c r="U5" s="442"/>
      <c r="V5" s="441"/>
      <c r="W5" s="442"/>
      <c r="X5" s="437"/>
    </row>
    <row r="6" spans="1:24" s="2" customFormat="1" ht="135" customHeight="1">
      <c r="A6" s="426" t="s">
        <v>720</v>
      </c>
      <c r="B6" s="443" t="s">
        <v>564</v>
      </c>
      <c r="C6" s="782" t="s">
        <v>721</v>
      </c>
      <c r="D6" s="864" t="s">
        <v>722</v>
      </c>
      <c r="E6" s="864" t="s">
        <v>723</v>
      </c>
      <c r="F6" s="865" t="s">
        <v>724</v>
      </c>
      <c r="G6" s="443" t="s">
        <v>725</v>
      </c>
      <c r="H6" s="782" t="s">
        <v>726</v>
      </c>
      <c r="I6" s="782" t="s">
        <v>727</v>
      </c>
      <c r="J6" s="444" t="s">
        <v>728</v>
      </c>
      <c r="K6" s="866" t="s">
        <v>729</v>
      </c>
      <c r="L6" s="867" t="s">
        <v>730</v>
      </c>
      <c r="M6" s="864" t="s">
        <v>731</v>
      </c>
      <c r="N6" s="865" t="s">
        <v>732</v>
      </c>
      <c r="O6" s="868" t="s">
        <v>733</v>
      </c>
      <c r="P6" s="869" t="s">
        <v>734</v>
      </c>
      <c r="Q6" s="870" t="s">
        <v>735</v>
      </c>
      <c r="R6" s="864" t="s">
        <v>736</v>
      </c>
      <c r="S6" s="871" t="s">
        <v>737</v>
      </c>
      <c r="T6" s="443" t="s">
        <v>738</v>
      </c>
      <c r="U6" s="444" t="s">
        <v>739</v>
      </c>
      <c r="V6" s="443" t="s">
        <v>738</v>
      </c>
      <c r="W6" s="444" t="s">
        <v>739</v>
      </c>
      <c r="X6" s="872" t="s">
        <v>260</v>
      </c>
    </row>
    <row r="7" spans="1:24" s="39" customFormat="1" ht="20.85" customHeight="1">
      <c r="A7" s="426"/>
      <c r="B7" s="427"/>
      <c r="C7" s="428"/>
      <c r="D7" s="429"/>
      <c r="E7" s="429"/>
      <c r="F7" s="629"/>
      <c r="G7" s="438"/>
      <c r="H7" s="439"/>
      <c r="I7" s="439"/>
      <c r="J7" s="440"/>
      <c r="K7" s="431"/>
      <c r="L7" s="432"/>
      <c r="M7" s="433"/>
      <c r="N7" s="434"/>
      <c r="O7" s="635"/>
      <c r="P7" s="636"/>
      <c r="Q7" s="637"/>
      <c r="R7" s="640"/>
      <c r="S7" s="641"/>
      <c r="T7" s="441"/>
      <c r="U7" s="442"/>
      <c r="V7" s="441"/>
      <c r="W7" s="442"/>
      <c r="X7" s="426" t="s">
        <v>740</v>
      </c>
    </row>
    <row r="8" spans="1:24" s="2" customFormat="1" ht="20.85" customHeight="1">
      <c r="A8" s="445"/>
      <c r="B8" s="427" t="s">
        <v>575</v>
      </c>
      <c r="C8" s="428"/>
      <c r="D8" s="439" t="s">
        <v>577</v>
      </c>
      <c r="E8" s="439" t="s">
        <v>577</v>
      </c>
      <c r="F8" s="645" t="s">
        <v>701</v>
      </c>
      <c r="G8" s="438" t="s">
        <v>577</v>
      </c>
      <c r="H8" s="439" t="s">
        <v>577</v>
      </c>
      <c r="I8" s="439" t="s">
        <v>577</v>
      </c>
      <c r="J8" s="440" t="s">
        <v>577</v>
      </c>
      <c r="K8" s="446"/>
      <c r="L8" s="646" t="s">
        <v>741</v>
      </c>
      <c r="M8" s="447"/>
      <c r="N8" s="448"/>
      <c r="O8" s="635"/>
      <c r="P8" s="492" t="s">
        <v>742</v>
      </c>
      <c r="Q8" s="492" t="s">
        <v>702</v>
      </c>
      <c r="R8" s="640"/>
      <c r="S8" s="642" t="s">
        <v>577</v>
      </c>
      <c r="T8" s="443"/>
      <c r="U8" s="444"/>
      <c r="V8" s="449"/>
      <c r="W8" s="444"/>
      <c r="X8" s="426" t="s">
        <v>743</v>
      </c>
    </row>
    <row r="9" spans="1:24" s="2" customFormat="1" ht="20.85" customHeight="1">
      <c r="A9" s="445"/>
      <c r="B9" s="427"/>
      <c r="C9" s="647" t="s">
        <v>264</v>
      </c>
      <c r="D9" s="439"/>
      <c r="E9" s="439"/>
      <c r="F9" s="645"/>
      <c r="G9" s="438"/>
      <c r="H9" s="439"/>
      <c r="I9" s="439"/>
      <c r="J9" s="440"/>
      <c r="K9" s="648" t="s">
        <v>74</v>
      </c>
      <c r="L9" s="646"/>
      <c r="M9" s="646" t="s">
        <v>74</v>
      </c>
      <c r="N9" s="649" t="s">
        <v>74</v>
      </c>
      <c r="O9" s="648" t="s">
        <v>264</v>
      </c>
      <c r="P9" s="439"/>
      <c r="Q9" s="650"/>
      <c r="R9" s="646" t="s">
        <v>74</v>
      </c>
      <c r="S9" s="655"/>
      <c r="T9" s="651" t="s">
        <v>249</v>
      </c>
      <c r="U9" s="652" t="s">
        <v>249</v>
      </c>
      <c r="V9" s="653" t="s">
        <v>249</v>
      </c>
      <c r="W9" s="652" t="s">
        <v>249</v>
      </c>
      <c r="X9" s="654"/>
    </row>
    <row r="10" spans="1:24" s="32" customFormat="1" ht="5.25" customHeight="1" thickBot="1">
      <c r="A10" s="912"/>
      <c r="B10" s="643"/>
      <c r="C10" s="913"/>
      <c r="D10" s="644"/>
      <c r="E10" s="644"/>
      <c r="F10" s="656"/>
      <c r="G10" s="643"/>
      <c r="H10" s="644"/>
      <c r="I10" s="644"/>
      <c r="J10" s="656"/>
      <c r="K10" s="643"/>
      <c r="L10" s="644"/>
      <c r="M10" s="644"/>
      <c r="N10" s="656"/>
      <c r="O10" s="643"/>
      <c r="P10" s="644"/>
      <c r="Q10" s="644"/>
      <c r="R10" s="914"/>
      <c r="S10" s="656"/>
      <c r="T10" s="643"/>
      <c r="U10" s="656"/>
      <c r="V10" s="644"/>
      <c r="W10" s="915"/>
      <c r="X10" s="912"/>
    </row>
    <row r="11" spans="1:24" s="31" customFormat="1" ht="32.25" customHeight="1" thickTop="1">
      <c r="A11" s="1039" t="s">
        <v>250</v>
      </c>
      <c r="B11" s="147">
        <v>1</v>
      </c>
      <c r="C11" s="135" t="s">
        <v>744</v>
      </c>
      <c r="D11" s="135">
        <v>130</v>
      </c>
      <c r="E11" s="135">
        <v>110</v>
      </c>
      <c r="F11" s="1038"/>
      <c r="G11" s="1037">
        <v>21</v>
      </c>
      <c r="H11" s="135"/>
      <c r="I11" s="135"/>
      <c r="J11" s="1038"/>
      <c r="K11" s="147" t="s">
        <v>745</v>
      </c>
      <c r="L11" s="135">
        <v>60</v>
      </c>
      <c r="M11" s="135"/>
      <c r="N11" s="206"/>
      <c r="O11" s="147"/>
      <c r="P11" s="135"/>
      <c r="Q11" s="135"/>
      <c r="R11" s="135"/>
      <c r="S11" s="148"/>
      <c r="T11" s="147" t="s">
        <v>703</v>
      </c>
      <c r="U11" s="134" t="s">
        <v>703</v>
      </c>
      <c r="V11" s="148" t="s">
        <v>580</v>
      </c>
      <c r="W11" s="134" t="s">
        <v>580</v>
      </c>
      <c r="X11" s="145"/>
    </row>
    <row r="12" spans="1:24" s="31" customFormat="1" ht="32.25" customHeight="1">
      <c r="A12" s="146"/>
      <c r="B12" s="152"/>
      <c r="C12" s="151"/>
      <c r="D12" s="151"/>
      <c r="E12" s="151"/>
      <c r="F12" s="153"/>
      <c r="G12" s="152"/>
      <c r="H12" s="151"/>
      <c r="I12" s="151"/>
      <c r="J12" s="153"/>
      <c r="K12" s="150"/>
      <c r="L12" s="151"/>
      <c r="M12" s="149"/>
      <c r="N12" s="786"/>
      <c r="O12" s="152"/>
      <c r="P12" s="149"/>
      <c r="Q12" s="149"/>
      <c r="R12" s="149"/>
      <c r="S12" s="154"/>
      <c r="T12" s="152"/>
      <c r="U12" s="153"/>
      <c r="V12" s="154"/>
      <c r="W12" s="153"/>
      <c r="X12" s="146"/>
    </row>
    <row r="13" spans="1:24" s="31" customFormat="1" ht="32.25" customHeight="1">
      <c r="A13" s="146"/>
      <c r="B13" s="152"/>
      <c r="C13" s="151"/>
      <c r="D13" s="151"/>
      <c r="E13" s="151"/>
      <c r="F13" s="153"/>
      <c r="G13" s="152"/>
      <c r="H13" s="151"/>
      <c r="I13" s="151"/>
      <c r="J13" s="153"/>
      <c r="K13" s="150"/>
      <c r="L13" s="151"/>
      <c r="M13" s="149"/>
      <c r="N13" s="786"/>
      <c r="O13" s="152"/>
      <c r="P13" s="149"/>
      <c r="Q13" s="149"/>
      <c r="R13" s="149"/>
      <c r="S13" s="154"/>
      <c r="T13" s="152"/>
      <c r="U13" s="153"/>
      <c r="V13" s="154"/>
      <c r="W13" s="153"/>
      <c r="X13" s="146"/>
    </row>
    <row r="14" spans="1:24" s="31" customFormat="1" ht="32.25" customHeight="1">
      <c r="A14" s="146"/>
      <c r="B14" s="152"/>
      <c r="C14" s="151"/>
      <c r="D14" s="151"/>
      <c r="E14" s="151"/>
      <c r="F14" s="153"/>
      <c r="G14" s="152"/>
      <c r="H14" s="151"/>
      <c r="I14" s="151"/>
      <c r="J14" s="153"/>
      <c r="K14" s="150"/>
      <c r="L14" s="151"/>
      <c r="M14" s="149"/>
      <c r="N14" s="786"/>
      <c r="O14" s="152"/>
      <c r="P14" s="149"/>
      <c r="Q14" s="149"/>
      <c r="R14" s="149"/>
      <c r="S14" s="154"/>
      <c r="T14" s="152"/>
      <c r="U14" s="153"/>
      <c r="V14" s="154"/>
      <c r="W14" s="153"/>
      <c r="X14" s="146"/>
    </row>
    <row r="15" spans="1:24" s="31" customFormat="1" ht="32.25" customHeight="1">
      <c r="A15" s="146"/>
      <c r="B15" s="152"/>
      <c r="C15" s="151"/>
      <c r="D15" s="151"/>
      <c r="E15" s="151"/>
      <c r="F15" s="153"/>
      <c r="G15" s="152"/>
      <c r="H15" s="151"/>
      <c r="I15" s="151"/>
      <c r="J15" s="153"/>
      <c r="K15" s="150"/>
      <c r="L15" s="151"/>
      <c r="M15" s="149"/>
      <c r="N15" s="786"/>
      <c r="O15" s="152"/>
      <c r="P15" s="149"/>
      <c r="Q15" s="149"/>
      <c r="R15" s="149"/>
      <c r="S15" s="154"/>
      <c r="T15" s="152"/>
      <c r="U15" s="153"/>
      <c r="V15" s="154"/>
      <c r="W15" s="153"/>
      <c r="X15" s="146"/>
    </row>
    <row r="16" spans="1:24" s="31" customFormat="1" ht="32.25" customHeight="1">
      <c r="A16" s="146"/>
      <c r="B16" s="152"/>
      <c r="C16" s="151"/>
      <c r="D16" s="151"/>
      <c r="E16" s="151"/>
      <c r="F16" s="153"/>
      <c r="G16" s="152"/>
      <c r="H16" s="151"/>
      <c r="I16" s="151"/>
      <c r="J16" s="153"/>
      <c r="K16" s="150"/>
      <c r="L16" s="151"/>
      <c r="M16" s="149"/>
      <c r="N16" s="786"/>
      <c r="O16" s="152"/>
      <c r="P16" s="149"/>
      <c r="Q16" s="149"/>
      <c r="R16" s="149"/>
      <c r="S16" s="154"/>
      <c r="T16" s="152"/>
      <c r="U16" s="153"/>
      <c r="V16" s="154"/>
      <c r="W16" s="153"/>
      <c r="X16" s="146"/>
    </row>
    <row r="17" spans="1:24" s="31" customFormat="1" ht="32.25" customHeight="1">
      <c r="A17" s="146"/>
      <c r="B17" s="152"/>
      <c r="C17" s="151"/>
      <c r="D17" s="151"/>
      <c r="E17" s="151"/>
      <c r="F17" s="153"/>
      <c r="G17" s="152"/>
      <c r="H17" s="151"/>
      <c r="I17" s="151"/>
      <c r="J17" s="153"/>
      <c r="K17" s="150"/>
      <c r="L17" s="151"/>
      <c r="M17" s="149"/>
      <c r="N17" s="786"/>
      <c r="O17" s="152"/>
      <c r="P17" s="149"/>
      <c r="Q17" s="149"/>
      <c r="R17" s="149"/>
      <c r="S17" s="154"/>
      <c r="T17" s="152"/>
      <c r="U17" s="153"/>
      <c r="V17" s="154"/>
      <c r="W17" s="153"/>
      <c r="X17" s="146"/>
    </row>
    <row r="18" spans="1:24" s="31" customFormat="1" ht="32.25" customHeight="1">
      <c r="A18" s="146"/>
      <c r="B18" s="152"/>
      <c r="C18" s="151"/>
      <c r="D18" s="151"/>
      <c r="E18" s="151"/>
      <c r="F18" s="153"/>
      <c r="G18" s="152"/>
      <c r="H18" s="151"/>
      <c r="I18" s="151"/>
      <c r="J18" s="153"/>
      <c r="K18" s="150"/>
      <c r="L18" s="151"/>
      <c r="M18" s="149"/>
      <c r="N18" s="786"/>
      <c r="O18" s="152"/>
      <c r="P18" s="149"/>
      <c r="Q18" s="149"/>
      <c r="R18" s="149"/>
      <c r="S18" s="154"/>
      <c r="T18" s="152"/>
      <c r="U18" s="153"/>
      <c r="V18" s="154"/>
      <c r="W18" s="153"/>
      <c r="X18" s="146"/>
    </row>
    <row r="19" spans="1:24" s="31" customFormat="1" ht="32.25" customHeight="1">
      <c r="A19" s="146"/>
      <c r="B19" s="152"/>
      <c r="C19" s="151"/>
      <c r="D19" s="151"/>
      <c r="E19" s="151"/>
      <c r="F19" s="153"/>
      <c r="G19" s="152"/>
      <c r="H19" s="151"/>
      <c r="I19" s="151"/>
      <c r="J19" s="153"/>
      <c r="K19" s="150"/>
      <c r="L19" s="151"/>
      <c r="M19" s="149"/>
      <c r="N19" s="786"/>
      <c r="O19" s="152"/>
      <c r="P19" s="149"/>
      <c r="Q19" s="149"/>
      <c r="R19" s="149"/>
      <c r="S19" s="154"/>
      <c r="T19" s="152"/>
      <c r="U19" s="153"/>
      <c r="V19" s="154"/>
      <c r="W19" s="153"/>
      <c r="X19" s="146"/>
    </row>
    <row r="20" spans="1:24" s="31" customFormat="1" ht="32.25" customHeight="1">
      <c r="A20" s="146"/>
      <c r="B20" s="152"/>
      <c r="C20" s="151"/>
      <c r="D20" s="151"/>
      <c r="E20" s="151"/>
      <c r="F20" s="153"/>
      <c r="G20" s="152"/>
      <c r="H20" s="151"/>
      <c r="I20" s="151"/>
      <c r="J20" s="153"/>
      <c r="K20" s="150"/>
      <c r="L20" s="151"/>
      <c r="M20" s="149"/>
      <c r="N20" s="786"/>
      <c r="O20" s="152"/>
      <c r="P20" s="149"/>
      <c r="Q20" s="149"/>
      <c r="R20" s="149"/>
      <c r="S20" s="154"/>
      <c r="T20" s="152"/>
      <c r="U20" s="153"/>
      <c r="V20" s="154"/>
      <c r="W20" s="153"/>
      <c r="X20" s="146"/>
    </row>
    <row r="21" spans="1:24" s="31" customFormat="1" ht="32.25" customHeight="1">
      <c r="A21" s="146"/>
      <c r="B21" s="152"/>
      <c r="C21" s="151"/>
      <c r="D21" s="151"/>
      <c r="E21" s="151"/>
      <c r="F21" s="153"/>
      <c r="G21" s="152"/>
      <c r="H21" s="151"/>
      <c r="I21" s="151"/>
      <c r="J21" s="153"/>
      <c r="K21" s="150"/>
      <c r="L21" s="151"/>
      <c r="M21" s="149"/>
      <c r="N21" s="786"/>
      <c r="O21" s="152"/>
      <c r="P21" s="149"/>
      <c r="Q21" s="149"/>
      <c r="R21" s="149"/>
      <c r="S21" s="154"/>
      <c r="T21" s="152"/>
      <c r="U21" s="153"/>
      <c r="V21" s="154"/>
      <c r="W21" s="153"/>
      <c r="X21" s="146"/>
    </row>
    <row r="22" spans="1:24" s="31" customFormat="1" ht="32.25" customHeight="1">
      <c r="A22" s="146"/>
      <c r="B22" s="152"/>
      <c r="C22" s="151"/>
      <c r="D22" s="151"/>
      <c r="E22" s="151"/>
      <c r="F22" s="153"/>
      <c r="G22" s="152"/>
      <c r="H22" s="151"/>
      <c r="I22" s="151"/>
      <c r="J22" s="153"/>
      <c r="K22" s="150"/>
      <c r="L22" s="151"/>
      <c r="M22" s="149"/>
      <c r="N22" s="786"/>
      <c r="O22" s="152"/>
      <c r="P22" s="149"/>
      <c r="Q22" s="149"/>
      <c r="R22" s="149"/>
      <c r="S22" s="154"/>
      <c r="T22" s="152"/>
      <c r="U22" s="153"/>
      <c r="V22" s="154"/>
      <c r="W22" s="153"/>
      <c r="X22" s="146"/>
    </row>
    <row r="23" spans="1:24" s="31" customFormat="1" ht="32.25" customHeight="1">
      <c r="A23" s="146"/>
      <c r="B23" s="152"/>
      <c r="C23" s="151"/>
      <c r="D23" s="151"/>
      <c r="E23" s="151"/>
      <c r="F23" s="153"/>
      <c r="G23" s="152"/>
      <c r="H23" s="151"/>
      <c r="I23" s="151"/>
      <c r="J23" s="153"/>
      <c r="K23" s="150"/>
      <c r="L23" s="151"/>
      <c r="M23" s="149"/>
      <c r="N23" s="786"/>
      <c r="O23" s="152"/>
      <c r="P23" s="149"/>
      <c r="Q23" s="149"/>
      <c r="R23" s="149"/>
      <c r="S23" s="154"/>
      <c r="T23" s="152"/>
      <c r="U23" s="153"/>
      <c r="V23" s="154"/>
      <c r="W23" s="153"/>
      <c r="X23" s="146"/>
    </row>
    <row r="24" spans="1:24" s="31" customFormat="1" ht="32.25" customHeight="1">
      <c r="A24" s="146"/>
      <c r="B24" s="152"/>
      <c r="C24" s="151"/>
      <c r="D24" s="151"/>
      <c r="E24" s="151"/>
      <c r="F24" s="153"/>
      <c r="G24" s="152"/>
      <c r="H24" s="151"/>
      <c r="I24" s="151"/>
      <c r="J24" s="153"/>
      <c r="K24" s="150"/>
      <c r="L24" s="151"/>
      <c r="M24" s="149"/>
      <c r="N24" s="786"/>
      <c r="O24" s="152"/>
      <c r="P24" s="149"/>
      <c r="Q24" s="149"/>
      <c r="R24" s="149"/>
      <c r="S24" s="154"/>
      <c r="T24" s="152"/>
      <c r="U24" s="153"/>
      <c r="V24" s="154"/>
      <c r="W24" s="153"/>
      <c r="X24" s="146"/>
    </row>
    <row r="25" spans="1:24" s="31" customFormat="1" ht="32.25" customHeight="1">
      <c r="A25" s="146"/>
      <c r="B25" s="152"/>
      <c r="C25" s="151"/>
      <c r="D25" s="151"/>
      <c r="E25" s="151"/>
      <c r="F25" s="153"/>
      <c r="G25" s="152"/>
      <c r="H25" s="151"/>
      <c r="I25" s="151"/>
      <c r="J25" s="153"/>
      <c r="K25" s="150"/>
      <c r="L25" s="151"/>
      <c r="M25" s="149"/>
      <c r="N25" s="786"/>
      <c r="O25" s="152"/>
      <c r="P25" s="149"/>
      <c r="Q25" s="149"/>
      <c r="R25" s="149"/>
      <c r="S25" s="154"/>
      <c r="T25" s="152"/>
      <c r="U25" s="153"/>
      <c r="V25" s="154"/>
      <c r="W25" s="153"/>
      <c r="X25" s="146"/>
    </row>
    <row r="26" spans="1:24" s="31" customFormat="1" ht="32.25" customHeight="1">
      <c r="A26" s="146"/>
      <c r="B26" s="152"/>
      <c r="C26" s="151"/>
      <c r="D26" s="151"/>
      <c r="E26" s="151"/>
      <c r="F26" s="153"/>
      <c r="G26" s="152"/>
      <c r="H26" s="151"/>
      <c r="I26" s="151"/>
      <c r="J26" s="153"/>
      <c r="K26" s="150"/>
      <c r="L26" s="151"/>
      <c r="M26" s="149"/>
      <c r="N26" s="786"/>
      <c r="O26" s="152"/>
      <c r="P26" s="149"/>
      <c r="Q26" s="149"/>
      <c r="R26" s="149"/>
      <c r="S26" s="154"/>
      <c r="T26" s="152"/>
      <c r="U26" s="153"/>
      <c r="V26" s="154"/>
      <c r="W26" s="153"/>
      <c r="X26" s="146"/>
    </row>
    <row r="27" spans="1:24" s="31" customFormat="1" ht="32.25" customHeight="1">
      <c r="A27" s="146"/>
      <c r="B27" s="152"/>
      <c r="C27" s="151"/>
      <c r="D27" s="151"/>
      <c r="E27" s="151"/>
      <c r="F27" s="153"/>
      <c r="G27" s="152"/>
      <c r="H27" s="151"/>
      <c r="I27" s="151"/>
      <c r="J27" s="153"/>
      <c r="K27" s="150"/>
      <c r="L27" s="151"/>
      <c r="M27" s="149"/>
      <c r="N27" s="786"/>
      <c r="O27" s="152"/>
      <c r="P27" s="149"/>
      <c r="Q27" s="149"/>
      <c r="R27" s="149"/>
      <c r="S27" s="154"/>
      <c r="T27" s="152"/>
      <c r="U27" s="153"/>
      <c r="V27" s="154"/>
      <c r="W27" s="153"/>
      <c r="X27" s="146"/>
    </row>
    <row r="28" spans="1:24" s="31" customFormat="1" ht="32.25" customHeight="1">
      <c r="A28" s="146"/>
      <c r="B28" s="152"/>
      <c r="C28" s="151"/>
      <c r="D28" s="151"/>
      <c r="E28" s="151"/>
      <c r="F28" s="153"/>
      <c r="G28" s="152"/>
      <c r="H28" s="151"/>
      <c r="I28" s="151"/>
      <c r="J28" s="153"/>
      <c r="K28" s="150"/>
      <c r="L28" s="151"/>
      <c r="M28" s="149"/>
      <c r="N28" s="786"/>
      <c r="O28" s="152"/>
      <c r="P28" s="149"/>
      <c r="Q28" s="149"/>
      <c r="R28" s="149"/>
      <c r="S28" s="154"/>
      <c r="T28" s="152"/>
      <c r="U28" s="153"/>
      <c r="V28" s="154"/>
      <c r="W28" s="153"/>
      <c r="X28" s="146"/>
    </row>
    <row r="29" spans="1:24" s="31" customFormat="1" ht="32.25" customHeight="1">
      <c r="A29" s="146"/>
      <c r="B29" s="152"/>
      <c r="C29" s="151"/>
      <c r="D29" s="151"/>
      <c r="E29" s="151"/>
      <c r="F29" s="153"/>
      <c r="G29" s="152"/>
      <c r="H29" s="151"/>
      <c r="I29" s="151"/>
      <c r="J29" s="153"/>
      <c r="K29" s="150"/>
      <c r="L29" s="151"/>
      <c r="M29" s="149"/>
      <c r="N29" s="786"/>
      <c r="O29" s="152"/>
      <c r="P29" s="149"/>
      <c r="Q29" s="149"/>
      <c r="R29" s="149"/>
      <c r="S29" s="154"/>
      <c r="T29" s="152"/>
      <c r="U29" s="153"/>
      <c r="V29" s="154"/>
      <c r="W29" s="153"/>
      <c r="X29" s="146"/>
    </row>
    <row r="30" spans="1:24" s="31" customFormat="1" ht="32.25" customHeight="1">
      <c r="A30" s="146"/>
      <c r="B30" s="152"/>
      <c r="C30" s="151"/>
      <c r="D30" s="151"/>
      <c r="E30" s="151"/>
      <c r="F30" s="153"/>
      <c r="G30" s="152"/>
      <c r="H30" s="151"/>
      <c r="I30" s="151"/>
      <c r="J30" s="153"/>
      <c r="K30" s="150"/>
      <c r="L30" s="151"/>
      <c r="M30" s="149"/>
      <c r="N30" s="786"/>
      <c r="O30" s="152"/>
      <c r="P30" s="149"/>
      <c r="Q30" s="149"/>
      <c r="R30" s="149"/>
      <c r="S30" s="154"/>
      <c r="T30" s="152"/>
      <c r="U30" s="153"/>
      <c r="V30" s="154"/>
      <c r="W30" s="153"/>
      <c r="X30" s="146"/>
    </row>
    <row r="31" spans="1:24" s="31" customFormat="1" ht="32.25" customHeight="1">
      <c r="A31" s="146"/>
      <c r="B31" s="152"/>
      <c r="C31" s="151"/>
      <c r="D31" s="151"/>
      <c r="E31" s="151"/>
      <c r="F31" s="153"/>
      <c r="G31" s="152"/>
      <c r="H31" s="151"/>
      <c r="I31" s="151"/>
      <c r="J31" s="153"/>
      <c r="K31" s="150"/>
      <c r="L31" s="151"/>
      <c r="M31" s="149"/>
      <c r="N31" s="786"/>
      <c r="O31" s="152"/>
      <c r="P31" s="149"/>
      <c r="Q31" s="149"/>
      <c r="R31" s="149"/>
      <c r="S31" s="154"/>
      <c r="T31" s="152"/>
      <c r="U31" s="153"/>
      <c r="V31" s="154"/>
      <c r="W31" s="153"/>
      <c r="X31" s="146"/>
    </row>
    <row r="32" spans="1:24" s="31" customFormat="1" ht="32.25" customHeight="1">
      <c r="A32" s="146"/>
      <c r="B32" s="152"/>
      <c r="C32" s="151"/>
      <c r="D32" s="151"/>
      <c r="E32" s="151"/>
      <c r="F32" s="153"/>
      <c r="G32" s="152"/>
      <c r="H32" s="151"/>
      <c r="I32" s="151"/>
      <c r="J32" s="153"/>
      <c r="K32" s="150"/>
      <c r="L32" s="151"/>
      <c r="M32" s="149"/>
      <c r="N32" s="786"/>
      <c r="O32" s="152"/>
      <c r="P32" s="149"/>
      <c r="Q32" s="149"/>
      <c r="R32" s="149"/>
      <c r="S32" s="154"/>
      <c r="T32" s="152"/>
      <c r="U32" s="153"/>
      <c r="V32" s="154"/>
      <c r="W32" s="153"/>
      <c r="X32" s="146"/>
    </row>
    <row r="33" spans="1:24" s="31" customFormat="1" ht="32.25" customHeight="1">
      <c r="A33" s="146"/>
      <c r="B33" s="152"/>
      <c r="C33" s="151"/>
      <c r="D33" s="151"/>
      <c r="E33" s="151"/>
      <c r="F33" s="153"/>
      <c r="G33" s="152"/>
      <c r="H33" s="151"/>
      <c r="I33" s="151"/>
      <c r="J33" s="153"/>
      <c r="K33" s="150"/>
      <c r="L33" s="151"/>
      <c r="M33" s="149"/>
      <c r="N33" s="786"/>
      <c r="O33" s="152"/>
      <c r="P33" s="149"/>
      <c r="Q33" s="149"/>
      <c r="R33" s="149"/>
      <c r="S33" s="154"/>
      <c r="T33" s="152"/>
      <c r="U33" s="153"/>
      <c r="V33" s="154"/>
      <c r="W33" s="153"/>
      <c r="X33" s="146"/>
    </row>
    <row r="34" spans="1:24" s="31" customFormat="1" ht="32.25" customHeight="1">
      <c r="A34" s="146"/>
      <c r="B34" s="152"/>
      <c r="C34" s="151"/>
      <c r="D34" s="151"/>
      <c r="E34" s="151"/>
      <c r="F34" s="153"/>
      <c r="G34" s="152"/>
      <c r="H34" s="151"/>
      <c r="I34" s="151"/>
      <c r="J34" s="153"/>
      <c r="K34" s="150"/>
      <c r="L34" s="151"/>
      <c r="M34" s="149"/>
      <c r="N34" s="786"/>
      <c r="O34" s="152"/>
      <c r="P34" s="149"/>
      <c r="Q34" s="149"/>
      <c r="R34" s="149"/>
      <c r="S34" s="154"/>
      <c r="T34" s="152"/>
      <c r="U34" s="153"/>
      <c r="V34" s="154"/>
      <c r="W34" s="153"/>
      <c r="X34" s="146"/>
    </row>
    <row r="35" spans="1:24" s="31" customFormat="1" ht="32.25" customHeight="1">
      <c r="A35" s="146"/>
      <c r="B35" s="152"/>
      <c r="C35" s="151"/>
      <c r="D35" s="151"/>
      <c r="E35" s="151"/>
      <c r="F35" s="153"/>
      <c r="G35" s="152"/>
      <c r="H35" s="151"/>
      <c r="I35" s="151"/>
      <c r="J35" s="153"/>
      <c r="K35" s="150"/>
      <c r="L35" s="151"/>
      <c r="M35" s="149"/>
      <c r="N35" s="786"/>
      <c r="O35" s="152"/>
      <c r="P35" s="149"/>
      <c r="Q35" s="149"/>
      <c r="R35" s="149"/>
      <c r="S35" s="154"/>
      <c r="T35" s="152"/>
      <c r="U35" s="153"/>
      <c r="V35" s="154"/>
      <c r="W35" s="153"/>
      <c r="X35" s="146"/>
    </row>
    <row r="36" spans="1:24" s="31" customFormat="1" ht="32.25" customHeight="1">
      <c r="A36" s="146"/>
      <c r="B36" s="152"/>
      <c r="C36" s="151"/>
      <c r="D36" s="151"/>
      <c r="E36" s="151"/>
      <c r="F36" s="153"/>
      <c r="G36" s="152"/>
      <c r="H36" s="151"/>
      <c r="I36" s="151"/>
      <c r="J36" s="153"/>
      <c r="K36" s="150"/>
      <c r="L36" s="151"/>
      <c r="M36" s="149"/>
      <c r="N36" s="786"/>
      <c r="O36" s="152"/>
      <c r="P36" s="149"/>
      <c r="Q36" s="149"/>
      <c r="R36" s="149"/>
      <c r="S36" s="154"/>
      <c r="T36" s="152"/>
      <c r="U36" s="153"/>
      <c r="V36" s="154"/>
      <c r="W36" s="153"/>
      <c r="X36" s="146"/>
    </row>
    <row r="37" spans="1:24" s="31" customFormat="1" ht="32.25" customHeight="1">
      <c r="A37" s="146"/>
      <c r="B37" s="152"/>
      <c r="C37" s="151"/>
      <c r="D37" s="151"/>
      <c r="E37" s="151"/>
      <c r="F37" s="153"/>
      <c r="G37" s="152"/>
      <c r="H37" s="151"/>
      <c r="I37" s="151"/>
      <c r="J37" s="153"/>
      <c r="K37" s="150"/>
      <c r="L37" s="151"/>
      <c r="M37" s="149"/>
      <c r="N37" s="786"/>
      <c r="O37" s="152"/>
      <c r="P37" s="149"/>
      <c r="Q37" s="149"/>
      <c r="R37" s="149"/>
      <c r="S37" s="154"/>
      <c r="T37" s="152"/>
      <c r="U37" s="153"/>
      <c r="V37" s="154"/>
      <c r="W37" s="153"/>
      <c r="X37" s="146"/>
    </row>
    <row r="38" spans="1:24" s="31" customFormat="1" ht="32.25" customHeight="1">
      <c r="A38" s="146"/>
      <c r="B38" s="152"/>
      <c r="C38" s="151"/>
      <c r="D38" s="151"/>
      <c r="E38" s="151"/>
      <c r="F38" s="153"/>
      <c r="G38" s="152"/>
      <c r="H38" s="151"/>
      <c r="I38" s="151"/>
      <c r="J38" s="153"/>
      <c r="K38" s="150"/>
      <c r="L38" s="151"/>
      <c r="M38" s="149"/>
      <c r="N38" s="786"/>
      <c r="O38" s="152"/>
      <c r="P38" s="149"/>
      <c r="Q38" s="149"/>
      <c r="R38" s="149"/>
      <c r="S38" s="154"/>
      <c r="T38" s="152"/>
      <c r="U38" s="153"/>
      <c r="V38" s="154"/>
      <c r="W38" s="153"/>
      <c r="X38" s="146"/>
    </row>
    <row r="39" spans="1:24" s="31" customFormat="1" ht="32.25" customHeight="1">
      <c r="A39" s="146"/>
      <c r="B39" s="152"/>
      <c r="C39" s="151"/>
      <c r="D39" s="151"/>
      <c r="E39" s="151"/>
      <c r="F39" s="153"/>
      <c r="G39" s="152"/>
      <c r="H39" s="151"/>
      <c r="I39" s="151"/>
      <c r="J39" s="153"/>
      <c r="K39" s="150"/>
      <c r="L39" s="151"/>
      <c r="M39" s="149"/>
      <c r="N39" s="786"/>
      <c r="O39" s="152"/>
      <c r="P39" s="149"/>
      <c r="Q39" s="149"/>
      <c r="R39" s="149"/>
      <c r="S39" s="154"/>
      <c r="T39" s="152"/>
      <c r="U39" s="153"/>
      <c r="V39" s="154"/>
      <c r="W39" s="153"/>
      <c r="X39" s="146"/>
    </row>
    <row r="40" spans="1:24" s="31" customFormat="1" ht="32.25" customHeight="1">
      <c r="A40" s="146"/>
      <c r="B40" s="152"/>
      <c r="C40" s="151"/>
      <c r="D40" s="151"/>
      <c r="E40" s="151"/>
      <c r="F40" s="153"/>
      <c r="G40" s="152"/>
      <c r="H40" s="151"/>
      <c r="I40" s="151"/>
      <c r="J40" s="153"/>
      <c r="K40" s="150"/>
      <c r="L40" s="151"/>
      <c r="M40" s="149"/>
      <c r="N40" s="786"/>
      <c r="O40" s="152"/>
      <c r="P40" s="149"/>
      <c r="Q40" s="149"/>
      <c r="R40" s="149"/>
      <c r="S40" s="154"/>
      <c r="T40" s="152"/>
      <c r="U40" s="153"/>
      <c r="V40" s="154"/>
      <c r="W40" s="153"/>
      <c r="X40" s="146"/>
    </row>
    <row r="41" spans="1:24" s="31" customFormat="1" ht="32.25" customHeight="1">
      <c r="A41" s="146"/>
      <c r="B41" s="152"/>
      <c r="C41" s="151"/>
      <c r="D41" s="151"/>
      <c r="E41" s="151"/>
      <c r="F41" s="153"/>
      <c r="G41" s="152"/>
      <c r="H41" s="151"/>
      <c r="I41" s="151"/>
      <c r="J41" s="153"/>
      <c r="K41" s="150"/>
      <c r="L41" s="151"/>
      <c r="M41" s="149"/>
      <c r="N41" s="786"/>
      <c r="O41" s="152"/>
      <c r="P41" s="149"/>
      <c r="Q41" s="149"/>
      <c r="R41" s="149"/>
      <c r="S41" s="154"/>
      <c r="T41" s="152"/>
      <c r="U41" s="153"/>
      <c r="V41" s="154"/>
      <c r="W41" s="153"/>
      <c r="X41" s="146"/>
    </row>
    <row r="42" spans="1:24" s="31" customFormat="1" ht="32.25" customHeight="1">
      <c r="A42" s="146"/>
      <c r="B42" s="152"/>
      <c r="C42" s="151"/>
      <c r="D42" s="151"/>
      <c r="E42" s="151"/>
      <c r="F42" s="153"/>
      <c r="G42" s="152"/>
      <c r="H42" s="151"/>
      <c r="I42" s="151"/>
      <c r="J42" s="153"/>
      <c r="K42" s="150"/>
      <c r="L42" s="151"/>
      <c r="M42" s="149"/>
      <c r="N42" s="786"/>
      <c r="O42" s="152"/>
      <c r="P42" s="149"/>
      <c r="Q42" s="149"/>
      <c r="R42" s="149"/>
      <c r="S42" s="154"/>
      <c r="T42" s="152"/>
      <c r="U42" s="153"/>
      <c r="V42" s="154"/>
      <c r="W42" s="153"/>
      <c r="X42" s="146"/>
    </row>
    <row r="43" spans="1:24" s="31" customFormat="1" ht="32.25" customHeight="1">
      <c r="A43" s="146"/>
      <c r="B43" s="152"/>
      <c r="C43" s="151"/>
      <c r="D43" s="151"/>
      <c r="E43" s="151"/>
      <c r="F43" s="153"/>
      <c r="G43" s="152"/>
      <c r="H43" s="151"/>
      <c r="I43" s="151"/>
      <c r="J43" s="153"/>
      <c r="K43" s="150"/>
      <c r="L43" s="151"/>
      <c r="M43" s="149"/>
      <c r="N43" s="786"/>
      <c r="O43" s="152"/>
      <c r="P43" s="149"/>
      <c r="Q43" s="149"/>
      <c r="R43" s="149"/>
      <c r="S43" s="154"/>
      <c r="T43" s="152"/>
      <c r="U43" s="153"/>
      <c r="V43" s="154"/>
      <c r="W43" s="153"/>
      <c r="X43" s="146"/>
    </row>
    <row r="44" spans="1:24" s="31" customFormat="1" ht="32.25" customHeight="1">
      <c r="A44" s="146"/>
      <c r="B44" s="152"/>
      <c r="C44" s="151"/>
      <c r="D44" s="151"/>
      <c r="E44" s="151"/>
      <c r="F44" s="153"/>
      <c r="G44" s="152"/>
      <c r="H44" s="151"/>
      <c r="I44" s="151"/>
      <c r="J44" s="153"/>
      <c r="K44" s="150"/>
      <c r="L44" s="151"/>
      <c r="M44" s="149"/>
      <c r="N44" s="786"/>
      <c r="O44" s="152"/>
      <c r="P44" s="149"/>
      <c r="Q44" s="149"/>
      <c r="R44" s="149"/>
      <c r="S44" s="154"/>
      <c r="T44" s="152"/>
      <c r="U44" s="153"/>
      <c r="V44" s="154"/>
      <c r="W44" s="153"/>
      <c r="X44" s="146"/>
    </row>
    <row r="45" spans="1:24" s="31" customFormat="1" ht="32.25" customHeight="1">
      <c r="A45" s="146"/>
      <c r="B45" s="152"/>
      <c r="C45" s="151"/>
      <c r="D45" s="151"/>
      <c r="E45" s="151"/>
      <c r="F45" s="153"/>
      <c r="G45" s="152"/>
      <c r="H45" s="151"/>
      <c r="I45" s="151"/>
      <c r="J45" s="153"/>
      <c r="K45" s="150"/>
      <c r="L45" s="151"/>
      <c r="M45" s="149"/>
      <c r="N45" s="786"/>
      <c r="O45" s="152"/>
      <c r="P45" s="149"/>
      <c r="Q45" s="149"/>
      <c r="R45" s="149"/>
      <c r="S45" s="154"/>
      <c r="T45" s="152"/>
      <c r="U45" s="153"/>
      <c r="V45" s="154"/>
      <c r="W45" s="153"/>
      <c r="X45" s="146"/>
    </row>
    <row r="46" spans="1:24" s="31" customFormat="1" ht="32.25" customHeight="1">
      <c r="A46" s="146"/>
      <c r="B46" s="152"/>
      <c r="C46" s="151"/>
      <c r="D46" s="151"/>
      <c r="E46" s="151"/>
      <c r="F46" s="153"/>
      <c r="G46" s="152"/>
      <c r="H46" s="151"/>
      <c r="I46" s="151"/>
      <c r="J46" s="153"/>
      <c r="K46" s="150"/>
      <c r="L46" s="151"/>
      <c r="M46" s="149"/>
      <c r="N46" s="786"/>
      <c r="O46" s="152"/>
      <c r="P46" s="149"/>
      <c r="Q46" s="149"/>
      <c r="R46" s="149"/>
      <c r="S46" s="154"/>
      <c r="T46" s="152"/>
      <c r="U46" s="153"/>
      <c r="V46" s="154"/>
      <c r="W46" s="153"/>
      <c r="X46" s="146"/>
    </row>
    <row r="47" spans="1:24" s="31" customFormat="1" ht="32.25" customHeight="1">
      <c r="A47" s="146"/>
      <c r="B47" s="152"/>
      <c r="C47" s="151"/>
      <c r="D47" s="151"/>
      <c r="E47" s="151"/>
      <c r="F47" s="153"/>
      <c r="G47" s="152"/>
      <c r="H47" s="151"/>
      <c r="I47" s="151"/>
      <c r="J47" s="153"/>
      <c r="K47" s="150"/>
      <c r="L47" s="151"/>
      <c r="M47" s="149"/>
      <c r="N47" s="786"/>
      <c r="O47" s="152"/>
      <c r="P47" s="149"/>
      <c r="Q47" s="149"/>
      <c r="R47" s="149"/>
      <c r="S47" s="154"/>
      <c r="T47" s="152"/>
      <c r="U47" s="153"/>
      <c r="V47" s="154"/>
      <c r="W47" s="153"/>
      <c r="X47" s="146"/>
    </row>
    <row r="48" spans="1:24" s="31" customFormat="1" ht="32.25" customHeight="1">
      <c r="A48" s="146"/>
      <c r="B48" s="152"/>
      <c r="C48" s="151"/>
      <c r="D48" s="151"/>
      <c r="E48" s="151"/>
      <c r="F48" s="153"/>
      <c r="G48" s="152"/>
      <c r="H48" s="151"/>
      <c r="I48" s="151"/>
      <c r="J48" s="153"/>
      <c r="K48" s="150"/>
      <c r="L48" s="151"/>
      <c r="M48" s="149"/>
      <c r="N48" s="786"/>
      <c r="O48" s="152"/>
      <c r="P48" s="149"/>
      <c r="Q48" s="149"/>
      <c r="R48" s="149"/>
      <c r="S48" s="154"/>
      <c r="T48" s="152"/>
      <c r="U48" s="153"/>
      <c r="V48" s="154"/>
      <c r="W48" s="153"/>
      <c r="X48" s="146"/>
    </row>
    <row r="49" spans="1:24" s="31" customFormat="1" ht="32.25" customHeight="1">
      <c r="A49" s="146"/>
      <c r="B49" s="152"/>
      <c r="C49" s="151"/>
      <c r="D49" s="151"/>
      <c r="E49" s="151"/>
      <c r="F49" s="153"/>
      <c r="G49" s="152"/>
      <c r="H49" s="151"/>
      <c r="I49" s="151"/>
      <c r="J49" s="153"/>
      <c r="K49" s="150"/>
      <c r="L49" s="151"/>
      <c r="M49" s="149"/>
      <c r="N49" s="786"/>
      <c r="O49" s="152"/>
      <c r="P49" s="149"/>
      <c r="Q49" s="149"/>
      <c r="R49" s="149"/>
      <c r="S49" s="154"/>
      <c r="T49" s="152"/>
      <c r="U49" s="153"/>
      <c r="V49" s="154"/>
      <c r="W49" s="153"/>
      <c r="X49" s="146"/>
    </row>
    <row r="50" spans="1:24" s="31" customFormat="1" ht="32.25" customHeight="1">
      <c r="A50" s="146"/>
      <c r="B50" s="152"/>
      <c r="C50" s="151"/>
      <c r="D50" s="151"/>
      <c r="E50" s="151"/>
      <c r="F50" s="153"/>
      <c r="G50" s="152"/>
      <c r="H50" s="151"/>
      <c r="I50" s="151"/>
      <c r="J50" s="153"/>
      <c r="K50" s="150"/>
      <c r="L50" s="151"/>
      <c r="M50" s="149"/>
      <c r="N50" s="786"/>
      <c r="O50" s="152"/>
      <c r="P50" s="149"/>
      <c r="Q50" s="149"/>
      <c r="R50" s="149"/>
      <c r="S50" s="154"/>
      <c r="T50" s="152"/>
      <c r="U50" s="153"/>
      <c r="V50" s="154"/>
      <c r="W50" s="153"/>
      <c r="X50" s="146"/>
    </row>
    <row r="51" spans="1:24" s="31" customFormat="1" ht="32.25" customHeight="1">
      <c r="A51" s="146"/>
      <c r="B51" s="152"/>
      <c r="C51" s="151"/>
      <c r="D51" s="151"/>
      <c r="E51" s="151"/>
      <c r="F51" s="153"/>
      <c r="G51" s="152"/>
      <c r="H51" s="151"/>
      <c r="I51" s="151"/>
      <c r="J51" s="153"/>
      <c r="K51" s="150"/>
      <c r="L51" s="151"/>
      <c r="M51" s="149"/>
      <c r="N51" s="786"/>
      <c r="O51" s="152"/>
      <c r="P51" s="149"/>
      <c r="Q51" s="149"/>
      <c r="R51" s="149"/>
      <c r="S51" s="154"/>
      <c r="T51" s="152"/>
      <c r="U51" s="153"/>
      <c r="V51" s="154"/>
      <c r="W51" s="153"/>
      <c r="X51" s="146"/>
    </row>
    <row r="52" spans="1:24" s="31" customFormat="1" ht="32.25" customHeight="1">
      <c r="A52" s="146"/>
      <c r="B52" s="152"/>
      <c r="C52" s="151"/>
      <c r="D52" s="151"/>
      <c r="E52" s="151"/>
      <c r="F52" s="153"/>
      <c r="G52" s="152"/>
      <c r="H52" s="151"/>
      <c r="I52" s="151"/>
      <c r="J52" s="153"/>
      <c r="K52" s="150"/>
      <c r="L52" s="151"/>
      <c r="M52" s="149"/>
      <c r="N52" s="786"/>
      <c r="O52" s="152"/>
      <c r="P52" s="149"/>
      <c r="Q52" s="149"/>
      <c r="R52" s="149"/>
      <c r="S52" s="154"/>
      <c r="T52" s="152"/>
      <c r="U52" s="153"/>
      <c r="V52" s="154"/>
      <c r="W52" s="153"/>
      <c r="X52" s="146"/>
    </row>
    <row r="53" spans="1:24" s="31" customFormat="1" ht="32.25" customHeight="1">
      <c r="A53" s="146"/>
      <c r="B53" s="152"/>
      <c r="C53" s="151"/>
      <c r="D53" s="151"/>
      <c r="E53" s="151"/>
      <c r="F53" s="153"/>
      <c r="G53" s="152"/>
      <c r="H53" s="151"/>
      <c r="I53" s="151"/>
      <c r="J53" s="153"/>
      <c r="K53" s="150"/>
      <c r="L53" s="151"/>
      <c r="M53" s="149"/>
      <c r="N53" s="786"/>
      <c r="O53" s="152"/>
      <c r="P53" s="149"/>
      <c r="Q53" s="149"/>
      <c r="R53" s="149"/>
      <c r="S53" s="154"/>
      <c r="T53" s="152"/>
      <c r="U53" s="153"/>
      <c r="V53" s="154"/>
      <c r="W53" s="153"/>
      <c r="X53" s="146"/>
    </row>
    <row r="54" spans="1:24" s="31" customFormat="1" ht="32.25" customHeight="1">
      <c r="A54" s="146"/>
      <c r="B54" s="152"/>
      <c r="C54" s="151"/>
      <c r="D54" s="151"/>
      <c r="E54" s="151"/>
      <c r="F54" s="153"/>
      <c r="G54" s="152"/>
      <c r="H54" s="151"/>
      <c r="I54" s="151"/>
      <c r="J54" s="153"/>
      <c r="K54" s="150"/>
      <c r="L54" s="151"/>
      <c r="M54" s="149"/>
      <c r="N54" s="786"/>
      <c r="O54" s="152"/>
      <c r="P54" s="149"/>
      <c r="Q54" s="149"/>
      <c r="R54" s="149"/>
      <c r="S54" s="154"/>
      <c r="T54" s="152"/>
      <c r="U54" s="153"/>
      <c r="V54" s="154"/>
      <c r="W54" s="153"/>
      <c r="X54" s="146"/>
    </row>
    <row r="55" spans="1:24" s="31" customFormat="1" ht="32.25" customHeight="1">
      <c r="A55" s="146"/>
      <c r="B55" s="152"/>
      <c r="C55" s="151"/>
      <c r="D55" s="151"/>
      <c r="E55" s="151"/>
      <c r="F55" s="153"/>
      <c r="G55" s="152"/>
      <c r="H55" s="151"/>
      <c r="I55" s="151"/>
      <c r="J55" s="153"/>
      <c r="K55" s="150"/>
      <c r="L55" s="151"/>
      <c r="M55" s="149"/>
      <c r="N55" s="786"/>
      <c r="O55" s="152"/>
      <c r="P55" s="149"/>
      <c r="Q55" s="149"/>
      <c r="R55" s="149"/>
      <c r="S55" s="154"/>
      <c r="T55" s="152"/>
      <c r="U55" s="153"/>
      <c r="V55" s="154"/>
      <c r="W55" s="153"/>
      <c r="X55" s="146"/>
    </row>
    <row r="56" spans="1:24" s="31" customFormat="1" ht="32.25" customHeight="1">
      <c r="A56" s="146"/>
      <c r="B56" s="152"/>
      <c r="C56" s="151"/>
      <c r="D56" s="151"/>
      <c r="E56" s="151"/>
      <c r="F56" s="153"/>
      <c r="G56" s="152"/>
      <c r="H56" s="151"/>
      <c r="I56" s="151"/>
      <c r="J56" s="153"/>
      <c r="K56" s="150"/>
      <c r="L56" s="151"/>
      <c r="M56" s="149"/>
      <c r="N56" s="786"/>
      <c r="O56" s="152"/>
      <c r="P56" s="149"/>
      <c r="Q56" s="149"/>
      <c r="R56" s="149"/>
      <c r="S56" s="154"/>
      <c r="T56" s="152"/>
      <c r="U56" s="153"/>
      <c r="V56" s="154"/>
      <c r="W56" s="153"/>
      <c r="X56" s="146"/>
    </row>
    <row r="57" spans="1:24" s="31" customFormat="1" ht="32.25" customHeight="1">
      <c r="A57" s="146"/>
      <c r="B57" s="152"/>
      <c r="C57" s="151"/>
      <c r="D57" s="151"/>
      <c r="E57" s="151"/>
      <c r="F57" s="153"/>
      <c r="G57" s="152"/>
      <c r="H57" s="151"/>
      <c r="I57" s="151"/>
      <c r="J57" s="153"/>
      <c r="K57" s="150"/>
      <c r="L57" s="151"/>
      <c r="M57" s="149"/>
      <c r="N57" s="786"/>
      <c r="O57" s="152"/>
      <c r="P57" s="149"/>
      <c r="Q57" s="149"/>
      <c r="R57" s="149"/>
      <c r="S57" s="154"/>
      <c r="T57" s="152"/>
      <c r="U57" s="153"/>
      <c r="V57" s="154"/>
      <c r="W57" s="153"/>
      <c r="X57" s="146"/>
    </row>
    <row r="58" spans="1:24" s="31" customFormat="1" ht="32.25" customHeight="1">
      <c r="A58" s="146"/>
      <c r="B58" s="152"/>
      <c r="C58" s="151"/>
      <c r="D58" s="151"/>
      <c r="E58" s="151"/>
      <c r="F58" s="153"/>
      <c r="G58" s="152"/>
      <c r="H58" s="151"/>
      <c r="I58" s="151"/>
      <c r="J58" s="153"/>
      <c r="K58" s="150"/>
      <c r="L58" s="151"/>
      <c r="M58" s="149"/>
      <c r="N58" s="786"/>
      <c r="O58" s="152"/>
      <c r="P58" s="149"/>
      <c r="Q58" s="149"/>
      <c r="R58" s="149"/>
      <c r="S58" s="154"/>
      <c r="T58" s="152"/>
      <c r="U58" s="153"/>
      <c r="V58" s="154"/>
      <c r="W58" s="153"/>
      <c r="X58" s="146"/>
    </row>
    <row r="59" spans="1:24" s="31" customFormat="1" ht="32.25" customHeight="1">
      <c r="A59" s="146"/>
      <c r="B59" s="152"/>
      <c r="C59" s="151"/>
      <c r="D59" s="151"/>
      <c r="E59" s="151"/>
      <c r="F59" s="153"/>
      <c r="G59" s="152"/>
      <c r="H59" s="151"/>
      <c r="I59" s="151"/>
      <c r="J59" s="153"/>
      <c r="K59" s="150"/>
      <c r="L59" s="151"/>
      <c r="M59" s="149"/>
      <c r="N59" s="786"/>
      <c r="O59" s="152"/>
      <c r="P59" s="149"/>
      <c r="Q59" s="149"/>
      <c r="R59" s="149"/>
      <c r="S59" s="154"/>
      <c r="T59" s="152"/>
      <c r="U59" s="153"/>
      <c r="V59" s="154"/>
      <c r="W59" s="153"/>
      <c r="X59" s="146"/>
    </row>
    <row r="60" spans="1:24" s="31" customFormat="1" ht="32.25" customHeight="1">
      <c r="A60" s="146"/>
      <c r="B60" s="152"/>
      <c r="C60" s="151"/>
      <c r="D60" s="151"/>
      <c r="E60" s="151"/>
      <c r="F60" s="153"/>
      <c r="G60" s="152"/>
      <c r="H60" s="151"/>
      <c r="I60" s="151"/>
      <c r="J60" s="153"/>
      <c r="K60" s="150"/>
      <c r="L60" s="151"/>
      <c r="M60" s="149"/>
      <c r="N60" s="786"/>
      <c r="O60" s="152"/>
      <c r="P60" s="149"/>
      <c r="Q60" s="149"/>
      <c r="R60" s="149"/>
      <c r="S60" s="154"/>
      <c r="T60" s="152"/>
      <c r="U60" s="153"/>
      <c r="V60" s="154"/>
      <c r="W60" s="153"/>
      <c r="X60" s="146"/>
    </row>
    <row r="61" spans="1:24" s="31" customFormat="1" ht="32.25" customHeight="1">
      <c r="A61" s="146"/>
      <c r="B61" s="152"/>
      <c r="C61" s="151"/>
      <c r="D61" s="151"/>
      <c r="E61" s="151"/>
      <c r="F61" s="153"/>
      <c r="G61" s="152"/>
      <c r="H61" s="151"/>
      <c r="I61" s="151"/>
      <c r="J61" s="153"/>
      <c r="K61" s="150"/>
      <c r="L61" s="151"/>
      <c r="M61" s="149"/>
      <c r="N61" s="786"/>
      <c r="O61" s="152"/>
      <c r="P61" s="149"/>
      <c r="Q61" s="149"/>
      <c r="R61" s="149"/>
      <c r="S61" s="154"/>
      <c r="T61" s="152"/>
      <c r="U61" s="153"/>
      <c r="V61" s="154"/>
      <c r="W61" s="153"/>
      <c r="X61" s="146"/>
    </row>
    <row r="62" spans="1:24" s="31" customFormat="1" ht="32.25" customHeight="1">
      <c r="A62" s="146"/>
      <c r="B62" s="152"/>
      <c r="C62" s="151"/>
      <c r="D62" s="151"/>
      <c r="E62" s="151"/>
      <c r="F62" s="153"/>
      <c r="G62" s="152"/>
      <c r="H62" s="151"/>
      <c r="I62" s="151"/>
      <c r="J62" s="153"/>
      <c r="K62" s="150"/>
      <c r="L62" s="151"/>
      <c r="M62" s="149"/>
      <c r="N62" s="786"/>
      <c r="O62" s="152"/>
      <c r="P62" s="149"/>
      <c r="Q62" s="149"/>
      <c r="R62" s="149"/>
      <c r="S62" s="154"/>
      <c r="T62" s="152"/>
      <c r="U62" s="153"/>
      <c r="V62" s="154"/>
      <c r="W62" s="153"/>
      <c r="X62" s="146"/>
    </row>
    <row r="63" spans="1:24" s="31" customFormat="1" ht="32.25" customHeight="1">
      <c r="A63" s="146"/>
      <c r="B63" s="152"/>
      <c r="C63" s="151"/>
      <c r="D63" s="151"/>
      <c r="E63" s="151"/>
      <c r="F63" s="153"/>
      <c r="G63" s="152"/>
      <c r="H63" s="151"/>
      <c r="I63" s="151"/>
      <c r="J63" s="153"/>
      <c r="K63" s="150"/>
      <c r="L63" s="151"/>
      <c r="M63" s="149"/>
      <c r="N63" s="786"/>
      <c r="O63" s="152"/>
      <c r="P63" s="149"/>
      <c r="Q63" s="149"/>
      <c r="R63" s="149"/>
      <c r="S63" s="154"/>
      <c r="T63" s="152"/>
      <c r="U63" s="153"/>
      <c r="V63" s="154"/>
      <c r="W63" s="153"/>
      <c r="X63" s="146"/>
    </row>
    <row r="64" spans="1:24" s="31" customFormat="1" ht="32.25" customHeight="1">
      <c r="A64" s="146"/>
      <c r="B64" s="152"/>
      <c r="C64" s="151"/>
      <c r="D64" s="151"/>
      <c r="E64" s="151"/>
      <c r="F64" s="153"/>
      <c r="G64" s="152"/>
      <c r="H64" s="151"/>
      <c r="I64" s="151"/>
      <c r="J64" s="153"/>
      <c r="K64" s="150"/>
      <c r="L64" s="151"/>
      <c r="M64" s="149"/>
      <c r="N64" s="786"/>
      <c r="O64" s="152"/>
      <c r="P64" s="149"/>
      <c r="Q64" s="149"/>
      <c r="R64" s="149"/>
      <c r="S64" s="154"/>
      <c r="T64" s="152"/>
      <c r="U64" s="153"/>
      <c r="V64" s="154"/>
      <c r="W64" s="153"/>
      <c r="X64" s="146"/>
    </row>
    <row r="65" spans="1:24" s="31" customFormat="1" ht="32.25" customHeight="1">
      <c r="A65" s="146"/>
      <c r="B65" s="152"/>
      <c r="C65" s="151"/>
      <c r="D65" s="151"/>
      <c r="E65" s="151"/>
      <c r="F65" s="153"/>
      <c r="G65" s="152"/>
      <c r="H65" s="151"/>
      <c r="I65" s="151"/>
      <c r="J65" s="153"/>
      <c r="K65" s="150"/>
      <c r="L65" s="151"/>
      <c r="M65" s="149"/>
      <c r="N65" s="786"/>
      <c r="O65" s="152"/>
      <c r="P65" s="149"/>
      <c r="Q65" s="149"/>
      <c r="R65" s="149"/>
      <c r="S65" s="154"/>
      <c r="T65" s="152"/>
      <c r="U65" s="153"/>
      <c r="V65" s="154"/>
      <c r="W65" s="153"/>
      <c r="X65" s="146"/>
    </row>
    <row r="66" spans="1:24" s="31" customFormat="1" ht="32.25" customHeight="1">
      <c r="A66" s="146"/>
      <c r="B66" s="152"/>
      <c r="C66" s="151"/>
      <c r="D66" s="151"/>
      <c r="E66" s="151"/>
      <c r="F66" s="153"/>
      <c r="G66" s="152"/>
      <c r="H66" s="151"/>
      <c r="I66" s="151"/>
      <c r="J66" s="153"/>
      <c r="K66" s="150"/>
      <c r="L66" s="151"/>
      <c r="M66" s="149"/>
      <c r="N66" s="786"/>
      <c r="O66" s="152"/>
      <c r="P66" s="149"/>
      <c r="Q66" s="149"/>
      <c r="R66" s="149"/>
      <c r="S66" s="154"/>
      <c r="T66" s="152"/>
      <c r="U66" s="153"/>
      <c r="V66" s="154"/>
      <c r="W66" s="153"/>
      <c r="X66" s="146"/>
    </row>
    <row r="67" spans="1:24" s="31" customFormat="1" ht="32.25" customHeight="1">
      <c r="A67" s="146"/>
      <c r="B67" s="152"/>
      <c r="C67" s="151"/>
      <c r="D67" s="151"/>
      <c r="E67" s="151"/>
      <c r="F67" s="153"/>
      <c r="G67" s="152"/>
      <c r="H67" s="151"/>
      <c r="I67" s="151"/>
      <c r="J67" s="153"/>
      <c r="K67" s="150"/>
      <c r="L67" s="151"/>
      <c r="M67" s="149"/>
      <c r="N67" s="786"/>
      <c r="O67" s="152"/>
      <c r="P67" s="149"/>
      <c r="Q67" s="149"/>
      <c r="R67" s="149"/>
      <c r="S67" s="154"/>
      <c r="T67" s="152"/>
      <c r="U67" s="153"/>
      <c r="V67" s="154"/>
      <c r="W67" s="153"/>
      <c r="X67" s="146"/>
    </row>
    <row r="68" spans="1:24" s="31" customFormat="1" ht="32.25" customHeight="1">
      <c r="A68" s="146"/>
      <c r="B68" s="152"/>
      <c r="C68" s="151"/>
      <c r="D68" s="151"/>
      <c r="E68" s="151"/>
      <c r="F68" s="153"/>
      <c r="G68" s="152"/>
      <c r="H68" s="151"/>
      <c r="I68" s="151"/>
      <c r="J68" s="153"/>
      <c r="K68" s="150"/>
      <c r="L68" s="151"/>
      <c r="M68" s="149"/>
      <c r="N68" s="786"/>
      <c r="O68" s="152"/>
      <c r="P68" s="149"/>
      <c r="Q68" s="149"/>
      <c r="R68" s="149"/>
      <c r="S68" s="154"/>
      <c r="T68" s="152"/>
      <c r="U68" s="153"/>
      <c r="V68" s="154"/>
      <c r="W68" s="153"/>
      <c r="X68" s="146"/>
    </row>
    <row r="69" spans="1:24" s="31" customFormat="1" ht="32.25" customHeight="1">
      <c r="A69" s="146"/>
      <c r="B69" s="152"/>
      <c r="C69" s="151"/>
      <c r="D69" s="151"/>
      <c r="E69" s="151"/>
      <c r="F69" s="153"/>
      <c r="G69" s="152"/>
      <c r="H69" s="151"/>
      <c r="I69" s="151"/>
      <c r="J69" s="153"/>
      <c r="K69" s="150"/>
      <c r="L69" s="151"/>
      <c r="M69" s="149"/>
      <c r="N69" s="786"/>
      <c r="O69" s="152"/>
      <c r="P69" s="149"/>
      <c r="Q69" s="149"/>
      <c r="R69" s="149"/>
      <c r="S69" s="154"/>
      <c r="T69" s="152"/>
      <c r="U69" s="153"/>
      <c r="V69" s="154"/>
      <c r="W69" s="153"/>
      <c r="X69" s="146"/>
    </row>
    <row r="70" spans="1:24" s="31" customFormat="1" ht="32.25" customHeight="1">
      <c r="A70" s="146"/>
      <c r="B70" s="152"/>
      <c r="C70" s="151"/>
      <c r="D70" s="151"/>
      <c r="E70" s="151"/>
      <c r="F70" s="153"/>
      <c r="G70" s="152"/>
      <c r="H70" s="151"/>
      <c r="I70" s="151"/>
      <c r="J70" s="153"/>
      <c r="K70" s="150"/>
      <c r="L70" s="151"/>
      <c r="M70" s="149"/>
      <c r="N70" s="786"/>
      <c r="O70" s="152"/>
      <c r="P70" s="149"/>
      <c r="Q70" s="149"/>
      <c r="R70" s="149"/>
      <c r="S70" s="154"/>
      <c r="T70" s="152"/>
      <c r="U70" s="153"/>
      <c r="V70" s="154"/>
      <c r="W70" s="153"/>
      <c r="X70" s="146"/>
    </row>
    <row r="71" spans="1:24" s="31" customFormat="1" ht="32.25" customHeight="1">
      <c r="A71" s="146"/>
      <c r="B71" s="152"/>
      <c r="C71" s="151"/>
      <c r="D71" s="151"/>
      <c r="E71" s="151"/>
      <c r="F71" s="153"/>
      <c r="G71" s="152"/>
      <c r="H71" s="151"/>
      <c r="I71" s="151"/>
      <c r="J71" s="153"/>
      <c r="K71" s="150"/>
      <c r="L71" s="151"/>
      <c r="M71" s="149"/>
      <c r="N71" s="786"/>
      <c r="O71" s="152"/>
      <c r="P71" s="149"/>
      <c r="Q71" s="149"/>
      <c r="R71" s="149"/>
      <c r="S71" s="154"/>
      <c r="T71" s="152"/>
      <c r="U71" s="153"/>
      <c r="V71" s="154"/>
      <c r="W71" s="153"/>
      <c r="X71" s="146"/>
    </row>
    <row r="72" spans="1:24" s="31" customFormat="1" ht="32.25" customHeight="1">
      <c r="A72" s="146"/>
      <c r="B72" s="152"/>
      <c r="C72" s="151"/>
      <c r="D72" s="151"/>
      <c r="E72" s="151"/>
      <c r="F72" s="153"/>
      <c r="G72" s="152"/>
      <c r="H72" s="151"/>
      <c r="I72" s="151"/>
      <c r="J72" s="153"/>
      <c r="K72" s="150"/>
      <c r="L72" s="151"/>
      <c r="M72" s="149"/>
      <c r="N72" s="786"/>
      <c r="O72" s="152"/>
      <c r="P72" s="149"/>
      <c r="Q72" s="149"/>
      <c r="R72" s="149"/>
      <c r="S72" s="154"/>
      <c r="T72" s="152"/>
      <c r="U72" s="153"/>
      <c r="V72" s="154"/>
      <c r="W72" s="153"/>
      <c r="X72" s="146"/>
    </row>
    <row r="73" spans="1:24" s="31" customFormat="1" ht="32.25" customHeight="1">
      <c r="A73" s="146"/>
      <c r="B73" s="152"/>
      <c r="C73" s="151"/>
      <c r="D73" s="151"/>
      <c r="E73" s="151"/>
      <c r="F73" s="153"/>
      <c r="G73" s="152"/>
      <c r="H73" s="151"/>
      <c r="I73" s="151"/>
      <c r="J73" s="153"/>
      <c r="K73" s="150"/>
      <c r="L73" s="151"/>
      <c r="M73" s="149"/>
      <c r="N73" s="786"/>
      <c r="O73" s="152"/>
      <c r="P73" s="149"/>
      <c r="Q73" s="149"/>
      <c r="R73" s="149"/>
      <c r="S73" s="154"/>
      <c r="T73" s="152"/>
      <c r="U73" s="153"/>
      <c r="V73" s="154"/>
      <c r="W73" s="153"/>
      <c r="X73" s="146"/>
    </row>
    <row r="74" spans="1:24" s="31" customFormat="1" ht="32.25" customHeight="1">
      <c r="A74" s="146"/>
      <c r="B74" s="152"/>
      <c r="C74" s="151"/>
      <c r="D74" s="151"/>
      <c r="E74" s="151"/>
      <c r="F74" s="153"/>
      <c r="G74" s="152"/>
      <c r="H74" s="151"/>
      <c r="I74" s="151"/>
      <c r="J74" s="153"/>
      <c r="K74" s="150"/>
      <c r="L74" s="151"/>
      <c r="M74" s="149"/>
      <c r="N74" s="786"/>
      <c r="O74" s="152"/>
      <c r="P74" s="149"/>
      <c r="Q74" s="149"/>
      <c r="R74" s="149"/>
      <c r="S74" s="154"/>
      <c r="T74" s="152"/>
      <c r="U74" s="153"/>
      <c r="V74" s="154"/>
      <c r="W74" s="153"/>
      <c r="X74" s="146"/>
    </row>
    <row r="75" spans="1:24" s="31" customFormat="1" ht="32.25" customHeight="1">
      <c r="A75" s="146"/>
      <c r="B75" s="152"/>
      <c r="C75" s="151"/>
      <c r="D75" s="151"/>
      <c r="E75" s="151"/>
      <c r="F75" s="153"/>
      <c r="G75" s="152"/>
      <c r="H75" s="151"/>
      <c r="I75" s="151"/>
      <c r="J75" s="153"/>
      <c r="K75" s="150"/>
      <c r="L75" s="151"/>
      <c r="M75" s="149"/>
      <c r="N75" s="786"/>
      <c r="O75" s="152"/>
      <c r="P75" s="149"/>
      <c r="Q75" s="149"/>
      <c r="R75" s="149"/>
      <c r="S75" s="154"/>
      <c r="T75" s="152"/>
      <c r="U75" s="153"/>
      <c r="V75" s="154"/>
      <c r="W75" s="153"/>
      <c r="X75" s="146"/>
    </row>
    <row r="76" spans="1:24" s="31" customFormat="1" ht="32.25" customHeight="1">
      <c r="A76" s="146"/>
      <c r="B76" s="152"/>
      <c r="C76" s="151"/>
      <c r="D76" s="151"/>
      <c r="E76" s="151"/>
      <c r="F76" s="153"/>
      <c r="G76" s="152"/>
      <c r="H76" s="151"/>
      <c r="I76" s="151"/>
      <c r="J76" s="153"/>
      <c r="K76" s="150"/>
      <c r="L76" s="151"/>
      <c r="M76" s="149"/>
      <c r="N76" s="786"/>
      <c r="O76" s="152"/>
      <c r="P76" s="149"/>
      <c r="Q76" s="149"/>
      <c r="R76" s="149"/>
      <c r="S76" s="154"/>
      <c r="T76" s="152"/>
      <c r="U76" s="153"/>
      <c r="V76" s="154"/>
      <c r="W76" s="153"/>
      <c r="X76" s="146"/>
    </row>
    <row r="77" spans="1:24" s="31" customFormat="1" ht="32.25" customHeight="1">
      <c r="A77" s="146"/>
      <c r="B77" s="152"/>
      <c r="C77" s="151"/>
      <c r="D77" s="151"/>
      <c r="E77" s="151"/>
      <c r="F77" s="153"/>
      <c r="G77" s="152"/>
      <c r="H77" s="151"/>
      <c r="I77" s="151"/>
      <c r="J77" s="153"/>
      <c r="K77" s="150"/>
      <c r="L77" s="151"/>
      <c r="M77" s="149"/>
      <c r="N77" s="786"/>
      <c r="O77" s="152"/>
      <c r="P77" s="149"/>
      <c r="Q77" s="149"/>
      <c r="R77" s="149"/>
      <c r="S77" s="154"/>
      <c r="T77" s="152"/>
      <c r="U77" s="153"/>
      <c r="V77" s="154"/>
      <c r="W77" s="153"/>
      <c r="X77" s="146"/>
    </row>
    <row r="78" spans="1:24" s="31" customFormat="1" ht="32.25" customHeight="1">
      <c r="A78" s="146"/>
      <c r="B78" s="152"/>
      <c r="C78" s="151"/>
      <c r="D78" s="151"/>
      <c r="E78" s="151"/>
      <c r="F78" s="153"/>
      <c r="G78" s="152"/>
      <c r="H78" s="151"/>
      <c r="I78" s="151"/>
      <c r="J78" s="153"/>
      <c r="K78" s="150"/>
      <c r="L78" s="151"/>
      <c r="M78" s="149"/>
      <c r="N78" s="786"/>
      <c r="O78" s="152"/>
      <c r="P78" s="149"/>
      <c r="Q78" s="149"/>
      <c r="R78" s="149"/>
      <c r="S78" s="154"/>
      <c r="T78" s="152"/>
      <c r="U78" s="153"/>
      <c r="V78" s="154"/>
      <c r="W78" s="153"/>
      <c r="X78" s="146"/>
    </row>
    <row r="79" spans="1:24" s="31" customFormat="1" ht="32.25" customHeight="1">
      <c r="A79" s="146"/>
      <c r="B79" s="152"/>
      <c r="C79" s="151"/>
      <c r="D79" s="151"/>
      <c r="E79" s="151"/>
      <c r="F79" s="153"/>
      <c r="G79" s="152"/>
      <c r="H79" s="151"/>
      <c r="I79" s="151"/>
      <c r="J79" s="153"/>
      <c r="K79" s="150"/>
      <c r="L79" s="151"/>
      <c r="M79" s="149"/>
      <c r="N79" s="786"/>
      <c r="O79" s="152"/>
      <c r="P79" s="149"/>
      <c r="Q79" s="149"/>
      <c r="R79" s="149"/>
      <c r="S79" s="154"/>
      <c r="T79" s="152"/>
      <c r="U79" s="153"/>
      <c r="V79" s="154"/>
      <c r="W79" s="153"/>
      <c r="X79" s="146"/>
    </row>
    <row r="80" spans="1:24" s="31" customFormat="1" ht="32.25" customHeight="1">
      <c r="A80" s="146"/>
      <c r="B80" s="152"/>
      <c r="C80" s="151"/>
      <c r="D80" s="151"/>
      <c r="E80" s="151"/>
      <c r="F80" s="153"/>
      <c r="G80" s="152"/>
      <c r="H80" s="151"/>
      <c r="I80" s="151"/>
      <c r="J80" s="153"/>
      <c r="K80" s="150"/>
      <c r="L80" s="151"/>
      <c r="M80" s="149"/>
      <c r="N80" s="786"/>
      <c r="O80" s="152"/>
      <c r="P80" s="149"/>
      <c r="Q80" s="149"/>
      <c r="R80" s="149"/>
      <c r="S80" s="154"/>
      <c r="T80" s="152"/>
      <c r="U80" s="153"/>
      <c r="V80" s="154"/>
      <c r="W80" s="153"/>
      <c r="X80" s="146"/>
    </row>
    <row r="81" spans="1:24" s="31" customFormat="1" ht="32.25" customHeight="1">
      <c r="A81" s="146"/>
      <c r="B81" s="152"/>
      <c r="C81" s="151"/>
      <c r="D81" s="151"/>
      <c r="E81" s="151"/>
      <c r="F81" s="153"/>
      <c r="G81" s="152"/>
      <c r="H81" s="151"/>
      <c r="I81" s="151"/>
      <c r="J81" s="153"/>
      <c r="K81" s="150"/>
      <c r="L81" s="151"/>
      <c r="M81" s="149"/>
      <c r="N81" s="786"/>
      <c r="O81" s="152"/>
      <c r="P81" s="149"/>
      <c r="Q81" s="149"/>
      <c r="R81" s="149"/>
      <c r="S81" s="154"/>
      <c r="T81" s="152"/>
      <c r="U81" s="153"/>
      <c r="V81" s="154"/>
      <c r="W81" s="153"/>
      <c r="X81" s="146"/>
    </row>
    <row r="82" spans="1:24" s="31" customFormat="1" ht="32.25" customHeight="1">
      <c r="A82" s="146"/>
      <c r="B82" s="152"/>
      <c r="C82" s="151"/>
      <c r="D82" s="151"/>
      <c r="E82" s="151"/>
      <c r="F82" s="153"/>
      <c r="G82" s="152"/>
      <c r="H82" s="151"/>
      <c r="I82" s="151"/>
      <c r="J82" s="153"/>
      <c r="K82" s="150"/>
      <c r="L82" s="151"/>
      <c r="M82" s="149"/>
      <c r="N82" s="786"/>
      <c r="O82" s="152"/>
      <c r="P82" s="149"/>
      <c r="Q82" s="149"/>
      <c r="R82" s="149"/>
      <c r="S82" s="154"/>
      <c r="T82" s="152"/>
      <c r="U82" s="153"/>
      <c r="V82" s="154"/>
      <c r="W82" s="153"/>
      <c r="X82" s="146"/>
    </row>
    <row r="83" spans="1:24" s="31" customFormat="1" ht="32.25" customHeight="1">
      <c r="A83" s="146"/>
      <c r="B83" s="152"/>
      <c r="C83" s="151"/>
      <c r="D83" s="151"/>
      <c r="E83" s="151"/>
      <c r="F83" s="153"/>
      <c r="G83" s="152"/>
      <c r="H83" s="151"/>
      <c r="I83" s="151"/>
      <c r="J83" s="153"/>
      <c r="K83" s="150"/>
      <c r="L83" s="151"/>
      <c r="M83" s="149"/>
      <c r="N83" s="786"/>
      <c r="O83" s="152"/>
      <c r="P83" s="149"/>
      <c r="Q83" s="149"/>
      <c r="R83" s="149"/>
      <c r="S83" s="154"/>
      <c r="T83" s="152"/>
      <c r="U83" s="153"/>
      <c r="V83" s="154"/>
      <c r="W83" s="153"/>
      <c r="X83" s="146"/>
    </row>
    <row r="84" spans="1:24" s="31" customFormat="1" ht="32.25" customHeight="1">
      <c r="A84" s="146"/>
      <c r="B84" s="152"/>
      <c r="C84" s="151"/>
      <c r="D84" s="151"/>
      <c r="E84" s="151"/>
      <c r="F84" s="153"/>
      <c r="G84" s="152"/>
      <c r="H84" s="151"/>
      <c r="I84" s="151"/>
      <c r="J84" s="153"/>
      <c r="K84" s="150"/>
      <c r="L84" s="151"/>
      <c r="M84" s="149"/>
      <c r="N84" s="786"/>
      <c r="O84" s="152"/>
      <c r="P84" s="149"/>
      <c r="Q84" s="149"/>
      <c r="R84" s="149"/>
      <c r="S84" s="154"/>
      <c r="T84" s="152"/>
      <c r="U84" s="153"/>
      <c r="V84" s="154"/>
      <c r="W84" s="153"/>
      <c r="X84" s="146"/>
    </row>
    <row r="85" spans="1:24" s="31" customFormat="1" ht="32.25" customHeight="1">
      <c r="A85" s="146"/>
      <c r="B85" s="152"/>
      <c r="C85" s="151"/>
      <c r="D85" s="151"/>
      <c r="E85" s="151"/>
      <c r="F85" s="153"/>
      <c r="G85" s="152"/>
      <c r="H85" s="151"/>
      <c r="I85" s="151"/>
      <c r="J85" s="153"/>
      <c r="K85" s="150"/>
      <c r="L85" s="151"/>
      <c r="M85" s="149"/>
      <c r="N85" s="786"/>
      <c r="O85" s="152"/>
      <c r="P85" s="149"/>
      <c r="Q85" s="149"/>
      <c r="R85" s="149"/>
      <c r="S85" s="154"/>
      <c r="T85" s="152"/>
      <c r="U85" s="153"/>
      <c r="V85" s="154"/>
      <c r="W85" s="153"/>
      <c r="X85" s="146"/>
    </row>
    <row r="86" spans="1:24" s="31" customFormat="1" ht="32.25" customHeight="1">
      <c r="A86" s="146"/>
      <c r="B86" s="152"/>
      <c r="C86" s="151"/>
      <c r="D86" s="151"/>
      <c r="E86" s="151"/>
      <c r="F86" s="153"/>
      <c r="G86" s="152"/>
      <c r="H86" s="151"/>
      <c r="I86" s="151"/>
      <c r="J86" s="153"/>
      <c r="K86" s="150"/>
      <c r="L86" s="151"/>
      <c r="M86" s="149"/>
      <c r="N86" s="786"/>
      <c r="O86" s="152"/>
      <c r="P86" s="149"/>
      <c r="Q86" s="149"/>
      <c r="R86" s="149"/>
      <c r="S86" s="154"/>
      <c r="T86" s="152"/>
      <c r="U86" s="153"/>
      <c r="V86" s="154"/>
      <c r="W86" s="153"/>
      <c r="X86" s="146"/>
    </row>
    <row r="87" spans="1:24" s="31" customFormat="1" ht="32.25" customHeight="1">
      <c r="A87" s="146"/>
      <c r="B87" s="152"/>
      <c r="C87" s="151"/>
      <c r="D87" s="151"/>
      <c r="E87" s="151"/>
      <c r="F87" s="153"/>
      <c r="G87" s="152"/>
      <c r="H87" s="151"/>
      <c r="I87" s="151"/>
      <c r="J87" s="153"/>
      <c r="K87" s="150"/>
      <c r="L87" s="151"/>
      <c r="M87" s="149"/>
      <c r="N87" s="786"/>
      <c r="O87" s="152"/>
      <c r="P87" s="149"/>
      <c r="Q87" s="149"/>
      <c r="R87" s="149"/>
      <c r="S87" s="154"/>
      <c r="T87" s="152"/>
      <c r="U87" s="153"/>
      <c r="V87" s="154"/>
      <c r="W87" s="153"/>
      <c r="X87" s="146"/>
    </row>
    <row r="88" spans="1:24" s="31" customFormat="1" ht="32.25" customHeight="1">
      <c r="A88" s="146"/>
      <c r="B88" s="152"/>
      <c r="C88" s="151"/>
      <c r="D88" s="151"/>
      <c r="E88" s="151"/>
      <c r="F88" s="153"/>
      <c r="G88" s="152"/>
      <c r="H88" s="151"/>
      <c r="I88" s="151"/>
      <c r="J88" s="153"/>
      <c r="K88" s="150"/>
      <c r="L88" s="151"/>
      <c r="M88" s="149"/>
      <c r="N88" s="786"/>
      <c r="O88" s="152"/>
      <c r="P88" s="149"/>
      <c r="Q88" s="149"/>
      <c r="R88" s="149"/>
      <c r="S88" s="154"/>
      <c r="T88" s="152"/>
      <c r="U88" s="153"/>
      <c r="V88" s="154"/>
      <c r="W88" s="153"/>
      <c r="X88" s="146"/>
    </row>
    <row r="89" spans="1:24" s="31" customFormat="1" ht="32.25" customHeight="1">
      <c r="A89" s="146"/>
      <c r="B89" s="152"/>
      <c r="C89" s="151"/>
      <c r="D89" s="151"/>
      <c r="E89" s="151"/>
      <c r="F89" s="153"/>
      <c r="G89" s="152"/>
      <c r="H89" s="151"/>
      <c r="I89" s="151"/>
      <c r="J89" s="153"/>
      <c r="K89" s="150"/>
      <c r="L89" s="151"/>
      <c r="M89" s="149"/>
      <c r="N89" s="786"/>
      <c r="O89" s="152"/>
      <c r="P89" s="149"/>
      <c r="Q89" s="149"/>
      <c r="R89" s="149"/>
      <c r="S89" s="154"/>
      <c r="T89" s="152"/>
      <c r="U89" s="153"/>
      <c r="V89" s="154"/>
      <c r="W89" s="153"/>
      <c r="X89" s="146"/>
    </row>
    <row r="90" spans="1:24" s="31" customFormat="1" ht="32.25" customHeight="1">
      <c r="A90" s="146"/>
      <c r="B90" s="152"/>
      <c r="C90" s="151"/>
      <c r="D90" s="151"/>
      <c r="E90" s="151"/>
      <c r="F90" s="153"/>
      <c r="G90" s="152"/>
      <c r="H90" s="151"/>
      <c r="I90" s="151"/>
      <c r="J90" s="153"/>
      <c r="K90" s="150"/>
      <c r="L90" s="151"/>
      <c r="M90" s="149"/>
      <c r="N90" s="786"/>
      <c r="O90" s="152"/>
      <c r="P90" s="149"/>
      <c r="Q90" s="149"/>
      <c r="R90" s="149"/>
      <c r="S90" s="154"/>
      <c r="T90" s="152"/>
      <c r="U90" s="153"/>
      <c r="V90" s="154"/>
      <c r="W90" s="153"/>
      <c r="X90" s="146"/>
    </row>
    <row r="91" spans="1:24" s="31" customFormat="1" ht="32.25" customHeight="1">
      <c r="A91" s="146"/>
      <c r="B91" s="152"/>
      <c r="C91" s="151"/>
      <c r="D91" s="151"/>
      <c r="E91" s="151"/>
      <c r="F91" s="153"/>
      <c r="G91" s="152"/>
      <c r="H91" s="151"/>
      <c r="I91" s="151"/>
      <c r="J91" s="153"/>
      <c r="K91" s="150"/>
      <c r="L91" s="151"/>
      <c r="M91" s="149"/>
      <c r="N91" s="786"/>
      <c r="O91" s="152"/>
      <c r="P91" s="149"/>
      <c r="Q91" s="149"/>
      <c r="R91" s="149"/>
      <c r="S91" s="154"/>
      <c r="T91" s="152"/>
      <c r="U91" s="153"/>
      <c r="V91" s="154"/>
      <c r="W91" s="153"/>
      <c r="X91" s="146"/>
    </row>
    <row r="92" spans="1:24" s="31" customFormat="1" ht="32.25" customHeight="1">
      <c r="A92" s="146"/>
      <c r="B92" s="152"/>
      <c r="C92" s="151"/>
      <c r="D92" s="151"/>
      <c r="E92" s="151"/>
      <c r="F92" s="153"/>
      <c r="G92" s="152"/>
      <c r="H92" s="151"/>
      <c r="I92" s="151"/>
      <c r="J92" s="153"/>
      <c r="K92" s="150"/>
      <c r="L92" s="151"/>
      <c r="M92" s="149"/>
      <c r="N92" s="786"/>
      <c r="O92" s="152"/>
      <c r="P92" s="149"/>
      <c r="Q92" s="149"/>
      <c r="R92" s="149"/>
      <c r="S92" s="154"/>
      <c r="T92" s="152"/>
      <c r="U92" s="153"/>
      <c r="V92" s="154"/>
      <c r="W92" s="153"/>
      <c r="X92" s="146"/>
    </row>
    <row r="93" spans="1:24" s="31" customFormat="1" ht="32.25" customHeight="1">
      <c r="A93" s="146"/>
      <c r="B93" s="152"/>
      <c r="C93" s="151"/>
      <c r="D93" s="151"/>
      <c r="E93" s="151"/>
      <c r="F93" s="153"/>
      <c r="G93" s="152"/>
      <c r="H93" s="151"/>
      <c r="I93" s="151"/>
      <c r="J93" s="153"/>
      <c r="K93" s="150"/>
      <c r="L93" s="151"/>
      <c r="M93" s="149"/>
      <c r="N93" s="786"/>
      <c r="O93" s="152"/>
      <c r="P93" s="149"/>
      <c r="Q93" s="149"/>
      <c r="R93" s="149"/>
      <c r="S93" s="154"/>
      <c r="T93" s="152"/>
      <c r="U93" s="153"/>
      <c r="V93" s="154"/>
      <c r="W93" s="153"/>
      <c r="X93" s="146"/>
    </row>
    <row r="94" spans="1:24" s="31" customFormat="1" ht="32.25" customHeight="1">
      <c r="A94" s="146"/>
      <c r="B94" s="152"/>
      <c r="C94" s="151"/>
      <c r="D94" s="151"/>
      <c r="E94" s="151"/>
      <c r="F94" s="153"/>
      <c r="G94" s="152"/>
      <c r="H94" s="151"/>
      <c r="I94" s="151"/>
      <c r="J94" s="153"/>
      <c r="K94" s="150"/>
      <c r="L94" s="151"/>
      <c r="M94" s="149"/>
      <c r="N94" s="786"/>
      <c r="O94" s="152"/>
      <c r="P94" s="149"/>
      <c r="Q94" s="149"/>
      <c r="R94" s="149"/>
      <c r="S94" s="154"/>
      <c r="T94" s="152"/>
      <c r="U94" s="153"/>
      <c r="V94" s="154"/>
      <c r="W94" s="153"/>
      <c r="X94" s="146"/>
    </row>
    <row r="95" spans="1:24" s="31" customFormat="1" ht="32.25" customHeight="1">
      <c r="A95" s="146"/>
      <c r="B95" s="152"/>
      <c r="C95" s="151"/>
      <c r="D95" s="151"/>
      <c r="E95" s="151"/>
      <c r="F95" s="153"/>
      <c r="G95" s="152"/>
      <c r="H95" s="151"/>
      <c r="I95" s="151"/>
      <c r="J95" s="153"/>
      <c r="K95" s="150"/>
      <c r="L95" s="151"/>
      <c r="M95" s="149"/>
      <c r="N95" s="786"/>
      <c r="O95" s="152"/>
      <c r="P95" s="149"/>
      <c r="Q95" s="149"/>
      <c r="R95" s="149"/>
      <c r="S95" s="154"/>
      <c r="T95" s="152"/>
      <c r="U95" s="153"/>
      <c r="V95" s="154"/>
      <c r="W95" s="153"/>
      <c r="X95" s="146"/>
    </row>
    <row r="96" spans="1:24" s="31" customFormat="1" ht="32.25" customHeight="1">
      <c r="A96" s="146"/>
      <c r="B96" s="152"/>
      <c r="C96" s="151"/>
      <c r="D96" s="151"/>
      <c r="E96" s="151"/>
      <c r="F96" s="153"/>
      <c r="G96" s="152"/>
      <c r="H96" s="151"/>
      <c r="I96" s="151"/>
      <c r="J96" s="153"/>
      <c r="K96" s="150"/>
      <c r="L96" s="151"/>
      <c r="M96" s="149"/>
      <c r="N96" s="786"/>
      <c r="O96" s="152"/>
      <c r="P96" s="149"/>
      <c r="Q96" s="149"/>
      <c r="R96" s="149"/>
      <c r="S96" s="154"/>
      <c r="T96" s="152"/>
      <c r="U96" s="153"/>
      <c r="V96" s="154"/>
      <c r="W96" s="153"/>
      <c r="X96" s="146"/>
    </row>
    <row r="97" spans="1:24" s="31" customFormat="1" ht="32.25" customHeight="1">
      <c r="A97" s="146"/>
      <c r="B97" s="152"/>
      <c r="C97" s="151"/>
      <c r="D97" s="151"/>
      <c r="E97" s="151"/>
      <c r="F97" s="153"/>
      <c r="G97" s="152"/>
      <c r="H97" s="151"/>
      <c r="I97" s="151"/>
      <c r="J97" s="153"/>
      <c r="K97" s="150"/>
      <c r="L97" s="151"/>
      <c r="M97" s="149"/>
      <c r="N97" s="786"/>
      <c r="O97" s="152"/>
      <c r="P97" s="149"/>
      <c r="Q97" s="149"/>
      <c r="R97" s="149"/>
      <c r="S97" s="154"/>
      <c r="T97" s="152"/>
      <c r="U97" s="153"/>
      <c r="V97" s="154"/>
      <c r="W97" s="153"/>
      <c r="X97" s="146"/>
    </row>
    <row r="98" spans="1:24" s="31" customFormat="1" ht="32.25" customHeight="1">
      <c r="A98" s="146"/>
      <c r="B98" s="152"/>
      <c r="C98" s="151"/>
      <c r="D98" s="151"/>
      <c r="E98" s="151"/>
      <c r="F98" s="153"/>
      <c r="G98" s="152"/>
      <c r="H98" s="151"/>
      <c r="I98" s="151"/>
      <c r="J98" s="153"/>
      <c r="K98" s="150"/>
      <c r="L98" s="151"/>
      <c r="M98" s="149"/>
      <c r="N98" s="786"/>
      <c r="O98" s="152"/>
      <c r="P98" s="149"/>
      <c r="Q98" s="149"/>
      <c r="R98" s="149"/>
      <c r="S98" s="154"/>
      <c r="T98" s="152"/>
      <c r="U98" s="153"/>
      <c r="V98" s="154"/>
      <c r="W98" s="153"/>
      <c r="X98" s="146"/>
    </row>
    <row r="99" spans="1:24" s="31" customFormat="1" ht="32.25" customHeight="1">
      <c r="A99" s="146"/>
      <c r="B99" s="152"/>
      <c r="C99" s="151"/>
      <c r="D99" s="151"/>
      <c r="E99" s="151"/>
      <c r="F99" s="153"/>
      <c r="G99" s="152"/>
      <c r="H99" s="151"/>
      <c r="I99" s="151"/>
      <c r="J99" s="153"/>
      <c r="K99" s="150"/>
      <c r="L99" s="151"/>
      <c r="M99" s="149"/>
      <c r="N99" s="786"/>
      <c r="O99" s="152"/>
      <c r="P99" s="149"/>
      <c r="Q99" s="149"/>
      <c r="R99" s="149"/>
      <c r="S99" s="154"/>
      <c r="T99" s="152"/>
      <c r="U99" s="153"/>
      <c r="V99" s="154"/>
      <c r="W99" s="153"/>
      <c r="X99" s="146"/>
    </row>
    <row r="100" spans="1:24" s="31" customFormat="1" ht="32.25" customHeight="1">
      <c r="A100" s="146"/>
      <c r="B100" s="152"/>
      <c r="C100" s="151"/>
      <c r="D100" s="151"/>
      <c r="E100" s="151"/>
      <c r="F100" s="153"/>
      <c r="G100" s="152"/>
      <c r="H100" s="151"/>
      <c r="I100" s="151"/>
      <c r="J100" s="153"/>
      <c r="K100" s="150"/>
      <c r="L100" s="151"/>
      <c r="M100" s="149"/>
      <c r="N100" s="786"/>
      <c r="O100" s="152"/>
      <c r="P100" s="149"/>
      <c r="Q100" s="149"/>
      <c r="R100" s="149"/>
      <c r="S100" s="154"/>
      <c r="T100" s="152"/>
      <c r="U100" s="153"/>
      <c r="V100" s="154"/>
      <c r="W100" s="153"/>
      <c r="X100" s="146"/>
    </row>
    <row r="101" spans="1:24" s="31" customFormat="1" ht="32.25" customHeight="1">
      <c r="A101" s="146"/>
      <c r="B101" s="152"/>
      <c r="C101" s="151"/>
      <c r="D101" s="151"/>
      <c r="E101" s="151"/>
      <c r="F101" s="153"/>
      <c r="G101" s="152"/>
      <c r="H101" s="151"/>
      <c r="I101" s="151"/>
      <c r="J101" s="153"/>
      <c r="K101" s="150"/>
      <c r="L101" s="151"/>
      <c r="M101" s="149"/>
      <c r="N101" s="786"/>
      <c r="O101" s="152"/>
      <c r="P101" s="149"/>
      <c r="Q101" s="149"/>
      <c r="R101" s="149"/>
      <c r="S101" s="154"/>
      <c r="T101" s="152"/>
      <c r="U101" s="153"/>
      <c r="V101" s="154"/>
      <c r="W101" s="153"/>
      <c r="X101" s="146"/>
    </row>
    <row r="102" spans="1:24" s="31" customFormat="1" ht="32.25" customHeight="1">
      <c r="A102" s="146"/>
      <c r="B102" s="152"/>
      <c r="C102" s="151"/>
      <c r="D102" s="151"/>
      <c r="E102" s="151"/>
      <c r="F102" s="153"/>
      <c r="G102" s="152"/>
      <c r="H102" s="151"/>
      <c r="I102" s="151"/>
      <c r="J102" s="153"/>
      <c r="K102" s="150"/>
      <c r="L102" s="151"/>
      <c r="M102" s="149"/>
      <c r="N102" s="786"/>
      <c r="O102" s="152"/>
      <c r="P102" s="149"/>
      <c r="Q102" s="149"/>
      <c r="R102" s="149"/>
      <c r="S102" s="154"/>
      <c r="T102" s="152"/>
      <c r="U102" s="153"/>
      <c r="V102" s="154"/>
      <c r="W102" s="153"/>
      <c r="X102" s="146"/>
    </row>
    <row r="103" spans="1:24" s="31" customFormat="1" ht="32.25" customHeight="1">
      <c r="A103" s="146"/>
      <c r="B103" s="152"/>
      <c r="C103" s="151"/>
      <c r="D103" s="151"/>
      <c r="E103" s="151"/>
      <c r="F103" s="153"/>
      <c r="G103" s="152"/>
      <c r="H103" s="151"/>
      <c r="I103" s="151"/>
      <c r="J103" s="153"/>
      <c r="K103" s="150"/>
      <c r="L103" s="151"/>
      <c r="M103" s="149"/>
      <c r="N103" s="786"/>
      <c r="O103" s="152"/>
      <c r="P103" s="149"/>
      <c r="Q103" s="149"/>
      <c r="R103" s="149"/>
      <c r="S103" s="154"/>
      <c r="T103" s="152"/>
      <c r="U103" s="153"/>
      <c r="V103" s="154"/>
      <c r="W103" s="153"/>
      <c r="X103" s="146"/>
    </row>
    <row r="104" spans="1:24" s="31" customFormat="1" ht="32.25" customHeight="1">
      <c r="A104" s="146"/>
      <c r="B104" s="152"/>
      <c r="C104" s="151"/>
      <c r="D104" s="151"/>
      <c r="E104" s="151"/>
      <c r="F104" s="153"/>
      <c r="G104" s="152"/>
      <c r="H104" s="151"/>
      <c r="I104" s="151"/>
      <c r="J104" s="153"/>
      <c r="K104" s="150"/>
      <c r="L104" s="151"/>
      <c r="M104" s="149"/>
      <c r="N104" s="786"/>
      <c r="O104" s="152"/>
      <c r="P104" s="149"/>
      <c r="Q104" s="149"/>
      <c r="R104" s="149"/>
      <c r="S104" s="154"/>
      <c r="T104" s="152"/>
      <c r="U104" s="153"/>
      <c r="V104" s="154"/>
      <c r="W104" s="153"/>
      <c r="X104" s="146"/>
    </row>
    <row r="105" spans="1:24" s="31" customFormat="1" ht="32.25" customHeight="1">
      <c r="A105" s="146"/>
      <c r="B105" s="152"/>
      <c r="C105" s="151"/>
      <c r="D105" s="151"/>
      <c r="E105" s="151"/>
      <c r="F105" s="153"/>
      <c r="G105" s="152"/>
      <c r="H105" s="151"/>
      <c r="I105" s="151"/>
      <c r="J105" s="153"/>
      <c r="K105" s="150"/>
      <c r="L105" s="151"/>
      <c r="M105" s="149"/>
      <c r="N105" s="786"/>
      <c r="O105" s="152"/>
      <c r="P105" s="149"/>
      <c r="Q105" s="149"/>
      <c r="R105" s="149"/>
      <c r="S105" s="154"/>
      <c r="T105" s="152"/>
      <c r="U105" s="153"/>
      <c r="V105" s="154"/>
      <c r="W105" s="153"/>
      <c r="X105" s="146"/>
    </row>
    <row r="106" spans="1:24" s="31" customFormat="1" ht="32.25" customHeight="1">
      <c r="A106" s="146"/>
      <c r="B106" s="152"/>
      <c r="C106" s="151"/>
      <c r="D106" s="151"/>
      <c r="E106" s="151"/>
      <c r="F106" s="153"/>
      <c r="G106" s="152"/>
      <c r="H106" s="151"/>
      <c r="I106" s="151"/>
      <c r="J106" s="153"/>
      <c r="K106" s="150"/>
      <c r="L106" s="151"/>
      <c r="M106" s="149"/>
      <c r="N106" s="786"/>
      <c r="O106" s="152"/>
      <c r="P106" s="149"/>
      <c r="Q106" s="149"/>
      <c r="R106" s="149"/>
      <c r="S106" s="154"/>
      <c r="T106" s="152"/>
      <c r="U106" s="153"/>
      <c r="V106" s="154"/>
      <c r="W106" s="153"/>
      <c r="X106" s="146"/>
    </row>
    <row r="107" spans="1:24" s="31" customFormat="1" ht="32.25" customHeight="1">
      <c r="A107" s="146"/>
      <c r="B107" s="152"/>
      <c r="C107" s="151"/>
      <c r="D107" s="151"/>
      <c r="E107" s="151"/>
      <c r="F107" s="153"/>
      <c r="G107" s="152"/>
      <c r="H107" s="151"/>
      <c r="I107" s="151"/>
      <c r="J107" s="153"/>
      <c r="K107" s="150"/>
      <c r="L107" s="151"/>
      <c r="M107" s="149"/>
      <c r="N107" s="786"/>
      <c r="O107" s="152"/>
      <c r="P107" s="149"/>
      <c r="Q107" s="149"/>
      <c r="R107" s="149"/>
      <c r="S107" s="154"/>
      <c r="T107" s="152"/>
      <c r="U107" s="153"/>
      <c r="V107" s="154"/>
      <c r="W107" s="153"/>
      <c r="X107" s="146"/>
    </row>
    <row r="108" spans="1:24" s="31" customFormat="1" ht="32.25" customHeight="1">
      <c r="A108" s="146"/>
      <c r="B108" s="152"/>
      <c r="C108" s="151"/>
      <c r="D108" s="151"/>
      <c r="E108" s="151"/>
      <c r="F108" s="153"/>
      <c r="G108" s="152"/>
      <c r="H108" s="151"/>
      <c r="I108" s="151"/>
      <c r="J108" s="153"/>
      <c r="K108" s="150"/>
      <c r="L108" s="151"/>
      <c r="M108" s="149"/>
      <c r="N108" s="786"/>
      <c r="O108" s="152"/>
      <c r="P108" s="149"/>
      <c r="Q108" s="149"/>
      <c r="R108" s="149"/>
      <c r="S108" s="154"/>
      <c r="T108" s="152"/>
      <c r="U108" s="153"/>
      <c r="V108" s="154"/>
      <c r="W108" s="153"/>
      <c r="X108" s="146"/>
    </row>
    <row r="109" spans="1:24" s="31" customFormat="1" ht="32.25" customHeight="1">
      <c r="A109" s="146"/>
      <c r="B109" s="152"/>
      <c r="C109" s="151"/>
      <c r="D109" s="151"/>
      <c r="E109" s="151"/>
      <c r="F109" s="153"/>
      <c r="G109" s="152"/>
      <c r="H109" s="151"/>
      <c r="I109" s="151"/>
      <c r="J109" s="153"/>
      <c r="K109" s="150"/>
      <c r="L109" s="151"/>
      <c r="M109" s="149"/>
      <c r="N109" s="786"/>
      <c r="O109" s="152"/>
      <c r="P109" s="149"/>
      <c r="Q109" s="149"/>
      <c r="R109" s="149"/>
      <c r="S109" s="154"/>
      <c r="T109" s="152"/>
      <c r="U109" s="153"/>
      <c r="V109" s="154"/>
      <c r="W109" s="153"/>
      <c r="X109" s="146"/>
    </row>
    <row r="110" spans="1:24" s="31" customFormat="1" ht="32.25" customHeight="1">
      <c r="A110" s="146"/>
      <c r="B110" s="152"/>
      <c r="C110" s="151"/>
      <c r="D110" s="151"/>
      <c r="E110" s="151"/>
      <c r="F110" s="153"/>
      <c r="G110" s="152"/>
      <c r="H110" s="151"/>
      <c r="I110" s="151"/>
      <c r="J110" s="153"/>
      <c r="K110" s="150"/>
      <c r="L110" s="151"/>
      <c r="M110" s="149"/>
      <c r="N110" s="786"/>
      <c r="O110" s="152"/>
      <c r="P110" s="149"/>
      <c r="Q110" s="149"/>
      <c r="R110" s="149"/>
      <c r="S110" s="154"/>
      <c r="T110" s="152"/>
      <c r="U110" s="153"/>
      <c r="V110" s="154"/>
      <c r="W110" s="153"/>
      <c r="X110" s="146"/>
    </row>
    <row r="111" spans="1:24" s="31" customFormat="1" ht="32.25" customHeight="1">
      <c r="A111" s="146"/>
      <c r="B111" s="152"/>
      <c r="C111" s="151"/>
      <c r="D111" s="151"/>
      <c r="E111" s="151"/>
      <c r="F111" s="153"/>
      <c r="G111" s="152"/>
      <c r="H111" s="151"/>
      <c r="I111" s="151"/>
      <c r="J111" s="153"/>
      <c r="K111" s="150"/>
      <c r="L111" s="151"/>
      <c r="M111" s="149"/>
      <c r="N111" s="786"/>
      <c r="O111" s="152"/>
      <c r="P111" s="149"/>
      <c r="Q111" s="149"/>
      <c r="R111" s="149"/>
      <c r="S111" s="154"/>
      <c r="T111" s="152"/>
      <c r="U111" s="153"/>
      <c r="V111" s="154"/>
      <c r="W111" s="153"/>
      <c r="X111" s="146"/>
    </row>
    <row r="112" spans="1:24" s="31" customFormat="1" ht="32.25" customHeight="1">
      <c r="A112" s="146"/>
      <c r="B112" s="152"/>
      <c r="C112" s="151"/>
      <c r="D112" s="151"/>
      <c r="E112" s="151"/>
      <c r="F112" s="153"/>
      <c r="G112" s="152"/>
      <c r="H112" s="151"/>
      <c r="I112" s="151"/>
      <c r="J112" s="153"/>
      <c r="K112" s="150"/>
      <c r="L112" s="151"/>
      <c r="M112" s="149"/>
      <c r="N112" s="786"/>
      <c r="O112" s="152"/>
      <c r="P112" s="149"/>
      <c r="Q112" s="149"/>
      <c r="R112" s="149"/>
      <c r="S112" s="154"/>
      <c r="T112" s="152"/>
      <c r="U112" s="153"/>
      <c r="V112" s="154"/>
      <c r="W112" s="153"/>
      <c r="X112" s="146"/>
    </row>
    <row r="113" spans="1:24" s="31" customFormat="1" ht="32.25" customHeight="1">
      <c r="A113" s="146"/>
      <c r="B113" s="152"/>
      <c r="C113" s="151"/>
      <c r="D113" s="151"/>
      <c r="E113" s="151"/>
      <c r="F113" s="153"/>
      <c r="G113" s="152"/>
      <c r="H113" s="151"/>
      <c r="I113" s="151"/>
      <c r="J113" s="153"/>
      <c r="K113" s="150"/>
      <c r="L113" s="151"/>
      <c r="M113" s="149"/>
      <c r="N113" s="786"/>
      <c r="O113" s="152"/>
      <c r="P113" s="149"/>
      <c r="Q113" s="149"/>
      <c r="R113" s="149"/>
      <c r="S113" s="154"/>
      <c r="T113" s="152"/>
      <c r="U113" s="153"/>
      <c r="V113" s="154"/>
      <c r="W113" s="153"/>
      <c r="X113" s="146"/>
    </row>
    <row r="114" spans="1:24" s="31" customFormat="1" ht="32.25" customHeight="1">
      <c r="A114" s="146"/>
      <c r="B114" s="152"/>
      <c r="C114" s="151"/>
      <c r="D114" s="151"/>
      <c r="E114" s="151"/>
      <c r="F114" s="153"/>
      <c r="G114" s="152"/>
      <c r="H114" s="151"/>
      <c r="I114" s="151"/>
      <c r="J114" s="153"/>
      <c r="K114" s="150"/>
      <c r="L114" s="151"/>
      <c r="M114" s="149"/>
      <c r="N114" s="786"/>
      <c r="O114" s="152"/>
      <c r="P114" s="149"/>
      <c r="Q114" s="149"/>
      <c r="R114" s="149"/>
      <c r="S114" s="154"/>
      <c r="T114" s="152"/>
      <c r="U114" s="153"/>
      <c r="V114" s="154"/>
      <c r="W114" s="153"/>
      <c r="X114" s="146"/>
    </row>
    <row r="115" spans="1:24" s="31" customFormat="1" ht="32.25" customHeight="1">
      <c r="A115" s="146"/>
      <c r="B115" s="152"/>
      <c r="C115" s="151"/>
      <c r="D115" s="151"/>
      <c r="E115" s="151"/>
      <c r="F115" s="153"/>
      <c r="G115" s="152"/>
      <c r="H115" s="151"/>
      <c r="I115" s="151"/>
      <c r="J115" s="153"/>
      <c r="K115" s="150"/>
      <c r="L115" s="151"/>
      <c r="M115" s="149"/>
      <c r="N115" s="786"/>
      <c r="O115" s="152"/>
      <c r="P115" s="149"/>
      <c r="Q115" s="149"/>
      <c r="R115" s="149"/>
      <c r="S115" s="154"/>
      <c r="T115" s="152"/>
      <c r="U115" s="153"/>
      <c r="V115" s="154"/>
      <c r="W115" s="153"/>
      <c r="X115" s="146"/>
    </row>
    <row r="116" spans="1:24" s="31" customFormat="1" ht="32.25" customHeight="1">
      <c r="A116" s="146"/>
      <c r="B116" s="152"/>
      <c r="C116" s="151"/>
      <c r="D116" s="151"/>
      <c r="E116" s="151"/>
      <c r="F116" s="153"/>
      <c r="G116" s="152"/>
      <c r="H116" s="151"/>
      <c r="I116" s="151"/>
      <c r="J116" s="153"/>
      <c r="K116" s="150"/>
      <c r="L116" s="151"/>
      <c r="M116" s="149"/>
      <c r="N116" s="786"/>
      <c r="O116" s="152"/>
      <c r="P116" s="149"/>
      <c r="Q116" s="149"/>
      <c r="R116" s="149"/>
      <c r="S116" s="154"/>
      <c r="T116" s="152"/>
      <c r="U116" s="153"/>
      <c r="V116" s="154"/>
      <c r="W116" s="153"/>
      <c r="X116" s="146"/>
    </row>
    <row r="117" spans="1:24" s="31" customFormat="1" ht="32.25" customHeight="1">
      <c r="A117" s="146"/>
      <c r="B117" s="152"/>
      <c r="C117" s="151"/>
      <c r="D117" s="151"/>
      <c r="E117" s="151"/>
      <c r="F117" s="153"/>
      <c r="G117" s="152"/>
      <c r="H117" s="151"/>
      <c r="I117" s="151"/>
      <c r="J117" s="153"/>
      <c r="K117" s="150"/>
      <c r="L117" s="151"/>
      <c r="M117" s="149"/>
      <c r="N117" s="786"/>
      <c r="O117" s="152"/>
      <c r="P117" s="149"/>
      <c r="Q117" s="149"/>
      <c r="R117" s="149"/>
      <c r="S117" s="154"/>
      <c r="T117" s="152"/>
      <c r="U117" s="153"/>
      <c r="V117" s="154"/>
      <c r="W117" s="153"/>
      <c r="X117" s="146"/>
    </row>
    <row r="118" spans="1:24" s="31" customFormat="1" ht="32.25" customHeight="1">
      <c r="A118" s="146"/>
      <c r="B118" s="152"/>
      <c r="C118" s="151"/>
      <c r="D118" s="151"/>
      <c r="E118" s="151"/>
      <c r="F118" s="153"/>
      <c r="G118" s="152"/>
      <c r="H118" s="151"/>
      <c r="I118" s="151"/>
      <c r="J118" s="153"/>
      <c r="K118" s="150"/>
      <c r="L118" s="151"/>
      <c r="M118" s="149"/>
      <c r="N118" s="786"/>
      <c r="O118" s="152"/>
      <c r="P118" s="149"/>
      <c r="Q118" s="149"/>
      <c r="R118" s="149"/>
      <c r="S118" s="154"/>
      <c r="T118" s="152"/>
      <c r="U118" s="153"/>
      <c r="V118" s="154"/>
      <c r="W118" s="153"/>
      <c r="X118" s="146"/>
    </row>
    <row r="119" spans="1:24" s="31" customFormat="1" ht="32.25" customHeight="1">
      <c r="A119" s="146"/>
      <c r="B119" s="152"/>
      <c r="C119" s="151"/>
      <c r="D119" s="151"/>
      <c r="E119" s="151"/>
      <c r="F119" s="153"/>
      <c r="G119" s="152"/>
      <c r="H119" s="151"/>
      <c r="I119" s="151"/>
      <c r="J119" s="153"/>
      <c r="K119" s="150"/>
      <c r="L119" s="151"/>
      <c r="M119" s="149"/>
      <c r="N119" s="786"/>
      <c r="O119" s="152"/>
      <c r="P119" s="149"/>
      <c r="Q119" s="149"/>
      <c r="R119" s="149"/>
      <c r="S119" s="154"/>
      <c r="T119" s="152"/>
      <c r="U119" s="153"/>
      <c r="V119" s="154"/>
      <c r="W119" s="153"/>
      <c r="X119" s="146"/>
    </row>
    <row r="120" spans="1:24" s="31" customFormat="1" ht="32.25" customHeight="1">
      <c r="A120" s="146"/>
      <c r="B120" s="152"/>
      <c r="C120" s="151"/>
      <c r="D120" s="151"/>
      <c r="E120" s="151"/>
      <c r="F120" s="153"/>
      <c r="G120" s="152"/>
      <c r="H120" s="151"/>
      <c r="I120" s="151"/>
      <c r="J120" s="153"/>
      <c r="K120" s="150"/>
      <c r="L120" s="151"/>
      <c r="M120" s="149"/>
      <c r="N120" s="786"/>
      <c r="O120" s="152"/>
      <c r="P120" s="149"/>
      <c r="Q120" s="149"/>
      <c r="R120" s="149"/>
      <c r="S120" s="154"/>
      <c r="T120" s="152"/>
      <c r="U120" s="153"/>
      <c r="V120" s="154"/>
      <c r="W120" s="153"/>
      <c r="X120" s="146"/>
    </row>
    <row r="121" spans="1:24" s="31" customFormat="1" ht="32.25" customHeight="1">
      <c r="A121" s="146"/>
      <c r="B121" s="152"/>
      <c r="C121" s="151"/>
      <c r="D121" s="151"/>
      <c r="E121" s="151"/>
      <c r="F121" s="153"/>
      <c r="G121" s="152"/>
      <c r="H121" s="151"/>
      <c r="I121" s="151"/>
      <c r="J121" s="153"/>
      <c r="K121" s="150"/>
      <c r="L121" s="151"/>
      <c r="M121" s="149"/>
      <c r="N121" s="786"/>
      <c r="O121" s="152"/>
      <c r="P121" s="149"/>
      <c r="Q121" s="149"/>
      <c r="R121" s="149"/>
      <c r="S121" s="154"/>
      <c r="T121" s="152"/>
      <c r="U121" s="153"/>
      <c r="V121" s="154"/>
      <c r="W121" s="153"/>
      <c r="X121" s="146"/>
    </row>
    <row r="122" spans="1:24" s="31" customFormat="1" ht="32.25" customHeight="1">
      <c r="A122" s="146"/>
      <c r="B122" s="152"/>
      <c r="C122" s="151"/>
      <c r="D122" s="151"/>
      <c r="E122" s="151"/>
      <c r="F122" s="153"/>
      <c r="G122" s="152"/>
      <c r="H122" s="151"/>
      <c r="I122" s="151"/>
      <c r="J122" s="153"/>
      <c r="K122" s="150"/>
      <c r="L122" s="151"/>
      <c r="M122" s="149"/>
      <c r="N122" s="786"/>
      <c r="O122" s="152"/>
      <c r="P122" s="149"/>
      <c r="Q122" s="149"/>
      <c r="R122" s="149"/>
      <c r="S122" s="154"/>
      <c r="T122" s="152"/>
      <c r="U122" s="153"/>
      <c r="V122" s="154"/>
      <c r="W122" s="153"/>
      <c r="X122" s="146"/>
    </row>
    <row r="123" spans="1:24" s="31" customFormat="1" ht="32.25" customHeight="1">
      <c r="A123" s="146"/>
      <c r="B123" s="152"/>
      <c r="C123" s="151"/>
      <c r="D123" s="151"/>
      <c r="E123" s="151"/>
      <c r="F123" s="153"/>
      <c r="G123" s="152"/>
      <c r="H123" s="151"/>
      <c r="I123" s="151"/>
      <c r="J123" s="153"/>
      <c r="K123" s="150"/>
      <c r="L123" s="151"/>
      <c r="M123" s="149"/>
      <c r="N123" s="786"/>
      <c r="O123" s="152"/>
      <c r="P123" s="149"/>
      <c r="Q123" s="149"/>
      <c r="R123" s="149"/>
      <c r="S123" s="154"/>
      <c r="T123" s="152"/>
      <c r="U123" s="153"/>
      <c r="V123" s="154"/>
      <c r="W123" s="153"/>
      <c r="X123" s="146"/>
    </row>
    <row r="124" spans="1:24" s="31" customFormat="1" ht="32.25" customHeight="1">
      <c r="A124" s="146"/>
      <c r="B124" s="152"/>
      <c r="C124" s="151"/>
      <c r="D124" s="151"/>
      <c r="E124" s="151"/>
      <c r="F124" s="153"/>
      <c r="G124" s="152"/>
      <c r="H124" s="151"/>
      <c r="I124" s="151"/>
      <c r="J124" s="153"/>
      <c r="K124" s="150"/>
      <c r="L124" s="151"/>
      <c r="M124" s="149"/>
      <c r="N124" s="786"/>
      <c r="O124" s="152"/>
      <c r="P124" s="149"/>
      <c r="Q124" s="149"/>
      <c r="R124" s="149"/>
      <c r="S124" s="154"/>
      <c r="T124" s="152"/>
      <c r="U124" s="153"/>
      <c r="V124" s="154"/>
      <c r="W124" s="153"/>
      <c r="X124" s="146"/>
    </row>
    <row r="125" spans="1:24" s="31" customFormat="1" ht="32.25" customHeight="1">
      <c r="A125" s="146"/>
      <c r="B125" s="152"/>
      <c r="C125" s="151"/>
      <c r="D125" s="151"/>
      <c r="E125" s="151"/>
      <c r="F125" s="153"/>
      <c r="G125" s="152"/>
      <c r="H125" s="151"/>
      <c r="I125" s="151"/>
      <c r="J125" s="153"/>
      <c r="K125" s="150"/>
      <c r="L125" s="151"/>
      <c r="M125" s="149"/>
      <c r="N125" s="786"/>
      <c r="O125" s="152"/>
      <c r="P125" s="149"/>
      <c r="Q125" s="149"/>
      <c r="R125" s="149"/>
      <c r="S125" s="154"/>
      <c r="T125" s="152"/>
      <c r="U125" s="153"/>
      <c r="V125" s="154"/>
      <c r="W125" s="153"/>
      <c r="X125" s="146"/>
    </row>
    <row r="126" spans="1:24" s="31" customFormat="1" ht="32.25" customHeight="1">
      <c r="A126" s="146"/>
      <c r="B126" s="152"/>
      <c r="C126" s="151"/>
      <c r="D126" s="151"/>
      <c r="E126" s="151"/>
      <c r="F126" s="153"/>
      <c r="G126" s="152"/>
      <c r="H126" s="151"/>
      <c r="I126" s="151"/>
      <c r="J126" s="153"/>
      <c r="K126" s="150"/>
      <c r="L126" s="151"/>
      <c r="M126" s="149"/>
      <c r="N126" s="786"/>
      <c r="O126" s="152"/>
      <c r="P126" s="149"/>
      <c r="Q126" s="149"/>
      <c r="R126" s="149"/>
      <c r="S126" s="154"/>
      <c r="T126" s="152"/>
      <c r="U126" s="153"/>
      <c r="V126" s="154"/>
      <c r="W126" s="153"/>
      <c r="X126" s="146"/>
    </row>
    <row r="127" spans="1:24" s="31" customFormat="1" ht="32.25" customHeight="1">
      <c r="A127" s="146"/>
      <c r="B127" s="152"/>
      <c r="C127" s="151"/>
      <c r="D127" s="151"/>
      <c r="E127" s="151"/>
      <c r="F127" s="153"/>
      <c r="G127" s="152"/>
      <c r="H127" s="151"/>
      <c r="I127" s="151"/>
      <c r="J127" s="153"/>
      <c r="K127" s="150"/>
      <c r="L127" s="151"/>
      <c r="M127" s="149"/>
      <c r="N127" s="786"/>
      <c r="O127" s="152"/>
      <c r="P127" s="149"/>
      <c r="Q127" s="149"/>
      <c r="R127" s="149"/>
      <c r="S127" s="154"/>
      <c r="T127" s="152"/>
      <c r="U127" s="153"/>
      <c r="V127" s="154"/>
      <c r="W127" s="153"/>
      <c r="X127" s="146"/>
    </row>
    <row r="128" spans="1:24" s="31" customFormat="1" ht="32.25" customHeight="1">
      <c r="A128" s="146"/>
      <c r="B128" s="152"/>
      <c r="C128" s="151"/>
      <c r="D128" s="151"/>
      <c r="E128" s="151"/>
      <c r="F128" s="153"/>
      <c r="G128" s="152"/>
      <c r="H128" s="151"/>
      <c r="I128" s="151"/>
      <c r="J128" s="153"/>
      <c r="K128" s="150"/>
      <c r="L128" s="151"/>
      <c r="M128" s="149"/>
      <c r="N128" s="786"/>
      <c r="O128" s="152"/>
      <c r="P128" s="149"/>
      <c r="Q128" s="149"/>
      <c r="R128" s="149"/>
      <c r="S128" s="154"/>
      <c r="T128" s="152"/>
      <c r="U128" s="153"/>
      <c r="V128" s="154"/>
      <c r="W128" s="153"/>
      <c r="X128" s="146"/>
    </row>
    <row r="129" spans="1:24" s="31" customFormat="1" ht="32.25" customHeight="1">
      <c r="A129" s="146"/>
      <c r="B129" s="152"/>
      <c r="C129" s="151"/>
      <c r="D129" s="151"/>
      <c r="E129" s="151"/>
      <c r="F129" s="153"/>
      <c r="G129" s="152"/>
      <c r="H129" s="151"/>
      <c r="I129" s="151"/>
      <c r="J129" s="153"/>
      <c r="K129" s="150"/>
      <c r="L129" s="151"/>
      <c r="M129" s="149"/>
      <c r="N129" s="786"/>
      <c r="O129" s="152"/>
      <c r="P129" s="149"/>
      <c r="Q129" s="149"/>
      <c r="R129" s="149"/>
      <c r="S129" s="154"/>
      <c r="T129" s="152"/>
      <c r="U129" s="153"/>
      <c r="V129" s="154"/>
      <c r="W129" s="153"/>
      <c r="X129" s="146"/>
    </row>
    <row r="130" spans="1:24" s="31" customFormat="1" ht="32.25" customHeight="1">
      <c r="A130" s="146"/>
      <c r="B130" s="152"/>
      <c r="C130" s="151"/>
      <c r="D130" s="151"/>
      <c r="E130" s="151"/>
      <c r="F130" s="153"/>
      <c r="G130" s="152"/>
      <c r="H130" s="151"/>
      <c r="I130" s="151"/>
      <c r="J130" s="153"/>
      <c r="K130" s="150"/>
      <c r="L130" s="151"/>
      <c r="M130" s="149"/>
      <c r="N130" s="786"/>
      <c r="O130" s="152"/>
      <c r="P130" s="149"/>
      <c r="Q130" s="149"/>
      <c r="R130" s="149"/>
      <c r="S130" s="154"/>
      <c r="T130" s="152"/>
      <c r="U130" s="153"/>
      <c r="V130" s="154"/>
      <c r="W130" s="153"/>
      <c r="X130" s="146"/>
    </row>
    <row r="131" spans="1:24" s="31" customFormat="1" ht="32.25" customHeight="1">
      <c r="A131" s="146"/>
      <c r="B131" s="152"/>
      <c r="C131" s="151"/>
      <c r="D131" s="151"/>
      <c r="E131" s="151"/>
      <c r="F131" s="153"/>
      <c r="G131" s="152"/>
      <c r="H131" s="151"/>
      <c r="I131" s="151"/>
      <c r="J131" s="153"/>
      <c r="K131" s="150"/>
      <c r="L131" s="151"/>
      <c r="M131" s="149"/>
      <c r="N131" s="786"/>
      <c r="O131" s="152"/>
      <c r="P131" s="149"/>
      <c r="Q131" s="149"/>
      <c r="R131" s="149"/>
      <c r="S131" s="154"/>
      <c r="T131" s="152"/>
      <c r="U131" s="153"/>
      <c r="V131" s="154"/>
      <c r="W131" s="153"/>
      <c r="X131" s="146"/>
    </row>
    <row r="132" spans="1:24" s="31" customFormat="1" ht="32.25" customHeight="1">
      <c r="A132" s="146"/>
      <c r="B132" s="152"/>
      <c r="C132" s="151"/>
      <c r="D132" s="151"/>
      <c r="E132" s="151"/>
      <c r="F132" s="153"/>
      <c r="G132" s="152"/>
      <c r="H132" s="151"/>
      <c r="I132" s="151"/>
      <c r="J132" s="153"/>
      <c r="K132" s="150"/>
      <c r="L132" s="151"/>
      <c r="M132" s="149"/>
      <c r="N132" s="786"/>
      <c r="O132" s="152"/>
      <c r="P132" s="149"/>
      <c r="Q132" s="149"/>
      <c r="R132" s="149"/>
      <c r="S132" s="154"/>
      <c r="T132" s="152"/>
      <c r="U132" s="153"/>
      <c r="V132" s="154"/>
      <c r="W132" s="153"/>
      <c r="X132" s="146"/>
    </row>
    <row r="133" spans="1:24" s="31" customFormat="1" ht="32.25" customHeight="1">
      <c r="A133" s="146"/>
      <c r="B133" s="152"/>
      <c r="C133" s="151"/>
      <c r="D133" s="151"/>
      <c r="E133" s="151"/>
      <c r="F133" s="153"/>
      <c r="G133" s="152"/>
      <c r="H133" s="151"/>
      <c r="I133" s="151"/>
      <c r="J133" s="153"/>
      <c r="K133" s="150"/>
      <c r="L133" s="151"/>
      <c r="M133" s="149"/>
      <c r="N133" s="786"/>
      <c r="O133" s="152"/>
      <c r="P133" s="149"/>
      <c r="Q133" s="149"/>
      <c r="R133" s="149"/>
      <c r="S133" s="154"/>
      <c r="T133" s="152"/>
      <c r="U133" s="153"/>
      <c r="V133" s="154"/>
      <c r="W133" s="153"/>
      <c r="X133" s="146"/>
    </row>
    <row r="134" spans="1:24" s="31" customFormat="1" ht="32.25" customHeight="1">
      <c r="A134" s="146"/>
      <c r="B134" s="152"/>
      <c r="C134" s="151"/>
      <c r="D134" s="151"/>
      <c r="E134" s="151"/>
      <c r="F134" s="153"/>
      <c r="G134" s="152"/>
      <c r="H134" s="151"/>
      <c r="I134" s="151"/>
      <c r="J134" s="153"/>
      <c r="K134" s="150"/>
      <c r="L134" s="151"/>
      <c r="M134" s="149"/>
      <c r="N134" s="786"/>
      <c r="O134" s="152"/>
      <c r="P134" s="149"/>
      <c r="Q134" s="149"/>
      <c r="R134" s="149"/>
      <c r="S134" s="154"/>
      <c r="T134" s="152"/>
      <c r="U134" s="153"/>
      <c r="V134" s="154"/>
      <c r="W134" s="153"/>
      <c r="X134" s="146"/>
    </row>
    <row r="135" spans="1:24" s="31" customFormat="1" ht="32.25" customHeight="1">
      <c r="A135" s="146"/>
      <c r="B135" s="152"/>
      <c r="C135" s="151"/>
      <c r="D135" s="151"/>
      <c r="E135" s="151"/>
      <c r="F135" s="153"/>
      <c r="G135" s="152"/>
      <c r="H135" s="151"/>
      <c r="I135" s="151"/>
      <c r="J135" s="153"/>
      <c r="K135" s="150"/>
      <c r="L135" s="151"/>
      <c r="M135" s="149"/>
      <c r="N135" s="786"/>
      <c r="O135" s="152"/>
      <c r="P135" s="149"/>
      <c r="Q135" s="149"/>
      <c r="R135" s="149"/>
      <c r="S135" s="154"/>
      <c r="T135" s="152"/>
      <c r="U135" s="153"/>
      <c r="V135" s="154"/>
      <c r="W135" s="153"/>
      <c r="X135" s="146"/>
    </row>
    <row r="136" spans="1:24" s="31" customFormat="1" ht="32.25" customHeight="1">
      <c r="A136" s="146"/>
      <c r="B136" s="152"/>
      <c r="C136" s="151"/>
      <c r="D136" s="151"/>
      <c r="E136" s="151"/>
      <c r="F136" s="153"/>
      <c r="G136" s="152"/>
      <c r="H136" s="151"/>
      <c r="I136" s="151"/>
      <c r="J136" s="153"/>
      <c r="K136" s="150"/>
      <c r="L136" s="151"/>
      <c r="M136" s="149"/>
      <c r="N136" s="786"/>
      <c r="O136" s="152"/>
      <c r="P136" s="149"/>
      <c r="Q136" s="149"/>
      <c r="R136" s="149"/>
      <c r="S136" s="154"/>
      <c r="T136" s="152"/>
      <c r="U136" s="153"/>
      <c r="V136" s="154"/>
      <c r="W136" s="153"/>
      <c r="X136" s="146"/>
    </row>
    <row r="137" spans="1:24" s="31" customFormat="1" ht="32.25" customHeight="1">
      <c r="A137" s="146"/>
      <c r="B137" s="152"/>
      <c r="C137" s="151"/>
      <c r="D137" s="151"/>
      <c r="E137" s="151"/>
      <c r="F137" s="153"/>
      <c r="G137" s="152"/>
      <c r="H137" s="151"/>
      <c r="I137" s="151"/>
      <c r="J137" s="153"/>
      <c r="K137" s="150"/>
      <c r="L137" s="151"/>
      <c r="M137" s="149"/>
      <c r="N137" s="786"/>
      <c r="O137" s="152"/>
      <c r="P137" s="149"/>
      <c r="Q137" s="149"/>
      <c r="R137" s="149"/>
      <c r="S137" s="154"/>
      <c r="T137" s="152"/>
      <c r="U137" s="153"/>
      <c r="V137" s="154"/>
      <c r="W137" s="153"/>
      <c r="X137" s="146"/>
    </row>
    <row r="138" spans="1:24" s="31" customFormat="1" ht="32.25" customHeight="1">
      <c r="A138" s="146"/>
      <c r="B138" s="152"/>
      <c r="C138" s="151"/>
      <c r="D138" s="151"/>
      <c r="E138" s="151"/>
      <c r="F138" s="153"/>
      <c r="G138" s="152"/>
      <c r="H138" s="151"/>
      <c r="I138" s="151"/>
      <c r="J138" s="153"/>
      <c r="K138" s="150"/>
      <c r="L138" s="151"/>
      <c r="M138" s="149"/>
      <c r="N138" s="786"/>
      <c r="O138" s="152"/>
      <c r="P138" s="149"/>
      <c r="Q138" s="149"/>
      <c r="R138" s="149"/>
      <c r="S138" s="154"/>
      <c r="T138" s="152"/>
      <c r="U138" s="153"/>
      <c r="V138" s="154"/>
      <c r="W138" s="153"/>
      <c r="X138" s="146"/>
    </row>
    <row r="139" spans="1:24" s="31" customFormat="1" ht="32.25" customHeight="1">
      <c r="A139" s="146"/>
      <c r="B139" s="152"/>
      <c r="C139" s="151"/>
      <c r="D139" s="151"/>
      <c r="E139" s="151"/>
      <c r="F139" s="153"/>
      <c r="G139" s="152"/>
      <c r="H139" s="151"/>
      <c r="I139" s="151"/>
      <c r="J139" s="153"/>
      <c r="K139" s="150"/>
      <c r="L139" s="151"/>
      <c r="M139" s="149"/>
      <c r="N139" s="786"/>
      <c r="O139" s="152"/>
      <c r="P139" s="149"/>
      <c r="Q139" s="149"/>
      <c r="R139" s="149"/>
      <c r="S139" s="154"/>
      <c r="T139" s="152"/>
      <c r="U139" s="153"/>
      <c r="V139" s="154"/>
      <c r="W139" s="153"/>
      <c r="X139" s="146"/>
    </row>
    <row r="140" spans="1:24" s="31" customFormat="1" ht="32.25" customHeight="1">
      <c r="A140" s="146"/>
      <c r="B140" s="152"/>
      <c r="C140" s="151"/>
      <c r="D140" s="151"/>
      <c r="E140" s="151"/>
      <c r="F140" s="153"/>
      <c r="G140" s="152"/>
      <c r="H140" s="151"/>
      <c r="I140" s="151"/>
      <c r="J140" s="153"/>
      <c r="K140" s="150"/>
      <c r="L140" s="151"/>
      <c r="M140" s="149"/>
      <c r="N140" s="786"/>
      <c r="O140" s="152"/>
      <c r="P140" s="149"/>
      <c r="Q140" s="149"/>
      <c r="R140" s="149"/>
      <c r="S140" s="154"/>
      <c r="T140" s="152"/>
      <c r="U140" s="153"/>
      <c r="V140" s="154"/>
      <c r="W140" s="153"/>
      <c r="X140" s="146"/>
    </row>
    <row r="141" spans="1:24" s="31" customFormat="1" ht="32.25" customHeight="1">
      <c r="A141" s="146"/>
      <c r="B141" s="152"/>
      <c r="C141" s="151"/>
      <c r="D141" s="151"/>
      <c r="E141" s="151"/>
      <c r="F141" s="153"/>
      <c r="G141" s="152"/>
      <c r="H141" s="151"/>
      <c r="I141" s="151"/>
      <c r="J141" s="153"/>
      <c r="K141" s="150"/>
      <c r="L141" s="151"/>
      <c r="M141" s="149"/>
      <c r="N141" s="786"/>
      <c r="O141" s="152"/>
      <c r="P141" s="149"/>
      <c r="Q141" s="149"/>
      <c r="R141" s="149"/>
      <c r="S141" s="154"/>
      <c r="T141" s="152"/>
      <c r="U141" s="153"/>
      <c r="V141" s="154"/>
      <c r="W141" s="153"/>
      <c r="X141" s="146"/>
    </row>
    <row r="142" spans="1:24" s="31" customFormat="1" ht="32.25" customHeight="1">
      <c r="A142" s="146"/>
      <c r="B142" s="152"/>
      <c r="C142" s="151"/>
      <c r="D142" s="151"/>
      <c r="E142" s="151"/>
      <c r="F142" s="153"/>
      <c r="G142" s="152"/>
      <c r="H142" s="151"/>
      <c r="I142" s="151"/>
      <c r="J142" s="153"/>
      <c r="K142" s="150"/>
      <c r="L142" s="151"/>
      <c r="M142" s="149"/>
      <c r="N142" s="786"/>
      <c r="O142" s="152"/>
      <c r="P142" s="149"/>
      <c r="Q142" s="149"/>
      <c r="R142" s="149"/>
      <c r="S142" s="154"/>
      <c r="T142" s="152"/>
      <c r="U142" s="153"/>
      <c r="V142" s="154"/>
      <c r="W142" s="153"/>
      <c r="X142" s="146"/>
    </row>
    <row r="143" spans="1:24" s="31" customFormat="1" ht="32.25" customHeight="1">
      <c r="A143" s="146"/>
      <c r="B143" s="152"/>
      <c r="C143" s="151"/>
      <c r="D143" s="151"/>
      <c r="E143" s="151"/>
      <c r="F143" s="153"/>
      <c r="G143" s="152"/>
      <c r="H143" s="151"/>
      <c r="I143" s="151"/>
      <c r="J143" s="153"/>
      <c r="K143" s="150"/>
      <c r="L143" s="151"/>
      <c r="M143" s="149"/>
      <c r="N143" s="786"/>
      <c r="O143" s="152"/>
      <c r="P143" s="149"/>
      <c r="Q143" s="149"/>
      <c r="R143" s="149"/>
      <c r="S143" s="154"/>
      <c r="T143" s="152"/>
      <c r="U143" s="153"/>
      <c r="V143" s="154"/>
      <c r="W143" s="153"/>
      <c r="X143" s="146"/>
    </row>
    <row r="144" spans="1:24" s="31" customFormat="1" ht="32.25" customHeight="1">
      <c r="A144" s="146"/>
      <c r="B144" s="152"/>
      <c r="C144" s="151"/>
      <c r="D144" s="151"/>
      <c r="E144" s="151"/>
      <c r="F144" s="153"/>
      <c r="G144" s="152"/>
      <c r="H144" s="151"/>
      <c r="I144" s="151"/>
      <c r="J144" s="153"/>
      <c r="K144" s="150"/>
      <c r="L144" s="151"/>
      <c r="M144" s="149"/>
      <c r="N144" s="786"/>
      <c r="O144" s="152"/>
      <c r="P144" s="149"/>
      <c r="Q144" s="149"/>
      <c r="R144" s="149"/>
      <c r="S144" s="154"/>
      <c r="T144" s="152"/>
      <c r="U144" s="153"/>
      <c r="V144" s="154"/>
      <c r="W144" s="153"/>
      <c r="X144" s="146"/>
    </row>
    <row r="145" spans="1:24" s="31" customFormat="1" ht="32.25" customHeight="1">
      <c r="A145" s="146"/>
      <c r="B145" s="152"/>
      <c r="C145" s="151"/>
      <c r="D145" s="151"/>
      <c r="E145" s="151"/>
      <c r="F145" s="153"/>
      <c r="G145" s="152"/>
      <c r="H145" s="151"/>
      <c r="I145" s="151"/>
      <c r="J145" s="153"/>
      <c r="K145" s="150"/>
      <c r="L145" s="151"/>
      <c r="M145" s="149"/>
      <c r="N145" s="786"/>
      <c r="O145" s="152"/>
      <c r="P145" s="149"/>
      <c r="Q145" s="149"/>
      <c r="R145" s="149"/>
      <c r="S145" s="154"/>
      <c r="T145" s="152"/>
      <c r="U145" s="153"/>
      <c r="V145" s="154"/>
      <c r="W145" s="153"/>
      <c r="X145" s="146"/>
    </row>
    <row r="146" spans="1:24" s="31" customFormat="1" ht="32.25" customHeight="1">
      <c r="A146" s="146"/>
      <c r="B146" s="152"/>
      <c r="C146" s="151"/>
      <c r="D146" s="151"/>
      <c r="E146" s="151"/>
      <c r="F146" s="153"/>
      <c r="G146" s="152"/>
      <c r="H146" s="151"/>
      <c r="I146" s="151"/>
      <c r="J146" s="153"/>
      <c r="K146" s="150"/>
      <c r="L146" s="151"/>
      <c r="M146" s="149"/>
      <c r="N146" s="786"/>
      <c r="O146" s="152"/>
      <c r="P146" s="149"/>
      <c r="Q146" s="149"/>
      <c r="R146" s="149"/>
      <c r="S146" s="154"/>
      <c r="T146" s="152"/>
      <c r="U146" s="153"/>
      <c r="V146" s="154"/>
      <c r="W146" s="153"/>
      <c r="X146" s="146"/>
    </row>
    <row r="147" spans="1:24" s="31" customFormat="1" ht="32.25" customHeight="1">
      <c r="A147" s="146"/>
      <c r="B147" s="152"/>
      <c r="C147" s="151"/>
      <c r="D147" s="151"/>
      <c r="E147" s="151"/>
      <c r="F147" s="153"/>
      <c r="G147" s="152"/>
      <c r="H147" s="151"/>
      <c r="I147" s="151"/>
      <c r="J147" s="153"/>
      <c r="K147" s="150"/>
      <c r="L147" s="151"/>
      <c r="M147" s="149"/>
      <c r="N147" s="786"/>
      <c r="O147" s="152"/>
      <c r="P147" s="149"/>
      <c r="Q147" s="149"/>
      <c r="R147" s="149"/>
      <c r="S147" s="154"/>
      <c r="T147" s="152"/>
      <c r="U147" s="153"/>
      <c r="V147" s="154"/>
      <c r="W147" s="153"/>
      <c r="X147" s="146"/>
    </row>
    <row r="148" spans="1:24" s="31" customFormat="1" ht="32.25" customHeight="1">
      <c r="A148" s="146"/>
      <c r="B148" s="152"/>
      <c r="C148" s="151"/>
      <c r="D148" s="151"/>
      <c r="E148" s="151"/>
      <c r="F148" s="153"/>
      <c r="G148" s="152"/>
      <c r="H148" s="151"/>
      <c r="I148" s="151"/>
      <c r="J148" s="153"/>
      <c r="K148" s="150"/>
      <c r="L148" s="151"/>
      <c r="M148" s="149"/>
      <c r="N148" s="786"/>
      <c r="O148" s="152"/>
      <c r="P148" s="149"/>
      <c r="Q148" s="149"/>
      <c r="R148" s="149"/>
      <c r="S148" s="154"/>
      <c r="T148" s="152"/>
      <c r="U148" s="153"/>
      <c r="V148" s="154"/>
      <c r="W148" s="153"/>
      <c r="X148" s="146"/>
    </row>
    <row r="149" spans="1:24" s="31" customFormat="1" ht="32.25" customHeight="1">
      <c r="A149" s="146"/>
      <c r="B149" s="152"/>
      <c r="C149" s="151"/>
      <c r="D149" s="151"/>
      <c r="E149" s="151"/>
      <c r="F149" s="153"/>
      <c r="G149" s="152"/>
      <c r="H149" s="151"/>
      <c r="I149" s="151"/>
      <c r="J149" s="153"/>
      <c r="K149" s="150"/>
      <c r="L149" s="151"/>
      <c r="M149" s="149"/>
      <c r="N149" s="786"/>
      <c r="O149" s="152"/>
      <c r="P149" s="149"/>
      <c r="Q149" s="149"/>
      <c r="R149" s="149"/>
      <c r="S149" s="154"/>
      <c r="T149" s="152"/>
      <c r="U149" s="153"/>
      <c r="V149" s="154"/>
      <c r="W149" s="153"/>
      <c r="X149" s="146"/>
    </row>
    <row r="150" spans="1:24" s="31" customFormat="1" ht="32.25" customHeight="1">
      <c r="A150" s="146"/>
      <c r="B150" s="152"/>
      <c r="C150" s="151"/>
      <c r="D150" s="151"/>
      <c r="E150" s="151"/>
      <c r="F150" s="153"/>
      <c r="G150" s="152"/>
      <c r="H150" s="151"/>
      <c r="I150" s="151"/>
      <c r="J150" s="153"/>
      <c r="K150" s="150"/>
      <c r="L150" s="151"/>
      <c r="M150" s="149"/>
      <c r="N150" s="786"/>
      <c r="O150" s="152"/>
      <c r="P150" s="149"/>
      <c r="Q150" s="149"/>
      <c r="R150" s="149"/>
      <c r="S150" s="154"/>
      <c r="T150" s="152"/>
      <c r="U150" s="153"/>
      <c r="V150" s="154"/>
      <c r="W150" s="153"/>
      <c r="X150" s="146"/>
    </row>
    <row r="151" spans="1:24" s="31" customFormat="1" ht="32.25" customHeight="1">
      <c r="A151" s="146"/>
      <c r="B151" s="152"/>
      <c r="C151" s="151"/>
      <c r="D151" s="151"/>
      <c r="E151" s="151"/>
      <c r="F151" s="153"/>
      <c r="G151" s="152"/>
      <c r="H151" s="151"/>
      <c r="I151" s="151"/>
      <c r="J151" s="153"/>
      <c r="K151" s="150"/>
      <c r="L151" s="151"/>
      <c r="M151" s="149"/>
      <c r="N151" s="786"/>
      <c r="O151" s="152"/>
      <c r="P151" s="149"/>
      <c r="Q151" s="149"/>
      <c r="R151" s="149"/>
      <c r="S151" s="154"/>
      <c r="T151" s="152"/>
      <c r="U151" s="153"/>
      <c r="V151" s="154"/>
      <c r="W151" s="153"/>
      <c r="X151" s="146"/>
    </row>
    <row r="152" spans="1:24" s="31" customFormat="1" ht="32.25" customHeight="1">
      <c r="A152" s="146"/>
      <c r="B152" s="152"/>
      <c r="C152" s="151"/>
      <c r="D152" s="151"/>
      <c r="E152" s="151"/>
      <c r="F152" s="153"/>
      <c r="G152" s="152"/>
      <c r="H152" s="151"/>
      <c r="I152" s="151"/>
      <c r="J152" s="153"/>
      <c r="K152" s="150"/>
      <c r="L152" s="151"/>
      <c r="M152" s="149"/>
      <c r="N152" s="786"/>
      <c r="O152" s="152"/>
      <c r="P152" s="149"/>
      <c r="Q152" s="149"/>
      <c r="R152" s="149"/>
      <c r="S152" s="154"/>
      <c r="T152" s="152"/>
      <c r="U152" s="153"/>
      <c r="V152" s="154"/>
      <c r="W152" s="153"/>
      <c r="X152" s="146"/>
    </row>
    <row r="153" spans="1:24" s="31" customFormat="1" ht="32.25" customHeight="1">
      <c r="A153" s="146"/>
      <c r="B153" s="152"/>
      <c r="C153" s="151"/>
      <c r="D153" s="151"/>
      <c r="E153" s="151"/>
      <c r="F153" s="153"/>
      <c r="G153" s="152"/>
      <c r="H153" s="151"/>
      <c r="I153" s="151"/>
      <c r="J153" s="153"/>
      <c r="K153" s="150"/>
      <c r="L153" s="151"/>
      <c r="M153" s="149"/>
      <c r="N153" s="786"/>
      <c r="O153" s="152"/>
      <c r="P153" s="149"/>
      <c r="Q153" s="149"/>
      <c r="R153" s="149"/>
      <c r="S153" s="154"/>
      <c r="T153" s="152"/>
      <c r="U153" s="153"/>
      <c r="V153" s="154"/>
      <c r="W153" s="153"/>
      <c r="X153" s="146"/>
    </row>
    <row r="154" spans="1:24" s="31" customFormat="1" ht="32.25" customHeight="1">
      <c r="A154" s="146"/>
      <c r="B154" s="152"/>
      <c r="C154" s="151"/>
      <c r="D154" s="151"/>
      <c r="E154" s="151"/>
      <c r="F154" s="153"/>
      <c r="G154" s="152"/>
      <c r="H154" s="151"/>
      <c r="I154" s="151"/>
      <c r="J154" s="153"/>
      <c r="K154" s="150"/>
      <c r="L154" s="151"/>
      <c r="M154" s="149"/>
      <c r="N154" s="786"/>
      <c r="O154" s="152"/>
      <c r="P154" s="149"/>
      <c r="Q154" s="149"/>
      <c r="R154" s="149"/>
      <c r="S154" s="154"/>
      <c r="T154" s="152"/>
      <c r="U154" s="153"/>
      <c r="V154" s="154"/>
      <c r="W154" s="153"/>
      <c r="X154" s="146"/>
    </row>
    <row r="155" spans="1:24" s="31" customFormat="1" ht="32.25" customHeight="1">
      <c r="A155" s="146"/>
      <c r="B155" s="152"/>
      <c r="C155" s="151"/>
      <c r="D155" s="151"/>
      <c r="E155" s="151"/>
      <c r="F155" s="153"/>
      <c r="G155" s="152"/>
      <c r="H155" s="151"/>
      <c r="I155" s="151"/>
      <c r="J155" s="153"/>
      <c r="K155" s="150"/>
      <c r="L155" s="151"/>
      <c r="M155" s="149"/>
      <c r="N155" s="786"/>
      <c r="O155" s="152"/>
      <c r="P155" s="149"/>
      <c r="Q155" s="149"/>
      <c r="R155" s="149"/>
      <c r="S155" s="154"/>
      <c r="T155" s="152"/>
      <c r="U155" s="153"/>
      <c r="V155" s="154"/>
      <c r="W155" s="153"/>
      <c r="X155" s="146"/>
    </row>
    <row r="156" spans="1:24" s="31" customFormat="1" ht="32.25" customHeight="1">
      <c r="A156" s="146"/>
      <c r="B156" s="152"/>
      <c r="C156" s="151"/>
      <c r="D156" s="151"/>
      <c r="E156" s="151"/>
      <c r="F156" s="153"/>
      <c r="G156" s="152"/>
      <c r="H156" s="151"/>
      <c r="I156" s="151"/>
      <c r="J156" s="153"/>
      <c r="K156" s="150"/>
      <c r="L156" s="151"/>
      <c r="M156" s="149"/>
      <c r="N156" s="786"/>
      <c r="O156" s="152"/>
      <c r="P156" s="149"/>
      <c r="Q156" s="149"/>
      <c r="R156" s="149"/>
      <c r="S156" s="154"/>
      <c r="T156" s="152"/>
      <c r="U156" s="153"/>
      <c r="V156" s="154"/>
      <c r="W156" s="153"/>
      <c r="X156" s="146"/>
    </row>
    <row r="157" spans="1:24" s="31" customFormat="1" ht="32.25" customHeight="1">
      <c r="A157" s="146"/>
      <c r="B157" s="152"/>
      <c r="C157" s="151"/>
      <c r="D157" s="151"/>
      <c r="E157" s="151"/>
      <c r="F157" s="153"/>
      <c r="G157" s="152"/>
      <c r="H157" s="151"/>
      <c r="I157" s="151"/>
      <c r="J157" s="153"/>
      <c r="K157" s="150"/>
      <c r="L157" s="151"/>
      <c r="M157" s="149"/>
      <c r="N157" s="786"/>
      <c r="O157" s="152"/>
      <c r="P157" s="149"/>
      <c r="Q157" s="149"/>
      <c r="R157" s="149"/>
      <c r="S157" s="154"/>
      <c r="T157" s="152"/>
      <c r="U157" s="153"/>
      <c r="V157" s="154"/>
      <c r="W157" s="153"/>
      <c r="X157" s="146"/>
    </row>
    <row r="158" spans="1:24" s="31" customFormat="1" ht="32.25" customHeight="1">
      <c r="A158" s="146"/>
      <c r="B158" s="152"/>
      <c r="C158" s="151"/>
      <c r="D158" s="151"/>
      <c r="E158" s="151"/>
      <c r="F158" s="153"/>
      <c r="G158" s="152"/>
      <c r="H158" s="151"/>
      <c r="I158" s="151"/>
      <c r="J158" s="153"/>
      <c r="K158" s="150"/>
      <c r="L158" s="151"/>
      <c r="M158" s="149"/>
      <c r="N158" s="786"/>
      <c r="O158" s="152"/>
      <c r="P158" s="149"/>
      <c r="Q158" s="149"/>
      <c r="R158" s="149"/>
      <c r="S158" s="154"/>
      <c r="T158" s="152"/>
      <c r="U158" s="153"/>
      <c r="V158" s="154"/>
      <c r="W158" s="153"/>
      <c r="X158" s="146"/>
    </row>
    <row r="159" spans="1:24" s="31" customFormat="1" ht="32.25" customHeight="1">
      <c r="A159" s="146"/>
      <c r="B159" s="152"/>
      <c r="C159" s="151"/>
      <c r="D159" s="151"/>
      <c r="E159" s="151"/>
      <c r="F159" s="153"/>
      <c r="G159" s="152"/>
      <c r="H159" s="151"/>
      <c r="I159" s="151"/>
      <c r="J159" s="153"/>
      <c r="K159" s="150"/>
      <c r="L159" s="151"/>
      <c r="M159" s="149"/>
      <c r="N159" s="786"/>
      <c r="O159" s="152"/>
      <c r="P159" s="149"/>
      <c r="Q159" s="149"/>
      <c r="R159" s="149"/>
      <c r="S159" s="154"/>
      <c r="T159" s="152"/>
      <c r="U159" s="153"/>
      <c r="V159" s="154"/>
      <c r="W159" s="153"/>
      <c r="X159" s="146"/>
    </row>
    <row r="160" spans="1:24" s="31" customFormat="1" ht="32.25" customHeight="1">
      <c r="A160" s="146"/>
      <c r="B160" s="152"/>
      <c r="C160" s="151"/>
      <c r="D160" s="151"/>
      <c r="E160" s="151"/>
      <c r="F160" s="153"/>
      <c r="G160" s="152"/>
      <c r="H160" s="151"/>
      <c r="I160" s="151"/>
      <c r="J160" s="153"/>
      <c r="K160" s="150"/>
      <c r="L160" s="151"/>
      <c r="M160" s="149"/>
      <c r="N160" s="786"/>
      <c r="O160" s="152"/>
      <c r="P160" s="149"/>
      <c r="Q160" s="149"/>
      <c r="R160" s="149"/>
      <c r="S160" s="154"/>
      <c r="T160" s="152"/>
      <c r="U160" s="153"/>
      <c r="V160" s="154"/>
      <c r="W160" s="153"/>
      <c r="X160" s="146"/>
    </row>
    <row r="161" spans="1:24" s="31" customFormat="1" ht="32.25" customHeight="1">
      <c r="A161" s="146"/>
      <c r="B161" s="152"/>
      <c r="C161" s="151"/>
      <c r="D161" s="151"/>
      <c r="E161" s="151"/>
      <c r="F161" s="153"/>
      <c r="G161" s="152"/>
      <c r="H161" s="151"/>
      <c r="I161" s="151"/>
      <c r="J161" s="153"/>
      <c r="K161" s="150"/>
      <c r="L161" s="151"/>
      <c r="M161" s="149"/>
      <c r="N161" s="786"/>
      <c r="O161" s="152"/>
      <c r="P161" s="149"/>
      <c r="Q161" s="149"/>
      <c r="R161" s="149"/>
      <c r="S161" s="154"/>
      <c r="T161" s="152"/>
      <c r="U161" s="153"/>
      <c r="V161" s="154"/>
      <c r="W161" s="153"/>
      <c r="X161" s="146"/>
    </row>
    <row r="162" spans="1:24" s="31" customFormat="1" ht="32.25" customHeight="1">
      <c r="A162" s="146"/>
      <c r="B162" s="152"/>
      <c r="C162" s="151"/>
      <c r="D162" s="151"/>
      <c r="E162" s="151"/>
      <c r="F162" s="153"/>
      <c r="G162" s="152"/>
      <c r="H162" s="151"/>
      <c r="I162" s="151"/>
      <c r="J162" s="153"/>
      <c r="K162" s="150"/>
      <c r="L162" s="151"/>
      <c r="M162" s="149"/>
      <c r="N162" s="786"/>
      <c r="O162" s="152"/>
      <c r="P162" s="149"/>
      <c r="Q162" s="149"/>
      <c r="R162" s="149"/>
      <c r="S162" s="154"/>
      <c r="T162" s="152"/>
      <c r="U162" s="153"/>
      <c r="V162" s="154"/>
      <c r="W162" s="153"/>
      <c r="X162" s="146"/>
    </row>
    <row r="163" spans="1:24" s="31" customFormat="1" ht="32.25" customHeight="1">
      <c r="A163" s="146"/>
      <c r="B163" s="152"/>
      <c r="C163" s="151"/>
      <c r="D163" s="151"/>
      <c r="E163" s="151"/>
      <c r="F163" s="153"/>
      <c r="G163" s="152"/>
      <c r="H163" s="151"/>
      <c r="I163" s="151"/>
      <c r="J163" s="153"/>
      <c r="K163" s="150"/>
      <c r="L163" s="151"/>
      <c r="M163" s="149"/>
      <c r="N163" s="786"/>
      <c r="O163" s="152"/>
      <c r="P163" s="149"/>
      <c r="Q163" s="149"/>
      <c r="R163" s="149"/>
      <c r="S163" s="154"/>
      <c r="T163" s="152"/>
      <c r="U163" s="153"/>
      <c r="V163" s="154"/>
      <c r="W163" s="153"/>
      <c r="X163" s="146"/>
    </row>
    <row r="164" spans="1:24" s="31" customFormat="1" ht="32.25" customHeight="1">
      <c r="A164" s="146"/>
      <c r="B164" s="152"/>
      <c r="C164" s="151"/>
      <c r="D164" s="151"/>
      <c r="E164" s="151"/>
      <c r="F164" s="153"/>
      <c r="G164" s="152"/>
      <c r="H164" s="151"/>
      <c r="I164" s="151"/>
      <c r="J164" s="153"/>
      <c r="K164" s="150"/>
      <c r="L164" s="151"/>
      <c r="M164" s="149"/>
      <c r="N164" s="786"/>
      <c r="O164" s="152"/>
      <c r="P164" s="149"/>
      <c r="Q164" s="149"/>
      <c r="R164" s="149"/>
      <c r="S164" s="154"/>
      <c r="T164" s="152"/>
      <c r="U164" s="153"/>
      <c r="V164" s="154"/>
      <c r="W164" s="153"/>
      <c r="X164" s="146"/>
    </row>
    <row r="165" spans="1:24" s="31" customFormat="1" ht="32.25" customHeight="1">
      <c r="A165" s="146"/>
      <c r="B165" s="152"/>
      <c r="C165" s="151"/>
      <c r="D165" s="151"/>
      <c r="E165" s="151"/>
      <c r="F165" s="153"/>
      <c r="G165" s="152"/>
      <c r="H165" s="151"/>
      <c r="I165" s="151"/>
      <c r="J165" s="153"/>
      <c r="K165" s="150"/>
      <c r="L165" s="151"/>
      <c r="M165" s="149"/>
      <c r="N165" s="786"/>
      <c r="O165" s="152"/>
      <c r="P165" s="149"/>
      <c r="Q165" s="149"/>
      <c r="R165" s="149"/>
      <c r="S165" s="154"/>
      <c r="T165" s="152"/>
      <c r="U165" s="153"/>
      <c r="V165" s="154"/>
      <c r="W165" s="153"/>
      <c r="X165" s="146"/>
    </row>
    <row r="166" spans="1:24" s="31" customFormat="1" ht="32.25" customHeight="1">
      <c r="A166" s="146"/>
      <c r="B166" s="152"/>
      <c r="C166" s="151"/>
      <c r="D166" s="151"/>
      <c r="E166" s="151"/>
      <c r="F166" s="153"/>
      <c r="G166" s="152"/>
      <c r="H166" s="151"/>
      <c r="I166" s="151"/>
      <c r="J166" s="153"/>
      <c r="K166" s="150"/>
      <c r="L166" s="151"/>
      <c r="M166" s="149"/>
      <c r="N166" s="786"/>
      <c r="O166" s="152"/>
      <c r="P166" s="149"/>
      <c r="Q166" s="149"/>
      <c r="R166" s="149"/>
      <c r="S166" s="154"/>
      <c r="T166" s="152"/>
      <c r="U166" s="153"/>
      <c r="V166" s="154"/>
      <c r="W166" s="153"/>
      <c r="X166" s="146"/>
    </row>
    <row r="167" spans="1:24" s="31" customFormat="1" ht="32.25" customHeight="1">
      <c r="A167" s="146"/>
      <c r="B167" s="152"/>
      <c r="C167" s="151"/>
      <c r="D167" s="151"/>
      <c r="E167" s="151"/>
      <c r="F167" s="153"/>
      <c r="G167" s="152"/>
      <c r="H167" s="151"/>
      <c r="I167" s="151"/>
      <c r="J167" s="153"/>
      <c r="K167" s="150"/>
      <c r="L167" s="151"/>
      <c r="M167" s="149"/>
      <c r="N167" s="786"/>
      <c r="O167" s="152"/>
      <c r="P167" s="149"/>
      <c r="Q167" s="149"/>
      <c r="R167" s="149"/>
      <c r="S167" s="154"/>
      <c r="T167" s="152"/>
      <c r="U167" s="153"/>
      <c r="V167" s="154"/>
      <c r="W167" s="153"/>
      <c r="X167" s="146"/>
    </row>
    <row r="168" spans="1:24" s="31" customFormat="1" ht="32.25" customHeight="1">
      <c r="A168" s="146"/>
      <c r="B168" s="152"/>
      <c r="C168" s="151"/>
      <c r="D168" s="151"/>
      <c r="E168" s="151"/>
      <c r="F168" s="153"/>
      <c r="G168" s="152"/>
      <c r="H168" s="151"/>
      <c r="I168" s="151"/>
      <c r="J168" s="153"/>
      <c r="K168" s="150"/>
      <c r="L168" s="151"/>
      <c r="M168" s="149"/>
      <c r="N168" s="786"/>
      <c r="O168" s="152"/>
      <c r="P168" s="149"/>
      <c r="Q168" s="149"/>
      <c r="R168" s="149"/>
      <c r="S168" s="154"/>
      <c r="T168" s="152"/>
      <c r="U168" s="153"/>
      <c r="V168" s="154"/>
      <c r="W168" s="153"/>
      <c r="X168" s="146"/>
    </row>
    <row r="169" spans="1:24" s="31" customFormat="1" ht="32.25" customHeight="1">
      <c r="A169" s="146"/>
      <c r="B169" s="152"/>
      <c r="C169" s="151"/>
      <c r="D169" s="151"/>
      <c r="E169" s="151"/>
      <c r="F169" s="153"/>
      <c r="G169" s="152"/>
      <c r="H169" s="151"/>
      <c r="I169" s="151"/>
      <c r="J169" s="153"/>
      <c r="K169" s="150"/>
      <c r="L169" s="151"/>
      <c r="M169" s="149"/>
      <c r="N169" s="786"/>
      <c r="O169" s="152"/>
      <c r="P169" s="149"/>
      <c r="Q169" s="149"/>
      <c r="R169" s="149"/>
      <c r="S169" s="154"/>
      <c r="T169" s="152"/>
      <c r="U169" s="153"/>
      <c r="V169" s="154"/>
      <c r="W169" s="153"/>
      <c r="X169" s="146"/>
    </row>
    <row r="170" spans="1:24" s="31" customFormat="1" ht="32.25" customHeight="1">
      <c r="A170" s="146"/>
      <c r="B170" s="152"/>
      <c r="C170" s="151"/>
      <c r="D170" s="151"/>
      <c r="E170" s="151"/>
      <c r="F170" s="153"/>
      <c r="G170" s="152"/>
      <c r="H170" s="151"/>
      <c r="I170" s="151"/>
      <c r="J170" s="153"/>
      <c r="K170" s="150"/>
      <c r="L170" s="151"/>
      <c r="M170" s="149"/>
      <c r="N170" s="786"/>
      <c r="O170" s="152"/>
      <c r="P170" s="149"/>
      <c r="Q170" s="149"/>
      <c r="R170" s="149"/>
      <c r="S170" s="154"/>
      <c r="T170" s="152"/>
      <c r="U170" s="153"/>
      <c r="V170" s="154"/>
      <c r="W170" s="153"/>
      <c r="X170" s="146"/>
    </row>
    <row r="171" spans="1:24" s="31" customFormat="1" ht="32.25" customHeight="1">
      <c r="A171" s="146"/>
      <c r="B171" s="152"/>
      <c r="C171" s="151"/>
      <c r="D171" s="151"/>
      <c r="E171" s="151"/>
      <c r="F171" s="153"/>
      <c r="G171" s="152"/>
      <c r="H171" s="151"/>
      <c r="I171" s="151"/>
      <c r="J171" s="153"/>
      <c r="K171" s="150"/>
      <c r="L171" s="151"/>
      <c r="M171" s="149"/>
      <c r="N171" s="786"/>
      <c r="O171" s="152"/>
      <c r="P171" s="149"/>
      <c r="Q171" s="149"/>
      <c r="R171" s="149"/>
      <c r="S171" s="154"/>
      <c r="T171" s="152"/>
      <c r="U171" s="153"/>
      <c r="V171" s="154"/>
      <c r="W171" s="153"/>
      <c r="X171" s="146"/>
    </row>
    <row r="172" spans="1:24" s="31" customFormat="1" ht="32.25" customHeight="1">
      <c r="A172" s="146"/>
      <c r="B172" s="152"/>
      <c r="C172" s="151"/>
      <c r="D172" s="151"/>
      <c r="E172" s="151"/>
      <c r="F172" s="153"/>
      <c r="G172" s="152"/>
      <c r="H172" s="151"/>
      <c r="I172" s="151"/>
      <c r="J172" s="153"/>
      <c r="K172" s="150"/>
      <c r="L172" s="151"/>
      <c r="M172" s="149"/>
      <c r="N172" s="786"/>
      <c r="O172" s="152"/>
      <c r="P172" s="149"/>
      <c r="Q172" s="149"/>
      <c r="R172" s="149"/>
      <c r="S172" s="154"/>
      <c r="T172" s="152"/>
      <c r="U172" s="153"/>
      <c r="V172" s="154"/>
      <c r="W172" s="153"/>
      <c r="X172" s="146"/>
    </row>
    <row r="173" spans="1:24" s="31" customFormat="1" ht="32.25" customHeight="1">
      <c r="A173" s="146"/>
      <c r="B173" s="152"/>
      <c r="C173" s="151"/>
      <c r="D173" s="151"/>
      <c r="E173" s="151"/>
      <c r="F173" s="153"/>
      <c r="G173" s="152"/>
      <c r="H173" s="151"/>
      <c r="I173" s="151"/>
      <c r="J173" s="153"/>
      <c r="K173" s="150"/>
      <c r="L173" s="151"/>
      <c r="M173" s="149"/>
      <c r="N173" s="786"/>
      <c r="O173" s="152"/>
      <c r="P173" s="149"/>
      <c r="Q173" s="149"/>
      <c r="R173" s="149"/>
      <c r="S173" s="154"/>
      <c r="T173" s="152"/>
      <c r="U173" s="153"/>
      <c r="V173" s="154"/>
      <c r="W173" s="153"/>
      <c r="X173" s="146"/>
    </row>
    <row r="174" spans="1:24" s="31" customFormat="1" ht="32.25" customHeight="1">
      <c r="A174" s="146"/>
      <c r="B174" s="152"/>
      <c r="C174" s="151"/>
      <c r="D174" s="151"/>
      <c r="E174" s="151"/>
      <c r="F174" s="153"/>
      <c r="G174" s="152"/>
      <c r="H174" s="151"/>
      <c r="I174" s="151"/>
      <c r="J174" s="153"/>
      <c r="K174" s="150"/>
      <c r="L174" s="151"/>
      <c r="M174" s="149"/>
      <c r="N174" s="786"/>
      <c r="O174" s="152"/>
      <c r="P174" s="149"/>
      <c r="Q174" s="149"/>
      <c r="R174" s="149"/>
      <c r="S174" s="154"/>
      <c r="T174" s="152"/>
      <c r="U174" s="153"/>
      <c r="V174" s="154"/>
      <c r="W174" s="153"/>
      <c r="X174" s="146"/>
    </row>
    <row r="175" spans="1:24" s="31" customFormat="1" ht="32.25" customHeight="1">
      <c r="A175" s="146"/>
      <c r="B175" s="152"/>
      <c r="C175" s="151"/>
      <c r="D175" s="151"/>
      <c r="E175" s="151"/>
      <c r="F175" s="153"/>
      <c r="G175" s="152"/>
      <c r="H175" s="151"/>
      <c r="I175" s="151"/>
      <c r="J175" s="153"/>
      <c r="K175" s="150"/>
      <c r="L175" s="151"/>
      <c r="M175" s="149"/>
      <c r="N175" s="786"/>
      <c r="O175" s="152"/>
      <c r="P175" s="149"/>
      <c r="Q175" s="149"/>
      <c r="R175" s="149"/>
      <c r="S175" s="154"/>
      <c r="T175" s="152"/>
      <c r="U175" s="153"/>
      <c r="V175" s="154"/>
      <c r="W175" s="153"/>
      <c r="X175" s="146"/>
    </row>
    <row r="176" spans="1:24" s="31" customFormat="1" ht="32.25" customHeight="1">
      <c r="A176" s="146"/>
      <c r="B176" s="152"/>
      <c r="C176" s="151"/>
      <c r="D176" s="151"/>
      <c r="E176" s="151"/>
      <c r="F176" s="153"/>
      <c r="G176" s="152"/>
      <c r="H176" s="151"/>
      <c r="I176" s="151"/>
      <c r="J176" s="153"/>
      <c r="K176" s="150"/>
      <c r="L176" s="151"/>
      <c r="M176" s="149"/>
      <c r="N176" s="786"/>
      <c r="O176" s="152"/>
      <c r="P176" s="149"/>
      <c r="Q176" s="149"/>
      <c r="R176" s="149"/>
      <c r="S176" s="154"/>
      <c r="T176" s="152"/>
      <c r="U176" s="153"/>
      <c r="V176" s="154"/>
      <c r="W176" s="153"/>
      <c r="X176" s="146"/>
    </row>
    <row r="177" spans="1:24" s="31" customFormat="1" ht="32.25" customHeight="1">
      <c r="A177" s="146"/>
      <c r="B177" s="152"/>
      <c r="C177" s="151"/>
      <c r="D177" s="151"/>
      <c r="E177" s="151"/>
      <c r="F177" s="153"/>
      <c r="G177" s="152"/>
      <c r="H177" s="151"/>
      <c r="I177" s="151"/>
      <c r="J177" s="153"/>
      <c r="K177" s="150"/>
      <c r="L177" s="151"/>
      <c r="M177" s="149"/>
      <c r="N177" s="786"/>
      <c r="O177" s="152"/>
      <c r="P177" s="149"/>
      <c r="Q177" s="149"/>
      <c r="R177" s="149"/>
      <c r="S177" s="154"/>
      <c r="T177" s="152"/>
      <c r="U177" s="153"/>
      <c r="V177" s="154"/>
      <c r="W177" s="153"/>
      <c r="X177" s="146"/>
    </row>
    <row r="178" spans="1:24" s="31" customFormat="1" ht="32.25" customHeight="1">
      <c r="A178" s="146"/>
      <c r="B178" s="152"/>
      <c r="C178" s="151"/>
      <c r="D178" s="151"/>
      <c r="E178" s="151"/>
      <c r="F178" s="153"/>
      <c r="G178" s="152"/>
      <c r="H178" s="151"/>
      <c r="I178" s="151"/>
      <c r="J178" s="153"/>
      <c r="K178" s="150"/>
      <c r="L178" s="151"/>
      <c r="M178" s="149"/>
      <c r="N178" s="786"/>
      <c r="O178" s="152"/>
      <c r="P178" s="149"/>
      <c r="Q178" s="149"/>
      <c r="R178" s="149"/>
      <c r="S178" s="154"/>
      <c r="T178" s="152"/>
      <c r="U178" s="153"/>
      <c r="V178" s="154"/>
      <c r="W178" s="153"/>
      <c r="X178" s="146"/>
    </row>
    <row r="179" spans="1:24" s="31" customFormat="1" ht="32.25" customHeight="1">
      <c r="A179" s="146"/>
      <c r="B179" s="152"/>
      <c r="C179" s="151"/>
      <c r="D179" s="151"/>
      <c r="E179" s="151"/>
      <c r="F179" s="153"/>
      <c r="G179" s="152"/>
      <c r="H179" s="151"/>
      <c r="I179" s="151"/>
      <c r="J179" s="153"/>
      <c r="K179" s="150"/>
      <c r="L179" s="151"/>
      <c r="M179" s="149"/>
      <c r="N179" s="786"/>
      <c r="O179" s="152"/>
      <c r="P179" s="149"/>
      <c r="Q179" s="149"/>
      <c r="R179" s="149"/>
      <c r="S179" s="154"/>
      <c r="T179" s="152"/>
      <c r="U179" s="153"/>
      <c r="V179" s="154"/>
      <c r="W179" s="153"/>
      <c r="X179" s="146"/>
    </row>
    <row r="180" spans="1:24" s="31" customFormat="1" ht="32.25" customHeight="1">
      <c r="A180" s="146"/>
      <c r="B180" s="152"/>
      <c r="C180" s="151"/>
      <c r="D180" s="151"/>
      <c r="E180" s="151"/>
      <c r="F180" s="153"/>
      <c r="G180" s="152"/>
      <c r="H180" s="151"/>
      <c r="I180" s="151"/>
      <c r="J180" s="153"/>
      <c r="K180" s="150"/>
      <c r="L180" s="151"/>
      <c r="M180" s="149"/>
      <c r="N180" s="786"/>
      <c r="O180" s="152"/>
      <c r="P180" s="149"/>
      <c r="Q180" s="149"/>
      <c r="R180" s="149"/>
      <c r="S180" s="154"/>
      <c r="T180" s="152"/>
      <c r="U180" s="153"/>
      <c r="V180" s="154"/>
      <c r="W180" s="153"/>
      <c r="X180" s="146"/>
    </row>
    <row r="181" spans="1:24" s="31" customFormat="1" ht="32.25" customHeight="1">
      <c r="A181" s="146"/>
      <c r="B181" s="152"/>
      <c r="C181" s="151"/>
      <c r="D181" s="151"/>
      <c r="E181" s="151"/>
      <c r="F181" s="153"/>
      <c r="G181" s="152"/>
      <c r="H181" s="151"/>
      <c r="I181" s="151"/>
      <c r="J181" s="153"/>
      <c r="K181" s="150"/>
      <c r="L181" s="151"/>
      <c r="M181" s="149"/>
      <c r="N181" s="786"/>
      <c r="O181" s="152"/>
      <c r="P181" s="149"/>
      <c r="Q181" s="149"/>
      <c r="R181" s="149"/>
      <c r="S181" s="154"/>
      <c r="T181" s="152"/>
      <c r="U181" s="153"/>
      <c r="V181" s="154"/>
      <c r="W181" s="153"/>
      <c r="X181" s="146"/>
    </row>
    <row r="182" spans="1:24" s="31" customFormat="1" ht="32.25" customHeight="1">
      <c r="A182" s="146"/>
      <c r="B182" s="152"/>
      <c r="C182" s="151"/>
      <c r="D182" s="151"/>
      <c r="E182" s="151"/>
      <c r="F182" s="153"/>
      <c r="G182" s="152"/>
      <c r="H182" s="151"/>
      <c r="I182" s="151"/>
      <c r="J182" s="153"/>
      <c r="K182" s="150"/>
      <c r="L182" s="151"/>
      <c r="M182" s="149"/>
      <c r="N182" s="786"/>
      <c r="O182" s="152"/>
      <c r="P182" s="149"/>
      <c r="Q182" s="149"/>
      <c r="R182" s="149"/>
      <c r="S182" s="154"/>
      <c r="T182" s="152"/>
      <c r="U182" s="153"/>
      <c r="V182" s="154"/>
      <c r="W182" s="153"/>
      <c r="X182" s="146"/>
    </row>
    <row r="183" spans="1:24" s="31" customFormat="1" ht="32.25" customHeight="1">
      <c r="A183" s="146"/>
      <c r="B183" s="152"/>
      <c r="C183" s="151"/>
      <c r="D183" s="151"/>
      <c r="E183" s="151"/>
      <c r="F183" s="153"/>
      <c r="G183" s="152"/>
      <c r="H183" s="151"/>
      <c r="I183" s="151"/>
      <c r="J183" s="153"/>
      <c r="K183" s="150"/>
      <c r="L183" s="151"/>
      <c r="M183" s="149"/>
      <c r="N183" s="786"/>
      <c r="O183" s="152"/>
      <c r="P183" s="149"/>
      <c r="Q183" s="149"/>
      <c r="R183" s="149"/>
      <c r="S183" s="154"/>
      <c r="T183" s="152"/>
      <c r="U183" s="153"/>
      <c r="V183" s="154"/>
      <c r="W183" s="153"/>
      <c r="X183" s="146"/>
    </row>
    <row r="184" spans="1:24" s="31" customFormat="1" ht="32.25" customHeight="1">
      <c r="A184" s="146"/>
      <c r="B184" s="152"/>
      <c r="C184" s="151"/>
      <c r="D184" s="151"/>
      <c r="E184" s="151"/>
      <c r="F184" s="153"/>
      <c r="G184" s="152"/>
      <c r="H184" s="151"/>
      <c r="I184" s="151"/>
      <c r="J184" s="153"/>
      <c r="K184" s="150"/>
      <c r="L184" s="151"/>
      <c r="M184" s="149"/>
      <c r="N184" s="786"/>
      <c r="O184" s="152"/>
      <c r="P184" s="149"/>
      <c r="Q184" s="149"/>
      <c r="R184" s="149"/>
      <c r="S184" s="154"/>
      <c r="T184" s="152"/>
      <c r="U184" s="153"/>
      <c r="V184" s="154"/>
      <c r="W184" s="153"/>
      <c r="X184" s="146"/>
    </row>
    <row r="185" spans="1:24" s="31" customFormat="1" ht="32.25" customHeight="1">
      <c r="A185" s="146"/>
      <c r="B185" s="152"/>
      <c r="C185" s="151"/>
      <c r="D185" s="151"/>
      <c r="E185" s="151"/>
      <c r="F185" s="153"/>
      <c r="G185" s="152"/>
      <c r="H185" s="151"/>
      <c r="I185" s="151"/>
      <c r="J185" s="153"/>
      <c r="K185" s="150"/>
      <c r="L185" s="151"/>
      <c r="M185" s="149"/>
      <c r="N185" s="786"/>
      <c r="O185" s="152"/>
      <c r="P185" s="149"/>
      <c r="Q185" s="149"/>
      <c r="R185" s="149"/>
      <c r="S185" s="154"/>
      <c r="T185" s="152"/>
      <c r="U185" s="153"/>
      <c r="V185" s="154"/>
      <c r="W185" s="153"/>
      <c r="X185" s="146"/>
    </row>
    <row r="186" spans="1:24" s="31" customFormat="1" ht="32.25" customHeight="1">
      <c r="A186" s="146"/>
      <c r="B186" s="152"/>
      <c r="C186" s="151"/>
      <c r="D186" s="151"/>
      <c r="E186" s="151"/>
      <c r="F186" s="153"/>
      <c r="G186" s="152"/>
      <c r="H186" s="151"/>
      <c r="I186" s="151"/>
      <c r="J186" s="153"/>
      <c r="K186" s="150"/>
      <c r="L186" s="151"/>
      <c r="M186" s="149"/>
      <c r="N186" s="786"/>
      <c r="O186" s="152"/>
      <c r="P186" s="149"/>
      <c r="Q186" s="149"/>
      <c r="R186" s="149"/>
      <c r="S186" s="154"/>
      <c r="T186" s="152"/>
      <c r="U186" s="153"/>
      <c r="V186" s="154"/>
      <c r="W186" s="153"/>
      <c r="X186" s="146"/>
    </row>
    <row r="187" spans="1:24" s="31" customFormat="1" ht="32.25" customHeight="1">
      <c r="A187" s="146"/>
      <c r="B187" s="152"/>
      <c r="C187" s="151"/>
      <c r="D187" s="151"/>
      <c r="E187" s="151"/>
      <c r="F187" s="153"/>
      <c r="G187" s="152"/>
      <c r="H187" s="151"/>
      <c r="I187" s="151"/>
      <c r="J187" s="153"/>
      <c r="K187" s="150"/>
      <c r="L187" s="151"/>
      <c r="M187" s="149"/>
      <c r="N187" s="786"/>
      <c r="O187" s="152"/>
      <c r="P187" s="149"/>
      <c r="Q187" s="149"/>
      <c r="R187" s="149"/>
      <c r="S187" s="154"/>
      <c r="T187" s="152"/>
      <c r="U187" s="153"/>
      <c r="V187" s="154"/>
      <c r="W187" s="153"/>
      <c r="X187" s="146"/>
    </row>
    <row r="188" spans="1:24" s="31" customFormat="1" ht="32.25" customHeight="1">
      <c r="A188" s="146"/>
      <c r="B188" s="152"/>
      <c r="C188" s="151"/>
      <c r="D188" s="151"/>
      <c r="E188" s="151"/>
      <c r="F188" s="153"/>
      <c r="G188" s="152"/>
      <c r="H188" s="151"/>
      <c r="I188" s="151"/>
      <c r="J188" s="153"/>
      <c r="K188" s="150"/>
      <c r="L188" s="151"/>
      <c r="M188" s="149"/>
      <c r="N188" s="786"/>
      <c r="O188" s="152"/>
      <c r="P188" s="149"/>
      <c r="Q188" s="149"/>
      <c r="R188" s="149"/>
      <c r="S188" s="154"/>
      <c r="T188" s="152"/>
      <c r="U188" s="153"/>
      <c r="V188" s="154"/>
      <c r="W188" s="153"/>
      <c r="X188" s="146"/>
    </row>
    <row r="189" spans="1:24" s="31" customFormat="1" ht="32.25" customHeight="1">
      <c r="A189" s="146"/>
      <c r="B189" s="152"/>
      <c r="C189" s="151"/>
      <c r="D189" s="151"/>
      <c r="E189" s="151"/>
      <c r="F189" s="153"/>
      <c r="G189" s="152"/>
      <c r="H189" s="151"/>
      <c r="I189" s="151"/>
      <c r="J189" s="153"/>
      <c r="K189" s="150"/>
      <c r="L189" s="151"/>
      <c r="M189" s="149"/>
      <c r="N189" s="786"/>
      <c r="O189" s="152"/>
      <c r="P189" s="149"/>
      <c r="Q189" s="149"/>
      <c r="R189" s="149"/>
      <c r="S189" s="154"/>
      <c r="T189" s="152"/>
      <c r="U189" s="153"/>
      <c r="V189" s="154"/>
      <c r="W189" s="153"/>
      <c r="X189" s="146"/>
    </row>
    <row r="190" spans="1:24" s="31" customFormat="1" ht="32.25" customHeight="1">
      <c r="A190" s="146"/>
      <c r="B190" s="152"/>
      <c r="C190" s="151"/>
      <c r="D190" s="151"/>
      <c r="E190" s="151"/>
      <c r="F190" s="153"/>
      <c r="G190" s="152"/>
      <c r="H190" s="151"/>
      <c r="I190" s="151"/>
      <c r="J190" s="153"/>
      <c r="K190" s="150"/>
      <c r="L190" s="151"/>
      <c r="M190" s="149"/>
      <c r="N190" s="786"/>
      <c r="O190" s="152"/>
      <c r="P190" s="149"/>
      <c r="Q190" s="149"/>
      <c r="R190" s="149"/>
      <c r="S190" s="154"/>
      <c r="T190" s="152"/>
      <c r="U190" s="153"/>
      <c r="V190" s="154"/>
      <c r="W190" s="153"/>
      <c r="X190" s="146"/>
    </row>
    <row r="191" spans="1:24" s="31" customFormat="1" ht="32.25" customHeight="1">
      <c r="A191" s="146"/>
      <c r="B191" s="152"/>
      <c r="C191" s="151"/>
      <c r="D191" s="151"/>
      <c r="E191" s="151"/>
      <c r="F191" s="153"/>
      <c r="G191" s="152"/>
      <c r="H191" s="151"/>
      <c r="I191" s="151"/>
      <c r="J191" s="153"/>
      <c r="K191" s="150"/>
      <c r="L191" s="151"/>
      <c r="M191" s="149"/>
      <c r="N191" s="786"/>
      <c r="O191" s="152"/>
      <c r="P191" s="149"/>
      <c r="Q191" s="149"/>
      <c r="R191" s="149"/>
      <c r="S191" s="154"/>
      <c r="T191" s="152"/>
      <c r="U191" s="153"/>
      <c r="V191" s="154"/>
      <c r="W191" s="153"/>
      <c r="X191" s="146"/>
    </row>
    <row r="192" spans="1:24" s="31" customFormat="1" ht="32.25" customHeight="1">
      <c r="A192" s="146"/>
      <c r="B192" s="152"/>
      <c r="C192" s="151"/>
      <c r="D192" s="151"/>
      <c r="E192" s="151"/>
      <c r="F192" s="153"/>
      <c r="G192" s="152"/>
      <c r="H192" s="151"/>
      <c r="I192" s="151"/>
      <c r="J192" s="153"/>
      <c r="K192" s="150"/>
      <c r="L192" s="151"/>
      <c r="M192" s="149"/>
      <c r="N192" s="786"/>
      <c r="O192" s="152"/>
      <c r="P192" s="149"/>
      <c r="Q192" s="149"/>
      <c r="R192" s="149"/>
      <c r="S192" s="154"/>
      <c r="T192" s="152"/>
      <c r="U192" s="153"/>
      <c r="V192" s="154"/>
      <c r="W192" s="153"/>
      <c r="X192" s="146"/>
    </row>
    <row r="193" spans="1:24" s="31" customFormat="1" ht="32.25" customHeight="1">
      <c r="A193" s="146"/>
      <c r="B193" s="152"/>
      <c r="C193" s="151"/>
      <c r="D193" s="151"/>
      <c r="E193" s="151"/>
      <c r="F193" s="153"/>
      <c r="G193" s="152"/>
      <c r="H193" s="151"/>
      <c r="I193" s="151"/>
      <c r="J193" s="153"/>
      <c r="K193" s="150"/>
      <c r="L193" s="151"/>
      <c r="M193" s="149"/>
      <c r="N193" s="786"/>
      <c r="O193" s="152"/>
      <c r="P193" s="149"/>
      <c r="Q193" s="149"/>
      <c r="R193" s="149"/>
      <c r="S193" s="154"/>
      <c r="T193" s="152"/>
      <c r="U193" s="153"/>
      <c r="V193" s="154"/>
      <c r="W193" s="153"/>
      <c r="X193" s="146"/>
    </row>
    <row r="194" spans="1:24" s="31" customFormat="1" ht="32.25" customHeight="1">
      <c r="A194" s="146"/>
      <c r="B194" s="152"/>
      <c r="C194" s="151"/>
      <c r="D194" s="151"/>
      <c r="E194" s="151"/>
      <c r="F194" s="153"/>
      <c r="G194" s="152"/>
      <c r="H194" s="151"/>
      <c r="I194" s="151"/>
      <c r="J194" s="153"/>
      <c r="K194" s="150"/>
      <c r="L194" s="151"/>
      <c r="M194" s="149"/>
      <c r="N194" s="786"/>
      <c r="O194" s="152"/>
      <c r="P194" s="149"/>
      <c r="Q194" s="149"/>
      <c r="R194" s="149"/>
      <c r="S194" s="154"/>
      <c r="T194" s="152"/>
      <c r="U194" s="153"/>
      <c r="V194" s="154"/>
      <c r="W194" s="153"/>
      <c r="X194" s="146"/>
    </row>
    <row r="195" spans="1:24" s="31" customFormat="1" ht="32.25" customHeight="1">
      <c r="A195" s="146"/>
      <c r="B195" s="152"/>
      <c r="C195" s="151"/>
      <c r="D195" s="151"/>
      <c r="E195" s="151"/>
      <c r="F195" s="153"/>
      <c r="G195" s="152"/>
      <c r="H195" s="151"/>
      <c r="I195" s="151"/>
      <c r="J195" s="153"/>
      <c r="K195" s="150"/>
      <c r="L195" s="151"/>
      <c r="M195" s="149"/>
      <c r="N195" s="786"/>
      <c r="O195" s="152"/>
      <c r="P195" s="149"/>
      <c r="Q195" s="149"/>
      <c r="R195" s="149"/>
      <c r="S195" s="154"/>
      <c r="T195" s="152"/>
      <c r="U195" s="153"/>
      <c r="V195" s="154"/>
      <c r="W195" s="153"/>
      <c r="X195" s="146"/>
    </row>
    <row r="196" spans="1:24" s="31" customFormat="1" ht="32.25" customHeight="1">
      <c r="A196" s="146"/>
      <c r="B196" s="152"/>
      <c r="C196" s="151"/>
      <c r="D196" s="151"/>
      <c r="E196" s="151"/>
      <c r="F196" s="153"/>
      <c r="G196" s="152"/>
      <c r="H196" s="151"/>
      <c r="I196" s="151"/>
      <c r="J196" s="153"/>
      <c r="K196" s="150"/>
      <c r="L196" s="151"/>
      <c r="M196" s="149"/>
      <c r="N196" s="786"/>
      <c r="O196" s="152"/>
      <c r="P196" s="149"/>
      <c r="Q196" s="149"/>
      <c r="R196" s="149"/>
      <c r="S196" s="154"/>
      <c r="T196" s="152"/>
      <c r="U196" s="153"/>
      <c r="V196" s="154"/>
      <c r="W196" s="153"/>
      <c r="X196" s="146"/>
    </row>
    <row r="197" spans="1:24" s="31" customFormat="1" ht="32.25" customHeight="1">
      <c r="A197" s="146"/>
      <c r="B197" s="152"/>
      <c r="C197" s="151"/>
      <c r="D197" s="151"/>
      <c r="E197" s="151"/>
      <c r="F197" s="153"/>
      <c r="G197" s="152"/>
      <c r="H197" s="151"/>
      <c r="I197" s="151"/>
      <c r="J197" s="153"/>
      <c r="K197" s="150"/>
      <c r="L197" s="151"/>
      <c r="M197" s="149"/>
      <c r="N197" s="786"/>
      <c r="O197" s="152"/>
      <c r="P197" s="149"/>
      <c r="Q197" s="149"/>
      <c r="R197" s="149"/>
      <c r="S197" s="154"/>
      <c r="T197" s="152"/>
      <c r="U197" s="153"/>
      <c r="V197" s="154"/>
      <c r="W197" s="153"/>
      <c r="X197" s="146"/>
    </row>
    <row r="198" spans="1:24" s="31" customFormat="1" ht="32.25" customHeight="1">
      <c r="A198" s="146"/>
      <c r="B198" s="152"/>
      <c r="C198" s="151"/>
      <c r="D198" s="151"/>
      <c r="E198" s="151"/>
      <c r="F198" s="153"/>
      <c r="G198" s="152"/>
      <c r="H198" s="151"/>
      <c r="I198" s="151"/>
      <c r="J198" s="153"/>
      <c r="K198" s="150"/>
      <c r="L198" s="151"/>
      <c r="M198" s="149"/>
      <c r="N198" s="786"/>
      <c r="O198" s="152"/>
      <c r="P198" s="149"/>
      <c r="Q198" s="149"/>
      <c r="R198" s="149"/>
      <c r="S198" s="154"/>
      <c r="T198" s="152"/>
      <c r="U198" s="153"/>
      <c r="V198" s="154"/>
      <c r="W198" s="153"/>
      <c r="X198" s="146"/>
    </row>
    <row r="199" spans="1:24" s="31" customFormat="1" ht="32.25" customHeight="1">
      <c r="A199" s="146"/>
      <c r="B199" s="152"/>
      <c r="C199" s="151"/>
      <c r="D199" s="151"/>
      <c r="E199" s="151"/>
      <c r="F199" s="153"/>
      <c r="G199" s="152"/>
      <c r="H199" s="151"/>
      <c r="I199" s="151"/>
      <c r="J199" s="153"/>
      <c r="K199" s="150"/>
      <c r="L199" s="151"/>
      <c r="M199" s="149"/>
      <c r="N199" s="786"/>
      <c r="O199" s="152"/>
      <c r="P199" s="149"/>
      <c r="Q199" s="149"/>
      <c r="R199" s="149"/>
      <c r="S199" s="154"/>
      <c r="T199" s="152"/>
      <c r="U199" s="153"/>
      <c r="V199" s="154"/>
      <c r="W199" s="153"/>
      <c r="X199" s="146"/>
    </row>
    <row r="200" spans="1:24" s="31" customFormat="1" ht="32.25" customHeight="1">
      <c r="A200" s="146"/>
      <c r="B200" s="152"/>
      <c r="C200" s="151"/>
      <c r="D200" s="151"/>
      <c r="E200" s="151"/>
      <c r="F200" s="153"/>
      <c r="G200" s="152"/>
      <c r="H200" s="151"/>
      <c r="I200" s="151"/>
      <c r="J200" s="153"/>
      <c r="K200" s="150"/>
      <c r="L200" s="151"/>
      <c r="M200" s="149"/>
      <c r="N200" s="786"/>
      <c r="O200" s="152"/>
      <c r="P200" s="149"/>
      <c r="Q200" s="149"/>
      <c r="R200" s="149"/>
      <c r="S200" s="154"/>
      <c r="T200" s="152"/>
      <c r="U200" s="153"/>
      <c r="V200" s="154"/>
      <c r="W200" s="153"/>
      <c r="X200" s="146"/>
    </row>
    <row r="201" spans="1:24" s="31" customFormat="1" ht="32.25" customHeight="1">
      <c r="A201" s="146"/>
      <c r="B201" s="152"/>
      <c r="C201" s="151"/>
      <c r="D201" s="151"/>
      <c r="E201" s="151"/>
      <c r="F201" s="153"/>
      <c r="G201" s="152"/>
      <c r="H201" s="151"/>
      <c r="I201" s="151"/>
      <c r="J201" s="153"/>
      <c r="K201" s="150"/>
      <c r="L201" s="151"/>
      <c r="M201" s="149"/>
      <c r="N201" s="786"/>
      <c r="O201" s="152"/>
      <c r="P201" s="149"/>
      <c r="Q201" s="149"/>
      <c r="R201" s="149"/>
      <c r="S201" s="154"/>
      <c r="T201" s="152"/>
      <c r="U201" s="153"/>
      <c r="V201" s="154"/>
      <c r="W201" s="153"/>
      <c r="X201" s="146"/>
    </row>
    <row r="202" spans="1:24" s="31" customFormat="1" ht="32.25" customHeight="1">
      <c r="A202" s="146"/>
      <c r="B202" s="152"/>
      <c r="C202" s="151"/>
      <c r="D202" s="151"/>
      <c r="E202" s="151"/>
      <c r="F202" s="153"/>
      <c r="G202" s="152"/>
      <c r="H202" s="151"/>
      <c r="I202" s="151"/>
      <c r="J202" s="153"/>
      <c r="K202" s="150"/>
      <c r="L202" s="151"/>
      <c r="M202" s="149"/>
      <c r="N202" s="786"/>
      <c r="O202" s="152"/>
      <c r="P202" s="149"/>
      <c r="Q202" s="149"/>
      <c r="R202" s="149"/>
      <c r="S202" s="154"/>
      <c r="T202" s="152"/>
      <c r="U202" s="153"/>
      <c r="V202" s="154"/>
      <c r="W202" s="153"/>
      <c r="X202" s="146"/>
    </row>
    <row r="203" spans="1:24" s="31" customFormat="1" ht="32.25" customHeight="1">
      <c r="A203" s="146"/>
      <c r="B203" s="152"/>
      <c r="C203" s="151"/>
      <c r="D203" s="151"/>
      <c r="E203" s="151"/>
      <c r="F203" s="153"/>
      <c r="G203" s="152"/>
      <c r="H203" s="151"/>
      <c r="I203" s="151"/>
      <c r="J203" s="153"/>
      <c r="K203" s="150"/>
      <c r="L203" s="151"/>
      <c r="M203" s="149"/>
      <c r="N203" s="786"/>
      <c r="O203" s="152"/>
      <c r="P203" s="149"/>
      <c r="Q203" s="149"/>
      <c r="R203" s="149"/>
      <c r="S203" s="154"/>
      <c r="T203" s="152"/>
      <c r="U203" s="153"/>
      <c r="V203" s="154"/>
      <c r="W203" s="153"/>
      <c r="X203" s="146"/>
    </row>
    <row r="204" spans="1:24" s="31" customFormat="1" ht="32.25" customHeight="1">
      <c r="A204" s="146"/>
      <c r="B204" s="152"/>
      <c r="C204" s="151"/>
      <c r="D204" s="151"/>
      <c r="E204" s="151"/>
      <c r="F204" s="153"/>
      <c r="G204" s="152"/>
      <c r="H204" s="151"/>
      <c r="I204" s="151"/>
      <c r="J204" s="153"/>
      <c r="K204" s="150"/>
      <c r="L204" s="151"/>
      <c r="M204" s="149"/>
      <c r="N204" s="786"/>
      <c r="O204" s="152"/>
      <c r="P204" s="149"/>
      <c r="Q204" s="149"/>
      <c r="R204" s="149"/>
      <c r="S204" s="154"/>
      <c r="T204" s="152"/>
      <c r="U204" s="153"/>
      <c r="V204" s="154"/>
      <c r="W204" s="153"/>
      <c r="X204" s="146"/>
    </row>
    <row r="205" spans="1:24" s="31" customFormat="1" ht="32.25" customHeight="1">
      <c r="A205" s="146"/>
      <c r="B205" s="152"/>
      <c r="C205" s="151"/>
      <c r="D205" s="151"/>
      <c r="E205" s="151"/>
      <c r="F205" s="153"/>
      <c r="G205" s="152"/>
      <c r="H205" s="151"/>
      <c r="I205" s="151"/>
      <c r="J205" s="153"/>
      <c r="K205" s="150"/>
      <c r="L205" s="151"/>
      <c r="M205" s="149"/>
      <c r="N205" s="786"/>
      <c r="O205" s="152"/>
      <c r="P205" s="149"/>
      <c r="Q205" s="149"/>
      <c r="R205" s="149"/>
      <c r="S205" s="154"/>
      <c r="T205" s="152"/>
      <c r="U205" s="153"/>
      <c r="V205" s="154"/>
      <c r="W205" s="153"/>
      <c r="X205" s="146"/>
    </row>
    <row r="206" spans="1:24" s="31" customFormat="1" ht="32.25" customHeight="1">
      <c r="A206" s="146"/>
      <c r="B206" s="152"/>
      <c r="C206" s="151"/>
      <c r="D206" s="151"/>
      <c r="E206" s="151"/>
      <c r="F206" s="153"/>
      <c r="G206" s="152"/>
      <c r="H206" s="151"/>
      <c r="I206" s="151"/>
      <c r="J206" s="153"/>
      <c r="K206" s="150"/>
      <c r="L206" s="151"/>
      <c r="M206" s="149"/>
      <c r="N206" s="786"/>
      <c r="O206" s="152"/>
      <c r="P206" s="149"/>
      <c r="Q206" s="149"/>
      <c r="R206" s="149"/>
      <c r="S206" s="154"/>
      <c r="T206" s="152"/>
      <c r="U206" s="153"/>
      <c r="V206" s="154"/>
      <c r="W206" s="153"/>
      <c r="X206" s="146"/>
    </row>
    <row r="207" spans="1:24" s="31" customFormat="1" ht="32.25" customHeight="1">
      <c r="A207" s="146"/>
      <c r="B207" s="152"/>
      <c r="C207" s="151"/>
      <c r="D207" s="151"/>
      <c r="E207" s="151"/>
      <c r="F207" s="153"/>
      <c r="G207" s="152"/>
      <c r="H207" s="151"/>
      <c r="I207" s="151"/>
      <c r="J207" s="153"/>
      <c r="K207" s="150"/>
      <c r="L207" s="151"/>
      <c r="M207" s="149"/>
      <c r="N207" s="786"/>
      <c r="O207" s="152"/>
      <c r="P207" s="149"/>
      <c r="Q207" s="149"/>
      <c r="R207" s="149"/>
      <c r="S207" s="154"/>
      <c r="T207" s="152"/>
      <c r="U207" s="153"/>
      <c r="V207" s="154"/>
      <c r="W207" s="153"/>
      <c r="X207" s="146"/>
    </row>
    <row r="208" spans="1:24" s="31" customFormat="1" ht="32.25" customHeight="1">
      <c r="A208" s="146"/>
      <c r="B208" s="152"/>
      <c r="C208" s="151"/>
      <c r="D208" s="151"/>
      <c r="E208" s="151"/>
      <c r="F208" s="153"/>
      <c r="G208" s="152"/>
      <c r="H208" s="151"/>
      <c r="I208" s="151"/>
      <c r="J208" s="153"/>
      <c r="K208" s="150"/>
      <c r="L208" s="151"/>
      <c r="M208" s="149"/>
      <c r="N208" s="786"/>
      <c r="O208" s="152"/>
      <c r="P208" s="149"/>
      <c r="Q208" s="149"/>
      <c r="R208" s="149"/>
      <c r="S208" s="154"/>
      <c r="T208" s="152"/>
      <c r="U208" s="153"/>
      <c r="V208" s="154"/>
      <c r="W208" s="153"/>
      <c r="X208" s="146"/>
    </row>
    <row r="209" spans="1:24" s="31" customFormat="1" ht="32.25" customHeight="1">
      <c r="A209" s="146"/>
      <c r="B209" s="152"/>
      <c r="C209" s="151"/>
      <c r="D209" s="151"/>
      <c r="E209" s="151"/>
      <c r="F209" s="153"/>
      <c r="G209" s="152"/>
      <c r="H209" s="151"/>
      <c r="I209" s="151"/>
      <c r="J209" s="153"/>
      <c r="K209" s="150"/>
      <c r="L209" s="151"/>
      <c r="M209" s="149"/>
      <c r="N209" s="786"/>
      <c r="O209" s="152"/>
      <c r="P209" s="149"/>
      <c r="Q209" s="149"/>
      <c r="R209" s="149"/>
      <c r="S209" s="154"/>
      <c r="T209" s="152"/>
      <c r="U209" s="153"/>
      <c r="V209" s="154"/>
      <c r="W209" s="153"/>
      <c r="X209" s="146"/>
    </row>
    <row r="210" spans="1:24" s="31" customFormat="1" ht="32.25" customHeight="1">
      <c r="A210" s="146"/>
      <c r="B210" s="152"/>
      <c r="C210" s="151"/>
      <c r="D210" s="151"/>
      <c r="E210" s="151"/>
      <c r="F210" s="153"/>
      <c r="G210" s="152"/>
      <c r="H210" s="151"/>
      <c r="I210" s="151"/>
      <c r="J210" s="153"/>
      <c r="K210" s="150"/>
      <c r="L210" s="151"/>
      <c r="M210" s="149"/>
      <c r="N210" s="786"/>
      <c r="O210" s="152"/>
      <c r="P210" s="149"/>
      <c r="Q210" s="149"/>
      <c r="R210" s="149"/>
      <c r="S210" s="154"/>
      <c r="T210" s="152"/>
      <c r="U210" s="153"/>
      <c r="V210" s="154"/>
      <c r="W210" s="153"/>
      <c r="X210" s="146"/>
    </row>
    <row r="211" spans="1:24" s="31" customFormat="1" ht="32.25" customHeight="1">
      <c r="A211" s="146"/>
      <c r="B211" s="152"/>
      <c r="C211" s="151"/>
      <c r="D211" s="151"/>
      <c r="E211" s="151"/>
      <c r="F211" s="153"/>
      <c r="G211" s="152"/>
      <c r="H211" s="151"/>
      <c r="I211" s="151"/>
      <c r="J211" s="153"/>
      <c r="K211" s="150"/>
      <c r="L211" s="151"/>
      <c r="M211" s="149"/>
      <c r="N211" s="786"/>
      <c r="O211" s="152"/>
      <c r="P211" s="149"/>
      <c r="Q211" s="149"/>
      <c r="R211" s="149"/>
      <c r="S211" s="154"/>
      <c r="T211" s="152"/>
      <c r="U211" s="153"/>
      <c r="V211" s="154"/>
      <c r="W211" s="153"/>
      <c r="X211" s="146"/>
    </row>
    <row r="212" spans="1:24" s="31" customFormat="1" ht="32.25" customHeight="1">
      <c r="A212" s="146"/>
      <c r="B212" s="152"/>
      <c r="C212" s="151"/>
      <c r="D212" s="151"/>
      <c r="E212" s="151"/>
      <c r="F212" s="153"/>
      <c r="G212" s="152"/>
      <c r="H212" s="151"/>
      <c r="I212" s="151"/>
      <c r="J212" s="153"/>
      <c r="K212" s="150"/>
      <c r="L212" s="151"/>
      <c r="M212" s="149"/>
      <c r="N212" s="786"/>
      <c r="O212" s="152"/>
      <c r="P212" s="149"/>
      <c r="Q212" s="149"/>
      <c r="R212" s="149"/>
      <c r="S212" s="154"/>
      <c r="T212" s="152"/>
      <c r="U212" s="153"/>
      <c r="V212" s="154"/>
      <c r="W212" s="153"/>
      <c r="X212" s="146"/>
    </row>
    <row r="213" spans="1:24" s="31" customFormat="1" ht="32.25" customHeight="1">
      <c r="A213" s="146"/>
      <c r="B213" s="152"/>
      <c r="C213" s="151"/>
      <c r="D213" s="151"/>
      <c r="E213" s="151"/>
      <c r="F213" s="153"/>
      <c r="G213" s="152"/>
      <c r="H213" s="151"/>
      <c r="I213" s="151"/>
      <c r="J213" s="153"/>
      <c r="K213" s="150"/>
      <c r="L213" s="151"/>
      <c r="M213" s="149"/>
      <c r="N213" s="786"/>
      <c r="O213" s="152"/>
      <c r="P213" s="149"/>
      <c r="Q213" s="149"/>
      <c r="R213" s="149"/>
      <c r="S213" s="154"/>
      <c r="T213" s="152"/>
      <c r="U213" s="153"/>
      <c r="V213" s="154"/>
      <c r="W213" s="153"/>
      <c r="X213" s="146"/>
    </row>
    <row r="214" spans="1:24" s="31" customFormat="1" ht="32.25" customHeight="1">
      <c r="A214" s="146"/>
      <c r="B214" s="152"/>
      <c r="C214" s="151"/>
      <c r="D214" s="151"/>
      <c r="E214" s="151"/>
      <c r="F214" s="153"/>
      <c r="G214" s="152"/>
      <c r="H214" s="151"/>
      <c r="I214" s="151"/>
      <c r="J214" s="153"/>
      <c r="K214" s="150"/>
      <c r="L214" s="151"/>
      <c r="M214" s="149"/>
      <c r="N214" s="786"/>
      <c r="O214" s="152"/>
      <c r="P214" s="149"/>
      <c r="Q214" s="149"/>
      <c r="R214" s="149"/>
      <c r="S214" s="154"/>
      <c r="T214" s="152"/>
      <c r="U214" s="153"/>
      <c r="V214" s="154"/>
      <c r="W214" s="153"/>
      <c r="X214" s="146"/>
    </row>
    <row r="215" spans="1:24" s="31" customFormat="1" ht="32.25" customHeight="1">
      <c r="A215" s="146"/>
      <c r="B215" s="152"/>
      <c r="C215" s="151"/>
      <c r="D215" s="151"/>
      <c r="E215" s="151"/>
      <c r="F215" s="153"/>
      <c r="G215" s="152"/>
      <c r="H215" s="151"/>
      <c r="I215" s="151"/>
      <c r="J215" s="153"/>
      <c r="K215" s="150"/>
      <c r="L215" s="151"/>
      <c r="M215" s="149"/>
      <c r="N215" s="786"/>
      <c r="O215" s="152"/>
      <c r="P215" s="149"/>
      <c r="Q215" s="149"/>
      <c r="R215" s="149"/>
      <c r="S215" s="154"/>
      <c r="T215" s="152"/>
      <c r="U215" s="153"/>
      <c r="V215" s="154"/>
      <c r="W215" s="153"/>
      <c r="X215" s="146"/>
    </row>
    <row r="216" spans="1:24" s="31" customFormat="1" ht="32.25" customHeight="1">
      <c r="A216" s="146"/>
      <c r="B216" s="152"/>
      <c r="C216" s="151"/>
      <c r="D216" s="151"/>
      <c r="E216" s="151"/>
      <c r="F216" s="153"/>
      <c r="G216" s="152"/>
      <c r="H216" s="151"/>
      <c r="I216" s="151"/>
      <c r="J216" s="153"/>
      <c r="K216" s="150"/>
      <c r="L216" s="151"/>
      <c r="M216" s="149"/>
      <c r="N216" s="786"/>
      <c r="O216" s="152"/>
      <c r="P216" s="149"/>
      <c r="Q216" s="149"/>
      <c r="R216" s="149"/>
      <c r="S216" s="154"/>
      <c r="T216" s="152"/>
      <c r="U216" s="153"/>
      <c r="V216" s="154"/>
      <c r="W216" s="153"/>
      <c r="X216" s="146"/>
    </row>
    <row r="217" spans="1:24" s="31" customFormat="1" ht="32.25" customHeight="1">
      <c r="A217" s="146"/>
      <c r="B217" s="152"/>
      <c r="C217" s="151"/>
      <c r="D217" s="151"/>
      <c r="E217" s="151"/>
      <c r="F217" s="153"/>
      <c r="G217" s="152"/>
      <c r="H217" s="151"/>
      <c r="I217" s="151"/>
      <c r="J217" s="153"/>
      <c r="K217" s="150"/>
      <c r="L217" s="151"/>
      <c r="M217" s="149"/>
      <c r="N217" s="786"/>
      <c r="O217" s="152"/>
      <c r="P217" s="149"/>
      <c r="Q217" s="149"/>
      <c r="R217" s="149"/>
      <c r="S217" s="154"/>
      <c r="T217" s="152"/>
      <c r="U217" s="153"/>
      <c r="V217" s="154"/>
      <c r="W217" s="153"/>
      <c r="X217" s="146"/>
    </row>
    <row r="218" spans="1:24" s="31" customFormat="1" ht="32.25" customHeight="1">
      <c r="A218" s="146"/>
      <c r="B218" s="152"/>
      <c r="C218" s="151"/>
      <c r="D218" s="151"/>
      <c r="E218" s="151"/>
      <c r="F218" s="153"/>
      <c r="G218" s="152"/>
      <c r="H218" s="151"/>
      <c r="I218" s="151"/>
      <c r="J218" s="153"/>
      <c r="K218" s="150"/>
      <c r="L218" s="151"/>
      <c r="M218" s="149"/>
      <c r="N218" s="786"/>
      <c r="O218" s="152"/>
      <c r="P218" s="149"/>
      <c r="Q218" s="149"/>
      <c r="R218" s="149"/>
      <c r="S218" s="154"/>
      <c r="T218" s="152"/>
      <c r="U218" s="153"/>
      <c r="V218" s="154"/>
      <c r="W218" s="153"/>
      <c r="X218" s="146"/>
    </row>
    <row r="219" spans="1:24" s="31" customFormat="1" ht="32.25" customHeight="1">
      <c r="A219" s="146"/>
      <c r="B219" s="152"/>
      <c r="C219" s="151"/>
      <c r="D219" s="151"/>
      <c r="E219" s="151"/>
      <c r="F219" s="153"/>
      <c r="G219" s="152"/>
      <c r="H219" s="151"/>
      <c r="I219" s="151"/>
      <c r="J219" s="153"/>
      <c r="K219" s="150"/>
      <c r="L219" s="151"/>
      <c r="M219" s="149"/>
      <c r="N219" s="786"/>
      <c r="O219" s="152"/>
      <c r="P219" s="149"/>
      <c r="Q219" s="149"/>
      <c r="R219" s="149"/>
      <c r="S219" s="154"/>
      <c r="T219" s="152"/>
      <c r="U219" s="153"/>
      <c r="V219" s="154"/>
      <c r="W219" s="153"/>
      <c r="X219" s="146"/>
    </row>
    <row r="220" spans="1:24" s="31" customFormat="1" ht="32.25" customHeight="1">
      <c r="A220" s="146"/>
      <c r="B220" s="152"/>
      <c r="C220" s="151"/>
      <c r="D220" s="151"/>
      <c r="E220" s="151"/>
      <c r="F220" s="153"/>
      <c r="G220" s="152"/>
      <c r="H220" s="151"/>
      <c r="I220" s="151"/>
      <c r="J220" s="153"/>
      <c r="K220" s="150"/>
      <c r="L220" s="151"/>
      <c r="M220" s="149"/>
      <c r="N220" s="786"/>
      <c r="O220" s="152"/>
      <c r="P220" s="149"/>
      <c r="Q220" s="149"/>
      <c r="R220" s="149"/>
      <c r="S220" s="154"/>
      <c r="T220" s="152"/>
      <c r="U220" s="153"/>
      <c r="V220" s="154"/>
      <c r="W220" s="153"/>
      <c r="X220" s="146"/>
    </row>
    <row r="221" spans="1:24" s="31" customFormat="1" ht="32.25" customHeight="1">
      <c r="A221" s="146"/>
      <c r="B221" s="152"/>
      <c r="C221" s="151"/>
      <c r="D221" s="151"/>
      <c r="E221" s="151"/>
      <c r="F221" s="153"/>
      <c r="G221" s="152"/>
      <c r="H221" s="151"/>
      <c r="I221" s="151"/>
      <c r="J221" s="153"/>
      <c r="K221" s="150"/>
      <c r="L221" s="151"/>
      <c r="M221" s="149"/>
      <c r="N221" s="786"/>
      <c r="O221" s="152"/>
      <c r="P221" s="149"/>
      <c r="Q221" s="149"/>
      <c r="R221" s="149"/>
      <c r="S221" s="154"/>
      <c r="T221" s="152"/>
      <c r="U221" s="153"/>
      <c r="V221" s="154"/>
      <c r="W221" s="153"/>
      <c r="X221" s="146"/>
    </row>
    <row r="222" spans="1:24" s="31" customFormat="1" ht="32.25" customHeight="1">
      <c r="A222" s="146"/>
      <c r="B222" s="152"/>
      <c r="C222" s="151"/>
      <c r="D222" s="151"/>
      <c r="E222" s="151"/>
      <c r="F222" s="153"/>
      <c r="G222" s="152"/>
      <c r="H222" s="151"/>
      <c r="I222" s="151"/>
      <c r="J222" s="153"/>
      <c r="K222" s="150"/>
      <c r="L222" s="151"/>
      <c r="M222" s="149"/>
      <c r="N222" s="786"/>
      <c r="O222" s="152"/>
      <c r="P222" s="149"/>
      <c r="Q222" s="149"/>
      <c r="R222" s="149"/>
      <c r="S222" s="154"/>
      <c r="T222" s="152"/>
      <c r="U222" s="153"/>
      <c r="V222" s="154"/>
      <c r="W222" s="153"/>
      <c r="X222" s="146"/>
    </row>
    <row r="223" spans="1:24" s="31" customFormat="1" ht="32.25" customHeight="1">
      <c r="A223" s="146"/>
      <c r="B223" s="152"/>
      <c r="C223" s="151"/>
      <c r="D223" s="151"/>
      <c r="E223" s="151"/>
      <c r="F223" s="153"/>
      <c r="G223" s="152"/>
      <c r="H223" s="151"/>
      <c r="I223" s="151"/>
      <c r="J223" s="153"/>
      <c r="K223" s="150"/>
      <c r="L223" s="151"/>
      <c r="M223" s="149"/>
      <c r="N223" s="786"/>
      <c r="O223" s="152"/>
      <c r="P223" s="149"/>
      <c r="Q223" s="149"/>
      <c r="R223" s="149"/>
      <c r="S223" s="154"/>
      <c r="T223" s="152"/>
      <c r="U223" s="153"/>
      <c r="V223" s="154"/>
      <c r="W223" s="153"/>
      <c r="X223" s="146"/>
    </row>
    <row r="224" spans="1:24" s="31" customFormat="1" ht="32.25" customHeight="1">
      <c r="A224" s="146"/>
      <c r="B224" s="152"/>
      <c r="C224" s="151"/>
      <c r="D224" s="151"/>
      <c r="E224" s="151"/>
      <c r="F224" s="153"/>
      <c r="G224" s="152"/>
      <c r="H224" s="151"/>
      <c r="I224" s="151"/>
      <c r="J224" s="153"/>
      <c r="K224" s="150"/>
      <c r="L224" s="151"/>
      <c r="M224" s="149"/>
      <c r="N224" s="786"/>
      <c r="O224" s="152"/>
      <c r="P224" s="149"/>
      <c r="Q224" s="149"/>
      <c r="R224" s="149"/>
      <c r="S224" s="154"/>
      <c r="T224" s="152"/>
      <c r="U224" s="153"/>
      <c r="V224" s="154"/>
      <c r="W224" s="153"/>
      <c r="X224" s="146"/>
    </row>
    <row r="225" spans="1:24" s="31" customFormat="1" ht="32.25" customHeight="1">
      <c r="A225" s="146"/>
      <c r="B225" s="152"/>
      <c r="C225" s="151"/>
      <c r="D225" s="151"/>
      <c r="E225" s="151"/>
      <c r="F225" s="153"/>
      <c r="G225" s="152"/>
      <c r="H225" s="151"/>
      <c r="I225" s="151"/>
      <c r="J225" s="153"/>
      <c r="K225" s="150"/>
      <c r="L225" s="151"/>
      <c r="M225" s="149"/>
      <c r="N225" s="786"/>
      <c r="O225" s="152"/>
      <c r="P225" s="149"/>
      <c r="Q225" s="149"/>
      <c r="R225" s="149"/>
      <c r="S225" s="154"/>
      <c r="T225" s="152"/>
      <c r="U225" s="153"/>
      <c r="V225" s="154"/>
      <c r="W225" s="153"/>
      <c r="X225" s="146"/>
    </row>
    <row r="226" spans="1:24" s="31" customFormat="1" ht="32.25" customHeight="1">
      <c r="A226" s="146"/>
      <c r="B226" s="152"/>
      <c r="C226" s="151"/>
      <c r="D226" s="151"/>
      <c r="E226" s="151"/>
      <c r="F226" s="153"/>
      <c r="G226" s="152"/>
      <c r="H226" s="151"/>
      <c r="I226" s="151"/>
      <c r="J226" s="153"/>
      <c r="K226" s="150"/>
      <c r="L226" s="151"/>
      <c r="M226" s="149"/>
      <c r="N226" s="786"/>
      <c r="O226" s="152"/>
      <c r="P226" s="149"/>
      <c r="Q226" s="149"/>
      <c r="R226" s="149"/>
      <c r="S226" s="154"/>
      <c r="T226" s="152"/>
      <c r="U226" s="153"/>
      <c r="V226" s="154"/>
      <c r="W226" s="153"/>
      <c r="X226" s="146"/>
    </row>
    <row r="227" spans="1:24" s="31" customFormat="1" ht="32.25" customHeight="1">
      <c r="A227" s="146"/>
      <c r="B227" s="152"/>
      <c r="C227" s="151"/>
      <c r="D227" s="151"/>
      <c r="E227" s="151"/>
      <c r="F227" s="153"/>
      <c r="G227" s="152"/>
      <c r="H227" s="151"/>
      <c r="I227" s="151"/>
      <c r="J227" s="153"/>
      <c r="K227" s="150"/>
      <c r="L227" s="151"/>
      <c r="M227" s="149"/>
      <c r="N227" s="786"/>
      <c r="O227" s="152"/>
      <c r="P227" s="149"/>
      <c r="Q227" s="149"/>
      <c r="R227" s="149"/>
      <c r="S227" s="154"/>
      <c r="T227" s="152"/>
      <c r="U227" s="153"/>
      <c r="V227" s="154"/>
      <c r="W227" s="153"/>
      <c r="X227" s="146"/>
    </row>
    <row r="228" spans="1:24" s="31" customFormat="1" ht="32.25" customHeight="1">
      <c r="A228" s="146"/>
      <c r="B228" s="152"/>
      <c r="C228" s="151"/>
      <c r="D228" s="151"/>
      <c r="E228" s="151"/>
      <c r="F228" s="153"/>
      <c r="G228" s="152"/>
      <c r="H228" s="151"/>
      <c r="I228" s="151"/>
      <c r="J228" s="153"/>
      <c r="K228" s="150"/>
      <c r="L228" s="151"/>
      <c r="M228" s="149"/>
      <c r="N228" s="786"/>
      <c r="O228" s="152"/>
      <c r="P228" s="149"/>
      <c r="Q228" s="149"/>
      <c r="R228" s="149"/>
      <c r="S228" s="154"/>
      <c r="T228" s="152"/>
      <c r="U228" s="153"/>
      <c r="V228" s="154"/>
      <c r="W228" s="153"/>
      <c r="X228" s="146"/>
    </row>
    <row r="229" spans="1:24" s="31" customFormat="1" ht="32.25" customHeight="1">
      <c r="A229" s="146"/>
      <c r="B229" s="152"/>
      <c r="C229" s="151"/>
      <c r="D229" s="151"/>
      <c r="E229" s="151"/>
      <c r="F229" s="153"/>
      <c r="G229" s="152"/>
      <c r="H229" s="151"/>
      <c r="I229" s="151"/>
      <c r="J229" s="153"/>
      <c r="K229" s="150"/>
      <c r="L229" s="151"/>
      <c r="M229" s="149"/>
      <c r="N229" s="786"/>
      <c r="O229" s="152"/>
      <c r="P229" s="149"/>
      <c r="Q229" s="149"/>
      <c r="R229" s="149"/>
      <c r="S229" s="154"/>
      <c r="T229" s="152"/>
      <c r="U229" s="153"/>
      <c r="V229" s="154"/>
      <c r="W229" s="153"/>
      <c r="X229" s="146"/>
    </row>
    <row r="230" spans="1:24" s="31" customFormat="1" ht="32.25" customHeight="1">
      <c r="A230" s="146"/>
      <c r="B230" s="152"/>
      <c r="C230" s="151"/>
      <c r="D230" s="151"/>
      <c r="E230" s="151"/>
      <c r="F230" s="153"/>
      <c r="G230" s="152"/>
      <c r="H230" s="151"/>
      <c r="I230" s="151"/>
      <c r="J230" s="153"/>
      <c r="K230" s="150"/>
      <c r="L230" s="151"/>
      <c r="M230" s="149"/>
      <c r="N230" s="786"/>
      <c r="O230" s="152"/>
      <c r="P230" s="149"/>
      <c r="Q230" s="149"/>
      <c r="R230" s="149"/>
      <c r="S230" s="154"/>
      <c r="T230" s="152"/>
      <c r="U230" s="153"/>
      <c r="V230" s="154"/>
      <c r="W230" s="153"/>
      <c r="X230" s="146"/>
    </row>
    <row r="231" spans="1:24" s="31" customFormat="1" ht="32.25" customHeight="1">
      <c r="A231" s="146"/>
      <c r="B231" s="152"/>
      <c r="C231" s="151"/>
      <c r="D231" s="151"/>
      <c r="E231" s="151"/>
      <c r="F231" s="153"/>
      <c r="G231" s="152"/>
      <c r="H231" s="151"/>
      <c r="I231" s="151"/>
      <c r="J231" s="153"/>
      <c r="K231" s="150"/>
      <c r="L231" s="151"/>
      <c r="M231" s="149"/>
      <c r="N231" s="786"/>
      <c r="O231" s="152"/>
      <c r="P231" s="149"/>
      <c r="Q231" s="149"/>
      <c r="R231" s="149"/>
      <c r="S231" s="154"/>
      <c r="T231" s="152"/>
      <c r="U231" s="153"/>
      <c r="V231" s="154"/>
      <c r="W231" s="153"/>
      <c r="X231" s="146"/>
    </row>
    <row r="232" spans="1:24" s="31" customFormat="1" ht="32.25" customHeight="1">
      <c r="A232" s="146"/>
      <c r="B232" s="152"/>
      <c r="C232" s="151"/>
      <c r="D232" s="151"/>
      <c r="E232" s="151"/>
      <c r="F232" s="153"/>
      <c r="G232" s="152"/>
      <c r="H232" s="151"/>
      <c r="I232" s="151"/>
      <c r="J232" s="153"/>
      <c r="K232" s="150"/>
      <c r="L232" s="151"/>
      <c r="M232" s="149"/>
      <c r="N232" s="786"/>
      <c r="O232" s="152"/>
      <c r="P232" s="149"/>
      <c r="Q232" s="149"/>
      <c r="R232" s="149"/>
      <c r="S232" s="154"/>
      <c r="T232" s="152"/>
      <c r="U232" s="153"/>
      <c r="V232" s="154"/>
      <c r="W232" s="153"/>
      <c r="X232" s="146"/>
    </row>
    <row r="233" spans="1:24" s="31" customFormat="1" ht="32.25" customHeight="1">
      <c r="A233" s="146"/>
      <c r="B233" s="152"/>
      <c r="C233" s="151"/>
      <c r="D233" s="151"/>
      <c r="E233" s="151"/>
      <c r="F233" s="153"/>
      <c r="G233" s="152"/>
      <c r="H233" s="151"/>
      <c r="I233" s="151"/>
      <c r="J233" s="153"/>
      <c r="K233" s="150"/>
      <c r="L233" s="151"/>
      <c r="M233" s="149"/>
      <c r="N233" s="786"/>
      <c r="O233" s="152"/>
      <c r="P233" s="149"/>
      <c r="Q233" s="149"/>
      <c r="R233" s="149"/>
      <c r="S233" s="154"/>
      <c r="T233" s="152"/>
      <c r="U233" s="153"/>
      <c r="V233" s="154"/>
      <c r="W233" s="153"/>
      <c r="X233" s="146"/>
    </row>
    <row r="234" spans="1:24" s="31" customFormat="1" ht="32.25" customHeight="1">
      <c r="A234" s="146"/>
      <c r="B234" s="152"/>
      <c r="C234" s="151"/>
      <c r="D234" s="151"/>
      <c r="E234" s="151"/>
      <c r="F234" s="153"/>
      <c r="G234" s="152"/>
      <c r="H234" s="151"/>
      <c r="I234" s="151"/>
      <c r="J234" s="153"/>
      <c r="K234" s="150"/>
      <c r="L234" s="151"/>
      <c r="M234" s="149"/>
      <c r="N234" s="786"/>
      <c r="O234" s="152"/>
      <c r="P234" s="149"/>
      <c r="Q234" s="149"/>
      <c r="R234" s="149"/>
      <c r="S234" s="154"/>
      <c r="T234" s="152"/>
      <c r="U234" s="153"/>
      <c r="V234" s="154"/>
      <c r="W234" s="153"/>
      <c r="X234" s="146"/>
    </row>
    <row r="235" spans="1:24" s="31" customFormat="1" ht="32.25" customHeight="1">
      <c r="A235" s="146"/>
      <c r="B235" s="152"/>
      <c r="C235" s="151"/>
      <c r="D235" s="151"/>
      <c r="E235" s="151"/>
      <c r="F235" s="153"/>
      <c r="G235" s="152"/>
      <c r="H235" s="151"/>
      <c r="I235" s="151"/>
      <c r="J235" s="153"/>
      <c r="K235" s="150"/>
      <c r="L235" s="151"/>
      <c r="M235" s="149"/>
      <c r="N235" s="786"/>
      <c r="O235" s="152"/>
      <c r="P235" s="149"/>
      <c r="Q235" s="149"/>
      <c r="R235" s="149"/>
      <c r="S235" s="154"/>
      <c r="T235" s="152"/>
      <c r="U235" s="153"/>
      <c r="V235" s="154"/>
      <c r="W235" s="153"/>
      <c r="X235" s="146"/>
    </row>
    <row r="236" spans="1:24" s="31" customFormat="1" ht="32.25" customHeight="1">
      <c r="A236" s="146"/>
      <c r="B236" s="152"/>
      <c r="C236" s="151"/>
      <c r="D236" s="151"/>
      <c r="E236" s="151"/>
      <c r="F236" s="153"/>
      <c r="G236" s="152"/>
      <c r="H236" s="151"/>
      <c r="I236" s="151"/>
      <c r="J236" s="153"/>
      <c r="K236" s="150"/>
      <c r="L236" s="151"/>
      <c r="M236" s="149"/>
      <c r="N236" s="786"/>
      <c r="O236" s="152"/>
      <c r="P236" s="149"/>
      <c r="Q236" s="149"/>
      <c r="R236" s="149"/>
      <c r="S236" s="154"/>
      <c r="T236" s="152"/>
      <c r="U236" s="153"/>
      <c r="V236" s="154"/>
      <c r="W236" s="153"/>
      <c r="X236" s="146"/>
    </row>
    <row r="237" spans="1:24" s="31" customFormat="1" ht="32.25" customHeight="1">
      <c r="A237" s="146"/>
      <c r="B237" s="152"/>
      <c r="C237" s="151"/>
      <c r="D237" s="151"/>
      <c r="E237" s="151"/>
      <c r="F237" s="153"/>
      <c r="G237" s="152"/>
      <c r="H237" s="151"/>
      <c r="I237" s="151"/>
      <c r="J237" s="153"/>
      <c r="K237" s="150"/>
      <c r="L237" s="151"/>
      <c r="M237" s="149"/>
      <c r="N237" s="786"/>
      <c r="O237" s="152"/>
      <c r="P237" s="149"/>
      <c r="Q237" s="149"/>
      <c r="R237" s="149"/>
      <c r="S237" s="154"/>
      <c r="T237" s="152"/>
      <c r="U237" s="153"/>
      <c r="V237" s="154"/>
      <c r="W237" s="153"/>
      <c r="X237" s="146"/>
    </row>
    <row r="238" spans="1:24" s="31" customFormat="1" ht="32.25" customHeight="1">
      <c r="A238" s="146"/>
      <c r="B238" s="152"/>
      <c r="C238" s="151"/>
      <c r="D238" s="151"/>
      <c r="E238" s="151"/>
      <c r="F238" s="153"/>
      <c r="G238" s="152"/>
      <c r="H238" s="151"/>
      <c r="I238" s="151"/>
      <c r="J238" s="153"/>
      <c r="K238" s="150"/>
      <c r="L238" s="151"/>
      <c r="M238" s="149"/>
      <c r="N238" s="786"/>
      <c r="O238" s="152"/>
      <c r="P238" s="149"/>
      <c r="Q238" s="149"/>
      <c r="R238" s="149"/>
      <c r="S238" s="154"/>
      <c r="T238" s="152"/>
      <c r="U238" s="153"/>
      <c r="V238" s="154"/>
      <c r="W238" s="153"/>
      <c r="X238" s="146"/>
    </row>
    <row r="239" spans="1:24" s="31" customFormat="1" ht="32.25" customHeight="1">
      <c r="A239" s="146"/>
      <c r="B239" s="152"/>
      <c r="C239" s="151"/>
      <c r="D239" s="151"/>
      <c r="E239" s="151"/>
      <c r="F239" s="153"/>
      <c r="G239" s="152"/>
      <c r="H239" s="151"/>
      <c r="I239" s="151"/>
      <c r="J239" s="153"/>
      <c r="K239" s="150"/>
      <c r="L239" s="151"/>
      <c r="M239" s="149"/>
      <c r="N239" s="786"/>
      <c r="O239" s="152"/>
      <c r="P239" s="149"/>
      <c r="Q239" s="149"/>
      <c r="R239" s="149"/>
      <c r="S239" s="154"/>
      <c r="T239" s="152"/>
      <c r="U239" s="153"/>
      <c r="V239" s="154"/>
      <c r="W239" s="153"/>
      <c r="X239" s="146"/>
    </row>
    <row r="240" spans="1:24" s="31" customFormat="1" ht="32.25" customHeight="1">
      <c r="A240" s="146"/>
      <c r="B240" s="152"/>
      <c r="C240" s="151"/>
      <c r="D240" s="151"/>
      <c r="E240" s="151"/>
      <c r="F240" s="153"/>
      <c r="G240" s="152"/>
      <c r="H240" s="151"/>
      <c r="I240" s="151"/>
      <c r="J240" s="153"/>
      <c r="K240" s="150"/>
      <c r="L240" s="151"/>
      <c r="M240" s="149"/>
      <c r="N240" s="786"/>
      <c r="O240" s="152"/>
      <c r="P240" s="149"/>
      <c r="Q240" s="149"/>
      <c r="R240" s="149"/>
      <c r="S240" s="154"/>
      <c r="T240" s="152"/>
      <c r="U240" s="153"/>
      <c r="V240" s="154"/>
      <c r="W240" s="153"/>
      <c r="X240" s="146"/>
    </row>
    <row r="241" spans="1:24" s="31" customFormat="1" ht="32.25" customHeight="1">
      <c r="A241" s="146"/>
      <c r="B241" s="152"/>
      <c r="C241" s="151"/>
      <c r="D241" s="151"/>
      <c r="E241" s="151"/>
      <c r="F241" s="153"/>
      <c r="G241" s="152"/>
      <c r="H241" s="151"/>
      <c r="I241" s="151"/>
      <c r="J241" s="153"/>
      <c r="K241" s="150"/>
      <c r="L241" s="151"/>
      <c r="M241" s="149"/>
      <c r="N241" s="786"/>
      <c r="O241" s="152"/>
      <c r="P241" s="149"/>
      <c r="Q241" s="149"/>
      <c r="R241" s="149"/>
      <c r="S241" s="154"/>
      <c r="T241" s="152"/>
      <c r="U241" s="153"/>
      <c r="V241" s="154"/>
      <c r="W241" s="153"/>
      <c r="X241" s="146"/>
    </row>
    <row r="242" spans="1:24" s="31" customFormat="1" ht="32.25" customHeight="1">
      <c r="A242" s="146"/>
      <c r="B242" s="152"/>
      <c r="C242" s="151"/>
      <c r="D242" s="151"/>
      <c r="E242" s="151"/>
      <c r="F242" s="153"/>
      <c r="G242" s="152"/>
      <c r="H242" s="151"/>
      <c r="I242" s="151"/>
      <c r="J242" s="153"/>
      <c r="K242" s="150"/>
      <c r="L242" s="151"/>
      <c r="M242" s="149"/>
      <c r="N242" s="786"/>
      <c r="O242" s="152"/>
      <c r="P242" s="149"/>
      <c r="Q242" s="149"/>
      <c r="R242" s="149"/>
      <c r="S242" s="154"/>
      <c r="T242" s="152"/>
      <c r="U242" s="153"/>
      <c r="V242" s="154"/>
      <c r="W242" s="153"/>
      <c r="X242" s="146"/>
    </row>
    <row r="243" spans="1:24" s="31" customFormat="1" ht="32.25" customHeight="1">
      <c r="A243" s="146"/>
      <c r="B243" s="152"/>
      <c r="C243" s="151"/>
      <c r="D243" s="151"/>
      <c r="E243" s="151"/>
      <c r="F243" s="153"/>
      <c r="G243" s="152"/>
      <c r="H243" s="151"/>
      <c r="I243" s="151"/>
      <c r="J243" s="153"/>
      <c r="K243" s="150"/>
      <c r="L243" s="151"/>
      <c r="M243" s="149"/>
      <c r="N243" s="786"/>
      <c r="O243" s="152"/>
      <c r="P243" s="149"/>
      <c r="Q243" s="149"/>
      <c r="R243" s="149"/>
      <c r="S243" s="154"/>
      <c r="T243" s="152"/>
      <c r="U243" s="153"/>
      <c r="V243" s="154"/>
      <c r="W243" s="153"/>
      <c r="X243" s="146"/>
    </row>
    <row r="244" spans="1:24" s="31" customFormat="1" ht="32.25" customHeight="1">
      <c r="A244" s="146"/>
      <c r="B244" s="152"/>
      <c r="C244" s="151"/>
      <c r="D244" s="151"/>
      <c r="E244" s="151"/>
      <c r="F244" s="153"/>
      <c r="G244" s="152"/>
      <c r="H244" s="151"/>
      <c r="I244" s="151"/>
      <c r="J244" s="153"/>
      <c r="K244" s="150"/>
      <c r="L244" s="151"/>
      <c r="M244" s="149"/>
      <c r="N244" s="786"/>
      <c r="O244" s="152"/>
      <c r="P244" s="149"/>
      <c r="Q244" s="149"/>
      <c r="R244" s="149"/>
      <c r="S244" s="154"/>
      <c r="T244" s="152"/>
      <c r="U244" s="153"/>
      <c r="V244" s="154"/>
      <c r="W244" s="153"/>
      <c r="X244" s="146"/>
    </row>
    <row r="245" spans="1:24" s="31" customFormat="1" ht="32.25" customHeight="1">
      <c r="A245" s="146"/>
      <c r="B245" s="152"/>
      <c r="C245" s="151"/>
      <c r="D245" s="151"/>
      <c r="E245" s="151"/>
      <c r="F245" s="153"/>
      <c r="G245" s="152"/>
      <c r="H245" s="151"/>
      <c r="I245" s="151"/>
      <c r="J245" s="153"/>
      <c r="K245" s="150"/>
      <c r="L245" s="151"/>
      <c r="M245" s="149"/>
      <c r="N245" s="786"/>
      <c r="O245" s="152"/>
      <c r="P245" s="149"/>
      <c r="Q245" s="149"/>
      <c r="R245" s="149"/>
      <c r="S245" s="154"/>
      <c r="T245" s="152"/>
      <c r="U245" s="153"/>
      <c r="V245" s="154"/>
      <c r="W245" s="153"/>
      <c r="X245" s="146"/>
    </row>
    <row r="246" spans="1:24" s="31" customFormat="1" ht="32.25" customHeight="1">
      <c r="A246" s="146"/>
      <c r="B246" s="152"/>
      <c r="C246" s="151"/>
      <c r="D246" s="151"/>
      <c r="E246" s="151"/>
      <c r="F246" s="153"/>
      <c r="G246" s="152"/>
      <c r="H246" s="151"/>
      <c r="I246" s="151"/>
      <c r="J246" s="153"/>
      <c r="K246" s="150"/>
      <c r="L246" s="151"/>
      <c r="M246" s="149"/>
      <c r="N246" s="786"/>
      <c r="O246" s="152"/>
      <c r="P246" s="149"/>
      <c r="Q246" s="149"/>
      <c r="R246" s="149"/>
      <c r="S246" s="154"/>
      <c r="T246" s="152"/>
      <c r="U246" s="153"/>
      <c r="V246" s="154"/>
      <c r="W246" s="153"/>
      <c r="X246" s="146"/>
    </row>
    <row r="247" spans="1:24" s="31" customFormat="1" ht="32.25" customHeight="1">
      <c r="A247" s="146"/>
      <c r="B247" s="152"/>
      <c r="C247" s="151"/>
      <c r="D247" s="151"/>
      <c r="E247" s="151"/>
      <c r="F247" s="153"/>
      <c r="G247" s="152"/>
      <c r="H247" s="151"/>
      <c r="I247" s="151"/>
      <c r="J247" s="153"/>
      <c r="K247" s="150"/>
      <c r="L247" s="151"/>
      <c r="M247" s="149"/>
      <c r="N247" s="786"/>
      <c r="O247" s="152"/>
      <c r="P247" s="149"/>
      <c r="Q247" s="149"/>
      <c r="R247" s="149"/>
      <c r="S247" s="154"/>
      <c r="T247" s="152"/>
      <c r="U247" s="153"/>
      <c r="V247" s="154"/>
      <c r="W247" s="153"/>
      <c r="X247" s="146"/>
    </row>
    <row r="248" spans="1:24" s="31" customFormat="1" ht="32.25" customHeight="1">
      <c r="A248" s="146"/>
      <c r="B248" s="152"/>
      <c r="C248" s="151"/>
      <c r="D248" s="151"/>
      <c r="E248" s="151"/>
      <c r="F248" s="153"/>
      <c r="G248" s="152"/>
      <c r="H248" s="151"/>
      <c r="I248" s="151"/>
      <c r="J248" s="153"/>
      <c r="K248" s="150"/>
      <c r="L248" s="151"/>
      <c r="M248" s="149"/>
      <c r="N248" s="786"/>
      <c r="O248" s="152"/>
      <c r="P248" s="149"/>
      <c r="Q248" s="149"/>
      <c r="R248" s="149"/>
      <c r="S248" s="154"/>
      <c r="T248" s="152"/>
      <c r="U248" s="153"/>
      <c r="V248" s="154"/>
      <c r="W248" s="153"/>
      <c r="X248" s="146"/>
    </row>
    <row r="249" spans="1:24" s="31" customFormat="1" ht="32.25" customHeight="1">
      <c r="A249" s="146"/>
      <c r="B249" s="152"/>
      <c r="C249" s="151"/>
      <c r="D249" s="151"/>
      <c r="E249" s="151"/>
      <c r="F249" s="153"/>
      <c r="G249" s="152"/>
      <c r="H249" s="151"/>
      <c r="I249" s="151"/>
      <c r="J249" s="153"/>
      <c r="K249" s="150"/>
      <c r="L249" s="151"/>
      <c r="M249" s="149"/>
      <c r="N249" s="786"/>
      <c r="O249" s="152"/>
      <c r="P249" s="149"/>
      <c r="Q249" s="149"/>
      <c r="R249" s="149"/>
      <c r="S249" s="154"/>
      <c r="T249" s="152"/>
      <c r="U249" s="153"/>
      <c r="V249" s="154"/>
      <c r="W249" s="153"/>
      <c r="X249" s="146"/>
    </row>
    <row r="250" spans="1:24" s="31" customFormat="1" ht="32.25" customHeight="1">
      <c r="A250" s="146"/>
      <c r="B250" s="152"/>
      <c r="C250" s="151"/>
      <c r="D250" s="151"/>
      <c r="E250" s="151"/>
      <c r="F250" s="153"/>
      <c r="G250" s="152"/>
      <c r="H250" s="151"/>
      <c r="I250" s="151"/>
      <c r="J250" s="153"/>
      <c r="K250" s="150"/>
      <c r="L250" s="151"/>
      <c r="M250" s="149"/>
      <c r="N250" s="786"/>
      <c r="O250" s="152"/>
      <c r="P250" s="149"/>
      <c r="Q250" s="149"/>
      <c r="R250" s="149"/>
      <c r="S250" s="154"/>
      <c r="T250" s="152"/>
      <c r="U250" s="153"/>
      <c r="V250" s="154"/>
      <c r="W250" s="153"/>
      <c r="X250" s="146"/>
    </row>
    <row r="251" spans="1:24" s="31" customFormat="1" ht="32.25" customHeight="1">
      <c r="A251" s="146"/>
      <c r="B251" s="152"/>
      <c r="C251" s="151"/>
      <c r="D251" s="151"/>
      <c r="E251" s="151"/>
      <c r="F251" s="153"/>
      <c r="G251" s="152"/>
      <c r="H251" s="151"/>
      <c r="I251" s="151"/>
      <c r="J251" s="153"/>
      <c r="K251" s="150"/>
      <c r="L251" s="151"/>
      <c r="M251" s="149"/>
      <c r="N251" s="786"/>
      <c r="O251" s="152"/>
      <c r="P251" s="149"/>
      <c r="Q251" s="149"/>
      <c r="R251" s="149"/>
      <c r="S251" s="154"/>
      <c r="T251" s="152"/>
      <c r="U251" s="153"/>
      <c r="V251" s="154"/>
      <c r="W251" s="153"/>
      <c r="X251" s="146"/>
    </row>
    <row r="252" spans="1:24" s="31" customFormat="1" ht="32.25" customHeight="1">
      <c r="A252" s="146"/>
      <c r="B252" s="152"/>
      <c r="C252" s="151"/>
      <c r="D252" s="151"/>
      <c r="E252" s="151"/>
      <c r="F252" s="153"/>
      <c r="G252" s="152"/>
      <c r="H252" s="151"/>
      <c r="I252" s="151"/>
      <c r="J252" s="153"/>
      <c r="K252" s="150"/>
      <c r="L252" s="151"/>
      <c r="M252" s="149"/>
      <c r="N252" s="786"/>
      <c r="O252" s="152"/>
      <c r="P252" s="149"/>
      <c r="Q252" s="149"/>
      <c r="R252" s="149"/>
      <c r="S252" s="154"/>
      <c r="T252" s="152"/>
      <c r="U252" s="153"/>
      <c r="V252" s="154"/>
      <c r="W252" s="153"/>
      <c r="X252" s="146"/>
    </row>
    <row r="253" spans="1:24" s="31" customFormat="1" ht="32.25" customHeight="1">
      <c r="A253" s="146"/>
      <c r="B253" s="152"/>
      <c r="C253" s="151"/>
      <c r="D253" s="151"/>
      <c r="E253" s="151"/>
      <c r="F253" s="153"/>
      <c r="G253" s="152"/>
      <c r="H253" s="151"/>
      <c r="I253" s="151"/>
      <c r="J253" s="153"/>
      <c r="K253" s="150"/>
      <c r="L253" s="151"/>
      <c r="M253" s="149"/>
      <c r="N253" s="786"/>
      <c r="O253" s="152"/>
      <c r="P253" s="149"/>
      <c r="Q253" s="149"/>
      <c r="R253" s="149"/>
      <c r="S253" s="154"/>
      <c r="T253" s="152"/>
      <c r="U253" s="153"/>
      <c r="V253" s="154"/>
      <c r="W253" s="153"/>
      <c r="X253" s="146"/>
    </row>
    <row r="254" spans="1:24" s="31" customFormat="1" ht="32.25" customHeight="1">
      <c r="A254" s="146"/>
      <c r="B254" s="152"/>
      <c r="C254" s="151"/>
      <c r="D254" s="151"/>
      <c r="E254" s="151"/>
      <c r="F254" s="153"/>
      <c r="G254" s="152"/>
      <c r="H254" s="151"/>
      <c r="I254" s="151"/>
      <c r="J254" s="153"/>
      <c r="K254" s="150"/>
      <c r="L254" s="151"/>
      <c r="M254" s="149"/>
      <c r="N254" s="786"/>
      <c r="O254" s="152"/>
      <c r="P254" s="149"/>
      <c r="Q254" s="149"/>
      <c r="R254" s="149"/>
      <c r="S254" s="154"/>
      <c r="T254" s="152"/>
      <c r="U254" s="153"/>
      <c r="V254" s="154"/>
      <c r="W254" s="153"/>
      <c r="X254" s="146"/>
    </row>
    <row r="255" spans="1:24" s="31" customFormat="1" ht="32.25" customHeight="1">
      <c r="A255" s="146"/>
      <c r="B255" s="152"/>
      <c r="C255" s="151"/>
      <c r="D255" s="151"/>
      <c r="E255" s="151"/>
      <c r="F255" s="153"/>
      <c r="G255" s="152"/>
      <c r="H255" s="151"/>
      <c r="I255" s="151"/>
      <c r="J255" s="153"/>
      <c r="K255" s="150"/>
      <c r="L255" s="151"/>
      <c r="M255" s="149"/>
      <c r="N255" s="786"/>
      <c r="O255" s="152"/>
      <c r="P255" s="149"/>
      <c r="Q255" s="149"/>
      <c r="R255" s="149"/>
      <c r="S255" s="154"/>
      <c r="T255" s="152"/>
      <c r="U255" s="153"/>
      <c r="V255" s="154"/>
      <c r="W255" s="153"/>
      <c r="X255" s="146"/>
    </row>
    <row r="256" spans="1:24" s="31" customFormat="1" ht="32.25" customHeight="1">
      <c r="A256" s="146"/>
      <c r="B256" s="152"/>
      <c r="C256" s="151"/>
      <c r="D256" s="151"/>
      <c r="E256" s="151"/>
      <c r="F256" s="153"/>
      <c r="G256" s="152"/>
      <c r="H256" s="151"/>
      <c r="I256" s="151"/>
      <c r="J256" s="153"/>
      <c r="K256" s="150"/>
      <c r="L256" s="151"/>
      <c r="M256" s="149"/>
      <c r="N256" s="786"/>
      <c r="O256" s="152"/>
      <c r="P256" s="149"/>
      <c r="Q256" s="149"/>
      <c r="R256" s="149"/>
      <c r="S256" s="154"/>
      <c r="T256" s="152"/>
      <c r="U256" s="153"/>
      <c r="V256" s="154"/>
      <c r="W256" s="153"/>
      <c r="X256" s="146"/>
    </row>
    <row r="257" spans="1:24" s="31" customFormat="1" ht="32.25" customHeight="1">
      <c r="A257" s="146"/>
      <c r="B257" s="152"/>
      <c r="C257" s="151"/>
      <c r="D257" s="151"/>
      <c r="E257" s="151"/>
      <c r="F257" s="153"/>
      <c r="G257" s="152"/>
      <c r="H257" s="151"/>
      <c r="I257" s="151"/>
      <c r="J257" s="153"/>
      <c r="K257" s="150"/>
      <c r="L257" s="151"/>
      <c r="M257" s="149"/>
      <c r="N257" s="786"/>
      <c r="O257" s="152"/>
      <c r="P257" s="149"/>
      <c r="Q257" s="149"/>
      <c r="R257" s="149"/>
      <c r="S257" s="154"/>
      <c r="T257" s="152"/>
      <c r="U257" s="153"/>
      <c r="V257" s="154"/>
      <c r="W257" s="153"/>
      <c r="X257" s="146"/>
    </row>
    <row r="258" spans="1:24" s="31" customFormat="1" ht="32.25" customHeight="1">
      <c r="A258" s="146"/>
      <c r="B258" s="152"/>
      <c r="C258" s="151"/>
      <c r="D258" s="151"/>
      <c r="E258" s="151"/>
      <c r="F258" s="153"/>
      <c r="G258" s="152"/>
      <c r="H258" s="151"/>
      <c r="I258" s="151"/>
      <c r="J258" s="153"/>
      <c r="K258" s="150"/>
      <c r="L258" s="151"/>
      <c r="M258" s="149"/>
      <c r="N258" s="786"/>
      <c r="O258" s="152"/>
      <c r="P258" s="149"/>
      <c r="Q258" s="149"/>
      <c r="R258" s="149"/>
      <c r="S258" s="154"/>
      <c r="T258" s="152"/>
      <c r="U258" s="153"/>
      <c r="V258" s="154"/>
      <c r="W258" s="153"/>
      <c r="X258" s="146"/>
    </row>
    <row r="259" spans="1:24" s="31" customFormat="1" ht="32.25" customHeight="1">
      <c r="A259" s="146"/>
      <c r="B259" s="152"/>
      <c r="C259" s="151"/>
      <c r="D259" s="151"/>
      <c r="E259" s="151"/>
      <c r="F259" s="153"/>
      <c r="G259" s="152"/>
      <c r="H259" s="151"/>
      <c r="I259" s="151"/>
      <c r="J259" s="153"/>
      <c r="K259" s="150"/>
      <c r="L259" s="151"/>
      <c r="M259" s="149"/>
      <c r="N259" s="786"/>
      <c r="O259" s="152"/>
      <c r="P259" s="149"/>
      <c r="Q259" s="149"/>
      <c r="R259" s="149"/>
      <c r="S259" s="154"/>
      <c r="T259" s="152"/>
      <c r="U259" s="153"/>
      <c r="V259" s="154"/>
      <c r="W259" s="153"/>
      <c r="X259" s="146"/>
    </row>
    <row r="260" spans="1:24" s="31" customFormat="1" ht="32.25" customHeight="1">
      <c r="A260" s="146"/>
      <c r="B260" s="152"/>
      <c r="C260" s="151"/>
      <c r="D260" s="151"/>
      <c r="E260" s="151"/>
      <c r="F260" s="153"/>
      <c r="G260" s="152"/>
      <c r="H260" s="151"/>
      <c r="I260" s="151"/>
      <c r="J260" s="153"/>
      <c r="K260" s="150"/>
      <c r="L260" s="151"/>
      <c r="M260" s="149"/>
      <c r="N260" s="786"/>
      <c r="O260" s="152"/>
      <c r="P260" s="149"/>
      <c r="Q260" s="149"/>
      <c r="R260" s="149"/>
      <c r="S260" s="154"/>
      <c r="T260" s="152"/>
      <c r="U260" s="153"/>
      <c r="V260" s="154"/>
      <c r="W260" s="153"/>
      <c r="X260" s="146"/>
    </row>
    <row r="261" spans="1:24" s="31" customFormat="1" ht="32.25" customHeight="1">
      <c r="A261" s="146"/>
      <c r="B261" s="152"/>
      <c r="C261" s="151"/>
      <c r="D261" s="151"/>
      <c r="E261" s="151"/>
      <c r="F261" s="153"/>
      <c r="G261" s="152"/>
      <c r="H261" s="151"/>
      <c r="I261" s="151"/>
      <c r="J261" s="153"/>
      <c r="K261" s="150"/>
      <c r="L261" s="151"/>
      <c r="M261" s="149"/>
      <c r="N261" s="786"/>
      <c r="O261" s="152"/>
      <c r="P261" s="149"/>
      <c r="Q261" s="149"/>
      <c r="R261" s="149"/>
      <c r="S261" s="154"/>
      <c r="T261" s="152"/>
      <c r="U261" s="153"/>
      <c r="V261" s="154"/>
      <c r="W261" s="153"/>
      <c r="X261" s="146"/>
    </row>
    <row r="262" spans="1:24" s="31" customFormat="1" ht="32.25" customHeight="1">
      <c r="A262" s="146"/>
      <c r="B262" s="152"/>
      <c r="C262" s="151"/>
      <c r="D262" s="151"/>
      <c r="E262" s="151"/>
      <c r="F262" s="153"/>
      <c r="G262" s="152"/>
      <c r="H262" s="151"/>
      <c r="I262" s="151"/>
      <c r="J262" s="153"/>
      <c r="K262" s="150"/>
      <c r="L262" s="151"/>
      <c r="M262" s="149"/>
      <c r="N262" s="786"/>
      <c r="O262" s="152"/>
      <c r="P262" s="149"/>
      <c r="Q262" s="149"/>
      <c r="R262" s="149"/>
      <c r="S262" s="154"/>
      <c r="T262" s="152"/>
      <c r="U262" s="153"/>
      <c r="V262" s="154"/>
      <c r="W262" s="153"/>
      <c r="X262" s="146"/>
    </row>
    <row r="263" spans="1:24" s="31" customFormat="1" ht="32.25" customHeight="1">
      <c r="A263" s="146"/>
      <c r="B263" s="152"/>
      <c r="C263" s="151"/>
      <c r="D263" s="151"/>
      <c r="E263" s="151"/>
      <c r="F263" s="153"/>
      <c r="G263" s="152"/>
      <c r="H263" s="151"/>
      <c r="I263" s="151"/>
      <c r="J263" s="153"/>
      <c r="K263" s="150"/>
      <c r="L263" s="151"/>
      <c r="M263" s="149"/>
      <c r="N263" s="786"/>
      <c r="O263" s="152"/>
      <c r="P263" s="149"/>
      <c r="Q263" s="149"/>
      <c r="R263" s="149"/>
      <c r="S263" s="154"/>
      <c r="T263" s="152"/>
      <c r="U263" s="153"/>
      <c r="V263" s="154"/>
      <c r="W263" s="153"/>
      <c r="X263" s="146"/>
    </row>
    <row r="264" spans="1:24" s="31" customFormat="1" ht="32.25" customHeight="1">
      <c r="A264" s="146"/>
      <c r="B264" s="152"/>
      <c r="C264" s="151"/>
      <c r="D264" s="151"/>
      <c r="E264" s="151"/>
      <c r="F264" s="153"/>
      <c r="G264" s="152"/>
      <c r="H264" s="151"/>
      <c r="I264" s="151"/>
      <c r="J264" s="153"/>
      <c r="K264" s="150"/>
      <c r="L264" s="151"/>
      <c r="M264" s="149"/>
      <c r="N264" s="786"/>
      <c r="O264" s="152"/>
      <c r="P264" s="149"/>
      <c r="Q264" s="149"/>
      <c r="R264" s="149"/>
      <c r="S264" s="154"/>
      <c r="T264" s="152"/>
      <c r="U264" s="153"/>
      <c r="V264" s="154"/>
      <c r="W264" s="153"/>
      <c r="X264" s="146"/>
    </row>
    <row r="265" spans="1:24" s="31" customFormat="1" ht="32.25" customHeight="1">
      <c r="A265" s="146"/>
      <c r="B265" s="152"/>
      <c r="C265" s="151"/>
      <c r="D265" s="151"/>
      <c r="E265" s="151"/>
      <c r="F265" s="153"/>
      <c r="G265" s="152"/>
      <c r="H265" s="151"/>
      <c r="I265" s="151"/>
      <c r="J265" s="153"/>
      <c r="K265" s="150"/>
      <c r="L265" s="151"/>
      <c r="M265" s="149"/>
      <c r="N265" s="786"/>
      <c r="O265" s="152"/>
      <c r="P265" s="149"/>
      <c r="Q265" s="149"/>
      <c r="R265" s="149"/>
      <c r="S265" s="154"/>
      <c r="T265" s="152"/>
      <c r="U265" s="153"/>
      <c r="V265" s="154"/>
      <c r="W265" s="153"/>
      <c r="X265" s="146"/>
    </row>
    <row r="266" spans="1:24" s="31" customFormat="1" ht="32.25" customHeight="1">
      <c r="A266" s="146"/>
      <c r="B266" s="152"/>
      <c r="C266" s="151"/>
      <c r="D266" s="151"/>
      <c r="E266" s="151"/>
      <c r="F266" s="153"/>
      <c r="G266" s="152"/>
      <c r="H266" s="151"/>
      <c r="I266" s="151"/>
      <c r="J266" s="153"/>
      <c r="K266" s="150"/>
      <c r="L266" s="151"/>
      <c r="M266" s="149"/>
      <c r="N266" s="786"/>
      <c r="O266" s="152"/>
      <c r="P266" s="149"/>
      <c r="Q266" s="149"/>
      <c r="R266" s="149"/>
      <c r="S266" s="154"/>
      <c r="T266" s="152"/>
      <c r="U266" s="153"/>
      <c r="V266" s="154"/>
      <c r="W266" s="153"/>
      <c r="X266" s="146"/>
    </row>
    <row r="267" spans="1:24" s="31" customFormat="1" ht="32.25" customHeight="1">
      <c r="A267" s="146"/>
      <c r="B267" s="152"/>
      <c r="C267" s="151"/>
      <c r="D267" s="151"/>
      <c r="E267" s="151"/>
      <c r="F267" s="153"/>
      <c r="G267" s="152"/>
      <c r="H267" s="151"/>
      <c r="I267" s="151"/>
      <c r="J267" s="153"/>
      <c r="K267" s="150"/>
      <c r="L267" s="151"/>
      <c r="M267" s="149"/>
      <c r="N267" s="786"/>
      <c r="O267" s="152"/>
      <c r="P267" s="149"/>
      <c r="Q267" s="149"/>
      <c r="R267" s="149"/>
      <c r="S267" s="154"/>
      <c r="T267" s="152"/>
      <c r="U267" s="153"/>
      <c r="V267" s="154"/>
      <c r="W267" s="153"/>
      <c r="X267" s="146"/>
    </row>
    <row r="268" spans="1:24" s="31" customFormat="1" ht="32.25" customHeight="1">
      <c r="A268" s="146"/>
      <c r="B268" s="152"/>
      <c r="C268" s="151"/>
      <c r="D268" s="151"/>
      <c r="E268" s="151"/>
      <c r="F268" s="153"/>
      <c r="G268" s="152"/>
      <c r="H268" s="151"/>
      <c r="I268" s="151"/>
      <c r="J268" s="153"/>
      <c r="K268" s="150"/>
      <c r="L268" s="151"/>
      <c r="M268" s="149"/>
      <c r="N268" s="786"/>
      <c r="O268" s="152"/>
      <c r="P268" s="149"/>
      <c r="Q268" s="149"/>
      <c r="R268" s="149"/>
      <c r="S268" s="154"/>
      <c r="T268" s="152"/>
      <c r="U268" s="153"/>
      <c r="V268" s="154"/>
      <c r="W268" s="153"/>
      <c r="X268" s="146"/>
    </row>
    <row r="269" spans="1:24" s="31" customFormat="1" ht="32.25" customHeight="1">
      <c r="A269" s="146"/>
      <c r="B269" s="152"/>
      <c r="C269" s="151"/>
      <c r="D269" s="151"/>
      <c r="E269" s="151"/>
      <c r="F269" s="153"/>
      <c r="G269" s="152"/>
      <c r="H269" s="151"/>
      <c r="I269" s="151"/>
      <c r="J269" s="153"/>
      <c r="K269" s="150"/>
      <c r="L269" s="151"/>
      <c r="M269" s="149"/>
      <c r="N269" s="786"/>
      <c r="O269" s="152"/>
      <c r="P269" s="149"/>
      <c r="Q269" s="149"/>
      <c r="R269" s="149"/>
      <c r="S269" s="154"/>
      <c r="T269" s="152"/>
      <c r="U269" s="153"/>
      <c r="V269" s="154"/>
      <c r="W269" s="153"/>
      <c r="X269" s="146"/>
    </row>
    <row r="270" spans="1:24" s="31" customFormat="1" ht="32.25" customHeight="1">
      <c r="A270" s="146"/>
      <c r="B270" s="152"/>
      <c r="C270" s="151"/>
      <c r="D270" s="151"/>
      <c r="E270" s="151"/>
      <c r="F270" s="153"/>
      <c r="G270" s="152"/>
      <c r="H270" s="151"/>
      <c r="I270" s="151"/>
      <c r="J270" s="153"/>
      <c r="K270" s="150"/>
      <c r="L270" s="151"/>
      <c r="M270" s="149"/>
      <c r="N270" s="786"/>
      <c r="O270" s="152"/>
      <c r="P270" s="149"/>
      <c r="Q270" s="149"/>
      <c r="R270" s="149"/>
      <c r="S270" s="154"/>
      <c r="T270" s="152"/>
      <c r="U270" s="153"/>
      <c r="V270" s="154"/>
      <c r="W270" s="153"/>
      <c r="X270" s="146"/>
    </row>
    <row r="271" spans="1:24" s="31" customFormat="1" ht="32.25" customHeight="1">
      <c r="A271" s="146"/>
      <c r="B271" s="152"/>
      <c r="C271" s="151"/>
      <c r="D271" s="151"/>
      <c r="E271" s="151"/>
      <c r="F271" s="153"/>
      <c r="G271" s="152"/>
      <c r="H271" s="151"/>
      <c r="I271" s="151"/>
      <c r="J271" s="153"/>
      <c r="K271" s="150"/>
      <c r="L271" s="151"/>
      <c r="M271" s="149"/>
      <c r="N271" s="786"/>
      <c r="O271" s="152"/>
      <c r="P271" s="149"/>
      <c r="Q271" s="149"/>
      <c r="R271" s="149"/>
      <c r="S271" s="154"/>
      <c r="T271" s="152"/>
      <c r="U271" s="153"/>
      <c r="V271" s="154"/>
      <c r="W271" s="153"/>
      <c r="X271" s="146"/>
    </row>
    <row r="272" spans="1:24" s="31" customFormat="1" ht="32.25" customHeight="1">
      <c r="A272" s="146"/>
      <c r="B272" s="152"/>
      <c r="C272" s="151"/>
      <c r="D272" s="151"/>
      <c r="E272" s="151"/>
      <c r="F272" s="153"/>
      <c r="G272" s="152"/>
      <c r="H272" s="151"/>
      <c r="I272" s="151"/>
      <c r="J272" s="153"/>
      <c r="K272" s="150"/>
      <c r="L272" s="151"/>
      <c r="M272" s="149"/>
      <c r="N272" s="786"/>
      <c r="O272" s="152"/>
      <c r="P272" s="149"/>
      <c r="Q272" s="149"/>
      <c r="R272" s="149"/>
      <c r="S272" s="154"/>
      <c r="T272" s="152"/>
      <c r="U272" s="153"/>
      <c r="V272" s="154"/>
      <c r="W272" s="153"/>
      <c r="X272" s="146"/>
    </row>
    <row r="273" spans="1:24" s="31" customFormat="1" ht="32.25" customHeight="1">
      <c r="A273" s="146"/>
      <c r="B273" s="152"/>
      <c r="C273" s="151"/>
      <c r="D273" s="151"/>
      <c r="E273" s="151"/>
      <c r="F273" s="153"/>
      <c r="G273" s="152"/>
      <c r="H273" s="151"/>
      <c r="I273" s="151"/>
      <c r="J273" s="153"/>
      <c r="K273" s="150"/>
      <c r="L273" s="151"/>
      <c r="M273" s="149"/>
      <c r="N273" s="786"/>
      <c r="O273" s="152"/>
      <c r="P273" s="149"/>
      <c r="Q273" s="149"/>
      <c r="R273" s="149"/>
      <c r="S273" s="154"/>
      <c r="T273" s="152"/>
      <c r="U273" s="153"/>
      <c r="V273" s="154"/>
      <c r="W273" s="153"/>
      <c r="X273" s="146"/>
    </row>
    <row r="274" spans="1:24" s="31" customFormat="1" ht="32.25" customHeight="1">
      <c r="A274" s="146"/>
      <c r="B274" s="152"/>
      <c r="C274" s="151"/>
      <c r="D274" s="151"/>
      <c r="E274" s="151"/>
      <c r="F274" s="153"/>
      <c r="G274" s="152"/>
      <c r="H274" s="151"/>
      <c r="I274" s="151"/>
      <c r="J274" s="153"/>
      <c r="K274" s="150"/>
      <c r="L274" s="151"/>
      <c r="M274" s="149"/>
      <c r="N274" s="786"/>
      <c r="O274" s="152"/>
      <c r="P274" s="149"/>
      <c r="Q274" s="149"/>
      <c r="R274" s="149"/>
      <c r="S274" s="154"/>
      <c r="T274" s="152"/>
      <c r="U274" s="153"/>
      <c r="V274" s="154"/>
      <c r="W274" s="153"/>
      <c r="X274" s="146"/>
    </row>
    <row r="275" spans="1:24" s="31" customFormat="1" ht="32.25" customHeight="1">
      <c r="A275" s="146"/>
      <c r="B275" s="152"/>
      <c r="C275" s="151"/>
      <c r="D275" s="151"/>
      <c r="E275" s="151"/>
      <c r="F275" s="153"/>
      <c r="G275" s="152"/>
      <c r="H275" s="151"/>
      <c r="I275" s="151"/>
      <c r="J275" s="153"/>
      <c r="K275" s="150"/>
      <c r="L275" s="151"/>
      <c r="M275" s="149"/>
      <c r="N275" s="786"/>
      <c r="O275" s="152"/>
      <c r="P275" s="149"/>
      <c r="Q275" s="149"/>
      <c r="R275" s="149"/>
      <c r="S275" s="154"/>
      <c r="T275" s="152"/>
      <c r="U275" s="153"/>
      <c r="V275" s="154"/>
      <c r="W275" s="153"/>
      <c r="X275" s="146"/>
    </row>
    <row r="276" spans="1:24" s="31" customFormat="1" ht="32.25" customHeight="1">
      <c r="A276" s="146"/>
      <c r="B276" s="152"/>
      <c r="C276" s="151"/>
      <c r="D276" s="151"/>
      <c r="E276" s="151"/>
      <c r="F276" s="153"/>
      <c r="G276" s="152"/>
      <c r="H276" s="151"/>
      <c r="I276" s="151"/>
      <c r="J276" s="153"/>
      <c r="K276" s="150"/>
      <c r="L276" s="151"/>
      <c r="M276" s="149"/>
      <c r="N276" s="786"/>
      <c r="O276" s="152"/>
      <c r="P276" s="149"/>
      <c r="Q276" s="149"/>
      <c r="R276" s="149"/>
      <c r="S276" s="154"/>
      <c r="T276" s="152"/>
      <c r="U276" s="153"/>
      <c r="V276" s="154"/>
      <c r="W276" s="153"/>
      <c r="X276" s="146"/>
    </row>
    <row r="277" spans="1:24" s="31" customFormat="1" ht="32.25" customHeight="1">
      <c r="A277" s="146"/>
      <c r="B277" s="152"/>
      <c r="C277" s="151"/>
      <c r="D277" s="151"/>
      <c r="E277" s="151"/>
      <c r="F277" s="153"/>
      <c r="G277" s="152"/>
      <c r="H277" s="151"/>
      <c r="I277" s="151"/>
      <c r="J277" s="153"/>
      <c r="K277" s="150"/>
      <c r="L277" s="151"/>
      <c r="M277" s="149"/>
      <c r="N277" s="786"/>
      <c r="O277" s="152"/>
      <c r="P277" s="149"/>
      <c r="Q277" s="149"/>
      <c r="R277" s="149"/>
      <c r="S277" s="154"/>
      <c r="T277" s="152"/>
      <c r="U277" s="153"/>
      <c r="V277" s="154"/>
      <c r="W277" s="153"/>
      <c r="X277" s="146"/>
    </row>
    <row r="278" spans="1:24" s="31" customFormat="1" ht="32.25" customHeight="1">
      <c r="A278" s="146"/>
      <c r="B278" s="152"/>
      <c r="C278" s="151"/>
      <c r="D278" s="151"/>
      <c r="E278" s="151"/>
      <c r="F278" s="153"/>
      <c r="G278" s="152"/>
      <c r="H278" s="151"/>
      <c r="I278" s="151"/>
      <c r="J278" s="153"/>
      <c r="K278" s="150"/>
      <c r="L278" s="151"/>
      <c r="M278" s="149"/>
      <c r="N278" s="786"/>
      <c r="O278" s="152"/>
      <c r="P278" s="149"/>
      <c r="Q278" s="149"/>
      <c r="R278" s="149"/>
      <c r="S278" s="154"/>
      <c r="T278" s="152"/>
      <c r="U278" s="153"/>
      <c r="V278" s="154"/>
      <c r="W278" s="153"/>
      <c r="X278" s="146"/>
    </row>
    <row r="279" spans="1:24" s="31" customFormat="1" ht="32.25" customHeight="1">
      <c r="A279" s="146"/>
      <c r="B279" s="152"/>
      <c r="C279" s="151"/>
      <c r="D279" s="151"/>
      <c r="E279" s="151"/>
      <c r="F279" s="153"/>
      <c r="G279" s="152"/>
      <c r="H279" s="151"/>
      <c r="I279" s="151"/>
      <c r="J279" s="153"/>
      <c r="K279" s="150"/>
      <c r="L279" s="151"/>
      <c r="M279" s="149"/>
      <c r="N279" s="786"/>
      <c r="O279" s="152"/>
      <c r="P279" s="149"/>
      <c r="Q279" s="149"/>
      <c r="R279" s="149"/>
      <c r="S279" s="154"/>
      <c r="T279" s="152"/>
      <c r="U279" s="153"/>
      <c r="V279" s="154"/>
      <c r="W279" s="153"/>
      <c r="X279" s="146"/>
    </row>
    <row r="280" spans="1:24" s="31" customFormat="1" ht="32.25" customHeight="1">
      <c r="A280" s="146"/>
      <c r="B280" s="152"/>
      <c r="C280" s="151"/>
      <c r="D280" s="151"/>
      <c r="E280" s="151"/>
      <c r="F280" s="153"/>
      <c r="G280" s="152"/>
      <c r="H280" s="151"/>
      <c r="I280" s="151"/>
      <c r="J280" s="153"/>
      <c r="K280" s="150"/>
      <c r="L280" s="151"/>
      <c r="M280" s="149"/>
      <c r="N280" s="786"/>
      <c r="O280" s="152"/>
      <c r="P280" s="149"/>
      <c r="Q280" s="149"/>
      <c r="R280" s="149"/>
      <c r="S280" s="154"/>
      <c r="T280" s="152"/>
      <c r="U280" s="153"/>
      <c r="V280" s="154"/>
      <c r="W280" s="153"/>
      <c r="X280" s="146"/>
    </row>
    <row r="281" spans="1:24" s="31" customFormat="1" ht="32.25" customHeight="1">
      <c r="A281" s="146"/>
      <c r="B281" s="152"/>
      <c r="C281" s="151"/>
      <c r="D281" s="151"/>
      <c r="E281" s="151"/>
      <c r="F281" s="153"/>
      <c r="G281" s="152"/>
      <c r="H281" s="151"/>
      <c r="I281" s="151"/>
      <c r="J281" s="153"/>
      <c r="K281" s="150"/>
      <c r="L281" s="151"/>
      <c r="M281" s="149"/>
      <c r="N281" s="786"/>
      <c r="O281" s="152"/>
      <c r="P281" s="149"/>
      <c r="Q281" s="149"/>
      <c r="R281" s="149"/>
      <c r="S281" s="154"/>
      <c r="T281" s="152"/>
      <c r="U281" s="153"/>
      <c r="V281" s="154"/>
      <c r="W281" s="153"/>
      <c r="X281" s="146"/>
    </row>
    <row r="282" spans="1:24" s="31" customFormat="1" ht="32.25" customHeight="1">
      <c r="A282" s="146"/>
      <c r="B282" s="152"/>
      <c r="C282" s="151"/>
      <c r="D282" s="151"/>
      <c r="E282" s="151"/>
      <c r="F282" s="153"/>
      <c r="G282" s="152"/>
      <c r="H282" s="151"/>
      <c r="I282" s="151"/>
      <c r="J282" s="153"/>
      <c r="K282" s="150"/>
      <c r="L282" s="151"/>
      <c r="M282" s="149"/>
      <c r="N282" s="786"/>
      <c r="O282" s="152"/>
      <c r="P282" s="149"/>
      <c r="Q282" s="149"/>
      <c r="R282" s="149"/>
      <c r="S282" s="154"/>
      <c r="T282" s="152"/>
      <c r="U282" s="153"/>
      <c r="V282" s="154"/>
      <c r="W282" s="153"/>
      <c r="X282" s="146"/>
    </row>
    <row r="283" spans="1:24" s="31" customFormat="1" ht="32.25" customHeight="1">
      <c r="A283" s="146"/>
      <c r="B283" s="152"/>
      <c r="C283" s="151"/>
      <c r="D283" s="151"/>
      <c r="E283" s="151"/>
      <c r="F283" s="153"/>
      <c r="G283" s="152"/>
      <c r="H283" s="151"/>
      <c r="I283" s="151"/>
      <c r="J283" s="153"/>
      <c r="K283" s="150"/>
      <c r="L283" s="151"/>
      <c r="M283" s="149"/>
      <c r="N283" s="786"/>
      <c r="O283" s="152"/>
      <c r="P283" s="149"/>
      <c r="Q283" s="149"/>
      <c r="R283" s="149"/>
      <c r="S283" s="154"/>
      <c r="T283" s="152"/>
      <c r="U283" s="153"/>
      <c r="V283" s="154"/>
      <c r="W283" s="153"/>
      <c r="X283" s="146"/>
    </row>
    <row r="284" spans="1:24" s="31" customFormat="1" ht="32.25" customHeight="1">
      <c r="A284" s="146"/>
      <c r="B284" s="152"/>
      <c r="C284" s="151"/>
      <c r="D284" s="151"/>
      <c r="E284" s="151"/>
      <c r="F284" s="153"/>
      <c r="G284" s="152"/>
      <c r="H284" s="151"/>
      <c r="I284" s="151"/>
      <c r="J284" s="153"/>
      <c r="K284" s="150"/>
      <c r="L284" s="151"/>
      <c r="M284" s="149"/>
      <c r="N284" s="786"/>
      <c r="O284" s="152"/>
      <c r="P284" s="149"/>
      <c r="Q284" s="149"/>
      <c r="R284" s="149"/>
      <c r="S284" s="154"/>
      <c r="T284" s="152"/>
      <c r="U284" s="153"/>
      <c r="V284" s="154"/>
      <c r="W284" s="153"/>
      <c r="X284" s="146"/>
    </row>
    <row r="285" spans="1:24" s="31" customFormat="1" ht="32.25" customHeight="1">
      <c r="A285" s="146"/>
      <c r="B285" s="152"/>
      <c r="C285" s="151"/>
      <c r="D285" s="151"/>
      <c r="E285" s="151"/>
      <c r="F285" s="153"/>
      <c r="G285" s="152"/>
      <c r="H285" s="151"/>
      <c r="I285" s="151"/>
      <c r="J285" s="153"/>
      <c r="K285" s="150"/>
      <c r="L285" s="151"/>
      <c r="M285" s="149"/>
      <c r="N285" s="786"/>
      <c r="O285" s="152"/>
      <c r="P285" s="149"/>
      <c r="Q285" s="149"/>
      <c r="R285" s="149"/>
      <c r="S285" s="154"/>
      <c r="T285" s="152"/>
      <c r="U285" s="153"/>
      <c r="V285" s="154"/>
      <c r="W285" s="153"/>
      <c r="X285" s="146"/>
    </row>
    <row r="286" spans="1:24" s="31" customFormat="1" ht="32.25" customHeight="1">
      <c r="A286" s="146"/>
      <c r="B286" s="152"/>
      <c r="C286" s="151"/>
      <c r="D286" s="151"/>
      <c r="E286" s="151"/>
      <c r="F286" s="153"/>
      <c r="G286" s="152"/>
      <c r="H286" s="151"/>
      <c r="I286" s="151"/>
      <c r="J286" s="153"/>
      <c r="K286" s="150"/>
      <c r="L286" s="151"/>
      <c r="M286" s="149"/>
      <c r="N286" s="786"/>
      <c r="O286" s="152"/>
      <c r="P286" s="149"/>
      <c r="Q286" s="149"/>
      <c r="R286" s="149"/>
      <c r="S286" s="154"/>
      <c r="T286" s="152"/>
      <c r="U286" s="153"/>
      <c r="V286" s="154"/>
      <c r="W286" s="153"/>
      <c r="X286" s="146"/>
    </row>
    <row r="287" spans="1:24" s="31" customFormat="1" ht="32.25" customHeight="1">
      <c r="A287" s="146"/>
      <c r="B287" s="152"/>
      <c r="C287" s="151"/>
      <c r="D287" s="151"/>
      <c r="E287" s="151"/>
      <c r="F287" s="153"/>
      <c r="G287" s="152"/>
      <c r="H287" s="151"/>
      <c r="I287" s="151"/>
      <c r="J287" s="153"/>
      <c r="K287" s="150"/>
      <c r="L287" s="151"/>
      <c r="M287" s="149"/>
      <c r="N287" s="786"/>
      <c r="O287" s="152"/>
      <c r="P287" s="149"/>
      <c r="Q287" s="149"/>
      <c r="R287" s="149"/>
      <c r="S287" s="154"/>
      <c r="T287" s="152"/>
      <c r="U287" s="153"/>
      <c r="V287" s="154"/>
      <c r="W287" s="153"/>
      <c r="X287" s="146"/>
    </row>
    <row r="288" spans="1:24" s="31" customFormat="1" ht="32.25" customHeight="1">
      <c r="A288" s="146"/>
      <c r="B288" s="152"/>
      <c r="C288" s="151"/>
      <c r="D288" s="151"/>
      <c r="E288" s="151"/>
      <c r="F288" s="153"/>
      <c r="G288" s="152"/>
      <c r="H288" s="151"/>
      <c r="I288" s="151"/>
      <c r="J288" s="153"/>
      <c r="K288" s="150"/>
      <c r="L288" s="151"/>
      <c r="M288" s="149"/>
      <c r="N288" s="786"/>
      <c r="O288" s="152"/>
      <c r="P288" s="149"/>
      <c r="Q288" s="149"/>
      <c r="R288" s="149"/>
      <c r="S288" s="154"/>
      <c r="T288" s="152"/>
      <c r="U288" s="153"/>
      <c r="V288" s="154"/>
      <c r="W288" s="153"/>
      <c r="X288" s="146"/>
    </row>
    <row r="289" spans="1:24" s="31" customFormat="1" ht="32.25" customHeight="1">
      <c r="A289" s="146"/>
      <c r="B289" s="152"/>
      <c r="C289" s="151"/>
      <c r="D289" s="151"/>
      <c r="E289" s="151"/>
      <c r="F289" s="153"/>
      <c r="G289" s="152"/>
      <c r="H289" s="151"/>
      <c r="I289" s="151"/>
      <c r="J289" s="153"/>
      <c r="K289" s="150"/>
      <c r="L289" s="151"/>
      <c r="M289" s="149"/>
      <c r="N289" s="786"/>
      <c r="O289" s="152"/>
      <c r="P289" s="149"/>
      <c r="Q289" s="149"/>
      <c r="R289" s="149"/>
      <c r="S289" s="154"/>
      <c r="T289" s="152"/>
      <c r="U289" s="153"/>
      <c r="V289" s="154"/>
      <c r="W289" s="153"/>
      <c r="X289" s="146"/>
    </row>
    <row r="290" spans="1:24" s="31" customFormat="1" ht="32.25" customHeight="1">
      <c r="A290" s="146"/>
      <c r="B290" s="152"/>
      <c r="C290" s="151"/>
      <c r="D290" s="151"/>
      <c r="E290" s="151"/>
      <c r="F290" s="153"/>
      <c r="G290" s="152"/>
      <c r="H290" s="151"/>
      <c r="I290" s="151"/>
      <c r="J290" s="153"/>
      <c r="K290" s="150"/>
      <c r="L290" s="151"/>
      <c r="M290" s="149"/>
      <c r="N290" s="786"/>
      <c r="O290" s="152"/>
      <c r="P290" s="149"/>
      <c r="Q290" s="149"/>
      <c r="R290" s="149"/>
      <c r="S290" s="154"/>
      <c r="T290" s="152"/>
      <c r="U290" s="153"/>
      <c r="V290" s="154"/>
      <c r="W290" s="153"/>
      <c r="X290" s="146"/>
    </row>
    <row r="291" spans="1:24" s="31" customFormat="1" ht="32.25" customHeight="1">
      <c r="A291" s="146"/>
      <c r="B291" s="152"/>
      <c r="C291" s="151"/>
      <c r="D291" s="151"/>
      <c r="E291" s="151"/>
      <c r="F291" s="153"/>
      <c r="G291" s="152"/>
      <c r="H291" s="151"/>
      <c r="I291" s="151"/>
      <c r="J291" s="153"/>
      <c r="K291" s="150"/>
      <c r="L291" s="151"/>
      <c r="M291" s="149"/>
      <c r="N291" s="786"/>
      <c r="O291" s="152"/>
      <c r="P291" s="149"/>
      <c r="Q291" s="149"/>
      <c r="R291" s="149"/>
      <c r="S291" s="154"/>
      <c r="T291" s="152"/>
      <c r="U291" s="153"/>
      <c r="V291" s="154"/>
      <c r="W291" s="153"/>
      <c r="X291" s="146"/>
    </row>
    <row r="292" spans="1:24" s="31" customFormat="1" ht="32.25" customHeight="1">
      <c r="A292" s="146"/>
      <c r="B292" s="152"/>
      <c r="C292" s="151"/>
      <c r="D292" s="151"/>
      <c r="E292" s="151"/>
      <c r="F292" s="153"/>
      <c r="G292" s="152"/>
      <c r="H292" s="151"/>
      <c r="I292" s="151"/>
      <c r="J292" s="153"/>
      <c r="K292" s="150"/>
      <c r="L292" s="151"/>
      <c r="M292" s="149"/>
      <c r="N292" s="786"/>
      <c r="O292" s="152"/>
      <c r="P292" s="149"/>
      <c r="Q292" s="149"/>
      <c r="R292" s="149"/>
      <c r="S292" s="154"/>
      <c r="T292" s="152"/>
      <c r="U292" s="153"/>
      <c r="V292" s="154"/>
      <c r="W292" s="153"/>
      <c r="X292" s="146"/>
    </row>
    <row r="293" spans="1:24" s="31" customFormat="1" ht="32.25" customHeight="1">
      <c r="A293" s="146"/>
      <c r="B293" s="152"/>
      <c r="C293" s="151"/>
      <c r="D293" s="151"/>
      <c r="E293" s="151"/>
      <c r="F293" s="153"/>
      <c r="G293" s="152"/>
      <c r="H293" s="151"/>
      <c r="I293" s="151"/>
      <c r="J293" s="153"/>
      <c r="K293" s="150"/>
      <c r="L293" s="151"/>
      <c r="M293" s="149"/>
      <c r="N293" s="786"/>
      <c r="O293" s="152"/>
      <c r="P293" s="149"/>
      <c r="Q293" s="149"/>
      <c r="R293" s="149"/>
      <c r="S293" s="154"/>
      <c r="T293" s="152"/>
      <c r="U293" s="153"/>
      <c r="V293" s="154"/>
      <c r="W293" s="153"/>
      <c r="X293" s="146"/>
    </row>
    <row r="294" spans="1:24" s="31" customFormat="1" ht="32.25" customHeight="1">
      <c r="A294" s="146"/>
      <c r="B294" s="152"/>
      <c r="C294" s="151"/>
      <c r="D294" s="151"/>
      <c r="E294" s="151"/>
      <c r="F294" s="153"/>
      <c r="G294" s="152"/>
      <c r="H294" s="151"/>
      <c r="I294" s="151"/>
      <c r="J294" s="153"/>
      <c r="K294" s="150"/>
      <c r="L294" s="151"/>
      <c r="M294" s="149"/>
      <c r="N294" s="786"/>
      <c r="O294" s="152"/>
      <c r="P294" s="149"/>
      <c r="Q294" s="149"/>
      <c r="R294" s="149"/>
      <c r="S294" s="154"/>
      <c r="T294" s="152"/>
      <c r="U294" s="153"/>
      <c r="V294" s="154"/>
      <c r="W294" s="153"/>
      <c r="X294" s="146"/>
    </row>
    <row r="295" spans="1:24" s="31" customFormat="1" ht="32.25" customHeight="1">
      <c r="A295" s="146"/>
      <c r="B295" s="152"/>
      <c r="C295" s="151"/>
      <c r="D295" s="151"/>
      <c r="E295" s="151"/>
      <c r="F295" s="153"/>
      <c r="G295" s="152"/>
      <c r="H295" s="151"/>
      <c r="I295" s="151"/>
      <c r="J295" s="153"/>
      <c r="K295" s="150"/>
      <c r="L295" s="151"/>
      <c r="M295" s="149"/>
      <c r="N295" s="786"/>
      <c r="O295" s="152"/>
      <c r="P295" s="149"/>
      <c r="Q295" s="149"/>
      <c r="R295" s="149"/>
      <c r="S295" s="154"/>
      <c r="T295" s="152"/>
      <c r="U295" s="153"/>
      <c r="V295" s="154"/>
      <c r="W295" s="153"/>
      <c r="X295" s="146"/>
    </row>
    <row r="296" spans="1:24" s="31" customFormat="1" ht="32.25" customHeight="1">
      <c r="A296" s="146"/>
      <c r="B296" s="152"/>
      <c r="C296" s="151"/>
      <c r="D296" s="151"/>
      <c r="E296" s="151"/>
      <c r="F296" s="153"/>
      <c r="G296" s="152"/>
      <c r="H296" s="151"/>
      <c r="I296" s="151"/>
      <c r="J296" s="153"/>
      <c r="K296" s="150"/>
      <c r="L296" s="151"/>
      <c r="M296" s="149"/>
      <c r="N296" s="786"/>
      <c r="O296" s="152"/>
      <c r="P296" s="149"/>
      <c r="Q296" s="149"/>
      <c r="R296" s="149"/>
      <c r="S296" s="154"/>
      <c r="T296" s="152"/>
      <c r="U296" s="153"/>
      <c r="V296" s="154"/>
      <c r="W296" s="153"/>
      <c r="X296" s="146"/>
    </row>
    <row r="297" spans="1:24" s="31" customFormat="1" ht="32.25" customHeight="1">
      <c r="A297" s="146"/>
      <c r="B297" s="152"/>
      <c r="C297" s="151"/>
      <c r="D297" s="151"/>
      <c r="E297" s="151"/>
      <c r="F297" s="153"/>
      <c r="G297" s="152"/>
      <c r="H297" s="151"/>
      <c r="I297" s="151"/>
      <c r="J297" s="153"/>
      <c r="K297" s="150"/>
      <c r="L297" s="151"/>
      <c r="M297" s="149"/>
      <c r="N297" s="786"/>
      <c r="O297" s="152"/>
      <c r="P297" s="149"/>
      <c r="Q297" s="149"/>
      <c r="R297" s="149"/>
      <c r="S297" s="154"/>
      <c r="T297" s="152"/>
      <c r="U297" s="153"/>
      <c r="V297" s="154"/>
      <c r="W297" s="153"/>
      <c r="X297" s="146"/>
    </row>
    <row r="298" spans="1:24" s="31" customFormat="1" ht="32.25" customHeight="1">
      <c r="A298" s="146"/>
      <c r="B298" s="152"/>
      <c r="C298" s="151"/>
      <c r="D298" s="151"/>
      <c r="E298" s="151"/>
      <c r="F298" s="153"/>
      <c r="G298" s="152"/>
      <c r="H298" s="151"/>
      <c r="I298" s="151"/>
      <c r="J298" s="153"/>
      <c r="K298" s="150"/>
      <c r="L298" s="151"/>
      <c r="M298" s="149"/>
      <c r="N298" s="786"/>
      <c r="O298" s="152"/>
      <c r="P298" s="149"/>
      <c r="Q298" s="149"/>
      <c r="R298" s="149"/>
      <c r="S298" s="154"/>
      <c r="T298" s="152"/>
      <c r="U298" s="153"/>
      <c r="V298" s="154"/>
      <c r="W298" s="153"/>
      <c r="X298" s="146"/>
    </row>
    <row r="299" spans="1:24" s="31" customFormat="1" ht="32.25" customHeight="1">
      <c r="A299" s="146"/>
      <c r="B299" s="152"/>
      <c r="C299" s="151"/>
      <c r="D299" s="151"/>
      <c r="E299" s="151"/>
      <c r="F299" s="153"/>
      <c r="G299" s="152"/>
      <c r="H299" s="151"/>
      <c r="I299" s="151"/>
      <c r="J299" s="153"/>
      <c r="K299" s="150"/>
      <c r="L299" s="151"/>
      <c r="M299" s="149"/>
      <c r="N299" s="786"/>
      <c r="O299" s="152"/>
      <c r="P299" s="149"/>
      <c r="Q299" s="149"/>
      <c r="R299" s="149"/>
      <c r="S299" s="154"/>
      <c r="T299" s="152"/>
      <c r="U299" s="153"/>
      <c r="V299" s="154"/>
      <c r="W299" s="153"/>
      <c r="X299" s="146"/>
    </row>
    <row r="300" spans="1:24" s="31" customFormat="1" ht="32.25" customHeight="1">
      <c r="A300" s="146"/>
      <c r="B300" s="152"/>
      <c r="C300" s="151"/>
      <c r="D300" s="151"/>
      <c r="E300" s="151"/>
      <c r="F300" s="153"/>
      <c r="G300" s="152"/>
      <c r="H300" s="151"/>
      <c r="I300" s="151"/>
      <c r="J300" s="153"/>
      <c r="K300" s="150"/>
      <c r="L300" s="151"/>
      <c r="M300" s="149"/>
      <c r="N300" s="786"/>
      <c r="O300" s="152"/>
      <c r="P300" s="149"/>
      <c r="Q300" s="149"/>
      <c r="R300" s="149"/>
      <c r="S300" s="154"/>
      <c r="T300" s="152"/>
      <c r="U300" s="153"/>
      <c r="V300" s="154"/>
      <c r="W300" s="153"/>
      <c r="X300" s="146"/>
    </row>
    <row r="301" spans="1:24" s="31" customFormat="1" ht="32.25" customHeight="1">
      <c r="A301" s="146"/>
      <c r="B301" s="152"/>
      <c r="C301" s="151"/>
      <c r="D301" s="151"/>
      <c r="E301" s="151"/>
      <c r="F301" s="153"/>
      <c r="G301" s="152"/>
      <c r="H301" s="151"/>
      <c r="I301" s="151"/>
      <c r="J301" s="153"/>
      <c r="K301" s="150"/>
      <c r="L301" s="151"/>
      <c r="M301" s="149"/>
      <c r="N301" s="786"/>
      <c r="O301" s="152"/>
      <c r="P301" s="149"/>
      <c r="Q301" s="149"/>
      <c r="R301" s="149"/>
      <c r="S301" s="154"/>
      <c r="T301" s="152"/>
      <c r="U301" s="153"/>
      <c r="V301" s="154"/>
      <c r="W301" s="153"/>
      <c r="X301" s="146"/>
    </row>
    <row r="302" spans="1:24" s="31" customFormat="1" ht="32.25" customHeight="1">
      <c r="A302" s="146"/>
      <c r="B302" s="152"/>
      <c r="C302" s="151"/>
      <c r="D302" s="151"/>
      <c r="E302" s="151"/>
      <c r="F302" s="153"/>
      <c r="G302" s="152"/>
      <c r="H302" s="151"/>
      <c r="I302" s="151"/>
      <c r="J302" s="153"/>
      <c r="K302" s="150"/>
      <c r="L302" s="151"/>
      <c r="M302" s="149"/>
      <c r="N302" s="786"/>
      <c r="O302" s="152"/>
      <c r="P302" s="149"/>
      <c r="Q302" s="149"/>
      <c r="R302" s="149"/>
      <c r="S302" s="154"/>
      <c r="T302" s="152"/>
      <c r="U302" s="153"/>
      <c r="V302" s="154"/>
      <c r="W302" s="153"/>
      <c r="X302" s="146"/>
    </row>
    <row r="303" spans="1:24" s="31" customFormat="1" ht="32.25" customHeight="1">
      <c r="A303" s="146"/>
      <c r="B303" s="152"/>
      <c r="C303" s="151"/>
      <c r="D303" s="151"/>
      <c r="E303" s="151"/>
      <c r="F303" s="153"/>
      <c r="G303" s="152"/>
      <c r="H303" s="151"/>
      <c r="I303" s="151"/>
      <c r="J303" s="153"/>
      <c r="K303" s="150"/>
      <c r="L303" s="151"/>
      <c r="M303" s="149"/>
      <c r="N303" s="786"/>
      <c r="O303" s="152"/>
      <c r="P303" s="149"/>
      <c r="Q303" s="149"/>
      <c r="R303" s="149"/>
      <c r="S303" s="154"/>
      <c r="T303" s="152"/>
      <c r="U303" s="153"/>
      <c r="V303" s="154"/>
      <c r="W303" s="153"/>
      <c r="X303" s="146"/>
    </row>
    <row r="304" spans="1:24" s="31" customFormat="1" ht="32.25" customHeight="1">
      <c r="A304" s="146"/>
      <c r="B304" s="152"/>
      <c r="C304" s="151"/>
      <c r="D304" s="151"/>
      <c r="E304" s="151"/>
      <c r="F304" s="153"/>
      <c r="G304" s="152"/>
      <c r="H304" s="151"/>
      <c r="I304" s="151"/>
      <c r="J304" s="153"/>
      <c r="K304" s="150"/>
      <c r="L304" s="151"/>
      <c r="M304" s="149"/>
      <c r="N304" s="786"/>
      <c r="O304" s="152"/>
      <c r="P304" s="149"/>
      <c r="Q304" s="149"/>
      <c r="R304" s="149"/>
      <c r="S304" s="154"/>
      <c r="T304" s="152"/>
      <c r="U304" s="153"/>
      <c r="V304" s="154"/>
      <c r="W304" s="153"/>
      <c r="X304" s="146"/>
    </row>
    <row r="305" spans="1:24" s="31" customFormat="1" ht="32.25" customHeight="1">
      <c r="A305" s="146"/>
      <c r="B305" s="152"/>
      <c r="C305" s="151"/>
      <c r="D305" s="151"/>
      <c r="E305" s="151"/>
      <c r="F305" s="153"/>
      <c r="G305" s="152"/>
      <c r="H305" s="151"/>
      <c r="I305" s="151"/>
      <c r="J305" s="153"/>
      <c r="K305" s="150"/>
      <c r="L305" s="151"/>
      <c r="M305" s="149"/>
      <c r="N305" s="786"/>
      <c r="O305" s="152"/>
      <c r="P305" s="149"/>
      <c r="Q305" s="149"/>
      <c r="R305" s="149"/>
      <c r="S305" s="154"/>
      <c r="T305" s="152"/>
      <c r="U305" s="153"/>
      <c r="V305" s="154"/>
      <c r="W305" s="153"/>
      <c r="X305" s="146"/>
    </row>
    <row r="306" spans="1:24" s="31" customFormat="1" ht="32.25" customHeight="1">
      <c r="A306" s="146"/>
      <c r="B306" s="152"/>
      <c r="C306" s="151"/>
      <c r="D306" s="151"/>
      <c r="E306" s="151"/>
      <c r="F306" s="153"/>
      <c r="G306" s="152"/>
      <c r="H306" s="151"/>
      <c r="I306" s="151"/>
      <c r="J306" s="153"/>
      <c r="K306" s="150"/>
      <c r="L306" s="151"/>
      <c r="M306" s="149"/>
      <c r="N306" s="786"/>
      <c r="O306" s="152"/>
      <c r="P306" s="149"/>
      <c r="Q306" s="149"/>
      <c r="R306" s="149"/>
      <c r="S306" s="154"/>
      <c r="T306" s="152"/>
      <c r="U306" s="153"/>
      <c r="V306" s="154"/>
      <c r="W306" s="153"/>
      <c r="X306" s="146"/>
    </row>
    <row r="307" spans="1:24" s="31" customFormat="1" ht="32.25" customHeight="1">
      <c r="A307" s="146"/>
      <c r="B307" s="152"/>
      <c r="C307" s="151"/>
      <c r="D307" s="151"/>
      <c r="E307" s="151"/>
      <c r="F307" s="153"/>
      <c r="G307" s="152"/>
      <c r="H307" s="151"/>
      <c r="I307" s="151"/>
      <c r="J307" s="153"/>
      <c r="K307" s="150"/>
      <c r="L307" s="151"/>
      <c r="M307" s="149"/>
      <c r="N307" s="786"/>
      <c r="O307" s="152"/>
      <c r="P307" s="149"/>
      <c r="Q307" s="149"/>
      <c r="R307" s="149"/>
      <c r="S307" s="154"/>
      <c r="T307" s="152"/>
      <c r="U307" s="153"/>
      <c r="V307" s="154"/>
      <c r="W307" s="153"/>
      <c r="X307" s="146"/>
    </row>
    <row r="308" spans="1:24" s="31" customFormat="1" ht="32.25" customHeight="1">
      <c r="A308" s="146"/>
      <c r="B308" s="152"/>
      <c r="C308" s="151"/>
      <c r="D308" s="151"/>
      <c r="E308" s="151"/>
      <c r="F308" s="153"/>
      <c r="G308" s="152"/>
      <c r="H308" s="151"/>
      <c r="I308" s="151"/>
      <c r="J308" s="153"/>
      <c r="K308" s="150"/>
      <c r="L308" s="151"/>
      <c r="M308" s="149"/>
      <c r="N308" s="786"/>
      <c r="O308" s="152"/>
      <c r="P308" s="149"/>
      <c r="Q308" s="149"/>
      <c r="R308" s="149"/>
      <c r="S308" s="154"/>
      <c r="T308" s="152"/>
      <c r="U308" s="153"/>
      <c r="V308" s="154"/>
      <c r="W308" s="153"/>
      <c r="X308" s="146"/>
    </row>
    <row r="309" spans="1:24" s="31" customFormat="1" ht="32.25" customHeight="1">
      <c r="A309" s="146"/>
      <c r="B309" s="152"/>
      <c r="C309" s="151"/>
      <c r="D309" s="151"/>
      <c r="E309" s="151"/>
      <c r="F309" s="153"/>
      <c r="G309" s="152"/>
      <c r="H309" s="151"/>
      <c r="I309" s="151"/>
      <c r="J309" s="153"/>
      <c r="K309" s="150"/>
      <c r="L309" s="151"/>
      <c r="M309" s="149"/>
      <c r="N309" s="786"/>
      <c r="O309" s="152"/>
      <c r="P309" s="149"/>
      <c r="Q309" s="149"/>
      <c r="R309" s="149"/>
      <c r="S309" s="154"/>
      <c r="T309" s="152"/>
      <c r="U309" s="153"/>
      <c r="V309" s="154"/>
      <c r="W309" s="153"/>
      <c r="X309" s="146"/>
    </row>
    <row r="310" spans="1:24" s="31" customFormat="1" ht="32.25" customHeight="1">
      <c r="A310" s="146"/>
      <c r="B310" s="152"/>
      <c r="C310" s="151"/>
      <c r="D310" s="151"/>
      <c r="E310" s="151"/>
      <c r="F310" s="153"/>
      <c r="G310" s="152"/>
      <c r="H310" s="151"/>
      <c r="I310" s="151"/>
      <c r="J310" s="153"/>
      <c r="K310" s="150"/>
      <c r="L310" s="151"/>
      <c r="M310" s="149"/>
      <c r="N310" s="786"/>
      <c r="O310" s="152"/>
      <c r="P310" s="149"/>
      <c r="Q310" s="149"/>
      <c r="R310" s="149"/>
      <c r="S310" s="154"/>
      <c r="T310" s="152"/>
      <c r="U310" s="153"/>
      <c r="V310" s="154"/>
      <c r="W310" s="153"/>
      <c r="X310" s="146"/>
    </row>
    <row r="311" spans="1:24" s="31" customFormat="1" ht="32.25" customHeight="1">
      <c r="A311" s="146"/>
      <c r="B311" s="152"/>
      <c r="C311" s="151"/>
      <c r="D311" s="151"/>
      <c r="E311" s="151"/>
      <c r="F311" s="153"/>
      <c r="G311" s="152"/>
      <c r="H311" s="151"/>
      <c r="I311" s="151"/>
      <c r="J311" s="153"/>
      <c r="K311" s="150"/>
      <c r="L311" s="151"/>
      <c r="M311" s="149"/>
      <c r="N311" s="786"/>
      <c r="O311" s="152"/>
      <c r="P311" s="149"/>
      <c r="Q311" s="149"/>
      <c r="R311" s="149"/>
      <c r="S311" s="154"/>
      <c r="T311" s="152"/>
      <c r="U311" s="153"/>
      <c r="V311" s="154"/>
      <c r="W311" s="153"/>
      <c r="X311" s="146"/>
    </row>
    <row r="312" spans="1:24" s="31" customFormat="1" ht="32.25" customHeight="1">
      <c r="A312" s="146"/>
      <c r="B312" s="152"/>
      <c r="C312" s="151"/>
      <c r="D312" s="151"/>
      <c r="E312" s="151"/>
      <c r="F312" s="153"/>
      <c r="G312" s="152"/>
      <c r="H312" s="151"/>
      <c r="I312" s="151"/>
      <c r="J312" s="153"/>
      <c r="K312" s="150"/>
      <c r="L312" s="151"/>
      <c r="M312" s="149"/>
      <c r="N312" s="786"/>
      <c r="O312" s="152"/>
      <c r="P312" s="149"/>
      <c r="Q312" s="149"/>
      <c r="R312" s="149"/>
      <c r="S312" s="154"/>
      <c r="T312" s="152"/>
      <c r="U312" s="153"/>
      <c r="V312" s="154"/>
      <c r="W312" s="153"/>
      <c r="X312" s="146"/>
    </row>
    <row r="313" spans="1:24" s="31" customFormat="1" ht="32.25" customHeight="1">
      <c r="A313" s="146"/>
      <c r="B313" s="152"/>
      <c r="C313" s="151"/>
      <c r="D313" s="151"/>
      <c r="E313" s="151"/>
      <c r="F313" s="153"/>
      <c r="G313" s="152"/>
      <c r="H313" s="151"/>
      <c r="I313" s="151"/>
      <c r="J313" s="153"/>
      <c r="K313" s="150"/>
      <c r="L313" s="151"/>
      <c r="M313" s="149"/>
      <c r="N313" s="786"/>
      <c r="O313" s="152"/>
      <c r="P313" s="149"/>
      <c r="Q313" s="149"/>
      <c r="R313" s="149"/>
      <c r="S313" s="154"/>
      <c r="T313" s="152"/>
      <c r="U313" s="153"/>
      <c r="V313" s="154"/>
      <c r="W313" s="153"/>
      <c r="X313" s="146"/>
    </row>
    <row r="314" spans="1:24" s="31" customFormat="1" ht="32.25" customHeight="1">
      <c r="A314" s="146"/>
      <c r="B314" s="152"/>
      <c r="C314" s="151"/>
      <c r="D314" s="151"/>
      <c r="E314" s="151"/>
      <c r="F314" s="153"/>
      <c r="G314" s="152"/>
      <c r="H314" s="151"/>
      <c r="I314" s="151"/>
      <c r="J314" s="153"/>
      <c r="K314" s="150"/>
      <c r="L314" s="151"/>
      <c r="M314" s="149"/>
      <c r="N314" s="786"/>
      <c r="O314" s="152"/>
      <c r="P314" s="149"/>
      <c r="Q314" s="149"/>
      <c r="R314" s="149"/>
      <c r="S314" s="154"/>
      <c r="T314" s="152"/>
      <c r="U314" s="153"/>
      <c r="V314" s="154"/>
      <c r="W314" s="153"/>
      <c r="X314" s="146"/>
    </row>
    <row r="315" spans="1:24" s="31" customFormat="1" ht="32.25" customHeight="1">
      <c r="A315" s="146"/>
      <c r="B315" s="152"/>
      <c r="C315" s="151"/>
      <c r="D315" s="151"/>
      <c r="E315" s="151"/>
      <c r="F315" s="153"/>
      <c r="G315" s="152"/>
      <c r="H315" s="151"/>
      <c r="I315" s="151"/>
      <c r="J315" s="153"/>
      <c r="K315" s="150"/>
      <c r="L315" s="151"/>
      <c r="M315" s="149"/>
      <c r="N315" s="786"/>
      <c r="O315" s="152"/>
      <c r="P315" s="149"/>
      <c r="Q315" s="149"/>
      <c r="R315" s="149"/>
      <c r="S315" s="154"/>
      <c r="T315" s="152"/>
      <c r="U315" s="153"/>
      <c r="V315" s="154"/>
      <c r="W315" s="153"/>
      <c r="X315" s="146"/>
    </row>
    <row r="316" spans="1:24" s="31" customFormat="1" ht="32.25" customHeight="1">
      <c r="A316" s="146"/>
      <c r="B316" s="152"/>
      <c r="C316" s="151"/>
      <c r="D316" s="151"/>
      <c r="E316" s="151"/>
      <c r="F316" s="153"/>
      <c r="G316" s="152"/>
      <c r="H316" s="151"/>
      <c r="I316" s="151"/>
      <c r="J316" s="153"/>
      <c r="K316" s="150"/>
      <c r="L316" s="151"/>
      <c r="M316" s="149"/>
      <c r="N316" s="786"/>
      <c r="O316" s="152"/>
      <c r="P316" s="149"/>
      <c r="Q316" s="149"/>
      <c r="R316" s="149"/>
      <c r="S316" s="154"/>
      <c r="T316" s="152"/>
      <c r="U316" s="153"/>
      <c r="V316" s="154"/>
      <c r="W316" s="153"/>
      <c r="X316" s="146"/>
    </row>
    <row r="317" spans="1:24" s="31" customFormat="1" ht="32.25" customHeight="1">
      <c r="A317" s="146"/>
      <c r="B317" s="152"/>
      <c r="C317" s="151"/>
      <c r="D317" s="151"/>
      <c r="E317" s="151"/>
      <c r="F317" s="153"/>
      <c r="G317" s="152"/>
      <c r="H317" s="151"/>
      <c r="I317" s="151"/>
      <c r="J317" s="153"/>
      <c r="K317" s="150"/>
      <c r="L317" s="151"/>
      <c r="M317" s="149"/>
      <c r="N317" s="786"/>
      <c r="O317" s="152"/>
      <c r="P317" s="149"/>
      <c r="Q317" s="149"/>
      <c r="R317" s="149"/>
      <c r="S317" s="154"/>
      <c r="T317" s="152"/>
      <c r="U317" s="153"/>
      <c r="V317" s="154"/>
      <c r="W317" s="153"/>
      <c r="X317" s="146"/>
    </row>
    <row r="318" spans="1:24" s="31" customFormat="1" ht="32.25" customHeight="1">
      <c r="A318" s="146"/>
      <c r="B318" s="152"/>
      <c r="C318" s="151"/>
      <c r="D318" s="151"/>
      <c r="E318" s="151"/>
      <c r="F318" s="153"/>
      <c r="G318" s="152"/>
      <c r="H318" s="151"/>
      <c r="I318" s="151"/>
      <c r="J318" s="153"/>
      <c r="K318" s="150"/>
      <c r="L318" s="151"/>
      <c r="M318" s="149"/>
      <c r="N318" s="786"/>
      <c r="O318" s="152"/>
      <c r="P318" s="149"/>
      <c r="Q318" s="149"/>
      <c r="R318" s="149"/>
      <c r="S318" s="154"/>
      <c r="T318" s="152"/>
      <c r="U318" s="153"/>
      <c r="V318" s="154"/>
      <c r="W318" s="153"/>
      <c r="X318" s="146"/>
    </row>
    <row r="319" spans="1:24" s="31" customFormat="1" ht="32.25" customHeight="1">
      <c r="A319" s="146"/>
      <c r="B319" s="152"/>
      <c r="C319" s="151"/>
      <c r="D319" s="151"/>
      <c r="E319" s="151"/>
      <c r="F319" s="153"/>
      <c r="G319" s="152"/>
      <c r="H319" s="151"/>
      <c r="I319" s="151"/>
      <c r="J319" s="153"/>
      <c r="K319" s="150"/>
      <c r="L319" s="151"/>
      <c r="M319" s="149"/>
      <c r="N319" s="786"/>
      <c r="O319" s="152"/>
      <c r="P319" s="149"/>
      <c r="Q319" s="149"/>
      <c r="R319" s="149"/>
      <c r="S319" s="154"/>
      <c r="T319" s="152"/>
      <c r="U319" s="153"/>
      <c r="V319" s="154"/>
      <c r="W319" s="153"/>
      <c r="X319" s="146"/>
    </row>
    <row r="320" spans="1:24" s="31" customFormat="1" ht="32.25" customHeight="1">
      <c r="A320" s="146"/>
      <c r="B320" s="152"/>
      <c r="C320" s="151"/>
      <c r="D320" s="151"/>
      <c r="E320" s="151"/>
      <c r="F320" s="153"/>
      <c r="G320" s="152"/>
      <c r="H320" s="151"/>
      <c r="I320" s="151"/>
      <c r="J320" s="153"/>
      <c r="K320" s="150"/>
      <c r="L320" s="151"/>
      <c r="M320" s="149"/>
      <c r="N320" s="786"/>
      <c r="O320" s="152"/>
      <c r="P320" s="149"/>
      <c r="Q320" s="149"/>
      <c r="R320" s="149"/>
      <c r="S320" s="154"/>
      <c r="T320" s="152"/>
      <c r="U320" s="153"/>
      <c r="V320" s="154"/>
      <c r="W320" s="153"/>
      <c r="X320" s="146"/>
    </row>
    <row r="321" spans="1:24" s="31" customFormat="1" ht="32.25" customHeight="1">
      <c r="A321" s="146"/>
      <c r="B321" s="152"/>
      <c r="C321" s="151"/>
      <c r="D321" s="151"/>
      <c r="E321" s="151"/>
      <c r="F321" s="153"/>
      <c r="G321" s="152"/>
      <c r="H321" s="151"/>
      <c r="I321" s="151"/>
      <c r="J321" s="153"/>
      <c r="K321" s="150"/>
      <c r="L321" s="151"/>
      <c r="M321" s="149"/>
      <c r="N321" s="786"/>
      <c r="O321" s="152"/>
      <c r="P321" s="149"/>
      <c r="Q321" s="149"/>
      <c r="R321" s="149"/>
      <c r="S321" s="154"/>
      <c r="T321" s="152"/>
      <c r="U321" s="153"/>
      <c r="V321" s="154"/>
      <c r="W321" s="153"/>
      <c r="X321" s="146"/>
    </row>
    <row r="322" spans="1:24" s="31" customFormat="1" ht="32.25" customHeight="1">
      <c r="A322" s="146"/>
      <c r="B322" s="152"/>
      <c r="C322" s="151"/>
      <c r="D322" s="151"/>
      <c r="E322" s="151"/>
      <c r="F322" s="153"/>
      <c r="G322" s="152"/>
      <c r="H322" s="151"/>
      <c r="I322" s="151"/>
      <c r="J322" s="153"/>
      <c r="K322" s="150"/>
      <c r="L322" s="151"/>
      <c r="M322" s="149"/>
      <c r="N322" s="786"/>
      <c r="O322" s="152"/>
      <c r="P322" s="149"/>
      <c r="Q322" s="149"/>
      <c r="R322" s="149"/>
      <c r="S322" s="154"/>
      <c r="T322" s="152"/>
      <c r="U322" s="153"/>
      <c r="V322" s="154"/>
      <c r="W322" s="153"/>
      <c r="X322" s="146"/>
    </row>
    <row r="323" spans="1:24" s="31" customFormat="1" ht="32.25" customHeight="1">
      <c r="A323" s="146"/>
      <c r="B323" s="152"/>
      <c r="C323" s="151"/>
      <c r="D323" s="151"/>
      <c r="E323" s="151"/>
      <c r="F323" s="153"/>
      <c r="G323" s="152"/>
      <c r="H323" s="151"/>
      <c r="I323" s="151"/>
      <c r="J323" s="153"/>
      <c r="K323" s="150"/>
      <c r="L323" s="151"/>
      <c r="M323" s="149"/>
      <c r="N323" s="786"/>
      <c r="O323" s="152"/>
      <c r="P323" s="149"/>
      <c r="Q323" s="149"/>
      <c r="R323" s="149"/>
      <c r="S323" s="154"/>
      <c r="T323" s="152"/>
      <c r="U323" s="153"/>
      <c r="V323" s="154"/>
      <c r="W323" s="153"/>
      <c r="X323" s="146"/>
    </row>
    <row r="324" spans="1:24" s="31" customFormat="1" ht="32.25" customHeight="1">
      <c r="A324" s="146"/>
      <c r="B324" s="152"/>
      <c r="C324" s="151"/>
      <c r="D324" s="151"/>
      <c r="E324" s="151"/>
      <c r="F324" s="153"/>
      <c r="G324" s="152"/>
      <c r="H324" s="151"/>
      <c r="I324" s="151"/>
      <c r="J324" s="153"/>
      <c r="K324" s="150"/>
      <c r="L324" s="151"/>
      <c r="M324" s="149"/>
      <c r="N324" s="786"/>
      <c r="O324" s="152"/>
      <c r="P324" s="149"/>
      <c r="Q324" s="149"/>
      <c r="R324" s="149"/>
      <c r="S324" s="154"/>
      <c r="T324" s="152"/>
      <c r="U324" s="153"/>
      <c r="V324" s="154"/>
      <c r="W324" s="153"/>
      <c r="X324" s="146"/>
    </row>
    <row r="325" spans="1:24" s="31" customFormat="1" ht="32.25" customHeight="1">
      <c r="A325" s="146"/>
      <c r="B325" s="152"/>
      <c r="C325" s="151"/>
      <c r="D325" s="151"/>
      <c r="E325" s="151"/>
      <c r="F325" s="153"/>
      <c r="G325" s="152"/>
      <c r="H325" s="151"/>
      <c r="I325" s="151"/>
      <c r="J325" s="153"/>
      <c r="K325" s="150"/>
      <c r="L325" s="151"/>
      <c r="M325" s="149"/>
      <c r="N325" s="786"/>
      <c r="O325" s="152"/>
      <c r="P325" s="149"/>
      <c r="Q325" s="149"/>
      <c r="R325" s="149"/>
      <c r="S325" s="154"/>
      <c r="T325" s="152"/>
      <c r="U325" s="153"/>
      <c r="V325" s="154"/>
      <c r="W325" s="153"/>
      <c r="X325" s="146"/>
    </row>
    <row r="326" spans="1:24" s="31" customFormat="1" ht="32.25" customHeight="1">
      <c r="A326" s="146"/>
      <c r="B326" s="152"/>
      <c r="C326" s="151"/>
      <c r="D326" s="151"/>
      <c r="E326" s="151"/>
      <c r="F326" s="153"/>
      <c r="G326" s="152"/>
      <c r="H326" s="151"/>
      <c r="I326" s="151"/>
      <c r="J326" s="153"/>
      <c r="K326" s="150"/>
      <c r="L326" s="151"/>
      <c r="M326" s="149"/>
      <c r="N326" s="786"/>
      <c r="O326" s="152"/>
      <c r="P326" s="149"/>
      <c r="Q326" s="149"/>
      <c r="R326" s="149"/>
      <c r="S326" s="154"/>
      <c r="T326" s="152"/>
      <c r="U326" s="153"/>
      <c r="V326" s="154"/>
      <c r="W326" s="153"/>
      <c r="X326" s="146"/>
    </row>
    <row r="327" spans="1:24" s="31" customFormat="1" ht="32.25" customHeight="1">
      <c r="A327" s="146"/>
      <c r="B327" s="152"/>
      <c r="C327" s="151"/>
      <c r="D327" s="151"/>
      <c r="E327" s="151"/>
      <c r="F327" s="153"/>
      <c r="G327" s="152"/>
      <c r="H327" s="151"/>
      <c r="I327" s="151"/>
      <c r="J327" s="153"/>
      <c r="K327" s="150"/>
      <c r="L327" s="151"/>
      <c r="M327" s="149"/>
      <c r="N327" s="786"/>
      <c r="O327" s="152"/>
      <c r="P327" s="149"/>
      <c r="Q327" s="149"/>
      <c r="R327" s="149"/>
      <c r="S327" s="154"/>
      <c r="T327" s="152"/>
      <c r="U327" s="153"/>
      <c r="V327" s="154"/>
      <c r="W327" s="153"/>
      <c r="X327" s="146"/>
    </row>
    <row r="328" spans="1:24" s="31" customFormat="1" ht="32.25" customHeight="1">
      <c r="A328" s="146"/>
      <c r="B328" s="152"/>
      <c r="C328" s="151"/>
      <c r="D328" s="151"/>
      <c r="E328" s="151"/>
      <c r="F328" s="153"/>
      <c r="G328" s="152"/>
      <c r="H328" s="151"/>
      <c r="I328" s="151"/>
      <c r="J328" s="153"/>
      <c r="K328" s="150"/>
      <c r="L328" s="151"/>
      <c r="M328" s="149"/>
      <c r="N328" s="786"/>
      <c r="O328" s="152"/>
      <c r="P328" s="149"/>
      <c r="Q328" s="149"/>
      <c r="R328" s="149"/>
      <c r="S328" s="154"/>
      <c r="T328" s="152"/>
      <c r="U328" s="153"/>
      <c r="V328" s="154"/>
      <c r="W328" s="153"/>
      <c r="X328" s="146"/>
    </row>
    <row r="329" spans="1:24" s="31" customFormat="1" ht="32.25" customHeight="1">
      <c r="A329" s="146"/>
      <c r="B329" s="152"/>
      <c r="C329" s="151"/>
      <c r="D329" s="151"/>
      <c r="E329" s="151"/>
      <c r="F329" s="153"/>
      <c r="G329" s="152"/>
      <c r="H329" s="151"/>
      <c r="I329" s="151"/>
      <c r="J329" s="153"/>
      <c r="K329" s="150"/>
      <c r="L329" s="151"/>
      <c r="M329" s="149"/>
      <c r="N329" s="786"/>
      <c r="O329" s="152"/>
      <c r="P329" s="149"/>
      <c r="Q329" s="149"/>
      <c r="R329" s="149"/>
      <c r="S329" s="154"/>
      <c r="T329" s="152"/>
      <c r="U329" s="153"/>
      <c r="V329" s="154"/>
      <c r="W329" s="153"/>
      <c r="X329" s="146"/>
    </row>
    <row r="330" spans="1:24" s="31" customFormat="1" ht="32.25" customHeight="1">
      <c r="A330" s="146"/>
      <c r="B330" s="152"/>
      <c r="C330" s="151"/>
      <c r="D330" s="151"/>
      <c r="E330" s="151"/>
      <c r="F330" s="153"/>
      <c r="G330" s="152"/>
      <c r="H330" s="151"/>
      <c r="I330" s="151"/>
      <c r="J330" s="153"/>
      <c r="K330" s="150"/>
      <c r="L330" s="151"/>
      <c r="M330" s="149"/>
      <c r="N330" s="786"/>
      <c r="O330" s="152"/>
      <c r="P330" s="149"/>
      <c r="Q330" s="149"/>
      <c r="R330" s="149"/>
      <c r="S330" s="154"/>
      <c r="T330" s="152"/>
      <c r="U330" s="153"/>
      <c r="V330" s="154"/>
      <c r="W330" s="153"/>
      <c r="X330" s="146"/>
    </row>
    <row r="331" spans="1:24" s="31" customFormat="1" ht="32.25" customHeight="1">
      <c r="A331" s="146"/>
      <c r="B331" s="152"/>
      <c r="C331" s="151"/>
      <c r="D331" s="151"/>
      <c r="E331" s="151"/>
      <c r="F331" s="153"/>
      <c r="G331" s="152"/>
      <c r="H331" s="151"/>
      <c r="I331" s="151"/>
      <c r="J331" s="153"/>
      <c r="K331" s="150"/>
      <c r="L331" s="151"/>
      <c r="M331" s="149"/>
      <c r="N331" s="786"/>
      <c r="O331" s="152"/>
      <c r="P331" s="149"/>
      <c r="Q331" s="149"/>
      <c r="R331" s="149"/>
      <c r="S331" s="154"/>
      <c r="T331" s="152"/>
      <c r="U331" s="153"/>
      <c r="V331" s="154"/>
      <c r="W331" s="153"/>
      <c r="X331" s="146"/>
    </row>
    <row r="332" spans="1:24" s="31" customFormat="1" ht="32.25" customHeight="1">
      <c r="A332" s="146"/>
      <c r="B332" s="152"/>
      <c r="C332" s="151"/>
      <c r="D332" s="151"/>
      <c r="E332" s="151"/>
      <c r="F332" s="153"/>
      <c r="G332" s="152"/>
      <c r="H332" s="151"/>
      <c r="I332" s="151"/>
      <c r="J332" s="153"/>
      <c r="K332" s="150"/>
      <c r="L332" s="151"/>
      <c r="M332" s="149"/>
      <c r="N332" s="786"/>
      <c r="O332" s="152"/>
      <c r="P332" s="149"/>
      <c r="Q332" s="149"/>
      <c r="R332" s="149"/>
      <c r="S332" s="154"/>
      <c r="T332" s="152"/>
      <c r="U332" s="153"/>
      <c r="V332" s="154"/>
      <c r="W332" s="153"/>
      <c r="X332" s="146"/>
    </row>
    <row r="333" spans="1:24" s="31" customFormat="1" ht="32.25" customHeight="1">
      <c r="A333" s="146"/>
      <c r="B333" s="152"/>
      <c r="C333" s="151"/>
      <c r="D333" s="151"/>
      <c r="E333" s="151"/>
      <c r="F333" s="153"/>
      <c r="G333" s="152"/>
      <c r="H333" s="151"/>
      <c r="I333" s="151"/>
      <c r="J333" s="153"/>
      <c r="K333" s="150"/>
      <c r="L333" s="151"/>
      <c r="M333" s="149"/>
      <c r="N333" s="786"/>
      <c r="O333" s="152"/>
      <c r="P333" s="149"/>
      <c r="Q333" s="149"/>
      <c r="R333" s="149"/>
      <c r="S333" s="154"/>
      <c r="T333" s="152"/>
      <c r="U333" s="153"/>
      <c r="V333" s="154"/>
      <c r="W333" s="153"/>
      <c r="X333" s="146"/>
    </row>
    <row r="334" spans="1:24" s="31" customFormat="1" ht="32.25" customHeight="1">
      <c r="A334" s="146"/>
      <c r="B334" s="152"/>
      <c r="C334" s="151"/>
      <c r="D334" s="151"/>
      <c r="E334" s="151"/>
      <c r="F334" s="153"/>
      <c r="G334" s="152"/>
      <c r="H334" s="151"/>
      <c r="I334" s="151"/>
      <c r="J334" s="153"/>
      <c r="K334" s="150"/>
      <c r="L334" s="151"/>
      <c r="M334" s="149"/>
      <c r="N334" s="786"/>
      <c r="O334" s="152"/>
      <c r="P334" s="149"/>
      <c r="Q334" s="149"/>
      <c r="R334" s="149"/>
      <c r="S334" s="154"/>
      <c r="T334" s="152"/>
      <c r="U334" s="153"/>
      <c r="V334" s="154"/>
      <c r="W334" s="153"/>
      <c r="X334" s="146"/>
    </row>
    <row r="335" spans="1:24" s="31" customFormat="1" ht="32.25" customHeight="1">
      <c r="A335" s="146"/>
      <c r="B335" s="152"/>
      <c r="C335" s="151"/>
      <c r="D335" s="151"/>
      <c r="E335" s="151"/>
      <c r="F335" s="153"/>
      <c r="G335" s="152"/>
      <c r="H335" s="151"/>
      <c r="I335" s="151"/>
      <c r="J335" s="153"/>
      <c r="K335" s="150"/>
      <c r="L335" s="151"/>
      <c r="M335" s="149"/>
      <c r="N335" s="786"/>
      <c r="O335" s="152"/>
      <c r="P335" s="149"/>
      <c r="Q335" s="149"/>
      <c r="R335" s="149"/>
      <c r="S335" s="154"/>
      <c r="T335" s="152"/>
      <c r="U335" s="153"/>
      <c r="V335" s="154"/>
      <c r="W335" s="153"/>
      <c r="X335" s="146"/>
    </row>
    <row r="336" spans="1:24" s="31" customFormat="1" ht="32.25" customHeight="1">
      <c r="A336" s="146"/>
      <c r="B336" s="152"/>
      <c r="C336" s="151"/>
      <c r="D336" s="151"/>
      <c r="E336" s="151"/>
      <c r="F336" s="153"/>
      <c r="G336" s="152"/>
      <c r="H336" s="151"/>
      <c r="I336" s="151"/>
      <c r="J336" s="153"/>
      <c r="K336" s="150"/>
      <c r="L336" s="151"/>
      <c r="M336" s="149"/>
      <c r="N336" s="786"/>
      <c r="O336" s="152"/>
      <c r="P336" s="149"/>
      <c r="Q336" s="149"/>
      <c r="R336" s="149"/>
      <c r="S336" s="154"/>
      <c r="T336" s="152"/>
      <c r="U336" s="153"/>
      <c r="V336" s="154"/>
      <c r="W336" s="153"/>
      <c r="X336" s="146"/>
    </row>
    <row r="337" spans="1:24" s="31" customFormat="1" ht="32.25" customHeight="1">
      <c r="A337" s="146"/>
      <c r="B337" s="152"/>
      <c r="C337" s="151"/>
      <c r="D337" s="151"/>
      <c r="E337" s="151"/>
      <c r="F337" s="153"/>
      <c r="G337" s="152"/>
      <c r="H337" s="151"/>
      <c r="I337" s="151"/>
      <c r="J337" s="153"/>
      <c r="K337" s="150"/>
      <c r="L337" s="151"/>
      <c r="M337" s="149"/>
      <c r="N337" s="786"/>
      <c r="O337" s="152"/>
      <c r="P337" s="149"/>
      <c r="Q337" s="149"/>
      <c r="R337" s="149"/>
      <c r="S337" s="154"/>
      <c r="T337" s="152"/>
      <c r="U337" s="153"/>
      <c r="V337" s="154"/>
      <c r="W337" s="153"/>
      <c r="X337" s="146"/>
    </row>
    <row r="338" spans="1:24" s="31" customFormat="1" ht="32.25" customHeight="1">
      <c r="A338" s="146"/>
      <c r="B338" s="152"/>
      <c r="C338" s="151"/>
      <c r="D338" s="151"/>
      <c r="E338" s="151"/>
      <c r="F338" s="153"/>
      <c r="G338" s="152"/>
      <c r="H338" s="151"/>
      <c r="I338" s="151"/>
      <c r="J338" s="153"/>
      <c r="K338" s="150"/>
      <c r="L338" s="151"/>
      <c r="M338" s="149"/>
      <c r="N338" s="786"/>
      <c r="O338" s="152"/>
      <c r="P338" s="149"/>
      <c r="Q338" s="149"/>
      <c r="R338" s="149"/>
      <c r="S338" s="154"/>
      <c r="T338" s="152"/>
      <c r="U338" s="153"/>
      <c r="V338" s="154"/>
      <c r="W338" s="153"/>
      <c r="X338" s="146"/>
    </row>
    <row r="339" spans="1:24" s="31" customFormat="1" ht="32.25" customHeight="1">
      <c r="A339" s="146"/>
      <c r="B339" s="152"/>
      <c r="C339" s="151"/>
      <c r="D339" s="151"/>
      <c r="E339" s="151"/>
      <c r="F339" s="153"/>
      <c r="G339" s="152"/>
      <c r="H339" s="151"/>
      <c r="I339" s="151"/>
      <c r="J339" s="153"/>
      <c r="K339" s="150"/>
      <c r="L339" s="151"/>
      <c r="M339" s="149"/>
      <c r="N339" s="786"/>
      <c r="O339" s="152"/>
      <c r="P339" s="149"/>
      <c r="Q339" s="149"/>
      <c r="R339" s="149"/>
      <c r="S339" s="154"/>
      <c r="T339" s="152"/>
      <c r="U339" s="153"/>
      <c r="V339" s="154"/>
      <c r="W339" s="153"/>
      <c r="X339" s="146"/>
    </row>
    <row r="340" spans="1:24" s="31" customFormat="1" ht="32.25" customHeight="1">
      <c r="A340" s="146"/>
      <c r="B340" s="152"/>
      <c r="C340" s="151"/>
      <c r="D340" s="151"/>
      <c r="E340" s="151"/>
      <c r="F340" s="153"/>
      <c r="G340" s="152"/>
      <c r="H340" s="151"/>
      <c r="I340" s="151"/>
      <c r="J340" s="153"/>
      <c r="K340" s="150"/>
      <c r="L340" s="151"/>
      <c r="M340" s="149"/>
      <c r="N340" s="786"/>
      <c r="O340" s="152"/>
      <c r="P340" s="149"/>
      <c r="Q340" s="149"/>
      <c r="R340" s="149"/>
      <c r="S340" s="154"/>
      <c r="T340" s="152"/>
      <c r="U340" s="153"/>
      <c r="V340" s="154"/>
      <c r="W340" s="153"/>
      <c r="X340" s="146"/>
    </row>
    <row r="341" spans="1:24" s="31" customFormat="1" ht="32.25" customHeight="1">
      <c r="A341" s="146"/>
      <c r="B341" s="152"/>
      <c r="C341" s="151"/>
      <c r="D341" s="151"/>
      <c r="E341" s="151"/>
      <c r="F341" s="153"/>
      <c r="G341" s="152"/>
      <c r="H341" s="151"/>
      <c r="I341" s="151"/>
      <c r="J341" s="153"/>
      <c r="K341" s="150"/>
      <c r="L341" s="151"/>
      <c r="M341" s="149"/>
      <c r="N341" s="786"/>
      <c r="O341" s="152"/>
      <c r="P341" s="149"/>
      <c r="Q341" s="149"/>
      <c r="R341" s="149"/>
      <c r="S341" s="154"/>
      <c r="T341" s="152"/>
      <c r="U341" s="153"/>
      <c r="V341" s="154"/>
      <c r="W341" s="153"/>
      <c r="X341" s="146"/>
    </row>
    <row r="342" spans="1:24" s="31" customFormat="1" ht="32.25" customHeight="1">
      <c r="A342" s="146"/>
      <c r="B342" s="152"/>
      <c r="C342" s="151"/>
      <c r="D342" s="151"/>
      <c r="E342" s="151"/>
      <c r="F342" s="153"/>
      <c r="G342" s="152"/>
      <c r="H342" s="151"/>
      <c r="I342" s="151"/>
      <c r="J342" s="153"/>
      <c r="K342" s="150"/>
      <c r="L342" s="151"/>
      <c r="M342" s="149"/>
      <c r="N342" s="786"/>
      <c r="O342" s="152"/>
      <c r="P342" s="149"/>
      <c r="Q342" s="149"/>
      <c r="R342" s="149"/>
      <c r="S342" s="154"/>
      <c r="T342" s="152"/>
      <c r="U342" s="153"/>
      <c r="V342" s="154"/>
      <c r="W342" s="153"/>
      <c r="X342" s="146"/>
    </row>
    <row r="343" spans="1:24" s="31" customFormat="1" ht="32.25" customHeight="1">
      <c r="A343" s="146"/>
      <c r="B343" s="152"/>
      <c r="C343" s="151"/>
      <c r="D343" s="151"/>
      <c r="E343" s="151"/>
      <c r="F343" s="153"/>
      <c r="G343" s="152"/>
      <c r="H343" s="151"/>
      <c r="I343" s="151"/>
      <c r="J343" s="153"/>
      <c r="K343" s="150"/>
      <c r="L343" s="151"/>
      <c r="M343" s="149"/>
      <c r="N343" s="786"/>
      <c r="O343" s="152"/>
      <c r="P343" s="149"/>
      <c r="Q343" s="149"/>
      <c r="R343" s="149"/>
      <c r="S343" s="154"/>
      <c r="T343" s="152"/>
      <c r="U343" s="153"/>
      <c r="V343" s="154"/>
      <c r="W343" s="153"/>
      <c r="X343" s="146"/>
    </row>
    <row r="344" spans="1:24" s="31" customFormat="1" ht="32.25" customHeight="1">
      <c r="A344" s="146"/>
      <c r="B344" s="152"/>
      <c r="C344" s="151"/>
      <c r="D344" s="151"/>
      <c r="E344" s="151"/>
      <c r="F344" s="153"/>
      <c r="G344" s="152"/>
      <c r="H344" s="151"/>
      <c r="I344" s="151"/>
      <c r="J344" s="153"/>
      <c r="K344" s="150"/>
      <c r="L344" s="151"/>
      <c r="M344" s="149"/>
      <c r="N344" s="786"/>
      <c r="O344" s="152"/>
      <c r="P344" s="149"/>
      <c r="Q344" s="149"/>
      <c r="R344" s="149"/>
      <c r="S344" s="154"/>
      <c r="T344" s="152"/>
      <c r="U344" s="153"/>
      <c r="V344" s="154"/>
      <c r="W344" s="153"/>
      <c r="X344" s="146"/>
    </row>
    <row r="345" spans="1:24" s="31" customFormat="1" ht="32.25" customHeight="1">
      <c r="A345" s="146"/>
      <c r="B345" s="152"/>
      <c r="C345" s="151"/>
      <c r="D345" s="151"/>
      <c r="E345" s="151"/>
      <c r="F345" s="153"/>
      <c r="G345" s="152"/>
      <c r="H345" s="151"/>
      <c r="I345" s="151"/>
      <c r="J345" s="153"/>
      <c r="K345" s="150"/>
      <c r="L345" s="151"/>
      <c r="M345" s="149"/>
      <c r="N345" s="786"/>
      <c r="O345" s="152"/>
      <c r="P345" s="149"/>
      <c r="Q345" s="149"/>
      <c r="R345" s="149"/>
      <c r="S345" s="154"/>
      <c r="T345" s="152"/>
      <c r="U345" s="153"/>
      <c r="V345" s="154"/>
      <c r="W345" s="153"/>
      <c r="X345" s="146"/>
    </row>
    <row r="346" spans="1:24" s="31" customFormat="1" ht="32.25" customHeight="1">
      <c r="A346" s="146"/>
      <c r="B346" s="152"/>
      <c r="C346" s="151"/>
      <c r="D346" s="151"/>
      <c r="E346" s="151"/>
      <c r="F346" s="153"/>
      <c r="G346" s="152"/>
      <c r="H346" s="151"/>
      <c r="I346" s="151"/>
      <c r="J346" s="153"/>
      <c r="K346" s="150"/>
      <c r="L346" s="151"/>
      <c r="M346" s="149"/>
      <c r="N346" s="786"/>
      <c r="O346" s="152"/>
      <c r="P346" s="149"/>
      <c r="Q346" s="149"/>
      <c r="R346" s="149"/>
      <c r="S346" s="154"/>
      <c r="T346" s="152"/>
      <c r="U346" s="153"/>
      <c r="V346" s="154"/>
      <c r="W346" s="153"/>
      <c r="X346" s="146"/>
    </row>
    <row r="347" spans="1:24" s="31" customFormat="1" ht="32.25" customHeight="1">
      <c r="A347" s="146"/>
      <c r="B347" s="152"/>
      <c r="C347" s="151"/>
      <c r="D347" s="151"/>
      <c r="E347" s="151"/>
      <c r="F347" s="153"/>
      <c r="G347" s="152"/>
      <c r="H347" s="151"/>
      <c r="I347" s="151"/>
      <c r="J347" s="153"/>
      <c r="K347" s="150"/>
      <c r="L347" s="151"/>
      <c r="M347" s="149"/>
      <c r="N347" s="786"/>
      <c r="O347" s="152"/>
      <c r="P347" s="149"/>
      <c r="Q347" s="149"/>
      <c r="R347" s="149"/>
      <c r="S347" s="154"/>
      <c r="T347" s="152"/>
      <c r="U347" s="153"/>
      <c r="V347" s="154"/>
      <c r="W347" s="153"/>
      <c r="X347" s="146"/>
    </row>
    <row r="348" spans="1:24" s="31" customFormat="1" ht="32.25" customHeight="1">
      <c r="A348" s="146"/>
      <c r="B348" s="152"/>
      <c r="C348" s="151"/>
      <c r="D348" s="151"/>
      <c r="E348" s="151"/>
      <c r="F348" s="153"/>
      <c r="G348" s="152"/>
      <c r="H348" s="151"/>
      <c r="I348" s="151"/>
      <c r="J348" s="153"/>
      <c r="K348" s="150"/>
      <c r="L348" s="151"/>
      <c r="M348" s="149"/>
      <c r="N348" s="786"/>
      <c r="O348" s="152"/>
      <c r="P348" s="149"/>
      <c r="Q348" s="149"/>
      <c r="R348" s="149"/>
      <c r="S348" s="154"/>
      <c r="T348" s="152"/>
      <c r="U348" s="153"/>
      <c r="V348" s="154"/>
      <c r="W348" s="153"/>
      <c r="X348" s="146"/>
    </row>
    <row r="349" spans="1:24" s="31" customFormat="1" ht="32.25" customHeight="1">
      <c r="A349" s="146"/>
      <c r="B349" s="152"/>
      <c r="C349" s="151"/>
      <c r="D349" s="151"/>
      <c r="E349" s="151"/>
      <c r="F349" s="153"/>
      <c r="G349" s="152"/>
      <c r="H349" s="151"/>
      <c r="I349" s="151"/>
      <c r="J349" s="153"/>
      <c r="K349" s="150"/>
      <c r="L349" s="151"/>
      <c r="M349" s="149"/>
      <c r="N349" s="786"/>
      <c r="O349" s="152"/>
      <c r="P349" s="149"/>
      <c r="Q349" s="149"/>
      <c r="R349" s="149"/>
      <c r="S349" s="154"/>
      <c r="T349" s="152"/>
      <c r="U349" s="153"/>
      <c r="V349" s="154"/>
      <c r="W349" s="153"/>
      <c r="X349" s="146"/>
    </row>
    <row r="350" spans="1:24" s="31" customFormat="1" ht="32.25" customHeight="1">
      <c r="A350" s="146"/>
      <c r="B350" s="152"/>
      <c r="C350" s="151"/>
      <c r="D350" s="151"/>
      <c r="E350" s="151"/>
      <c r="F350" s="153"/>
      <c r="G350" s="152"/>
      <c r="H350" s="151"/>
      <c r="I350" s="151"/>
      <c r="J350" s="153"/>
      <c r="K350" s="150"/>
      <c r="L350" s="151"/>
      <c r="M350" s="149"/>
      <c r="N350" s="786"/>
      <c r="O350" s="152"/>
      <c r="P350" s="149"/>
      <c r="Q350" s="149"/>
      <c r="R350" s="149"/>
      <c r="S350" s="154"/>
      <c r="T350" s="152"/>
      <c r="U350" s="153"/>
      <c r="V350" s="154"/>
      <c r="W350" s="153"/>
      <c r="X350" s="146"/>
    </row>
    <row r="351" spans="1:24" s="31" customFormat="1" ht="32.25" customHeight="1">
      <c r="A351" s="146"/>
      <c r="B351" s="152"/>
      <c r="C351" s="151"/>
      <c r="D351" s="151"/>
      <c r="E351" s="151"/>
      <c r="F351" s="153"/>
      <c r="G351" s="152"/>
      <c r="H351" s="151"/>
      <c r="I351" s="151"/>
      <c r="J351" s="153"/>
      <c r="K351" s="150"/>
      <c r="L351" s="151"/>
      <c r="M351" s="149"/>
      <c r="N351" s="786"/>
      <c r="O351" s="152"/>
      <c r="P351" s="149"/>
      <c r="Q351" s="149"/>
      <c r="R351" s="149"/>
      <c r="S351" s="154"/>
      <c r="T351" s="152"/>
      <c r="U351" s="153"/>
      <c r="V351" s="154"/>
      <c r="W351" s="153"/>
      <c r="X351" s="146"/>
    </row>
    <row r="352" spans="1:24" s="31" customFormat="1" ht="32.25" customHeight="1">
      <c r="A352" s="146"/>
      <c r="B352" s="152"/>
      <c r="C352" s="151"/>
      <c r="D352" s="151"/>
      <c r="E352" s="151"/>
      <c r="F352" s="153"/>
      <c r="G352" s="152"/>
      <c r="H352" s="151"/>
      <c r="I352" s="151"/>
      <c r="J352" s="153"/>
      <c r="K352" s="150"/>
      <c r="L352" s="151"/>
      <c r="M352" s="149"/>
      <c r="N352" s="786"/>
      <c r="O352" s="152"/>
      <c r="P352" s="149"/>
      <c r="Q352" s="149"/>
      <c r="R352" s="149"/>
      <c r="S352" s="154"/>
      <c r="T352" s="152"/>
      <c r="U352" s="153"/>
      <c r="V352" s="154"/>
      <c r="W352" s="153"/>
      <c r="X352" s="146"/>
    </row>
    <row r="353" spans="1:24" s="31" customFormat="1" ht="32.25" customHeight="1">
      <c r="A353" s="146"/>
      <c r="B353" s="152"/>
      <c r="C353" s="151"/>
      <c r="D353" s="151"/>
      <c r="E353" s="151"/>
      <c r="F353" s="153"/>
      <c r="G353" s="152"/>
      <c r="H353" s="151"/>
      <c r="I353" s="151"/>
      <c r="J353" s="153"/>
      <c r="K353" s="150"/>
      <c r="L353" s="151"/>
      <c r="M353" s="149"/>
      <c r="N353" s="786"/>
      <c r="O353" s="152"/>
      <c r="P353" s="149"/>
      <c r="Q353" s="149"/>
      <c r="R353" s="149"/>
      <c r="S353" s="154"/>
      <c r="T353" s="152"/>
      <c r="U353" s="153"/>
      <c r="V353" s="154"/>
      <c r="W353" s="153"/>
      <c r="X353" s="146"/>
    </row>
    <row r="354" spans="1:24" s="31" customFormat="1" ht="32.25" customHeight="1">
      <c r="A354" s="146"/>
      <c r="B354" s="152"/>
      <c r="C354" s="151"/>
      <c r="D354" s="151"/>
      <c r="E354" s="151"/>
      <c r="F354" s="153"/>
      <c r="G354" s="152"/>
      <c r="H354" s="151"/>
      <c r="I354" s="151"/>
      <c r="J354" s="153"/>
      <c r="K354" s="150"/>
      <c r="L354" s="151"/>
      <c r="M354" s="149"/>
      <c r="N354" s="786"/>
      <c r="O354" s="152"/>
      <c r="P354" s="149"/>
      <c r="Q354" s="149"/>
      <c r="R354" s="149"/>
      <c r="S354" s="154"/>
      <c r="T354" s="152"/>
      <c r="U354" s="153"/>
      <c r="V354" s="154"/>
      <c r="W354" s="153"/>
      <c r="X354" s="146"/>
    </row>
    <row r="355" spans="1:24" s="31" customFormat="1" ht="32.25" customHeight="1">
      <c r="A355" s="146"/>
      <c r="B355" s="152"/>
      <c r="C355" s="151"/>
      <c r="D355" s="151"/>
      <c r="E355" s="151"/>
      <c r="F355" s="153"/>
      <c r="G355" s="152"/>
      <c r="H355" s="151"/>
      <c r="I355" s="151"/>
      <c r="J355" s="153"/>
      <c r="K355" s="150"/>
      <c r="L355" s="151"/>
      <c r="M355" s="149"/>
      <c r="N355" s="786"/>
      <c r="O355" s="152"/>
      <c r="P355" s="149"/>
      <c r="Q355" s="149"/>
      <c r="R355" s="149"/>
      <c r="S355" s="154"/>
      <c r="T355" s="152"/>
      <c r="U355" s="153"/>
      <c r="V355" s="154"/>
      <c r="W355" s="153"/>
      <c r="X355" s="146"/>
    </row>
    <row r="356" spans="1:24" s="31" customFormat="1" ht="32.25" customHeight="1">
      <c r="A356" s="146"/>
      <c r="B356" s="152"/>
      <c r="C356" s="151"/>
      <c r="D356" s="151"/>
      <c r="E356" s="151"/>
      <c r="F356" s="153"/>
      <c r="G356" s="152"/>
      <c r="H356" s="151"/>
      <c r="I356" s="151"/>
      <c r="J356" s="153"/>
      <c r="K356" s="150"/>
      <c r="L356" s="151"/>
      <c r="M356" s="149"/>
      <c r="N356" s="786"/>
      <c r="O356" s="152"/>
      <c r="P356" s="149"/>
      <c r="Q356" s="149"/>
      <c r="R356" s="149"/>
      <c r="S356" s="154"/>
      <c r="T356" s="152"/>
      <c r="U356" s="153"/>
      <c r="V356" s="154"/>
      <c r="W356" s="153"/>
      <c r="X356" s="146"/>
    </row>
    <row r="357" spans="1:24" s="31" customFormat="1" ht="32.25" customHeight="1">
      <c r="A357" s="146"/>
      <c r="B357" s="152"/>
      <c r="C357" s="151"/>
      <c r="D357" s="151"/>
      <c r="E357" s="151"/>
      <c r="F357" s="153"/>
      <c r="G357" s="152"/>
      <c r="H357" s="151"/>
      <c r="I357" s="151"/>
      <c r="J357" s="153"/>
      <c r="K357" s="150"/>
      <c r="L357" s="151"/>
      <c r="M357" s="149"/>
      <c r="N357" s="786"/>
      <c r="O357" s="152"/>
      <c r="P357" s="149"/>
      <c r="Q357" s="149"/>
      <c r="R357" s="149"/>
      <c r="S357" s="154"/>
      <c r="T357" s="152"/>
      <c r="U357" s="153"/>
      <c r="V357" s="154"/>
      <c r="W357" s="153"/>
      <c r="X357" s="146"/>
    </row>
    <row r="358" spans="1:24" s="31" customFormat="1" ht="32.25" customHeight="1">
      <c r="A358" s="146"/>
      <c r="B358" s="152"/>
      <c r="C358" s="151"/>
      <c r="D358" s="151"/>
      <c r="E358" s="151"/>
      <c r="F358" s="153"/>
      <c r="G358" s="152"/>
      <c r="H358" s="151"/>
      <c r="I358" s="151"/>
      <c r="J358" s="153"/>
      <c r="K358" s="150"/>
      <c r="L358" s="151"/>
      <c r="M358" s="149"/>
      <c r="N358" s="786"/>
      <c r="O358" s="152"/>
      <c r="P358" s="149"/>
      <c r="Q358" s="149"/>
      <c r="R358" s="149"/>
      <c r="S358" s="154"/>
      <c r="T358" s="152"/>
      <c r="U358" s="153"/>
      <c r="V358" s="154"/>
      <c r="W358" s="153"/>
      <c r="X358" s="146"/>
    </row>
    <row r="359" spans="1:24" s="31" customFormat="1" ht="32.25" customHeight="1">
      <c r="A359" s="146"/>
      <c r="B359" s="152"/>
      <c r="C359" s="151"/>
      <c r="D359" s="151"/>
      <c r="E359" s="151"/>
      <c r="F359" s="153"/>
      <c r="G359" s="152"/>
      <c r="H359" s="151"/>
      <c r="I359" s="151"/>
      <c r="J359" s="153"/>
      <c r="K359" s="150"/>
      <c r="L359" s="151"/>
      <c r="M359" s="149"/>
      <c r="N359" s="786"/>
      <c r="O359" s="152"/>
      <c r="P359" s="149"/>
      <c r="Q359" s="149"/>
      <c r="R359" s="149"/>
      <c r="S359" s="154"/>
      <c r="T359" s="152"/>
      <c r="U359" s="153"/>
      <c r="V359" s="154"/>
      <c r="W359" s="153"/>
      <c r="X359" s="146"/>
    </row>
    <row r="360" spans="1:24" s="31" customFormat="1" ht="32.25" customHeight="1">
      <c r="A360" s="146"/>
      <c r="B360" s="152"/>
      <c r="C360" s="151"/>
      <c r="D360" s="151"/>
      <c r="E360" s="151"/>
      <c r="F360" s="153"/>
      <c r="G360" s="152"/>
      <c r="H360" s="151"/>
      <c r="I360" s="151"/>
      <c r="J360" s="153"/>
      <c r="K360" s="150"/>
      <c r="L360" s="151"/>
      <c r="M360" s="149"/>
      <c r="N360" s="786"/>
      <c r="O360" s="152"/>
      <c r="P360" s="149"/>
      <c r="Q360" s="149"/>
      <c r="R360" s="149"/>
      <c r="S360" s="154"/>
      <c r="T360" s="152"/>
      <c r="U360" s="153"/>
      <c r="V360" s="154"/>
      <c r="W360" s="153"/>
      <c r="X360" s="146"/>
    </row>
    <row r="361" spans="1:24" s="31" customFormat="1" ht="32.25" customHeight="1">
      <c r="A361" s="146"/>
      <c r="B361" s="152"/>
      <c r="C361" s="151"/>
      <c r="D361" s="151"/>
      <c r="E361" s="151"/>
      <c r="F361" s="153"/>
      <c r="G361" s="152"/>
      <c r="H361" s="151"/>
      <c r="I361" s="151"/>
      <c r="J361" s="153"/>
      <c r="K361" s="150"/>
      <c r="L361" s="151"/>
      <c r="M361" s="149"/>
      <c r="N361" s="786"/>
      <c r="O361" s="152"/>
      <c r="P361" s="149"/>
      <c r="Q361" s="149"/>
      <c r="R361" s="149"/>
      <c r="S361" s="154"/>
      <c r="T361" s="152"/>
      <c r="U361" s="153"/>
      <c r="V361" s="154"/>
      <c r="W361" s="153"/>
      <c r="X361" s="146"/>
    </row>
    <row r="362" spans="1:24" s="31" customFormat="1" ht="32.25" customHeight="1">
      <c r="A362" s="146"/>
      <c r="B362" s="152"/>
      <c r="C362" s="151"/>
      <c r="D362" s="151"/>
      <c r="E362" s="151"/>
      <c r="F362" s="153"/>
      <c r="G362" s="152"/>
      <c r="H362" s="151"/>
      <c r="I362" s="151"/>
      <c r="J362" s="153"/>
      <c r="K362" s="150"/>
      <c r="L362" s="151"/>
      <c r="M362" s="149"/>
      <c r="N362" s="786"/>
      <c r="O362" s="152"/>
      <c r="P362" s="149"/>
      <c r="Q362" s="149"/>
      <c r="R362" s="149"/>
      <c r="S362" s="154"/>
      <c r="T362" s="152"/>
      <c r="U362" s="153"/>
      <c r="V362" s="154"/>
      <c r="W362" s="153"/>
      <c r="X362" s="146"/>
    </row>
    <row r="363" spans="1:24" s="31" customFormat="1" ht="32.25" customHeight="1">
      <c r="A363" s="146"/>
      <c r="B363" s="152"/>
      <c r="C363" s="151"/>
      <c r="D363" s="151"/>
      <c r="E363" s="151"/>
      <c r="F363" s="153"/>
      <c r="G363" s="152"/>
      <c r="H363" s="151"/>
      <c r="I363" s="151"/>
      <c r="J363" s="153"/>
      <c r="K363" s="150"/>
      <c r="L363" s="151"/>
      <c r="M363" s="149"/>
      <c r="N363" s="786"/>
      <c r="O363" s="152"/>
      <c r="P363" s="149"/>
      <c r="Q363" s="149"/>
      <c r="R363" s="149"/>
      <c r="S363" s="154"/>
      <c r="T363" s="152"/>
      <c r="U363" s="153"/>
      <c r="V363" s="154"/>
      <c r="W363" s="153"/>
      <c r="X363" s="146"/>
    </row>
    <row r="364" spans="1:24" s="31" customFormat="1" ht="32.25" customHeight="1">
      <c r="A364" s="146"/>
      <c r="B364" s="152"/>
      <c r="C364" s="151"/>
      <c r="D364" s="151"/>
      <c r="E364" s="151"/>
      <c r="F364" s="153"/>
      <c r="G364" s="152"/>
      <c r="H364" s="151"/>
      <c r="I364" s="151"/>
      <c r="J364" s="153"/>
      <c r="K364" s="150"/>
      <c r="L364" s="151"/>
      <c r="M364" s="149"/>
      <c r="N364" s="786"/>
      <c r="O364" s="152"/>
      <c r="P364" s="149"/>
      <c r="Q364" s="149"/>
      <c r="R364" s="149"/>
      <c r="S364" s="154"/>
      <c r="T364" s="152"/>
      <c r="U364" s="153"/>
      <c r="V364" s="154"/>
      <c r="W364" s="153"/>
      <c r="X364" s="146"/>
    </row>
    <row r="365" spans="1:24" s="31" customFormat="1" ht="32.25" customHeight="1">
      <c r="A365" s="146"/>
      <c r="B365" s="152"/>
      <c r="C365" s="151"/>
      <c r="D365" s="151"/>
      <c r="E365" s="151"/>
      <c r="F365" s="153"/>
      <c r="G365" s="152"/>
      <c r="H365" s="151"/>
      <c r="I365" s="151"/>
      <c r="J365" s="153"/>
      <c r="K365" s="150"/>
      <c r="L365" s="151"/>
      <c r="M365" s="149"/>
      <c r="N365" s="786"/>
      <c r="O365" s="152"/>
      <c r="P365" s="149"/>
      <c r="Q365" s="149"/>
      <c r="R365" s="149"/>
      <c r="S365" s="154"/>
      <c r="T365" s="152"/>
      <c r="U365" s="153"/>
      <c r="V365" s="154"/>
      <c r="W365" s="153"/>
      <c r="X365" s="146"/>
    </row>
    <row r="366" spans="1:24" s="31" customFormat="1" ht="32.25" customHeight="1">
      <c r="A366" s="146"/>
      <c r="B366" s="152"/>
      <c r="C366" s="151"/>
      <c r="D366" s="151"/>
      <c r="E366" s="151"/>
      <c r="F366" s="153"/>
      <c r="G366" s="152"/>
      <c r="H366" s="151"/>
      <c r="I366" s="151"/>
      <c r="J366" s="153"/>
      <c r="K366" s="150"/>
      <c r="L366" s="151"/>
      <c r="M366" s="149"/>
      <c r="N366" s="786"/>
      <c r="O366" s="152"/>
      <c r="P366" s="149"/>
      <c r="Q366" s="149"/>
      <c r="R366" s="149"/>
      <c r="S366" s="154"/>
      <c r="T366" s="152"/>
      <c r="U366" s="153"/>
      <c r="V366" s="154"/>
      <c r="W366" s="153"/>
      <c r="X366" s="146"/>
    </row>
    <row r="367" spans="1:24" s="31" customFormat="1" ht="32.25" customHeight="1">
      <c r="A367" s="146"/>
      <c r="B367" s="152"/>
      <c r="C367" s="151"/>
      <c r="D367" s="151"/>
      <c r="E367" s="151"/>
      <c r="F367" s="153"/>
      <c r="G367" s="152"/>
      <c r="H367" s="151"/>
      <c r="I367" s="151"/>
      <c r="J367" s="153"/>
      <c r="K367" s="150"/>
      <c r="L367" s="151"/>
      <c r="M367" s="149"/>
      <c r="N367" s="786"/>
      <c r="O367" s="152"/>
      <c r="P367" s="149"/>
      <c r="Q367" s="149"/>
      <c r="R367" s="149"/>
      <c r="S367" s="154"/>
      <c r="T367" s="152"/>
      <c r="U367" s="153"/>
      <c r="V367" s="154"/>
      <c r="W367" s="153"/>
      <c r="X367" s="146"/>
    </row>
    <row r="368" spans="1:24" s="31" customFormat="1" ht="32.25" customHeight="1">
      <c r="A368" s="146"/>
      <c r="B368" s="152"/>
      <c r="C368" s="151"/>
      <c r="D368" s="151"/>
      <c r="E368" s="151"/>
      <c r="F368" s="153"/>
      <c r="G368" s="152"/>
      <c r="H368" s="151"/>
      <c r="I368" s="151"/>
      <c r="J368" s="153"/>
      <c r="K368" s="150"/>
      <c r="L368" s="151"/>
      <c r="M368" s="149"/>
      <c r="N368" s="786"/>
      <c r="O368" s="152"/>
      <c r="P368" s="149"/>
      <c r="Q368" s="149"/>
      <c r="R368" s="149"/>
      <c r="S368" s="154"/>
      <c r="T368" s="152"/>
      <c r="U368" s="153"/>
      <c r="V368" s="154"/>
      <c r="W368" s="153"/>
      <c r="X368" s="146"/>
    </row>
    <row r="369" spans="1:24" s="31" customFormat="1" ht="32.25" customHeight="1">
      <c r="A369" s="146"/>
      <c r="B369" s="152"/>
      <c r="C369" s="151"/>
      <c r="D369" s="151"/>
      <c r="E369" s="151"/>
      <c r="F369" s="153"/>
      <c r="G369" s="152"/>
      <c r="H369" s="151"/>
      <c r="I369" s="151"/>
      <c r="J369" s="153"/>
      <c r="K369" s="150"/>
      <c r="L369" s="151"/>
      <c r="M369" s="149"/>
      <c r="N369" s="786"/>
      <c r="O369" s="152"/>
      <c r="P369" s="149"/>
      <c r="Q369" s="149"/>
      <c r="R369" s="149"/>
      <c r="S369" s="154"/>
      <c r="T369" s="152"/>
      <c r="U369" s="153"/>
      <c r="V369" s="154"/>
      <c r="W369" s="153"/>
      <c r="X369" s="146"/>
    </row>
    <row r="370" spans="1:24" s="31" customFormat="1" ht="32.25" customHeight="1">
      <c r="A370" s="146"/>
      <c r="B370" s="152"/>
      <c r="C370" s="151"/>
      <c r="D370" s="151"/>
      <c r="E370" s="151"/>
      <c r="F370" s="153"/>
      <c r="G370" s="152"/>
      <c r="H370" s="151"/>
      <c r="I370" s="151"/>
      <c r="J370" s="153"/>
      <c r="K370" s="150"/>
      <c r="L370" s="151"/>
      <c r="M370" s="149"/>
      <c r="N370" s="786"/>
      <c r="O370" s="152"/>
      <c r="P370" s="149"/>
      <c r="Q370" s="149"/>
      <c r="R370" s="149"/>
      <c r="S370" s="154"/>
      <c r="T370" s="152"/>
      <c r="U370" s="153"/>
      <c r="V370" s="154"/>
      <c r="W370" s="153"/>
      <c r="X370" s="146"/>
    </row>
    <row r="371" spans="1:24" s="31" customFormat="1" ht="32.25" customHeight="1">
      <c r="A371" s="146"/>
      <c r="B371" s="152"/>
      <c r="C371" s="151"/>
      <c r="D371" s="151"/>
      <c r="E371" s="151"/>
      <c r="F371" s="153"/>
      <c r="G371" s="152"/>
      <c r="H371" s="151"/>
      <c r="I371" s="151"/>
      <c r="J371" s="153"/>
      <c r="K371" s="150"/>
      <c r="L371" s="151"/>
      <c r="M371" s="149"/>
      <c r="N371" s="786"/>
      <c r="O371" s="152"/>
      <c r="P371" s="149"/>
      <c r="Q371" s="149"/>
      <c r="R371" s="149"/>
      <c r="S371" s="154"/>
      <c r="T371" s="152"/>
      <c r="U371" s="153"/>
      <c r="V371" s="154"/>
      <c r="W371" s="153"/>
      <c r="X371" s="146"/>
    </row>
    <row r="372" spans="1:24" s="31" customFormat="1" ht="32.25" customHeight="1">
      <c r="A372" s="146"/>
      <c r="B372" s="152"/>
      <c r="C372" s="151"/>
      <c r="D372" s="151"/>
      <c r="E372" s="151"/>
      <c r="F372" s="153"/>
      <c r="G372" s="152"/>
      <c r="H372" s="151"/>
      <c r="I372" s="151"/>
      <c r="J372" s="153"/>
      <c r="K372" s="150"/>
      <c r="L372" s="151"/>
      <c r="M372" s="149"/>
      <c r="N372" s="786"/>
      <c r="O372" s="152"/>
      <c r="P372" s="149"/>
      <c r="Q372" s="149"/>
      <c r="R372" s="149"/>
      <c r="S372" s="154"/>
      <c r="T372" s="152"/>
      <c r="U372" s="153"/>
      <c r="V372" s="154"/>
      <c r="W372" s="153"/>
      <c r="X372" s="146"/>
    </row>
    <row r="373" spans="1:24" s="31" customFormat="1" ht="32.25" customHeight="1">
      <c r="A373" s="146"/>
      <c r="B373" s="152"/>
      <c r="C373" s="151"/>
      <c r="D373" s="151"/>
      <c r="E373" s="151"/>
      <c r="F373" s="153"/>
      <c r="G373" s="152"/>
      <c r="H373" s="151"/>
      <c r="I373" s="151"/>
      <c r="J373" s="153"/>
      <c r="K373" s="150"/>
      <c r="L373" s="151"/>
      <c r="M373" s="149"/>
      <c r="N373" s="786"/>
      <c r="O373" s="152"/>
      <c r="P373" s="149"/>
      <c r="Q373" s="149"/>
      <c r="R373" s="149"/>
      <c r="S373" s="154"/>
      <c r="T373" s="152"/>
      <c r="U373" s="153"/>
      <c r="V373" s="154"/>
      <c r="W373" s="153"/>
      <c r="X373" s="146"/>
    </row>
    <row r="374" spans="1:24" s="31" customFormat="1" ht="32.25" customHeight="1">
      <c r="A374" s="146"/>
      <c r="B374" s="152"/>
      <c r="C374" s="151"/>
      <c r="D374" s="151"/>
      <c r="E374" s="151"/>
      <c r="F374" s="153"/>
      <c r="G374" s="152"/>
      <c r="H374" s="151"/>
      <c r="I374" s="151"/>
      <c r="J374" s="153"/>
      <c r="K374" s="150"/>
      <c r="L374" s="151"/>
      <c r="M374" s="149"/>
      <c r="N374" s="786"/>
      <c r="O374" s="152"/>
      <c r="P374" s="149"/>
      <c r="Q374" s="149"/>
      <c r="R374" s="149"/>
      <c r="S374" s="154"/>
      <c r="T374" s="152"/>
      <c r="U374" s="153"/>
      <c r="V374" s="154"/>
      <c r="W374" s="153"/>
      <c r="X374" s="146"/>
    </row>
    <row r="375" spans="1:24" s="31" customFormat="1" ht="32.25" customHeight="1">
      <c r="A375" s="146"/>
      <c r="B375" s="152"/>
      <c r="C375" s="151"/>
      <c r="D375" s="151"/>
      <c r="E375" s="151"/>
      <c r="F375" s="153"/>
      <c r="G375" s="152"/>
      <c r="H375" s="151"/>
      <c r="I375" s="151"/>
      <c r="J375" s="153"/>
      <c r="K375" s="150"/>
      <c r="L375" s="151"/>
      <c r="M375" s="149"/>
      <c r="N375" s="786"/>
      <c r="O375" s="152"/>
      <c r="P375" s="149"/>
      <c r="Q375" s="149"/>
      <c r="R375" s="149"/>
      <c r="S375" s="154"/>
      <c r="T375" s="152"/>
      <c r="U375" s="153"/>
      <c r="V375" s="154"/>
      <c r="W375" s="153"/>
      <c r="X375" s="146"/>
    </row>
    <row r="376" spans="1:24" s="31" customFormat="1" ht="32.25" customHeight="1">
      <c r="A376" s="146"/>
      <c r="B376" s="152"/>
      <c r="C376" s="151"/>
      <c r="D376" s="151"/>
      <c r="E376" s="151"/>
      <c r="F376" s="153"/>
      <c r="G376" s="152"/>
      <c r="H376" s="151"/>
      <c r="I376" s="151"/>
      <c r="J376" s="153"/>
      <c r="K376" s="150"/>
      <c r="L376" s="151"/>
      <c r="M376" s="149"/>
      <c r="N376" s="786"/>
      <c r="O376" s="152"/>
      <c r="P376" s="149"/>
      <c r="Q376" s="149"/>
      <c r="R376" s="149"/>
      <c r="S376" s="154"/>
      <c r="T376" s="152"/>
      <c r="U376" s="153"/>
      <c r="V376" s="154"/>
      <c r="W376" s="153"/>
      <c r="X376" s="146"/>
    </row>
    <row r="377" spans="1:24" s="31" customFormat="1" ht="32.25" customHeight="1">
      <c r="A377" s="146"/>
      <c r="B377" s="152"/>
      <c r="C377" s="151"/>
      <c r="D377" s="151"/>
      <c r="E377" s="151"/>
      <c r="F377" s="153"/>
      <c r="G377" s="152"/>
      <c r="H377" s="151"/>
      <c r="I377" s="151"/>
      <c r="J377" s="153"/>
      <c r="K377" s="150"/>
      <c r="L377" s="151"/>
      <c r="M377" s="149"/>
      <c r="N377" s="786"/>
      <c r="O377" s="152"/>
      <c r="P377" s="149"/>
      <c r="Q377" s="149"/>
      <c r="R377" s="149"/>
      <c r="S377" s="154"/>
      <c r="T377" s="152"/>
      <c r="U377" s="153"/>
      <c r="V377" s="154"/>
      <c r="W377" s="153"/>
      <c r="X377" s="146"/>
    </row>
    <row r="378" spans="1:24" s="31" customFormat="1" ht="32.25" customHeight="1">
      <c r="A378" s="146"/>
      <c r="B378" s="152"/>
      <c r="C378" s="151"/>
      <c r="D378" s="151"/>
      <c r="E378" s="151"/>
      <c r="F378" s="153"/>
      <c r="G378" s="152"/>
      <c r="H378" s="151"/>
      <c r="I378" s="151"/>
      <c r="J378" s="153"/>
      <c r="K378" s="150"/>
      <c r="L378" s="151"/>
      <c r="M378" s="149"/>
      <c r="N378" s="786"/>
      <c r="O378" s="152"/>
      <c r="P378" s="149"/>
      <c r="Q378" s="149"/>
      <c r="R378" s="149"/>
      <c r="S378" s="154"/>
      <c r="T378" s="152"/>
      <c r="U378" s="153"/>
      <c r="V378" s="154"/>
      <c r="W378" s="153"/>
      <c r="X378" s="146"/>
    </row>
    <row r="379" spans="1:24" s="31" customFormat="1" ht="32.25" customHeight="1">
      <c r="A379" s="146"/>
      <c r="B379" s="152"/>
      <c r="C379" s="151"/>
      <c r="D379" s="151"/>
      <c r="E379" s="151"/>
      <c r="F379" s="153"/>
      <c r="G379" s="152"/>
      <c r="H379" s="151"/>
      <c r="I379" s="151"/>
      <c r="J379" s="153"/>
      <c r="K379" s="150"/>
      <c r="L379" s="151"/>
      <c r="M379" s="149"/>
      <c r="N379" s="786"/>
      <c r="O379" s="152"/>
      <c r="P379" s="149"/>
      <c r="Q379" s="149"/>
      <c r="R379" s="149"/>
      <c r="S379" s="154"/>
      <c r="T379" s="152"/>
      <c r="U379" s="153"/>
      <c r="V379" s="154"/>
      <c r="W379" s="153"/>
      <c r="X379" s="146"/>
    </row>
    <row r="380" spans="1:24" s="31" customFormat="1" ht="32.25" customHeight="1">
      <c r="A380" s="146"/>
      <c r="B380" s="152"/>
      <c r="C380" s="151"/>
      <c r="D380" s="151"/>
      <c r="E380" s="151"/>
      <c r="F380" s="153"/>
      <c r="G380" s="152"/>
      <c r="H380" s="151"/>
      <c r="I380" s="151"/>
      <c r="J380" s="153"/>
      <c r="K380" s="150"/>
      <c r="L380" s="151"/>
      <c r="M380" s="149"/>
      <c r="N380" s="786"/>
      <c r="O380" s="152"/>
      <c r="P380" s="149"/>
      <c r="Q380" s="149"/>
      <c r="R380" s="149"/>
      <c r="S380" s="154"/>
      <c r="T380" s="152"/>
      <c r="U380" s="153"/>
      <c r="V380" s="154"/>
      <c r="W380" s="153"/>
      <c r="X380" s="146"/>
    </row>
    <row r="381" spans="1:24" s="31" customFormat="1" ht="32.25" customHeight="1">
      <c r="A381" s="146"/>
      <c r="B381" s="152"/>
      <c r="C381" s="151"/>
      <c r="D381" s="151"/>
      <c r="E381" s="151"/>
      <c r="F381" s="153"/>
      <c r="G381" s="152"/>
      <c r="H381" s="151"/>
      <c r="I381" s="151"/>
      <c r="J381" s="153"/>
      <c r="K381" s="150"/>
      <c r="L381" s="151"/>
      <c r="M381" s="149"/>
      <c r="N381" s="786"/>
      <c r="O381" s="152"/>
      <c r="P381" s="149"/>
      <c r="Q381" s="149"/>
      <c r="R381" s="149"/>
      <c r="S381" s="154"/>
      <c r="T381" s="152"/>
      <c r="U381" s="153"/>
      <c r="V381" s="154"/>
      <c r="W381" s="153"/>
      <c r="X381" s="146"/>
    </row>
    <row r="382" spans="1:24" s="31" customFormat="1" ht="32.25" customHeight="1">
      <c r="A382" s="146"/>
      <c r="B382" s="152"/>
      <c r="C382" s="151"/>
      <c r="D382" s="151"/>
      <c r="E382" s="151"/>
      <c r="F382" s="153"/>
      <c r="G382" s="152"/>
      <c r="H382" s="151"/>
      <c r="I382" s="151"/>
      <c r="J382" s="153"/>
      <c r="K382" s="150"/>
      <c r="L382" s="151"/>
      <c r="M382" s="149"/>
      <c r="N382" s="786"/>
      <c r="O382" s="152"/>
      <c r="P382" s="149"/>
      <c r="Q382" s="149"/>
      <c r="R382" s="149"/>
      <c r="S382" s="154"/>
      <c r="T382" s="152"/>
      <c r="U382" s="153"/>
      <c r="V382" s="154"/>
      <c r="W382" s="153"/>
      <c r="X382" s="146"/>
    </row>
    <row r="383" spans="1:24" s="31" customFormat="1" ht="32.25" customHeight="1">
      <c r="A383" s="146"/>
      <c r="B383" s="152"/>
      <c r="C383" s="151"/>
      <c r="D383" s="151"/>
      <c r="E383" s="151"/>
      <c r="F383" s="153"/>
      <c r="G383" s="152"/>
      <c r="H383" s="151"/>
      <c r="I383" s="151"/>
      <c r="J383" s="153"/>
      <c r="K383" s="150"/>
      <c r="L383" s="151"/>
      <c r="M383" s="149"/>
      <c r="N383" s="786"/>
      <c r="O383" s="152"/>
      <c r="P383" s="149"/>
      <c r="Q383" s="149"/>
      <c r="R383" s="149"/>
      <c r="S383" s="154"/>
      <c r="T383" s="152"/>
      <c r="U383" s="153"/>
      <c r="V383" s="154"/>
      <c r="W383" s="153"/>
      <c r="X383" s="146"/>
    </row>
    <row r="384" spans="1:24" s="31" customFormat="1" ht="32.25" customHeight="1">
      <c r="A384" s="146"/>
      <c r="B384" s="152"/>
      <c r="C384" s="151"/>
      <c r="D384" s="151"/>
      <c r="E384" s="151"/>
      <c r="F384" s="153"/>
      <c r="G384" s="152"/>
      <c r="H384" s="151"/>
      <c r="I384" s="151"/>
      <c r="J384" s="153"/>
      <c r="K384" s="150"/>
      <c r="L384" s="151"/>
      <c r="M384" s="149"/>
      <c r="N384" s="786"/>
      <c r="O384" s="152"/>
      <c r="P384" s="149"/>
      <c r="Q384" s="149"/>
      <c r="R384" s="149"/>
      <c r="S384" s="154"/>
      <c r="T384" s="152"/>
      <c r="U384" s="153"/>
      <c r="V384" s="154"/>
      <c r="W384" s="153"/>
      <c r="X384" s="146"/>
    </row>
    <row r="385" spans="1:24" s="31" customFormat="1" ht="32.25" customHeight="1">
      <c r="A385" s="146"/>
      <c r="B385" s="152"/>
      <c r="C385" s="151"/>
      <c r="D385" s="151"/>
      <c r="E385" s="151"/>
      <c r="F385" s="153"/>
      <c r="G385" s="152"/>
      <c r="H385" s="151"/>
      <c r="I385" s="151"/>
      <c r="J385" s="153"/>
      <c r="K385" s="150"/>
      <c r="L385" s="151"/>
      <c r="M385" s="149"/>
      <c r="N385" s="786"/>
      <c r="O385" s="152"/>
      <c r="P385" s="149"/>
      <c r="Q385" s="149"/>
      <c r="R385" s="149"/>
      <c r="S385" s="154"/>
      <c r="T385" s="152"/>
      <c r="U385" s="153"/>
      <c r="V385" s="154"/>
      <c r="W385" s="153"/>
      <c r="X385" s="146"/>
    </row>
    <row r="386" spans="1:24" s="31" customFormat="1" ht="32.25" customHeight="1">
      <c r="A386" s="146"/>
      <c r="B386" s="152"/>
      <c r="C386" s="151"/>
      <c r="D386" s="151"/>
      <c r="E386" s="151"/>
      <c r="F386" s="153"/>
      <c r="G386" s="152"/>
      <c r="H386" s="151"/>
      <c r="I386" s="151"/>
      <c r="J386" s="153"/>
      <c r="K386" s="150"/>
      <c r="L386" s="151"/>
      <c r="M386" s="149"/>
      <c r="N386" s="786"/>
      <c r="O386" s="152"/>
      <c r="P386" s="149"/>
      <c r="Q386" s="149"/>
      <c r="R386" s="149"/>
      <c r="S386" s="154"/>
      <c r="T386" s="152"/>
      <c r="U386" s="153"/>
      <c r="V386" s="154"/>
      <c r="W386" s="153"/>
      <c r="X386" s="146"/>
    </row>
    <row r="387" spans="1:24" s="31" customFormat="1" ht="32.25" customHeight="1">
      <c r="A387" s="146"/>
      <c r="B387" s="152"/>
      <c r="C387" s="151"/>
      <c r="D387" s="151"/>
      <c r="E387" s="151"/>
      <c r="F387" s="153"/>
      <c r="G387" s="152"/>
      <c r="H387" s="151"/>
      <c r="I387" s="151"/>
      <c r="J387" s="153"/>
      <c r="K387" s="150"/>
      <c r="L387" s="151"/>
      <c r="M387" s="149"/>
      <c r="N387" s="786"/>
      <c r="O387" s="152"/>
      <c r="P387" s="149"/>
      <c r="Q387" s="149"/>
      <c r="R387" s="149"/>
      <c r="S387" s="154"/>
      <c r="T387" s="152"/>
      <c r="U387" s="153"/>
      <c r="V387" s="154"/>
      <c r="W387" s="153"/>
      <c r="X387" s="146"/>
    </row>
    <row r="388" spans="1:24" s="31" customFormat="1" ht="32.25" customHeight="1">
      <c r="A388" s="146"/>
      <c r="B388" s="152"/>
      <c r="C388" s="151"/>
      <c r="D388" s="151"/>
      <c r="E388" s="151"/>
      <c r="F388" s="153"/>
      <c r="G388" s="152"/>
      <c r="H388" s="151"/>
      <c r="I388" s="151"/>
      <c r="J388" s="153"/>
      <c r="K388" s="150"/>
      <c r="L388" s="151"/>
      <c r="M388" s="149"/>
      <c r="N388" s="786"/>
      <c r="O388" s="152"/>
      <c r="P388" s="149"/>
      <c r="Q388" s="149"/>
      <c r="R388" s="149"/>
      <c r="S388" s="154"/>
      <c r="T388" s="152"/>
      <c r="U388" s="153"/>
      <c r="V388" s="154"/>
      <c r="W388" s="153"/>
      <c r="X388" s="146"/>
    </row>
    <row r="389" spans="1:24" s="31" customFormat="1" ht="32.25" customHeight="1">
      <c r="A389" s="146"/>
      <c r="B389" s="152"/>
      <c r="C389" s="151"/>
      <c r="D389" s="151"/>
      <c r="E389" s="151"/>
      <c r="F389" s="153"/>
      <c r="G389" s="152"/>
      <c r="H389" s="151"/>
      <c r="I389" s="151"/>
      <c r="J389" s="153"/>
      <c r="K389" s="150"/>
      <c r="L389" s="151"/>
      <c r="M389" s="149"/>
      <c r="N389" s="786"/>
      <c r="O389" s="152"/>
      <c r="P389" s="149"/>
      <c r="Q389" s="149"/>
      <c r="R389" s="149"/>
      <c r="S389" s="154"/>
      <c r="T389" s="152"/>
      <c r="U389" s="153"/>
      <c r="V389" s="154"/>
      <c r="W389" s="153"/>
      <c r="X389" s="146"/>
    </row>
    <row r="390" spans="1:24" s="31" customFormat="1" ht="32.25" customHeight="1">
      <c r="A390" s="146"/>
      <c r="B390" s="152"/>
      <c r="C390" s="151"/>
      <c r="D390" s="151"/>
      <c r="E390" s="151"/>
      <c r="F390" s="153"/>
      <c r="G390" s="152"/>
      <c r="H390" s="151"/>
      <c r="I390" s="151"/>
      <c r="J390" s="153"/>
      <c r="K390" s="150"/>
      <c r="L390" s="151"/>
      <c r="M390" s="149"/>
      <c r="N390" s="786"/>
      <c r="O390" s="152"/>
      <c r="P390" s="149"/>
      <c r="Q390" s="149"/>
      <c r="R390" s="149"/>
      <c r="S390" s="154"/>
      <c r="T390" s="152"/>
      <c r="U390" s="153"/>
      <c r="V390" s="154"/>
      <c r="W390" s="153"/>
      <c r="X390" s="146"/>
    </row>
    <row r="391" spans="1:24" s="31" customFormat="1" ht="32.25" customHeight="1">
      <c r="A391" s="146"/>
      <c r="B391" s="152"/>
      <c r="C391" s="151"/>
      <c r="D391" s="151"/>
      <c r="E391" s="151"/>
      <c r="F391" s="153"/>
      <c r="G391" s="152"/>
      <c r="H391" s="151"/>
      <c r="I391" s="151"/>
      <c r="J391" s="153"/>
      <c r="K391" s="150"/>
      <c r="L391" s="151"/>
      <c r="M391" s="149"/>
      <c r="N391" s="786"/>
      <c r="O391" s="152"/>
      <c r="P391" s="149"/>
      <c r="Q391" s="149"/>
      <c r="R391" s="149"/>
      <c r="S391" s="154"/>
      <c r="T391" s="152"/>
      <c r="U391" s="153"/>
      <c r="V391" s="154"/>
      <c r="W391" s="153"/>
      <c r="X391" s="146"/>
    </row>
    <row r="392" spans="1:24" s="31" customFormat="1" ht="32.25" customHeight="1">
      <c r="A392" s="146"/>
      <c r="B392" s="152"/>
      <c r="C392" s="151"/>
      <c r="D392" s="151"/>
      <c r="E392" s="151"/>
      <c r="F392" s="153"/>
      <c r="G392" s="152"/>
      <c r="H392" s="151"/>
      <c r="I392" s="151"/>
      <c r="J392" s="153"/>
      <c r="K392" s="150"/>
      <c r="L392" s="151"/>
      <c r="M392" s="149"/>
      <c r="N392" s="786"/>
      <c r="O392" s="152"/>
      <c r="P392" s="149"/>
      <c r="Q392" s="149"/>
      <c r="R392" s="149"/>
      <c r="S392" s="154"/>
      <c r="T392" s="152"/>
      <c r="U392" s="153"/>
      <c r="V392" s="154"/>
      <c r="W392" s="153"/>
      <c r="X392" s="146"/>
    </row>
    <row r="393" spans="1:24" s="31" customFormat="1" ht="32.25" customHeight="1">
      <c r="A393" s="146"/>
      <c r="B393" s="152"/>
      <c r="C393" s="151"/>
      <c r="D393" s="151"/>
      <c r="E393" s="151"/>
      <c r="F393" s="153"/>
      <c r="G393" s="152"/>
      <c r="H393" s="151"/>
      <c r="I393" s="151"/>
      <c r="J393" s="153"/>
      <c r="K393" s="150"/>
      <c r="L393" s="151"/>
      <c r="M393" s="149"/>
      <c r="N393" s="786"/>
      <c r="O393" s="152"/>
      <c r="P393" s="149"/>
      <c r="Q393" s="149"/>
      <c r="R393" s="149"/>
      <c r="S393" s="154"/>
      <c r="T393" s="152"/>
      <c r="U393" s="153"/>
      <c r="V393" s="154"/>
      <c r="W393" s="153"/>
      <c r="X393" s="146"/>
    </row>
    <row r="394" spans="1:24" s="31" customFormat="1" ht="32.25" customHeight="1">
      <c r="A394" s="146"/>
      <c r="B394" s="152"/>
      <c r="C394" s="151"/>
      <c r="D394" s="151"/>
      <c r="E394" s="151"/>
      <c r="F394" s="153"/>
      <c r="G394" s="152"/>
      <c r="H394" s="151"/>
      <c r="I394" s="151"/>
      <c r="J394" s="153"/>
      <c r="K394" s="150"/>
      <c r="L394" s="151"/>
      <c r="M394" s="149"/>
      <c r="N394" s="786"/>
      <c r="O394" s="152"/>
      <c r="P394" s="149"/>
      <c r="Q394" s="149"/>
      <c r="R394" s="149"/>
      <c r="S394" s="154"/>
      <c r="T394" s="152"/>
      <c r="U394" s="153"/>
      <c r="V394" s="154"/>
      <c r="W394" s="153"/>
      <c r="X394" s="146"/>
    </row>
    <row r="395" spans="1:24" s="31" customFormat="1" ht="32.25" customHeight="1">
      <c r="A395" s="146"/>
      <c r="B395" s="152"/>
      <c r="C395" s="151"/>
      <c r="D395" s="151"/>
      <c r="E395" s="151"/>
      <c r="F395" s="153"/>
      <c r="G395" s="152"/>
      <c r="H395" s="151"/>
      <c r="I395" s="151"/>
      <c r="J395" s="153"/>
      <c r="K395" s="150"/>
      <c r="L395" s="151"/>
      <c r="M395" s="149"/>
      <c r="N395" s="786"/>
      <c r="O395" s="152"/>
      <c r="P395" s="149"/>
      <c r="Q395" s="149"/>
      <c r="R395" s="149"/>
      <c r="S395" s="154"/>
      <c r="T395" s="152"/>
      <c r="U395" s="153"/>
      <c r="V395" s="154"/>
      <c r="W395" s="153"/>
      <c r="X395" s="146"/>
    </row>
    <row r="396" spans="1:24" s="31" customFormat="1" ht="32.25" customHeight="1">
      <c r="A396" s="146"/>
      <c r="B396" s="152"/>
      <c r="C396" s="151"/>
      <c r="D396" s="151"/>
      <c r="E396" s="151"/>
      <c r="F396" s="153"/>
      <c r="G396" s="152"/>
      <c r="H396" s="151"/>
      <c r="I396" s="151"/>
      <c r="J396" s="153"/>
      <c r="K396" s="150"/>
      <c r="L396" s="151"/>
      <c r="M396" s="149"/>
      <c r="N396" s="786"/>
      <c r="O396" s="152"/>
      <c r="P396" s="149"/>
      <c r="Q396" s="149"/>
      <c r="R396" s="149"/>
      <c r="S396" s="154"/>
      <c r="T396" s="152"/>
      <c r="U396" s="153"/>
      <c r="V396" s="154"/>
      <c r="W396" s="153"/>
      <c r="X396" s="146"/>
    </row>
    <row r="397" spans="1:24" s="31" customFormat="1" ht="32.25" customHeight="1">
      <c r="A397" s="146"/>
      <c r="B397" s="152"/>
      <c r="C397" s="151"/>
      <c r="D397" s="151"/>
      <c r="E397" s="151"/>
      <c r="F397" s="153"/>
      <c r="G397" s="152"/>
      <c r="H397" s="151"/>
      <c r="I397" s="151"/>
      <c r="J397" s="153"/>
      <c r="K397" s="150"/>
      <c r="L397" s="151"/>
      <c r="M397" s="149"/>
      <c r="N397" s="786"/>
      <c r="O397" s="152"/>
      <c r="P397" s="149"/>
      <c r="Q397" s="149"/>
      <c r="R397" s="149"/>
      <c r="S397" s="154"/>
      <c r="T397" s="152"/>
      <c r="U397" s="153"/>
      <c r="V397" s="154"/>
      <c r="W397" s="153"/>
      <c r="X397" s="146"/>
    </row>
    <row r="398" spans="1:24" s="31" customFormat="1" ht="32.25" customHeight="1">
      <c r="A398" s="146"/>
      <c r="B398" s="152"/>
      <c r="C398" s="151"/>
      <c r="D398" s="151"/>
      <c r="E398" s="151"/>
      <c r="F398" s="153"/>
      <c r="G398" s="152"/>
      <c r="H398" s="151"/>
      <c r="I398" s="151"/>
      <c r="J398" s="153"/>
      <c r="K398" s="150"/>
      <c r="L398" s="151"/>
      <c r="M398" s="149"/>
      <c r="N398" s="786"/>
      <c r="O398" s="152"/>
      <c r="P398" s="149"/>
      <c r="Q398" s="149"/>
      <c r="R398" s="149"/>
      <c r="S398" s="154"/>
      <c r="T398" s="152"/>
      <c r="U398" s="153"/>
      <c r="V398" s="154"/>
      <c r="W398" s="153"/>
      <c r="X398" s="146"/>
    </row>
    <row r="399" spans="1:24" s="31" customFormat="1" ht="32.25" customHeight="1">
      <c r="A399" s="146"/>
      <c r="B399" s="152"/>
      <c r="C399" s="151"/>
      <c r="D399" s="151"/>
      <c r="E399" s="151"/>
      <c r="F399" s="153"/>
      <c r="G399" s="152"/>
      <c r="H399" s="151"/>
      <c r="I399" s="151"/>
      <c r="J399" s="153"/>
      <c r="K399" s="150"/>
      <c r="L399" s="151"/>
      <c r="M399" s="149"/>
      <c r="N399" s="786"/>
      <c r="O399" s="152"/>
      <c r="P399" s="149"/>
      <c r="Q399" s="149"/>
      <c r="R399" s="149"/>
      <c r="S399" s="154"/>
      <c r="T399" s="152"/>
      <c r="U399" s="153"/>
      <c r="V399" s="154"/>
      <c r="W399" s="153"/>
      <c r="X399" s="146"/>
    </row>
    <row r="400" spans="1:24" s="31" customFormat="1" ht="32.25" customHeight="1">
      <c r="A400" s="146"/>
      <c r="B400" s="152"/>
      <c r="C400" s="151"/>
      <c r="D400" s="151"/>
      <c r="E400" s="151"/>
      <c r="F400" s="153"/>
      <c r="G400" s="152"/>
      <c r="H400" s="151"/>
      <c r="I400" s="151"/>
      <c r="J400" s="153"/>
      <c r="K400" s="150"/>
      <c r="L400" s="151"/>
      <c r="M400" s="149"/>
      <c r="N400" s="786"/>
      <c r="O400" s="152"/>
      <c r="P400" s="149"/>
      <c r="Q400" s="149"/>
      <c r="R400" s="149"/>
      <c r="S400" s="154"/>
      <c r="T400" s="152"/>
      <c r="U400" s="153"/>
      <c r="V400" s="154"/>
      <c r="W400" s="153"/>
      <c r="X400" s="146"/>
    </row>
    <row r="401" spans="1:24" s="31" customFormat="1" ht="32.25" customHeight="1">
      <c r="A401" s="146"/>
      <c r="B401" s="152"/>
      <c r="C401" s="151"/>
      <c r="D401" s="151"/>
      <c r="E401" s="151"/>
      <c r="F401" s="153"/>
      <c r="G401" s="152"/>
      <c r="H401" s="151"/>
      <c r="I401" s="151"/>
      <c r="J401" s="153"/>
      <c r="K401" s="150"/>
      <c r="L401" s="151"/>
      <c r="M401" s="149"/>
      <c r="N401" s="786"/>
      <c r="O401" s="152"/>
      <c r="P401" s="149"/>
      <c r="Q401" s="149"/>
      <c r="R401" s="149"/>
      <c r="S401" s="154"/>
      <c r="T401" s="152"/>
      <c r="U401" s="153"/>
      <c r="V401" s="154"/>
      <c r="W401" s="153"/>
      <c r="X401" s="146"/>
    </row>
    <row r="402" spans="1:24" s="31" customFormat="1" ht="32.25" customHeight="1">
      <c r="A402" s="146"/>
      <c r="B402" s="152"/>
      <c r="C402" s="151"/>
      <c r="D402" s="151"/>
      <c r="E402" s="151"/>
      <c r="F402" s="153"/>
      <c r="G402" s="152"/>
      <c r="H402" s="151"/>
      <c r="I402" s="151"/>
      <c r="J402" s="153"/>
      <c r="K402" s="150"/>
      <c r="L402" s="151"/>
      <c r="M402" s="149"/>
      <c r="N402" s="786"/>
      <c r="O402" s="152"/>
      <c r="P402" s="149"/>
      <c r="Q402" s="149"/>
      <c r="R402" s="149"/>
      <c r="S402" s="154"/>
      <c r="T402" s="152"/>
      <c r="U402" s="153"/>
      <c r="V402" s="154"/>
      <c r="W402" s="153"/>
      <c r="X402" s="146"/>
    </row>
    <row r="403" spans="1:24" s="31" customFormat="1" ht="32.25" customHeight="1">
      <c r="A403" s="146"/>
      <c r="B403" s="152"/>
      <c r="C403" s="151"/>
      <c r="D403" s="151"/>
      <c r="E403" s="151"/>
      <c r="F403" s="153"/>
      <c r="G403" s="152"/>
      <c r="H403" s="151"/>
      <c r="I403" s="151"/>
      <c r="J403" s="153"/>
      <c r="K403" s="150"/>
      <c r="L403" s="151"/>
      <c r="M403" s="149"/>
      <c r="N403" s="786"/>
      <c r="O403" s="152"/>
      <c r="P403" s="149"/>
      <c r="Q403" s="149"/>
      <c r="R403" s="149"/>
      <c r="S403" s="154"/>
      <c r="T403" s="152"/>
      <c r="U403" s="153"/>
      <c r="V403" s="154"/>
      <c r="W403" s="153"/>
      <c r="X403" s="146"/>
    </row>
    <row r="404" spans="1:24" s="31" customFormat="1" ht="32.25" customHeight="1">
      <c r="A404" s="146"/>
      <c r="B404" s="152"/>
      <c r="C404" s="151"/>
      <c r="D404" s="151"/>
      <c r="E404" s="151"/>
      <c r="F404" s="153"/>
      <c r="G404" s="152"/>
      <c r="H404" s="151"/>
      <c r="I404" s="151"/>
      <c r="J404" s="153"/>
      <c r="K404" s="150"/>
      <c r="L404" s="151"/>
      <c r="M404" s="149"/>
      <c r="N404" s="786"/>
      <c r="O404" s="152"/>
      <c r="P404" s="149"/>
      <c r="Q404" s="149"/>
      <c r="R404" s="149"/>
      <c r="S404" s="154"/>
      <c r="T404" s="152"/>
      <c r="U404" s="153"/>
      <c r="V404" s="154"/>
      <c r="W404" s="153"/>
      <c r="X404" s="146"/>
    </row>
    <row r="405" spans="1:24" s="31" customFormat="1" ht="32.25" customHeight="1">
      <c r="A405" s="146"/>
      <c r="B405" s="152"/>
      <c r="C405" s="151"/>
      <c r="D405" s="151"/>
      <c r="E405" s="151"/>
      <c r="F405" s="153"/>
      <c r="G405" s="152"/>
      <c r="H405" s="151"/>
      <c r="I405" s="151"/>
      <c r="J405" s="153"/>
      <c r="K405" s="150"/>
      <c r="L405" s="151"/>
      <c r="M405" s="149"/>
      <c r="N405" s="786"/>
      <c r="O405" s="152"/>
      <c r="P405" s="149"/>
      <c r="Q405" s="149"/>
      <c r="R405" s="149"/>
      <c r="S405" s="154"/>
      <c r="T405" s="152"/>
      <c r="U405" s="153"/>
      <c r="V405" s="154"/>
      <c r="W405" s="153"/>
      <c r="X405" s="146"/>
    </row>
    <row r="406" spans="1:24" s="31" customFormat="1" ht="32.25" customHeight="1">
      <c r="A406" s="146"/>
      <c r="B406" s="152"/>
      <c r="C406" s="151"/>
      <c r="D406" s="151"/>
      <c r="E406" s="151"/>
      <c r="F406" s="153"/>
      <c r="G406" s="152"/>
      <c r="H406" s="151"/>
      <c r="I406" s="151"/>
      <c r="J406" s="153"/>
      <c r="K406" s="150"/>
      <c r="L406" s="151"/>
      <c r="M406" s="149"/>
      <c r="N406" s="786"/>
      <c r="O406" s="152"/>
      <c r="P406" s="149"/>
      <c r="Q406" s="149"/>
      <c r="R406" s="149"/>
      <c r="S406" s="154"/>
      <c r="T406" s="152"/>
      <c r="U406" s="153"/>
      <c r="V406" s="154"/>
      <c r="W406" s="153"/>
      <c r="X406" s="146"/>
    </row>
    <row r="407" spans="1:24" s="31" customFormat="1" ht="32.25" customHeight="1">
      <c r="A407" s="146"/>
      <c r="B407" s="152"/>
      <c r="C407" s="151"/>
      <c r="D407" s="151"/>
      <c r="E407" s="151"/>
      <c r="F407" s="153"/>
      <c r="G407" s="152"/>
      <c r="H407" s="151"/>
      <c r="I407" s="151"/>
      <c r="J407" s="153"/>
      <c r="K407" s="150"/>
      <c r="L407" s="151"/>
      <c r="M407" s="149"/>
      <c r="N407" s="786"/>
      <c r="O407" s="152"/>
      <c r="P407" s="149"/>
      <c r="Q407" s="149"/>
      <c r="R407" s="149"/>
      <c r="S407" s="154"/>
      <c r="T407" s="152"/>
      <c r="U407" s="153"/>
      <c r="V407" s="154"/>
      <c r="W407" s="153"/>
      <c r="X407" s="146"/>
    </row>
    <row r="408" spans="1:24" s="31" customFormat="1" ht="32.25" customHeight="1">
      <c r="A408" s="146"/>
      <c r="B408" s="152"/>
      <c r="C408" s="151"/>
      <c r="D408" s="151"/>
      <c r="E408" s="151"/>
      <c r="F408" s="153"/>
      <c r="G408" s="152"/>
      <c r="H408" s="151"/>
      <c r="I408" s="151"/>
      <c r="J408" s="153"/>
      <c r="K408" s="150"/>
      <c r="L408" s="151"/>
      <c r="M408" s="149"/>
      <c r="N408" s="786"/>
      <c r="O408" s="152"/>
      <c r="P408" s="149"/>
      <c r="Q408" s="149"/>
      <c r="R408" s="149"/>
      <c r="S408" s="154"/>
      <c r="T408" s="152"/>
      <c r="U408" s="153"/>
      <c r="V408" s="154"/>
      <c r="W408" s="153"/>
      <c r="X408" s="146"/>
    </row>
    <row r="409" spans="1:24" s="31" customFormat="1" ht="32.25" customHeight="1">
      <c r="A409" s="146"/>
      <c r="B409" s="152"/>
      <c r="C409" s="151"/>
      <c r="D409" s="151"/>
      <c r="E409" s="151"/>
      <c r="F409" s="153"/>
      <c r="G409" s="152"/>
      <c r="H409" s="151"/>
      <c r="I409" s="151"/>
      <c r="J409" s="153"/>
      <c r="K409" s="150"/>
      <c r="L409" s="151"/>
      <c r="M409" s="149"/>
      <c r="N409" s="786"/>
      <c r="O409" s="152"/>
      <c r="P409" s="149"/>
      <c r="Q409" s="149"/>
      <c r="R409" s="149"/>
      <c r="S409" s="154"/>
      <c r="T409" s="152"/>
      <c r="U409" s="153"/>
      <c r="V409" s="154"/>
      <c r="W409" s="153"/>
      <c r="X409" s="146"/>
    </row>
    <row r="410" spans="1:24" s="31" customFormat="1" ht="32.25" customHeight="1">
      <c r="A410" s="146"/>
      <c r="B410" s="152"/>
      <c r="C410" s="151"/>
      <c r="D410" s="151"/>
      <c r="E410" s="151"/>
      <c r="F410" s="153"/>
      <c r="G410" s="152"/>
      <c r="H410" s="151"/>
      <c r="I410" s="151"/>
      <c r="J410" s="153"/>
      <c r="K410" s="150"/>
      <c r="L410" s="151"/>
      <c r="M410" s="149"/>
      <c r="N410" s="786"/>
      <c r="O410" s="152"/>
      <c r="P410" s="149"/>
      <c r="Q410" s="149"/>
      <c r="R410" s="149"/>
      <c r="S410" s="154"/>
      <c r="T410" s="152"/>
      <c r="U410" s="153"/>
      <c r="V410" s="154"/>
      <c r="W410" s="153"/>
      <c r="X410" s="146"/>
    </row>
    <row r="411" spans="1:24" s="31" customFormat="1" ht="32.25" customHeight="1">
      <c r="A411" s="146"/>
      <c r="B411" s="152"/>
      <c r="C411" s="151"/>
      <c r="D411" s="151"/>
      <c r="E411" s="151"/>
      <c r="F411" s="153"/>
      <c r="G411" s="152"/>
      <c r="H411" s="151"/>
      <c r="I411" s="151"/>
      <c r="J411" s="153"/>
      <c r="K411" s="150"/>
      <c r="L411" s="151"/>
      <c r="M411" s="149"/>
      <c r="N411" s="786"/>
      <c r="O411" s="152"/>
      <c r="P411" s="149"/>
      <c r="Q411" s="149"/>
      <c r="R411" s="149"/>
      <c r="S411" s="154"/>
      <c r="T411" s="152"/>
      <c r="U411" s="153"/>
      <c r="V411" s="154"/>
      <c r="W411" s="153"/>
      <c r="X411" s="146"/>
    </row>
    <row r="412" spans="1:24" s="31" customFormat="1" ht="32.25" customHeight="1">
      <c r="A412" s="146"/>
      <c r="B412" s="152"/>
      <c r="C412" s="151"/>
      <c r="D412" s="151"/>
      <c r="E412" s="151"/>
      <c r="F412" s="153"/>
      <c r="G412" s="152"/>
      <c r="H412" s="151"/>
      <c r="I412" s="151"/>
      <c r="J412" s="153"/>
      <c r="K412" s="150"/>
      <c r="L412" s="151"/>
      <c r="M412" s="149"/>
      <c r="N412" s="786"/>
      <c r="O412" s="152"/>
      <c r="P412" s="149"/>
      <c r="Q412" s="149"/>
      <c r="R412" s="149"/>
      <c r="S412" s="154"/>
      <c r="T412" s="152"/>
      <c r="U412" s="153"/>
      <c r="V412" s="154"/>
      <c r="W412" s="153"/>
      <c r="X412" s="146"/>
    </row>
    <row r="413" spans="1:24" s="31" customFormat="1" ht="32.25" customHeight="1">
      <c r="A413" s="146"/>
      <c r="B413" s="152"/>
      <c r="C413" s="151"/>
      <c r="D413" s="151"/>
      <c r="E413" s="151"/>
      <c r="F413" s="153"/>
      <c r="G413" s="152"/>
      <c r="H413" s="151"/>
      <c r="I413" s="151"/>
      <c r="J413" s="153"/>
      <c r="K413" s="150"/>
      <c r="L413" s="151"/>
      <c r="M413" s="149"/>
      <c r="N413" s="786"/>
      <c r="O413" s="152"/>
      <c r="P413" s="149"/>
      <c r="Q413" s="149"/>
      <c r="R413" s="149"/>
      <c r="S413" s="154"/>
      <c r="T413" s="152"/>
      <c r="U413" s="153"/>
      <c r="V413" s="154"/>
      <c r="W413" s="153"/>
      <c r="X413" s="146"/>
    </row>
    <row r="414" spans="1:24" s="31" customFormat="1" ht="32.25" customHeight="1">
      <c r="A414" s="146"/>
      <c r="B414" s="152"/>
      <c r="C414" s="151"/>
      <c r="D414" s="151"/>
      <c r="E414" s="151"/>
      <c r="F414" s="153"/>
      <c r="G414" s="152"/>
      <c r="H414" s="151"/>
      <c r="I414" s="151"/>
      <c r="J414" s="153"/>
      <c r="K414" s="150"/>
      <c r="L414" s="151"/>
      <c r="M414" s="149"/>
      <c r="N414" s="786"/>
      <c r="O414" s="152"/>
      <c r="P414" s="149"/>
      <c r="Q414" s="149"/>
      <c r="R414" s="149"/>
      <c r="S414" s="154"/>
      <c r="T414" s="152"/>
      <c r="U414" s="153"/>
      <c r="V414" s="154"/>
      <c r="W414" s="153"/>
      <c r="X414" s="146"/>
    </row>
    <row r="415" spans="1:24" s="31" customFormat="1" ht="32.25" customHeight="1">
      <c r="A415" s="146"/>
      <c r="B415" s="152"/>
      <c r="C415" s="151"/>
      <c r="D415" s="151"/>
      <c r="E415" s="151"/>
      <c r="F415" s="153"/>
      <c r="G415" s="152"/>
      <c r="H415" s="151"/>
      <c r="I415" s="151"/>
      <c r="J415" s="153"/>
      <c r="K415" s="150"/>
      <c r="L415" s="151"/>
      <c r="M415" s="149"/>
      <c r="N415" s="786"/>
      <c r="O415" s="152"/>
      <c r="P415" s="149"/>
      <c r="Q415" s="149"/>
      <c r="R415" s="149"/>
      <c r="S415" s="154"/>
      <c r="T415" s="152"/>
      <c r="U415" s="153"/>
      <c r="V415" s="154"/>
      <c r="W415" s="153"/>
      <c r="X415" s="146"/>
    </row>
    <row r="416" spans="1:24" s="31" customFormat="1" ht="32.25" customHeight="1">
      <c r="A416" s="146"/>
      <c r="B416" s="152"/>
      <c r="C416" s="151"/>
      <c r="D416" s="151"/>
      <c r="E416" s="151"/>
      <c r="F416" s="153"/>
      <c r="G416" s="152"/>
      <c r="H416" s="151"/>
      <c r="I416" s="151"/>
      <c r="J416" s="153"/>
      <c r="K416" s="150"/>
      <c r="L416" s="151"/>
      <c r="M416" s="149"/>
      <c r="N416" s="786"/>
      <c r="O416" s="152"/>
      <c r="P416" s="149"/>
      <c r="Q416" s="149"/>
      <c r="R416" s="149"/>
      <c r="S416" s="154"/>
      <c r="T416" s="152"/>
      <c r="U416" s="153"/>
      <c r="V416" s="154"/>
      <c r="W416" s="153"/>
      <c r="X416" s="146"/>
    </row>
    <row r="417" spans="1:24" s="31" customFormat="1" ht="32.25" customHeight="1">
      <c r="A417" s="146"/>
      <c r="B417" s="152"/>
      <c r="C417" s="151"/>
      <c r="D417" s="151"/>
      <c r="E417" s="151"/>
      <c r="F417" s="153"/>
      <c r="G417" s="152"/>
      <c r="H417" s="151"/>
      <c r="I417" s="151"/>
      <c r="J417" s="153"/>
      <c r="K417" s="150"/>
      <c r="L417" s="151"/>
      <c r="M417" s="149"/>
      <c r="N417" s="786"/>
      <c r="O417" s="152"/>
      <c r="P417" s="149"/>
      <c r="Q417" s="149"/>
      <c r="R417" s="149"/>
      <c r="S417" s="154"/>
      <c r="T417" s="152"/>
      <c r="U417" s="153"/>
      <c r="V417" s="154"/>
      <c r="W417" s="153"/>
      <c r="X417" s="146"/>
    </row>
    <row r="418" spans="1:24" s="31" customFormat="1" ht="32.25" customHeight="1">
      <c r="A418" s="146"/>
      <c r="B418" s="152"/>
      <c r="C418" s="151"/>
      <c r="D418" s="151"/>
      <c r="E418" s="151"/>
      <c r="F418" s="153"/>
      <c r="G418" s="152"/>
      <c r="H418" s="151"/>
      <c r="I418" s="151"/>
      <c r="J418" s="153"/>
      <c r="K418" s="150"/>
      <c r="L418" s="151"/>
      <c r="M418" s="149"/>
      <c r="N418" s="786"/>
      <c r="O418" s="152"/>
      <c r="P418" s="149"/>
      <c r="Q418" s="149"/>
      <c r="R418" s="149"/>
      <c r="S418" s="154"/>
      <c r="T418" s="152"/>
      <c r="U418" s="153"/>
      <c r="V418" s="154"/>
      <c r="W418" s="153"/>
      <c r="X418" s="146"/>
    </row>
    <row r="419" spans="1:24" s="31" customFormat="1" ht="32.25" customHeight="1">
      <c r="A419" s="146"/>
      <c r="B419" s="152"/>
      <c r="C419" s="151"/>
      <c r="D419" s="151"/>
      <c r="E419" s="151"/>
      <c r="F419" s="153"/>
      <c r="G419" s="152"/>
      <c r="H419" s="151"/>
      <c r="I419" s="151"/>
      <c r="J419" s="153"/>
      <c r="K419" s="150"/>
      <c r="L419" s="151"/>
      <c r="M419" s="149"/>
      <c r="N419" s="786"/>
      <c r="O419" s="152"/>
      <c r="P419" s="149"/>
      <c r="Q419" s="149"/>
      <c r="R419" s="149"/>
      <c r="S419" s="154"/>
      <c r="T419" s="152"/>
      <c r="U419" s="153"/>
      <c r="V419" s="154"/>
      <c r="W419" s="153"/>
      <c r="X419" s="146"/>
    </row>
    <row r="420" spans="1:24" s="31" customFormat="1" ht="32.25" customHeight="1">
      <c r="A420" s="146"/>
      <c r="B420" s="152"/>
      <c r="C420" s="151"/>
      <c r="D420" s="151"/>
      <c r="E420" s="151"/>
      <c r="F420" s="153"/>
      <c r="G420" s="152"/>
      <c r="H420" s="151"/>
      <c r="I420" s="151"/>
      <c r="J420" s="153"/>
      <c r="K420" s="150"/>
      <c r="L420" s="151"/>
      <c r="M420" s="149"/>
      <c r="N420" s="786"/>
      <c r="O420" s="152"/>
      <c r="P420" s="149"/>
      <c r="Q420" s="149"/>
      <c r="R420" s="149"/>
      <c r="S420" s="154"/>
      <c r="T420" s="152"/>
      <c r="U420" s="153"/>
      <c r="V420" s="154"/>
      <c r="W420" s="153"/>
      <c r="X420" s="146"/>
    </row>
    <row r="421" spans="1:24" s="31" customFormat="1" ht="32.25" customHeight="1">
      <c r="A421" s="146"/>
      <c r="B421" s="152"/>
      <c r="C421" s="151"/>
      <c r="D421" s="151"/>
      <c r="E421" s="151"/>
      <c r="F421" s="153"/>
      <c r="G421" s="152"/>
      <c r="H421" s="151"/>
      <c r="I421" s="151"/>
      <c r="J421" s="153"/>
      <c r="K421" s="150"/>
      <c r="L421" s="151"/>
      <c r="M421" s="149"/>
      <c r="N421" s="786"/>
      <c r="O421" s="152"/>
      <c r="P421" s="149"/>
      <c r="Q421" s="149"/>
      <c r="R421" s="149"/>
      <c r="S421" s="154"/>
      <c r="T421" s="152"/>
      <c r="U421" s="153"/>
      <c r="V421" s="154"/>
      <c r="W421" s="153"/>
      <c r="X421" s="146"/>
    </row>
    <row r="422" spans="1:24" s="31" customFormat="1" ht="32.25" customHeight="1">
      <c r="A422" s="146"/>
      <c r="B422" s="152"/>
      <c r="C422" s="151"/>
      <c r="D422" s="151"/>
      <c r="E422" s="151"/>
      <c r="F422" s="153"/>
      <c r="G422" s="152"/>
      <c r="H422" s="151"/>
      <c r="I422" s="151"/>
      <c r="J422" s="153"/>
      <c r="K422" s="150"/>
      <c r="L422" s="151"/>
      <c r="M422" s="149"/>
      <c r="N422" s="786"/>
      <c r="O422" s="152"/>
      <c r="P422" s="149"/>
      <c r="Q422" s="149"/>
      <c r="R422" s="149"/>
      <c r="S422" s="154"/>
      <c r="T422" s="152"/>
      <c r="U422" s="153"/>
      <c r="V422" s="154"/>
      <c r="W422" s="153"/>
      <c r="X422" s="146"/>
    </row>
    <row r="423" spans="1:24" s="31" customFormat="1" ht="32.25" customHeight="1">
      <c r="A423" s="146"/>
      <c r="B423" s="152"/>
      <c r="C423" s="151"/>
      <c r="D423" s="151"/>
      <c r="E423" s="151"/>
      <c r="F423" s="153"/>
      <c r="G423" s="152"/>
      <c r="H423" s="151"/>
      <c r="I423" s="151"/>
      <c r="J423" s="153"/>
      <c r="K423" s="150"/>
      <c r="L423" s="151"/>
      <c r="M423" s="149"/>
      <c r="N423" s="786"/>
      <c r="O423" s="152"/>
      <c r="P423" s="149"/>
      <c r="Q423" s="149"/>
      <c r="R423" s="149"/>
      <c r="S423" s="154"/>
      <c r="T423" s="152"/>
      <c r="U423" s="153"/>
      <c r="V423" s="154"/>
      <c r="W423" s="153"/>
      <c r="X423" s="146"/>
    </row>
    <row r="424" spans="1:24" s="31" customFormat="1" ht="32.25" customHeight="1">
      <c r="A424" s="146"/>
      <c r="B424" s="152"/>
      <c r="C424" s="151"/>
      <c r="D424" s="151"/>
      <c r="E424" s="151"/>
      <c r="F424" s="153"/>
      <c r="G424" s="152"/>
      <c r="H424" s="151"/>
      <c r="I424" s="151"/>
      <c r="J424" s="153"/>
      <c r="K424" s="150"/>
      <c r="L424" s="151"/>
      <c r="M424" s="149"/>
      <c r="N424" s="786"/>
      <c r="O424" s="152"/>
      <c r="P424" s="149"/>
      <c r="Q424" s="149"/>
      <c r="R424" s="149"/>
      <c r="S424" s="154"/>
      <c r="T424" s="152"/>
      <c r="U424" s="153"/>
      <c r="V424" s="154"/>
      <c r="W424" s="153"/>
      <c r="X424" s="146"/>
    </row>
    <row r="425" spans="1:24" s="31" customFormat="1" ht="32.25" customHeight="1">
      <c r="A425" s="146"/>
      <c r="B425" s="152"/>
      <c r="C425" s="151"/>
      <c r="D425" s="151"/>
      <c r="E425" s="151"/>
      <c r="F425" s="153"/>
      <c r="G425" s="152"/>
      <c r="H425" s="151"/>
      <c r="I425" s="151"/>
      <c r="J425" s="153"/>
      <c r="K425" s="150"/>
      <c r="L425" s="151"/>
      <c r="M425" s="149"/>
      <c r="N425" s="786"/>
      <c r="O425" s="152"/>
      <c r="P425" s="149"/>
      <c r="Q425" s="149"/>
      <c r="R425" s="149"/>
      <c r="S425" s="154"/>
      <c r="T425" s="152"/>
      <c r="U425" s="153"/>
      <c r="V425" s="154"/>
      <c r="W425" s="153"/>
      <c r="X425" s="146"/>
    </row>
    <row r="426" spans="1:24" s="31" customFormat="1" ht="32.25" customHeight="1">
      <c r="A426" s="146"/>
      <c r="B426" s="152"/>
      <c r="C426" s="151"/>
      <c r="D426" s="151"/>
      <c r="E426" s="151"/>
      <c r="F426" s="153"/>
      <c r="G426" s="152"/>
      <c r="H426" s="151"/>
      <c r="I426" s="151"/>
      <c r="J426" s="153"/>
      <c r="K426" s="150"/>
      <c r="L426" s="151"/>
      <c r="M426" s="149"/>
      <c r="N426" s="786"/>
      <c r="O426" s="152"/>
      <c r="P426" s="149"/>
      <c r="Q426" s="149"/>
      <c r="R426" s="149"/>
      <c r="S426" s="154"/>
      <c r="T426" s="152"/>
      <c r="U426" s="153"/>
      <c r="V426" s="154"/>
      <c r="W426" s="153"/>
      <c r="X426" s="146"/>
    </row>
    <row r="427" spans="1:24" s="31" customFormat="1" ht="32.25" customHeight="1">
      <c r="A427" s="146"/>
      <c r="B427" s="152"/>
      <c r="C427" s="151"/>
      <c r="D427" s="151"/>
      <c r="E427" s="151"/>
      <c r="F427" s="153"/>
      <c r="G427" s="152"/>
      <c r="H427" s="151"/>
      <c r="I427" s="151"/>
      <c r="J427" s="153"/>
      <c r="K427" s="150"/>
      <c r="L427" s="151"/>
      <c r="M427" s="149"/>
      <c r="N427" s="786"/>
      <c r="O427" s="152"/>
      <c r="P427" s="149"/>
      <c r="Q427" s="149"/>
      <c r="R427" s="149"/>
      <c r="S427" s="154"/>
      <c r="T427" s="152"/>
      <c r="U427" s="153"/>
      <c r="V427" s="154"/>
      <c r="W427" s="153"/>
      <c r="X427" s="146"/>
    </row>
    <row r="428" spans="1:24" s="31" customFormat="1" ht="32.25" customHeight="1">
      <c r="A428" s="146"/>
      <c r="B428" s="152"/>
      <c r="C428" s="151"/>
      <c r="D428" s="151"/>
      <c r="E428" s="151"/>
      <c r="F428" s="153"/>
      <c r="G428" s="152"/>
      <c r="H428" s="151"/>
      <c r="I428" s="151"/>
      <c r="J428" s="153"/>
      <c r="K428" s="150"/>
      <c r="L428" s="151"/>
      <c r="M428" s="149"/>
      <c r="N428" s="786"/>
      <c r="O428" s="152"/>
      <c r="P428" s="149"/>
      <c r="Q428" s="149"/>
      <c r="R428" s="149"/>
      <c r="S428" s="154"/>
      <c r="T428" s="152"/>
      <c r="U428" s="153"/>
      <c r="V428" s="154"/>
      <c r="W428" s="153"/>
      <c r="X428" s="146"/>
    </row>
    <row r="429" spans="1:24" s="31" customFormat="1" ht="32.25" customHeight="1">
      <c r="A429" s="146"/>
      <c r="B429" s="152"/>
      <c r="C429" s="151"/>
      <c r="D429" s="151"/>
      <c r="E429" s="151"/>
      <c r="F429" s="153"/>
      <c r="G429" s="152"/>
      <c r="H429" s="151"/>
      <c r="I429" s="151"/>
      <c r="J429" s="153"/>
      <c r="K429" s="150"/>
      <c r="L429" s="151"/>
      <c r="M429" s="149"/>
      <c r="N429" s="786"/>
      <c r="O429" s="152"/>
      <c r="P429" s="149"/>
      <c r="Q429" s="149"/>
      <c r="R429" s="149"/>
      <c r="S429" s="154"/>
      <c r="T429" s="152"/>
      <c r="U429" s="153"/>
      <c r="V429" s="154"/>
      <c r="W429" s="153"/>
      <c r="X429" s="146"/>
    </row>
    <row r="430" spans="1:24" s="31" customFormat="1" ht="32.25" customHeight="1">
      <c r="A430" s="146"/>
      <c r="B430" s="152"/>
      <c r="C430" s="151"/>
      <c r="D430" s="151"/>
      <c r="E430" s="151"/>
      <c r="F430" s="153"/>
      <c r="G430" s="152"/>
      <c r="H430" s="151"/>
      <c r="I430" s="151"/>
      <c r="J430" s="153"/>
      <c r="K430" s="150"/>
      <c r="L430" s="151"/>
      <c r="M430" s="149"/>
      <c r="N430" s="786"/>
      <c r="O430" s="152"/>
      <c r="P430" s="149"/>
      <c r="Q430" s="149"/>
      <c r="R430" s="149"/>
      <c r="S430" s="154"/>
      <c r="T430" s="152"/>
      <c r="U430" s="153"/>
      <c r="V430" s="154"/>
      <c r="W430" s="153"/>
      <c r="X430" s="146"/>
    </row>
    <row r="431" spans="1:24" s="31" customFormat="1" ht="32.25" customHeight="1">
      <c r="A431" s="146"/>
      <c r="B431" s="152"/>
      <c r="C431" s="151"/>
      <c r="D431" s="151"/>
      <c r="E431" s="151"/>
      <c r="F431" s="153"/>
      <c r="G431" s="152"/>
      <c r="H431" s="151"/>
      <c r="I431" s="151"/>
      <c r="J431" s="153"/>
      <c r="K431" s="150"/>
      <c r="L431" s="151"/>
      <c r="M431" s="149"/>
      <c r="N431" s="786"/>
      <c r="O431" s="152"/>
      <c r="P431" s="149"/>
      <c r="Q431" s="149"/>
      <c r="R431" s="149"/>
      <c r="S431" s="154"/>
      <c r="T431" s="152"/>
      <c r="U431" s="153"/>
      <c r="V431" s="154"/>
      <c r="W431" s="153"/>
      <c r="X431" s="146"/>
    </row>
    <row r="432" spans="1:24" s="31" customFormat="1" ht="32.25" customHeight="1">
      <c r="A432" s="146"/>
      <c r="B432" s="152"/>
      <c r="C432" s="151"/>
      <c r="D432" s="151"/>
      <c r="E432" s="151"/>
      <c r="F432" s="153"/>
      <c r="G432" s="152"/>
      <c r="H432" s="151"/>
      <c r="I432" s="151"/>
      <c r="J432" s="153"/>
      <c r="K432" s="150"/>
      <c r="L432" s="151"/>
      <c r="M432" s="149"/>
      <c r="N432" s="786"/>
      <c r="O432" s="152"/>
      <c r="P432" s="149"/>
      <c r="Q432" s="149"/>
      <c r="R432" s="149"/>
      <c r="S432" s="154"/>
      <c r="T432" s="152"/>
      <c r="U432" s="153"/>
      <c r="V432" s="154"/>
      <c r="W432" s="153"/>
      <c r="X432" s="146"/>
    </row>
    <row r="433" spans="1:24" s="31" customFormat="1" ht="32.25" customHeight="1">
      <c r="A433" s="146"/>
      <c r="B433" s="152"/>
      <c r="C433" s="151"/>
      <c r="D433" s="151"/>
      <c r="E433" s="151"/>
      <c r="F433" s="153"/>
      <c r="G433" s="152"/>
      <c r="H433" s="151"/>
      <c r="I433" s="151"/>
      <c r="J433" s="153"/>
      <c r="K433" s="150"/>
      <c r="L433" s="151"/>
      <c r="M433" s="149"/>
      <c r="N433" s="786"/>
      <c r="O433" s="152"/>
      <c r="P433" s="149"/>
      <c r="Q433" s="149"/>
      <c r="R433" s="149"/>
      <c r="S433" s="154"/>
      <c r="T433" s="152"/>
      <c r="U433" s="153"/>
      <c r="V433" s="154"/>
      <c r="W433" s="153"/>
      <c r="X433" s="146"/>
    </row>
    <row r="434" spans="1:24" s="31" customFormat="1" ht="32.25" customHeight="1">
      <c r="A434" s="146"/>
      <c r="B434" s="152"/>
      <c r="C434" s="151"/>
      <c r="D434" s="151"/>
      <c r="E434" s="151"/>
      <c r="F434" s="153"/>
      <c r="G434" s="152"/>
      <c r="H434" s="151"/>
      <c r="I434" s="151"/>
      <c r="J434" s="153"/>
      <c r="K434" s="150"/>
      <c r="L434" s="151"/>
      <c r="M434" s="149"/>
      <c r="N434" s="786"/>
      <c r="O434" s="152"/>
      <c r="P434" s="149"/>
      <c r="Q434" s="149"/>
      <c r="R434" s="149"/>
      <c r="S434" s="154"/>
      <c r="T434" s="152"/>
      <c r="U434" s="153"/>
      <c r="V434" s="154"/>
      <c r="W434" s="153"/>
      <c r="X434" s="146"/>
    </row>
    <row r="435" spans="1:24" s="31" customFormat="1" ht="32.25" customHeight="1">
      <c r="A435" s="146"/>
      <c r="B435" s="152"/>
      <c r="C435" s="151"/>
      <c r="D435" s="151"/>
      <c r="E435" s="151"/>
      <c r="F435" s="153"/>
      <c r="G435" s="152"/>
      <c r="H435" s="151"/>
      <c r="I435" s="151"/>
      <c r="J435" s="153"/>
      <c r="K435" s="150"/>
      <c r="L435" s="151"/>
      <c r="M435" s="149"/>
      <c r="N435" s="786"/>
      <c r="O435" s="152"/>
      <c r="P435" s="149"/>
      <c r="Q435" s="149"/>
      <c r="R435" s="149"/>
      <c r="S435" s="154"/>
      <c r="T435" s="152"/>
      <c r="U435" s="153"/>
      <c r="V435" s="154"/>
      <c r="W435" s="153"/>
      <c r="X435" s="146"/>
    </row>
    <row r="436" spans="1:24" s="31" customFormat="1" ht="32.25" customHeight="1">
      <c r="A436" s="146"/>
      <c r="B436" s="152"/>
      <c r="C436" s="151"/>
      <c r="D436" s="151"/>
      <c r="E436" s="151"/>
      <c r="F436" s="153"/>
      <c r="G436" s="152"/>
      <c r="H436" s="151"/>
      <c r="I436" s="151"/>
      <c r="J436" s="153"/>
      <c r="K436" s="150"/>
      <c r="L436" s="151"/>
      <c r="M436" s="149"/>
      <c r="N436" s="786"/>
      <c r="O436" s="152"/>
      <c r="P436" s="149"/>
      <c r="Q436" s="149"/>
      <c r="R436" s="149"/>
      <c r="S436" s="154"/>
      <c r="T436" s="152"/>
      <c r="U436" s="153"/>
      <c r="V436" s="154"/>
      <c r="W436" s="153"/>
      <c r="X436" s="146"/>
    </row>
    <row r="437" spans="1:24" s="31" customFormat="1" ht="32.25" customHeight="1">
      <c r="A437" s="146"/>
      <c r="B437" s="152"/>
      <c r="C437" s="151"/>
      <c r="D437" s="151"/>
      <c r="E437" s="151"/>
      <c r="F437" s="153"/>
      <c r="G437" s="152"/>
      <c r="H437" s="151"/>
      <c r="I437" s="151"/>
      <c r="J437" s="153"/>
      <c r="K437" s="150"/>
      <c r="L437" s="151"/>
      <c r="M437" s="149"/>
      <c r="N437" s="786"/>
      <c r="O437" s="152"/>
      <c r="P437" s="149"/>
      <c r="Q437" s="149"/>
      <c r="R437" s="149"/>
      <c r="S437" s="154"/>
      <c r="T437" s="152"/>
      <c r="U437" s="153"/>
      <c r="V437" s="154"/>
      <c r="W437" s="153"/>
      <c r="X437" s="146"/>
    </row>
    <row r="438" spans="1:24" s="31" customFormat="1" ht="32.25" customHeight="1">
      <c r="A438" s="146"/>
      <c r="B438" s="152"/>
      <c r="C438" s="151"/>
      <c r="D438" s="151"/>
      <c r="E438" s="151"/>
      <c r="F438" s="153"/>
      <c r="G438" s="152"/>
      <c r="H438" s="151"/>
      <c r="I438" s="151"/>
      <c r="J438" s="153"/>
      <c r="K438" s="150"/>
      <c r="L438" s="151"/>
      <c r="M438" s="149"/>
      <c r="N438" s="786"/>
      <c r="O438" s="152"/>
      <c r="P438" s="149"/>
      <c r="Q438" s="149"/>
      <c r="R438" s="149"/>
      <c r="S438" s="154"/>
      <c r="T438" s="152"/>
      <c r="U438" s="153"/>
      <c r="V438" s="154"/>
      <c r="W438" s="153"/>
      <c r="X438" s="146"/>
    </row>
    <row r="439" spans="1:24" s="31" customFormat="1" ht="32.25" customHeight="1">
      <c r="A439" s="146"/>
      <c r="B439" s="152"/>
      <c r="C439" s="151"/>
      <c r="D439" s="151"/>
      <c r="E439" s="151"/>
      <c r="F439" s="153"/>
      <c r="G439" s="152"/>
      <c r="H439" s="151"/>
      <c r="I439" s="151"/>
      <c r="J439" s="153"/>
      <c r="K439" s="150"/>
      <c r="L439" s="151"/>
      <c r="M439" s="149"/>
      <c r="N439" s="786"/>
      <c r="O439" s="152"/>
      <c r="P439" s="149"/>
      <c r="Q439" s="149"/>
      <c r="R439" s="149"/>
      <c r="S439" s="154"/>
      <c r="T439" s="152"/>
      <c r="U439" s="153"/>
      <c r="V439" s="154"/>
      <c r="W439" s="153"/>
      <c r="X439" s="146"/>
    </row>
    <row r="440" spans="1:24" s="31" customFormat="1" ht="32.25" customHeight="1">
      <c r="A440" s="146"/>
      <c r="B440" s="152"/>
      <c r="C440" s="151"/>
      <c r="D440" s="151"/>
      <c r="E440" s="151"/>
      <c r="F440" s="153"/>
      <c r="G440" s="152"/>
      <c r="H440" s="151"/>
      <c r="I440" s="151"/>
      <c r="J440" s="153"/>
      <c r="K440" s="150"/>
      <c r="L440" s="151"/>
      <c r="M440" s="149"/>
      <c r="N440" s="786"/>
      <c r="O440" s="152"/>
      <c r="P440" s="149"/>
      <c r="Q440" s="149"/>
      <c r="R440" s="149"/>
      <c r="S440" s="154"/>
      <c r="T440" s="152"/>
      <c r="U440" s="153"/>
      <c r="V440" s="154"/>
      <c r="W440" s="153"/>
      <c r="X440" s="146"/>
    </row>
    <row r="441" spans="1:24" s="31" customFormat="1" ht="32.25" customHeight="1">
      <c r="A441" s="146"/>
      <c r="B441" s="152"/>
      <c r="C441" s="151"/>
      <c r="D441" s="151"/>
      <c r="E441" s="151"/>
      <c r="F441" s="153"/>
      <c r="G441" s="152"/>
      <c r="H441" s="151"/>
      <c r="I441" s="151"/>
      <c r="J441" s="153"/>
      <c r="K441" s="150"/>
      <c r="L441" s="151"/>
      <c r="M441" s="149"/>
      <c r="N441" s="786"/>
      <c r="O441" s="152"/>
      <c r="P441" s="149"/>
      <c r="Q441" s="149"/>
      <c r="R441" s="149"/>
      <c r="S441" s="154"/>
      <c r="T441" s="152"/>
      <c r="U441" s="153"/>
      <c r="V441" s="154"/>
      <c r="W441" s="153"/>
      <c r="X441" s="146"/>
    </row>
    <row r="442" spans="1:24" s="31" customFormat="1" ht="32.25" customHeight="1">
      <c r="A442" s="146"/>
      <c r="B442" s="152"/>
      <c r="C442" s="151"/>
      <c r="D442" s="151"/>
      <c r="E442" s="151"/>
      <c r="F442" s="153"/>
      <c r="G442" s="152"/>
      <c r="H442" s="151"/>
      <c r="I442" s="151"/>
      <c r="J442" s="153"/>
      <c r="K442" s="150"/>
      <c r="L442" s="151"/>
      <c r="M442" s="149"/>
      <c r="N442" s="786"/>
      <c r="O442" s="152"/>
      <c r="P442" s="149"/>
      <c r="Q442" s="149"/>
      <c r="R442" s="149"/>
      <c r="S442" s="154"/>
      <c r="T442" s="152"/>
      <c r="U442" s="153"/>
      <c r="V442" s="154"/>
      <c r="W442" s="153"/>
      <c r="X442" s="146"/>
    </row>
    <row r="443" spans="1:24" s="31" customFormat="1" ht="32.25" customHeight="1">
      <c r="A443" s="146"/>
      <c r="B443" s="152"/>
      <c r="C443" s="151"/>
      <c r="D443" s="151"/>
      <c r="E443" s="151"/>
      <c r="F443" s="153"/>
      <c r="G443" s="152"/>
      <c r="H443" s="151"/>
      <c r="I443" s="151"/>
      <c r="J443" s="153"/>
      <c r="K443" s="150"/>
      <c r="L443" s="151"/>
      <c r="M443" s="149"/>
      <c r="N443" s="786"/>
      <c r="O443" s="152"/>
      <c r="P443" s="149"/>
      <c r="Q443" s="149"/>
      <c r="R443" s="149"/>
      <c r="S443" s="154"/>
      <c r="T443" s="152"/>
      <c r="U443" s="153"/>
      <c r="V443" s="154"/>
      <c r="W443" s="153"/>
      <c r="X443" s="146"/>
    </row>
    <row r="444" spans="1:24" s="31" customFormat="1" ht="32.25" customHeight="1">
      <c r="A444" s="146"/>
      <c r="B444" s="152"/>
      <c r="C444" s="151"/>
      <c r="D444" s="151"/>
      <c r="E444" s="151"/>
      <c r="F444" s="153"/>
      <c r="G444" s="152"/>
      <c r="H444" s="151"/>
      <c r="I444" s="151"/>
      <c r="J444" s="153"/>
      <c r="K444" s="150"/>
      <c r="L444" s="151"/>
      <c r="M444" s="149"/>
      <c r="N444" s="786"/>
      <c r="O444" s="152"/>
      <c r="P444" s="149"/>
      <c r="Q444" s="149"/>
      <c r="R444" s="149"/>
      <c r="S444" s="154"/>
      <c r="T444" s="152"/>
      <c r="U444" s="153"/>
      <c r="V444" s="154"/>
      <c r="W444" s="153"/>
      <c r="X444" s="146"/>
    </row>
    <row r="445" spans="1:24" s="31" customFormat="1" ht="32.25" customHeight="1">
      <c r="A445" s="146"/>
      <c r="B445" s="152"/>
      <c r="C445" s="151"/>
      <c r="D445" s="151"/>
      <c r="E445" s="151"/>
      <c r="F445" s="153"/>
      <c r="G445" s="152"/>
      <c r="H445" s="151"/>
      <c r="I445" s="151"/>
      <c r="J445" s="153"/>
      <c r="K445" s="150"/>
      <c r="L445" s="151"/>
      <c r="M445" s="149"/>
      <c r="N445" s="786"/>
      <c r="O445" s="152"/>
      <c r="P445" s="149"/>
      <c r="Q445" s="149"/>
      <c r="R445" s="149"/>
      <c r="S445" s="154"/>
      <c r="T445" s="152"/>
      <c r="U445" s="153"/>
      <c r="V445" s="154"/>
      <c r="W445" s="153"/>
      <c r="X445" s="146"/>
    </row>
    <row r="446" spans="1:24" s="31" customFormat="1" ht="32.25" customHeight="1">
      <c r="A446" s="146"/>
      <c r="B446" s="152"/>
      <c r="C446" s="151"/>
      <c r="D446" s="151"/>
      <c r="E446" s="151"/>
      <c r="F446" s="153"/>
      <c r="G446" s="152"/>
      <c r="H446" s="151"/>
      <c r="I446" s="151"/>
      <c r="J446" s="153"/>
      <c r="K446" s="150"/>
      <c r="L446" s="151"/>
      <c r="M446" s="149"/>
      <c r="N446" s="786"/>
      <c r="O446" s="152"/>
      <c r="P446" s="149"/>
      <c r="Q446" s="149"/>
      <c r="R446" s="149"/>
      <c r="S446" s="154"/>
      <c r="T446" s="152"/>
      <c r="U446" s="153"/>
      <c r="V446" s="154"/>
      <c r="W446" s="153"/>
      <c r="X446" s="146"/>
    </row>
    <row r="447" spans="1:24" s="31" customFormat="1" ht="32.25" customHeight="1">
      <c r="A447" s="146"/>
      <c r="B447" s="152"/>
      <c r="C447" s="151"/>
      <c r="D447" s="151"/>
      <c r="E447" s="151"/>
      <c r="F447" s="153"/>
      <c r="G447" s="152"/>
      <c r="H447" s="151"/>
      <c r="I447" s="151"/>
      <c r="J447" s="153"/>
      <c r="K447" s="150"/>
      <c r="L447" s="151"/>
      <c r="M447" s="149"/>
      <c r="N447" s="786"/>
      <c r="O447" s="152"/>
      <c r="P447" s="149"/>
      <c r="Q447" s="149"/>
      <c r="R447" s="149"/>
      <c r="S447" s="154"/>
      <c r="T447" s="152"/>
      <c r="U447" s="153"/>
      <c r="V447" s="154"/>
      <c r="W447" s="153"/>
      <c r="X447" s="146"/>
    </row>
    <row r="448" spans="1:24" s="31" customFormat="1" ht="32.25" customHeight="1">
      <c r="A448" s="146"/>
      <c r="B448" s="152"/>
      <c r="C448" s="151"/>
      <c r="D448" s="151"/>
      <c r="E448" s="151"/>
      <c r="F448" s="153"/>
      <c r="G448" s="152"/>
      <c r="H448" s="151"/>
      <c r="I448" s="151"/>
      <c r="J448" s="153"/>
      <c r="K448" s="150"/>
      <c r="L448" s="151"/>
      <c r="M448" s="149"/>
      <c r="N448" s="786"/>
      <c r="O448" s="152"/>
      <c r="P448" s="149"/>
      <c r="Q448" s="149"/>
      <c r="R448" s="149"/>
      <c r="S448" s="154"/>
      <c r="T448" s="152"/>
      <c r="U448" s="153"/>
      <c r="V448" s="154"/>
      <c r="W448" s="153"/>
      <c r="X448" s="146"/>
    </row>
    <row r="449" spans="1:24" s="31" customFormat="1" ht="32.25" customHeight="1">
      <c r="A449" s="146"/>
      <c r="B449" s="152"/>
      <c r="C449" s="151"/>
      <c r="D449" s="151"/>
      <c r="E449" s="151"/>
      <c r="F449" s="153"/>
      <c r="G449" s="152"/>
      <c r="H449" s="151"/>
      <c r="I449" s="151"/>
      <c r="J449" s="153"/>
      <c r="K449" s="150"/>
      <c r="L449" s="151"/>
      <c r="M449" s="149"/>
      <c r="N449" s="786"/>
      <c r="O449" s="152"/>
      <c r="P449" s="149"/>
      <c r="Q449" s="149"/>
      <c r="R449" s="149"/>
      <c r="S449" s="154"/>
      <c r="T449" s="152"/>
      <c r="U449" s="153"/>
      <c r="V449" s="154"/>
      <c r="W449" s="153"/>
      <c r="X449" s="146"/>
    </row>
    <row r="450" spans="1:24" s="31" customFormat="1" ht="32.25" customHeight="1">
      <c r="A450" s="146"/>
      <c r="B450" s="152"/>
      <c r="C450" s="151"/>
      <c r="D450" s="151"/>
      <c r="E450" s="151"/>
      <c r="F450" s="153"/>
      <c r="G450" s="152"/>
      <c r="H450" s="151"/>
      <c r="I450" s="151"/>
      <c r="J450" s="153"/>
      <c r="K450" s="150"/>
      <c r="L450" s="151"/>
      <c r="M450" s="149"/>
      <c r="N450" s="786"/>
      <c r="O450" s="152"/>
      <c r="P450" s="149"/>
      <c r="Q450" s="149"/>
      <c r="R450" s="149"/>
      <c r="S450" s="154"/>
      <c r="T450" s="152"/>
      <c r="U450" s="153"/>
      <c r="V450" s="154"/>
      <c r="W450" s="153"/>
      <c r="X450" s="146"/>
    </row>
    <row r="451" spans="1:24" s="31" customFormat="1" ht="32.25" customHeight="1">
      <c r="A451" s="146"/>
      <c r="B451" s="152"/>
      <c r="C451" s="151"/>
      <c r="D451" s="151"/>
      <c r="E451" s="151"/>
      <c r="F451" s="153"/>
      <c r="G451" s="152"/>
      <c r="H451" s="151"/>
      <c r="I451" s="151"/>
      <c r="J451" s="153"/>
      <c r="K451" s="150"/>
      <c r="L451" s="151"/>
      <c r="M451" s="149"/>
      <c r="N451" s="786"/>
      <c r="O451" s="152"/>
      <c r="P451" s="149"/>
      <c r="Q451" s="149"/>
      <c r="R451" s="149"/>
      <c r="S451" s="154"/>
      <c r="T451" s="152"/>
      <c r="U451" s="153"/>
      <c r="V451" s="154"/>
      <c r="W451" s="153"/>
      <c r="X451" s="146"/>
    </row>
    <row r="452" spans="1:24" s="31" customFormat="1" ht="32.25" customHeight="1">
      <c r="A452" s="146"/>
      <c r="B452" s="152"/>
      <c r="C452" s="151"/>
      <c r="D452" s="151"/>
      <c r="E452" s="151"/>
      <c r="F452" s="153"/>
      <c r="G452" s="152"/>
      <c r="H452" s="151"/>
      <c r="I452" s="151"/>
      <c r="J452" s="153"/>
      <c r="K452" s="150"/>
      <c r="L452" s="151"/>
      <c r="M452" s="149"/>
      <c r="N452" s="786"/>
      <c r="O452" s="152"/>
      <c r="P452" s="149"/>
      <c r="Q452" s="149"/>
      <c r="R452" s="149"/>
      <c r="S452" s="154"/>
      <c r="T452" s="152"/>
      <c r="U452" s="153"/>
      <c r="V452" s="154"/>
      <c r="W452" s="153"/>
      <c r="X452" s="146"/>
    </row>
    <row r="453" spans="1:24" s="31" customFormat="1" ht="32.25" customHeight="1">
      <c r="A453" s="146"/>
      <c r="B453" s="152"/>
      <c r="C453" s="151"/>
      <c r="D453" s="151"/>
      <c r="E453" s="151"/>
      <c r="F453" s="153"/>
      <c r="G453" s="152"/>
      <c r="H453" s="151"/>
      <c r="I453" s="151"/>
      <c r="J453" s="153"/>
      <c r="K453" s="150"/>
      <c r="L453" s="151"/>
      <c r="M453" s="149"/>
      <c r="N453" s="786"/>
      <c r="O453" s="152"/>
      <c r="P453" s="149"/>
      <c r="Q453" s="149"/>
      <c r="R453" s="149"/>
      <c r="S453" s="154"/>
      <c r="T453" s="152"/>
      <c r="U453" s="153"/>
      <c r="V453" s="154"/>
      <c r="W453" s="153"/>
      <c r="X453" s="146"/>
    </row>
    <row r="454" spans="1:24" s="31" customFormat="1" ht="32.25" customHeight="1">
      <c r="A454" s="146"/>
      <c r="B454" s="152"/>
      <c r="C454" s="151"/>
      <c r="D454" s="151"/>
      <c r="E454" s="151"/>
      <c r="F454" s="153"/>
      <c r="G454" s="152"/>
      <c r="H454" s="151"/>
      <c r="I454" s="151"/>
      <c r="J454" s="153"/>
      <c r="K454" s="150"/>
      <c r="L454" s="151"/>
      <c r="M454" s="149"/>
      <c r="N454" s="786"/>
      <c r="O454" s="152"/>
      <c r="P454" s="149"/>
      <c r="Q454" s="149"/>
      <c r="R454" s="149"/>
      <c r="S454" s="154"/>
      <c r="T454" s="152"/>
      <c r="U454" s="153"/>
      <c r="V454" s="154"/>
      <c r="W454" s="153"/>
      <c r="X454" s="146"/>
    </row>
    <row r="455" spans="1:24" s="31" customFormat="1" ht="32.25" customHeight="1">
      <c r="A455" s="146"/>
      <c r="B455" s="152"/>
      <c r="C455" s="151"/>
      <c r="D455" s="151"/>
      <c r="E455" s="151"/>
      <c r="F455" s="153"/>
      <c r="G455" s="152"/>
      <c r="H455" s="151"/>
      <c r="I455" s="151"/>
      <c r="J455" s="153"/>
      <c r="K455" s="150"/>
      <c r="L455" s="151"/>
      <c r="M455" s="149"/>
      <c r="N455" s="786"/>
      <c r="O455" s="152"/>
      <c r="P455" s="149"/>
      <c r="Q455" s="149"/>
      <c r="R455" s="149"/>
      <c r="S455" s="154"/>
      <c r="T455" s="152"/>
      <c r="U455" s="153"/>
      <c r="V455" s="154"/>
      <c r="W455" s="153"/>
      <c r="X455" s="146"/>
    </row>
    <row r="456" spans="1:24" s="31" customFormat="1" ht="32.25" customHeight="1">
      <c r="A456" s="146"/>
      <c r="B456" s="152"/>
      <c r="C456" s="151"/>
      <c r="D456" s="151"/>
      <c r="E456" s="151"/>
      <c r="F456" s="153"/>
      <c r="G456" s="152"/>
      <c r="H456" s="151"/>
      <c r="I456" s="151"/>
      <c r="J456" s="153"/>
      <c r="K456" s="150"/>
      <c r="L456" s="151"/>
      <c r="M456" s="149"/>
      <c r="N456" s="786"/>
      <c r="O456" s="152"/>
      <c r="P456" s="149"/>
      <c r="Q456" s="149"/>
      <c r="R456" s="149"/>
      <c r="S456" s="154"/>
      <c r="T456" s="152"/>
      <c r="U456" s="153"/>
      <c r="V456" s="154"/>
      <c r="W456" s="153"/>
      <c r="X456" s="146"/>
    </row>
    <row r="457" spans="1:24" s="31" customFormat="1" ht="32.25" customHeight="1">
      <c r="A457" s="146"/>
      <c r="B457" s="152"/>
      <c r="C457" s="151"/>
      <c r="D457" s="151"/>
      <c r="E457" s="151"/>
      <c r="F457" s="153"/>
      <c r="G457" s="152"/>
      <c r="H457" s="151"/>
      <c r="I457" s="151"/>
      <c r="J457" s="153"/>
      <c r="K457" s="150"/>
      <c r="L457" s="151"/>
      <c r="M457" s="149"/>
      <c r="N457" s="786"/>
      <c r="O457" s="152"/>
      <c r="P457" s="149"/>
      <c r="Q457" s="149"/>
      <c r="R457" s="149"/>
      <c r="S457" s="154"/>
      <c r="T457" s="152"/>
      <c r="U457" s="153"/>
      <c r="V457" s="154"/>
      <c r="W457" s="153"/>
      <c r="X457" s="146"/>
    </row>
    <row r="458" spans="1:24" s="31" customFormat="1" ht="32.25" customHeight="1">
      <c r="A458" s="146"/>
      <c r="B458" s="152"/>
      <c r="C458" s="151"/>
      <c r="D458" s="151"/>
      <c r="E458" s="151"/>
      <c r="F458" s="153"/>
      <c r="G458" s="152"/>
      <c r="H458" s="151"/>
      <c r="I458" s="151"/>
      <c r="J458" s="153"/>
      <c r="K458" s="150"/>
      <c r="L458" s="151"/>
      <c r="M458" s="149"/>
      <c r="N458" s="786"/>
      <c r="O458" s="152"/>
      <c r="P458" s="149"/>
      <c r="Q458" s="149"/>
      <c r="R458" s="149"/>
      <c r="S458" s="154"/>
      <c r="T458" s="152"/>
      <c r="U458" s="153"/>
      <c r="V458" s="154"/>
      <c r="W458" s="153"/>
      <c r="X458" s="146"/>
    </row>
    <row r="459" spans="1:24" s="31" customFormat="1" ht="32.25" customHeight="1">
      <c r="A459" s="146"/>
      <c r="B459" s="152"/>
      <c r="C459" s="151"/>
      <c r="D459" s="151"/>
      <c r="E459" s="151"/>
      <c r="F459" s="153"/>
      <c r="G459" s="152"/>
      <c r="H459" s="151"/>
      <c r="I459" s="151"/>
      <c r="J459" s="153"/>
      <c r="K459" s="150"/>
      <c r="L459" s="151"/>
      <c r="M459" s="149"/>
      <c r="N459" s="786"/>
      <c r="O459" s="152"/>
      <c r="P459" s="149"/>
      <c r="Q459" s="149"/>
      <c r="R459" s="149"/>
      <c r="S459" s="154"/>
      <c r="T459" s="152"/>
      <c r="U459" s="153"/>
      <c r="V459" s="154"/>
      <c r="W459" s="153"/>
      <c r="X459" s="146"/>
    </row>
    <row r="460" spans="1:24" s="31" customFormat="1" ht="32.25" customHeight="1">
      <c r="A460" s="146"/>
      <c r="B460" s="152"/>
      <c r="C460" s="151"/>
      <c r="D460" s="151"/>
      <c r="E460" s="151"/>
      <c r="F460" s="153"/>
      <c r="G460" s="152"/>
      <c r="H460" s="151"/>
      <c r="I460" s="151"/>
      <c r="J460" s="153"/>
      <c r="K460" s="150"/>
      <c r="L460" s="151"/>
      <c r="M460" s="149"/>
      <c r="N460" s="786"/>
      <c r="O460" s="152"/>
      <c r="P460" s="149"/>
      <c r="Q460" s="149"/>
      <c r="R460" s="149"/>
      <c r="S460" s="154"/>
      <c r="T460" s="152"/>
      <c r="U460" s="153"/>
      <c r="V460" s="154"/>
      <c r="W460" s="153"/>
      <c r="X460" s="146"/>
    </row>
    <row r="461" spans="1:24" s="31" customFormat="1" ht="32.25" customHeight="1">
      <c r="A461" s="146"/>
      <c r="B461" s="152"/>
      <c r="C461" s="151"/>
      <c r="D461" s="151"/>
      <c r="E461" s="151"/>
      <c r="F461" s="153"/>
      <c r="G461" s="152"/>
      <c r="H461" s="151"/>
      <c r="I461" s="151"/>
      <c r="J461" s="153"/>
      <c r="K461" s="150"/>
      <c r="L461" s="151"/>
      <c r="M461" s="149"/>
      <c r="N461" s="786"/>
      <c r="O461" s="152"/>
      <c r="P461" s="149"/>
      <c r="Q461" s="149"/>
      <c r="R461" s="149"/>
      <c r="S461" s="154"/>
      <c r="T461" s="152"/>
      <c r="U461" s="153"/>
      <c r="V461" s="154"/>
      <c r="W461" s="153"/>
      <c r="X461" s="146"/>
    </row>
    <row r="462" spans="1:24" s="31" customFormat="1" ht="32.25" customHeight="1">
      <c r="A462" s="146"/>
      <c r="B462" s="152"/>
      <c r="C462" s="151"/>
      <c r="D462" s="151"/>
      <c r="E462" s="151"/>
      <c r="F462" s="153"/>
      <c r="G462" s="152"/>
      <c r="H462" s="151"/>
      <c r="I462" s="151"/>
      <c r="J462" s="153"/>
      <c r="K462" s="150"/>
      <c r="L462" s="151"/>
      <c r="M462" s="149"/>
      <c r="N462" s="786"/>
      <c r="O462" s="152"/>
      <c r="P462" s="149"/>
      <c r="Q462" s="149"/>
      <c r="R462" s="149"/>
      <c r="S462" s="154"/>
      <c r="T462" s="152"/>
      <c r="U462" s="153"/>
      <c r="V462" s="154"/>
      <c r="W462" s="153"/>
      <c r="X462" s="146"/>
    </row>
    <row r="463" spans="1:24" s="31" customFormat="1" ht="32.25" customHeight="1">
      <c r="A463" s="146"/>
      <c r="B463" s="152"/>
      <c r="C463" s="151"/>
      <c r="D463" s="151"/>
      <c r="E463" s="151"/>
      <c r="F463" s="153"/>
      <c r="G463" s="152"/>
      <c r="H463" s="151"/>
      <c r="I463" s="151"/>
      <c r="J463" s="153"/>
      <c r="K463" s="150"/>
      <c r="L463" s="151"/>
      <c r="M463" s="149"/>
      <c r="N463" s="786"/>
      <c r="O463" s="152"/>
      <c r="P463" s="149"/>
      <c r="Q463" s="149"/>
      <c r="R463" s="149"/>
      <c r="S463" s="154"/>
      <c r="T463" s="152"/>
      <c r="U463" s="153"/>
      <c r="V463" s="154"/>
      <c r="W463" s="153"/>
      <c r="X463" s="146"/>
    </row>
    <row r="464" spans="1:24" s="31" customFormat="1" ht="32.25" customHeight="1">
      <c r="A464" s="146"/>
      <c r="B464" s="152"/>
      <c r="C464" s="151"/>
      <c r="D464" s="151"/>
      <c r="E464" s="151"/>
      <c r="F464" s="153"/>
      <c r="G464" s="152"/>
      <c r="H464" s="151"/>
      <c r="I464" s="151"/>
      <c r="J464" s="153"/>
      <c r="K464" s="150"/>
      <c r="L464" s="151"/>
      <c r="M464" s="149"/>
      <c r="N464" s="786"/>
      <c r="O464" s="152"/>
      <c r="P464" s="149"/>
      <c r="Q464" s="149"/>
      <c r="R464" s="149"/>
      <c r="S464" s="154"/>
      <c r="T464" s="152"/>
      <c r="U464" s="153"/>
      <c r="V464" s="154"/>
      <c r="W464" s="153"/>
      <c r="X464" s="146"/>
    </row>
    <row r="465" spans="1:24" s="31" customFormat="1" ht="32.25" customHeight="1">
      <c r="A465" s="146"/>
      <c r="B465" s="152"/>
      <c r="C465" s="151"/>
      <c r="D465" s="151"/>
      <c r="E465" s="151"/>
      <c r="F465" s="153"/>
      <c r="G465" s="152"/>
      <c r="H465" s="151"/>
      <c r="I465" s="151"/>
      <c r="J465" s="153"/>
      <c r="K465" s="150"/>
      <c r="L465" s="151"/>
      <c r="M465" s="149"/>
      <c r="N465" s="786"/>
      <c r="O465" s="152"/>
      <c r="P465" s="149"/>
      <c r="Q465" s="149"/>
      <c r="R465" s="149"/>
      <c r="S465" s="154"/>
      <c r="T465" s="152"/>
      <c r="U465" s="153"/>
      <c r="V465" s="154"/>
      <c r="W465" s="153"/>
      <c r="X465" s="146"/>
    </row>
    <row r="466" spans="1:24" s="31" customFormat="1" ht="32.25" customHeight="1">
      <c r="A466" s="146"/>
      <c r="B466" s="152"/>
      <c r="C466" s="151"/>
      <c r="D466" s="151"/>
      <c r="E466" s="151"/>
      <c r="F466" s="153"/>
      <c r="G466" s="152"/>
      <c r="H466" s="151"/>
      <c r="I466" s="151"/>
      <c r="J466" s="153"/>
      <c r="K466" s="150"/>
      <c r="L466" s="151"/>
      <c r="M466" s="149"/>
      <c r="N466" s="786"/>
      <c r="O466" s="152"/>
      <c r="P466" s="149"/>
      <c r="Q466" s="149"/>
      <c r="R466" s="149"/>
      <c r="S466" s="154"/>
      <c r="T466" s="152"/>
      <c r="U466" s="153"/>
      <c r="V466" s="154"/>
      <c r="W466" s="153"/>
      <c r="X466" s="146"/>
    </row>
    <row r="467" spans="1:24" s="31" customFormat="1" ht="32.25" customHeight="1">
      <c r="A467" s="146"/>
      <c r="B467" s="152"/>
      <c r="C467" s="151"/>
      <c r="D467" s="151"/>
      <c r="E467" s="151"/>
      <c r="F467" s="153"/>
      <c r="G467" s="152"/>
      <c r="H467" s="151"/>
      <c r="I467" s="151"/>
      <c r="J467" s="153"/>
      <c r="K467" s="150"/>
      <c r="L467" s="151"/>
      <c r="M467" s="149"/>
      <c r="N467" s="786"/>
      <c r="O467" s="152"/>
      <c r="P467" s="149"/>
      <c r="Q467" s="149"/>
      <c r="R467" s="149"/>
      <c r="S467" s="154"/>
      <c r="T467" s="152"/>
      <c r="U467" s="153"/>
      <c r="V467" s="154"/>
      <c r="W467" s="153"/>
      <c r="X467" s="146"/>
    </row>
    <row r="468" spans="1:24" s="31" customFormat="1" ht="32.25" customHeight="1">
      <c r="A468" s="146"/>
      <c r="B468" s="152"/>
      <c r="C468" s="151"/>
      <c r="D468" s="151"/>
      <c r="E468" s="151"/>
      <c r="F468" s="153"/>
      <c r="G468" s="152"/>
      <c r="H468" s="151"/>
      <c r="I468" s="151"/>
      <c r="J468" s="153"/>
      <c r="K468" s="150"/>
      <c r="L468" s="151"/>
      <c r="M468" s="149"/>
      <c r="N468" s="786"/>
      <c r="O468" s="152"/>
      <c r="P468" s="149"/>
      <c r="Q468" s="149"/>
      <c r="R468" s="149"/>
      <c r="S468" s="154"/>
      <c r="T468" s="152"/>
      <c r="U468" s="153"/>
      <c r="V468" s="154"/>
      <c r="W468" s="153"/>
      <c r="X468" s="146"/>
    </row>
    <row r="469" spans="1:24" s="31" customFormat="1" ht="32.25" customHeight="1">
      <c r="A469" s="146"/>
      <c r="B469" s="152"/>
      <c r="C469" s="151"/>
      <c r="D469" s="151"/>
      <c r="E469" s="151"/>
      <c r="F469" s="153"/>
      <c r="G469" s="152"/>
      <c r="H469" s="151"/>
      <c r="I469" s="151"/>
      <c r="J469" s="153"/>
      <c r="K469" s="150"/>
      <c r="L469" s="151"/>
      <c r="M469" s="149"/>
      <c r="N469" s="786"/>
      <c r="O469" s="152"/>
      <c r="P469" s="149"/>
      <c r="Q469" s="149"/>
      <c r="R469" s="149"/>
      <c r="S469" s="154"/>
      <c r="T469" s="152"/>
      <c r="U469" s="153"/>
      <c r="V469" s="154"/>
      <c r="W469" s="153"/>
      <c r="X469" s="146"/>
    </row>
    <row r="470" spans="1:24" s="31" customFormat="1" ht="32.25" customHeight="1">
      <c r="A470" s="146"/>
      <c r="B470" s="152"/>
      <c r="C470" s="151"/>
      <c r="D470" s="151"/>
      <c r="E470" s="151"/>
      <c r="F470" s="153"/>
      <c r="G470" s="152"/>
      <c r="H470" s="151"/>
      <c r="I470" s="151"/>
      <c r="J470" s="153"/>
      <c r="K470" s="150"/>
      <c r="L470" s="151"/>
      <c r="M470" s="149"/>
      <c r="N470" s="786"/>
      <c r="O470" s="152"/>
      <c r="P470" s="149"/>
      <c r="Q470" s="149"/>
      <c r="R470" s="149"/>
      <c r="S470" s="154"/>
      <c r="T470" s="152"/>
      <c r="U470" s="153"/>
      <c r="V470" s="154"/>
      <c r="W470" s="153"/>
      <c r="X470" s="146"/>
    </row>
    <row r="471" spans="1:24" s="31" customFormat="1" ht="32.25" customHeight="1">
      <c r="A471" s="146"/>
      <c r="B471" s="152"/>
      <c r="C471" s="151"/>
      <c r="D471" s="151"/>
      <c r="E471" s="151"/>
      <c r="F471" s="153"/>
      <c r="G471" s="152"/>
      <c r="H471" s="151"/>
      <c r="I471" s="151"/>
      <c r="J471" s="153"/>
      <c r="K471" s="150"/>
      <c r="L471" s="151"/>
      <c r="M471" s="149"/>
      <c r="N471" s="786"/>
      <c r="O471" s="152"/>
      <c r="P471" s="149"/>
      <c r="Q471" s="149"/>
      <c r="R471" s="149"/>
      <c r="S471" s="154"/>
      <c r="T471" s="152"/>
      <c r="U471" s="153"/>
      <c r="V471" s="154"/>
      <c r="W471" s="153"/>
      <c r="X471" s="146"/>
    </row>
    <row r="472" spans="1:24" s="31" customFormat="1" ht="32.25" customHeight="1">
      <c r="A472" s="146"/>
      <c r="B472" s="152"/>
      <c r="C472" s="151"/>
      <c r="D472" s="151"/>
      <c r="E472" s="151"/>
      <c r="F472" s="153"/>
      <c r="G472" s="152"/>
      <c r="H472" s="151"/>
      <c r="I472" s="151"/>
      <c r="J472" s="153"/>
      <c r="K472" s="150"/>
      <c r="L472" s="151"/>
      <c r="M472" s="149"/>
      <c r="N472" s="786"/>
      <c r="O472" s="152"/>
      <c r="P472" s="149"/>
      <c r="Q472" s="149"/>
      <c r="R472" s="149"/>
      <c r="S472" s="154"/>
      <c r="T472" s="152"/>
      <c r="U472" s="153"/>
      <c r="V472" s="154"/>
      <c r="W472" s="153"/>
      <c r="X472" s="146"/>
    </row>
    <row r="473" spans="1:24" s="31" customFormat="1" ht="32.25" customHeight="1">
      <c r="A473" s="146"/>
      <c r="B473" s="152"/>
      <c r="C473" s="151"/>
      <c r="D473" s="151"/>
      <c r="E473" s="151"/>
      <c r="F473" s="153"/>
      <c r="G473" s="152"/>
      <c r="H473" s="151"/>
      <c r="I473" s="151"/>
      <c r="J473" s="153"/>
      <c r="K473" s="150"/>
      <c r="L473" s="151"/>
      <c r="M473" s="149"/>
      <c r="N473" s="786"/>
      <c r="O473" s="152"/>
      <c r="P473" s="149"/>
      <c r="Q473" s="149"/>
      <c r="R473" s="149"/>
      <c r="S473" s="154"/>
      <c r="T473" s="152"/>
      <c r="U473" s="153"/>
      <c r="V473" s="154"/>
      <c r="W473" s="153"/>
      <c r="X473" s="146"/>
    </row>
    <row r="474" spans="1:24" s="31" customFormat="1" ht="32.25" customHeight="1">
      <c r="A474" s="146"/>
      <c r="B474" s="152"/>
      <c r="C474" s="151"/>
      <c r="D474" s="151"/>
      <c r="E474" s="151"/>
      <c r="F474" s="153"/>
      <c r="G474" s="152"/>
      <c r="H474" s="151"/>
      <c r="I474" s="151"/>
      <c r="J474" s="153"/>
      <c r="K474" s="150"/>
      <c r="L474" s="151"/>
      <c r="M474" s="149"/>
      <c r="N474" s="786"/>
      <c r="O474" s="152"/>
      <c r="P474" s="149"/>
      <c r="Q474" s="149"/>
      <c r="R474" s="149"/>
      <c r="S474" s="154"/>
      <c r="T474" s="152"/>
      <c r="U474" s="153"/>
      <c r="V474" s="154"/>
      <c r="W474" s="153"/>
      <c r="X474" s="146"/>
    </row>
    <row r="475" spans="1:24" s="31" customFormat="1" ht="32.25" customHeight="1">
      <c r="A475" s="146"/>
      <c r="B475" s="152"/>
      <c r="C475" s="151"/>
      <c r="D475" s="151"/>
      <c r="E475" s="151"/>
      <c r="F475" s="153"/>
      <c r="G475" s="152"/>
      <c r="H475" s="151"/>
      <c r="I475" s="151"/>
      <c r="J475" s="153"/>
      <c r="K475" s="150"/>
      <c r="L475" s="151"/>
      <c r="M475" s="149"/>
      <c r="N475" s="786"/>
      <c r="O475" s="152"/>
      <c r="P475" s="149"/>
      <c r="Q475" s="149"/>
      <c r="R475" s="149"/>
      <c r="S475" s="154"/>
      <c r="T475" s="152"/>
      <c r="U475" s="153"/>
      <c r="V475" s="154"/>
      <c r="W475" s="153"/>
      <c r="X475" s="146"/>
    </row>
    <row r="476" spans="1:24" s="31" customFormat="1" ht="32.25" customHeight="1">
      <c r="A476" s="146"/>
      <c r="B476" s="152"/>
      <c r="C476" s="151"/>
      <c r="D476" s="151"/>
      <c r="E476" s="151"/>
      <c r="F476" s="153"/>
      <c r="G476" s="152"/>
      <c r="H476" s="151"/>
      <c r="I476" s="151"/>
      <c r="J476" s="153"/>
      <c r="K476" s="150"/>
      <c r="L476" s="151"/>
      <c r="M476" s="149"/>
      <c r="N476" s="786"/>
      <c r="O476" s="152"/>
      <c r="P476" s="149"/>
      <c r="Q476" s="149"/>
      <c r="R476" s="149"/>
      <c r="S476" s="154"/>
      <c r="T476" s="152"/>
      <c r="U476" s="153"/>
      <c r="V476" s="154"/>
      <c r="W476" s="153"/>
      <c r="X476" s="146"/>
    </row>
    <row r="477" spans="1:24" s="31" customFormat="1" ht="32.25" customHeight="1">
      <c r="A477" s="146"/>
      <c r="B477" s="152"/>
      <c r="C477" s="151"/>
      <c r="D477" s="151"/>
      <c r="E477" s="151"/>
      <c r="F477" s="153"/>
      <c r="G477" s="152"/>
      <c r="H477" s="151"/>
      <c r="I477" s="151"/>
      <c r="J477" s="153"/>
      <c r="K477" s="150"/>
      <c r="L477" s="151"/>
      <c r="M477" s="149"/>
      <c r="N477" s="786"/>
      <c r="O477" s="152"/>
      <c r="P477" s="149"/>
      <c r="Q477" s="149"/>
      <c r="R477" s="149"/>
      <c r="S477" s="154"/>
      <c r="T477" s="152"/>
      <c r="U477" s="153"/>
      <c r="V477" s="154"/>
      <c r="W477" s="153"/>
      <c r="X477" s="146"/>
    </row>
    <row r="478" spans="1:24" s="31" customFormat="1" ht="32.25" customHeight="1">
      <c r="A478" s="146"/>
      <c r="B478" s="152"/>
      <c r="C478" s="151"/>
      <c r="D478" s="151"/>
      <c r="E478" s="151"/>
      <c r="F478" s="153"/>
      <c r="G478" s="152"/>
      <c r="H478" s="151"/>
      <c r="I478" s="151"/>
      <c r="J478" s="153"/>
      <c r="K478" s="150"/>
      <c r="L478" s="151"/>
      <c r="M478" s="149"/>
      <c r="N478" s="786"/>
      <c r="O478" s="152"/>
      <c r="P478" s="149"/>
      <c r="Q478" s="149"/>
      <c r="R478" s="149"/>
      <c r="S478" s="154"/>
      <c r="T478" s="152"/>
      <c r="U478" s="153"/>
      <c r="V478" s="154"/>
      <c r="W478" s="153"/>
      <c r="X478" s="146"/>
    </row>
    <row r="479" spans="1:24" s="31" customFormat="1" ht="32.25" customHeight="1">
      <c r="A479" s="146"/>
      <c r="B479" s="152"/>
      <c r="C479" s="151"/>
      <c r="D479" s="151"/>
      <c r="E479" s="151"/>
      <c r="F479" s="153"/>
      <c r="G479" s="152"/>
      <c r="H479" s="151"/>
      <c r="I479" s="151"/>
      <c r="J479" s="153"/>
      <c r="K479" s="150"/>
      <c r="L479" s="151"/>
      <c r="M479" s="149"/>
      <c r="N479" s="786"/>
      <c r="O479" s="152"/>
      <c r="P479" s="149"/>
      <c r="Q479" s="149"/>
      <c r="R479" s="149"/>
      <c r="S479" s="154"/>
      <c r="T479" s="152"/>
      <c r="U479" s="153"/>
      <c r="V479" s="154"/>
      <c r="W479" s="153"/>
      <c r="X479" s="146"/>
    </row>
    <row r="480" spans="1:24" s="31" customFormat="1" ht="32.25" customHeight="1">
      <c r="A480" s="146"/>
      <c r="B480" s="152"/>
      <c r="C480" s="151"/>
      <c r="D480" s="151"/>
      <c r="E480" s="151"/>
      <c r="F480" s="153"/>
      <c r="G480" s="152"/>
      <c r="H480" s="151"/>
      <c r="I480" s="151"/>
      <c r="J480" s="153"/>
      <c r="K480" s="150"/>
      <c r="L480" s="151"/>
      <c r="M480" s="149"/>
      <c r="N480" s="786"/>
      <c r="O480" s="152"/>
      <c r="P480" s="149"/>
      <c r="Q480" s="149"/>
      <c r="R480" s="149"/>
      <c r="S480" s="154"/>
      <c r="T480" s="152"/>
      <c r="U480" s="153"/>
      <c r="V480" s="154"/>
      <c r="W480" s="153"/>
      <c r="X480" s="146"/>
    </row>
    <row r="481" spans="1:24" s="31" customFormat="1" ht="32.25" customHeight="1">
      <c r="A481" s="146"/>
      <c r="B481" s="152"/>
      <c r="C481" s="151"/>
      <c r="D481" s="151"/>
      <c r="E481" s="151"/>
      <c r="F481" s="153"/>
      <c r="G481" s="152"/>
      <c r="H481" s="151"/>
      <c r="I481" s="151"/>
      <c r="J481" s="153"/>
      <c r="K481" s="150"/>
      <c r="L481" s="151"/>
      <c r="M481" s="149"/>
      <c r="N481" s="786"/>
      <c r="O481" s="152"/>
      <c r="P481" s="149"/>
      <c r="Q481" s="149"/>
      <c r="R481" s="149"/>
      <c r="S481" s="154"/>
      <c r="T481" s="152"/>
      <c r="U481" s="153"/>
      <c r="V481" s="154"/>
      <c r="W481" s="153"/>
      <c r="X481" s="146"/>
    </row>
    <row r="482" spans="1:24" s="31" customFormat="1" ht="32.25" customHeight="1">
      <c r="A482" s="146"/>
      <c r="B482" s="152"/>
      <c r="C482" s="151"/>
      <c r="D482" s="151"/>
      <c r="E482" s="151"/>
      <c r="F482" s="153"/>
      <c r="G482" s="152"/>
      <c r="H482" s="151"/>
      <c r="I482" s="151"/>
      <c r="J482" s="153"/>
      <c r="K482" s="150"/>
      <c r="L482" s="151"/>
      <c r="M482" s="149"/>
      <c r="N482" s="786"/>
      <c r="O482" s="152"/>
      <c r="P482" s="149"/>
      <c r="Q482" s="149"/>
      <c r="R482" s="149"/>
      <c r="S482" s="154"/>
      <c r="T482" s="152"/>
      <c r="U482" s="153"/>
      <c r="V482" s="154"/>
      <c r="W482" s="153"/>
      <c r="X482" s="146"/>
    </row>
    <row r="483" spans="1:24" s="31" customFormat="1" ht="32.25" customHeight="1">
      <c r="A483" s="146"/>
      <c r="B483" s="152"/>
      <c r="C483" s="151"/>
      <c r="D483" s="151"/>
      <c r="E483" s="151"/>
      <c r="F483" s="153"/>
      <c r="G483" s="152"/>
      <c r="H483" s="151"/>
      <c r="I483" s="151"/>
      <c r="J483" s="153"/>
      <c r="K483" s="150"/>
      <c r="L483" s="151"/>
      <c r="M483" s="149"/>
      <c r="N483" s="786"/>
      <c r="O483" s="152"/>
      <c r="P483" s="149"/>
      <c r="Q483" s="149"/>
      <c r="R483" s="149"/>
      <c r="S483" s="154"/>
      <c r="T483" s="152"/>
      <c r="U483" s="153"/>
      <c r="V483" s="154"/>
      <c r="W483" s="153"/>
      <c r="X483" s="146"/>
    </row>
    <row r="484" spans="1:24" s="31" customFormat="1" ht="32.25" customHeight="1">
      <c r="A484" s="146"/>
      <c r="B484" s="152"/>
      <c r="C484" s="151"/>
      <c r="D484" s="151"/>
      <c r="E484" s="151"/>
      <c r="F484" s="153"/>
      <c r="G484" s="152"/>
      <c r="H484" s="151"/>
      <c r="I484" s="151"/>
      <c r="J484" s="153"/>
      <c r="K484" s="150"/>
      <c r="L484" s="151"/>
      <c r="M484" s="149"/>
      <c r="N484" s="786"/>
      <c r="O484" s="152"/>
      <c r="P484" s="149"/>
      <c r="Q484" s="149"/>
      <c r="R484" s="149"/>
      <c r="S484" s="154"/>
      <c r="T484" s="152"/>
      <c r="U484" s="153"/>
      <c r="V484" s="154"/>
      <c r="W484" s="153"/>
      <c r="X484" s="146"/>
    </row>
    <row r="485" spans="1:24" s="31" customFormat="1" ht="32.25" customHeight="1">
      <c r="A485" s="146"/>
      <c r="B485" s="152"/>
      <c r="C485" s="151"/>
      <c r="D485" s="151"/>
      <c r="E485" s="151"/>
      <c r="F485" s="153"/>
      <c r="G485" s="152"/>
      <c r="H485" s="151"/>
      <c r="I485" s="151"/>
      <c r="J485" s="153"/>
      <c r="K485" s="150"/>
      <c r="L485" s="151"/>
      <c r="M485" s="149"/>
      <c r="N485" s="786"/>
      <c r="O485" s="152"/>
      <c r="P485" s="149"/>
      <c r="Q485" s="149"/>
      <c r="R485" s="149"/>
      <c r="S485" s="154"/>
      <c r="T485" s="152"/>
      <c r="U485" s="153"/>
      <c r="V485" s="154"/>
      <c r="W485" s="153"/>
      <c r="X485" s="146"/>
    </row>
    <row r="486" spans="1:24" s="31" customFormat="1" ht="32.25" customHeight="1">
      <c r="A486" s="146"/>
      <c r="B486" s="152"/>
      <c r="C486" s="151"/>
      <c r="D486" s="151"/>
      <c r="E486" s="151"/>
      <c r="F486" s="153"/>
      <c r="G486" s="152"/>
      <c r="H486" s="151"/>
      <c r="I486" s="151"/>
      <c r="J486" s="153"/>
      <c r="K486" s="150"/>
      <c r="L486" s="151"/>
      <c r="M486" s="149"/>
      <c r="N486" s="786"/>
      <c r="O486" s="152"/>
      <c r="P486" s="149"/>
      <c r="Q486" s="149"/>
      <c r="R486" s="149"/>
      <c r="S486" s="154"/>
      <c r="T486" s="152"/>
      <c r="U486" s="153"/>
      <c r="V486" s="154"/>
      <c r="W486" s="153"/>
      <c r="X486" s="146"/>
    </row>
    <row r="487" spans="1:24" s="31" customFormat="1" ht="32.25" customHeight="1">
      <c r="A487" s="146"/>
      <c r="B487" s="152"/>
      <c r="C487" s="151"/>
      <c r="D487" s="151"/>
      <c r="E487" s="151"/>
      <c r="F487" s="153"/>
      <c r="G487" s="152"/>
      <c r="H487" s="151"/>
      <c r="I487" s="151"/>
      <c r="J487" s="153"/>
      <c r="K487" s="150"/>
      <c r="L487" s="151"/>
      <c r="M487" s="149"/>
      <c r="N487" s="786"/>
      <c r="O487" s="152"/>
      <c r="P487" s="149"/>
      <c r="Q487" s="149"/>
      <c r="R487" s="149"/>
      <c r="S487" s="154"/>
      <c r="T487" s="152"/>
      <c r="U487" s="153"/>
      <c r="V487" s="154"/>
      <c r="W487" s="153"/>
      <c r="X487" s="146"/>
    </row>
    <row r="488" spans="1:24" s="31" customFormat="1" ht="32.25" customHeight="1">
      <c r="A488" s="146"/>
      <c r="B488" s="152"/>
      <c r="C488" s="151"/>
      <c r="D488" s="151"/>
      <c r="E488" s="151"/>
      <c r="F488" s="153"/>
      <c r="G488" s="152"/>
      <c r="H488" s="151"/>
      <c r="I488" s="151"/>
      <c r="J488" s="153"/>
      <c r="K488" s="150"/>
      <c r="L488" s="151"/>
      <c r="M488" s="149"/>
      <c r="N488" s="786"/>
      <c r="O488" s="152"/>
      <c r="P488" s="149"/>
      <c r="Q488" s="149"/>
      <c r="R488" s="149"/>
      <c r="S488" s="154"/>
      <c r="T488" s="152"/>
      <c r="U488" s="153"/>
      <c r="V488" s="154"/>
      <c r="W488" s="153"/>
      <c r="X488" s="146"/>
    </row>
    <row r="489" spans="1:24" s="31" customFormat="1" ht="32.25" customHeight="1">
      <c r="A489" s="146"/>
      <c r="B489" s="152"/>
      <c r="C489" s="151"/>
      <c r="D489" s="151"/>
      <c r="E489" s="151"/>
      <c r="F489" s="153"/>
      <c r="G489" s="152"/>
      <c r="H489" s="151"/>
      <c r="I489" s="151"/>
      <c r="J489" s="153"/>
      <c r="K489" s="150"/>
      <c r="L489" s="151"/>
      <c r="M489" s="149"/>
      <c r="N489" s="786"/>
      <c r="O489" s="152"/>
      <c r="P489" s="149"/>
      <c r="Q489" s="149"/>
      <c r="R489" s="149"/>
      <c r="S489" s="154"/>
      <c r="T489" s="152"/>
      <c r="U489" s="153"/>
      <c r="V489" s="154"/>
      <c r="W489" s="153"/>
      <c r="X489" s="146"/>
    </row>
    <row r="490" spans="1:24" s="31" customFormat="1" ht="32.25" customHeight="1">
      <c r="A490" s="146"/>
      <c r="B490" s="152"/>
      <c r="C490" s="151"/>
      <c r="D490" s="151"/>
      <c r="E490" s="151"/>
      <c r="F490" s="153"/>
      <c r="G490" s="152"/>
      <c r="H490" s="151"/>
      <c r="I490" s="151"/>
      <c r="J490" s="153"/>
      <c r="K490" s="150"/>
      <c r="L490" s="151"/>
      <c r="M490" s="149"/>
      <c r="N490" s="786"/>
      <c r="O490" s="152"/>
      <c r="P490" s="149"/>
      <c r="Q490" s="149"/>
      <c r="R490" s="149"/>
      <c r="S490" s="154"/>
      <c r="T490" s="152"/>
      <c r="U490" s="153"/>
      <c r="V490" s="154"/>
      <c r="W490" s="153"/>
      <c r="X490" s="146"/>
    </row>
    <row r="491" spans="1:24" s="31" customFormat="1" ht="32.25" customHeight="1">
      <c r="A491" s="146"/>
      <c r="B491" s="152"/>
      <c r="C491" s="151"/>
      <c r="D491" s="151"/>
      <c r="E491" s="151"/>
      <c r="F491" s="153"/>
      <c r="G491" s="152"/>
      <c r="H491" s="151"/>
      <c r="I491" s="151"/>
      <c r="J491" s="153"/>
      <c r="K491" s="150"/>
      <c r="L491" s="151"/>
      <c r="M491" s="149"/>
      <c r="N491" s="786"/>
      <c r="O491" s="152"/>
      <c r="P491" s="149"/>
      <c r="Q491" s="149"/>
      <c r="R491" s="149"/>
      <c r="S491" s="154"/>
      <c r="T491" s="152"/>
      <c r="U491" s="153"/>
      <c r="V491" s="154"/>
      <c r="W491" s="153"/>
      <c r="X491" s="146"/>
    </row>
    <row r="492" spans="1:24" s="31" customFormat="1" ht="32.25" customHeight="1">
      <c r="A492" s="146"/>
      <c r="B492" s="152"/>
      <c r="C492" s="151"/>
      <c r="D492" s="151"/>
      <c r="E492" s="151"/>
      <c r="F492" s="153"/>
      <c r="G492" s="152"/>
      <c r="H492" s="151"/>
      <c r="I492" s="151"/>
      <c r="J492" s="153"/>
      <c r="K492" s="150"/>
      <c r="L492" s="151"/>
      <c r="M492" s="149"/>
      <c r="N492" s="786"/>
      <c r="O492" s="152"/>
      <c r="P492" s="149"/>
      <c r="Q492" s="149"/>
      <c r="R492" s="149"/>
      <c r="S492" s="154"/>
      <c r="T492" s="152"/>
      <c r="U492" s="153"/>
      <c r="V492" s="154"/>
      <c r="W492" s="153"/>
      <c r="X492" s="146"/>
    </row>
    <row r="493" spans="1:24" s="31" customFormat="1" ht="32.25" customHeight="1">
      <c r="A493" s="146"/>
      <c r="B493" s="152"/>
      <c r="C493" s="151"/>
      <c r="D493" s="151"/>
      <c r="E493" s="151"/>
      <c r="F493" s="153"/>
      <c r="G493" s="152"/>
      <c r="H493" s="151"/>
      <c r="I493" s="151"/>
      <c r="J493" s="153"/>
      <c r="K493" s="150"/>
      <c r="L493" s="151"/>
      <c r="M493" s="149"/>
      <c r="N493" s="786"/>
      <c r="O493" s="152"/>
      <c r="P493" s="149"/>
      <c r="Q493" s="149"/>
      <c r="R493" s="149"/>
      <c r="S493" s="154"/>
      <c r="T493" s="152"/>
      <c r="U493" s="153"/>
      <c r="V493" s="154"/>
      <c r="W493" s="153"/>
      <c r="X493" s="146"/>
    </row>
    <row r="494" spans="1:24" s="31" customFormat="1" ht="32.25" customHeight="1">
      <c r="A494" s="146"/>
      <c r="B494" s="152"/>
      <c r="C494" s="151"/>
      <c r="D494" s="151"/>
      <c r="E494" s="151"/>
      <c r="F494" s="153"/>
      <c r="G494" s="152"/>
      <c r="H494" s="151"/>
      <c r="I494" s="151"/>
      <c r="J494" s="153"/>
      <c r="K494" s="150"/>
      <c r="L494" s="151"/>
      <c r="M494" s="149"/>
      <c r="N494" s="786"/>
      <c r="O494" s="152"/>
      <c r="P494" s="149"/>
      <c r="Q494" s="149"/>
      <c r="R494" s="149"/>
      <c r="S494" s="154"/>
      <c r="T494" s="152"/>
      <c r="U494" s="153"/>
      <c r="V494" s="154"/>
      <c r="W494" s="153"/>
      <c r="X494" s="146"/>
    </row>
    <row r="495" spans="1:24" s="31" customFormat="1" ht="32.25" customHeight="1">
      <c r="A495" s="146"/>
      <c r="B495" s="152"/>
      <c r="C495" s="151"/>
      <c r="D495" s="151"/>
      <c r="E495" s="151"/>
      <c r="F495" s="153"/>
      <c r="G495" s="152"/>
      <c r="H495" s="151"/>
      <c r="I495" s="151"/>
      <c r="J495" s="153"/>
      <c r="K495" s="150"/>
      <c r="L495" s="151"/>
      <c r="M495" s="149"/>
      <c r="N495" s="786"/>
      <c r="O495" s="152"/>
      <c r="P495" s="149"/>
      <c r="Q495" s="149"/>
      <c r="R495" s="149"/>
      <c r="S495" s="154"/>
      <c r="T495" s="152"/>
      <c r="U495" s="153"/>
      <c r="V495" s="154"/>
      <c r="W495" s="153"/>
      <c r="X495" s="146"/>
    </row>
    <row r="496" spans="1:24" s="31" customFormat="1" ht="32.25" customHeight="1">
      <c r="A496" s="146"/>
      <c r="B496" s="152"/>
      <c r="C496" s="151"/>
      <c r="D496" s="151"/>
      <c r="E496" s="151"/>
      <c r="F496" s="153"/>
      <c r="G496" s="152"/>
      <c r="H496" s="151"/>
      <c r="I496" s="151"/>
      <c r="J496" s="153"/>
      <c r="K496" s="150"/>
      <c r="L496" s="151"/>
      <c r="M496" s="149"/>
      <c r="N496" s="786"/>
      <c r="O496" s="152"/>
      <c r="P496" s="149"/>
      <c r="Q496" s="149"/>
      <c r="R496" s="149"/>
      <c r="S496" s="154"/>
      <c r="T496" s="152"/>
      <c r="U496" s="153"/>
      <c r="V496" s="154"/>
      <c r="W496" s="153"/>
      <c r="X496" s="146"/>
    </row>
    <row r="497" spans="1:24" s="31" customFormat="1" ht="32.25" customHeight="1">
      <c r="A497" s="146"/>
      <c r="B497" s="152"/>
      <c r="C497" s="151"/>
      <c r="D497" s="151"/>
      <c r="E497" s="151"/>
      <c r="F497" s="153"/>
      <c r="G497" s="152"/>
      <c r="H497" s="151"/>
      <c r="I497" s="151"/>
      <c r="J497" s="153"/>
      <c r="K497" s="150"/>
      <c r="L497" s="151"/>
      <c r="M497" s="149"/>
      <c r="N497" s="786"/>
      <c r="O497" s="152"/>
      <c r="P497" s="149"/>
      <c r="Q497" s="149"/>
      <c r="R497" s="149"/>
      <c r="S497" s="154"/>
      <c r="T497" s="152"/>
      <c r="U497" s="153"/>
      <c r="V497" s="154"/>
      <c r="W497" s="153"/>
      <c r="X497" s="146"/>
    </row>
    <row r="498" spans="1:24" s="31" customFormat="1" ht="32.25" customHeight="1">
      <c r="A498" s="146"/>
      <c r="B498" s="152"/>
      <c r="C498" s="151"/>
      <c r="D498" s="151"/>
      <c r="E498" s="151"/>
      <c r="F498" s="153"/>
      <c r="G498" s="152"/>
      <c r="H498" s="151"/>
      <c r="I498" s="151"/>
      <c r="J498" s="153"/>
      <c r="K498" s="150"/>
      <c r="L498" s="151"/>
      <c r="M498" s="149"/>
      <c r="N498" s="786"/>
      <c r="O498" s="152"/>
      <c r="P498" s="149"/>
      <c r="Q498" s="149"/>
      <c r="R498" s="149"/>
      <c r="S498" s="154"/>
      <c r="T498" s="152"/>
      <c r="U498" s="153"/>
      <c r="V498" s="154"/>
      <c r="W498" s="153"/>
      <c r="X498" s="146"/>
    </row>
    <row r="499" spans="1:24" s="31" customFormat="1" ht="32.25" customHeight="1">
      <c r="A499" s="146"/>
      <c r="B499" s="152"/>
      <c r="C499" s="151"/>
      <c r="D499" s="151"/>
      <c r="E499" s="151"/>
      <c r="F499" s="153"/>
      <c r="G499" s="152"/>
      <c r="H499" s="151"/>
      <c r="I499" s="151"/>
      <c r="J499" s="153"/>
      <c r="K499" s="150"/>
      <c r="L499" s="151"/>
      <c r="M499" s="149"/>
      <c r="N499" s="786"/>
      <c r="O499" s="152"/>
      <c r="P499" s="149"/>
      <c r="Q499" s="149"/>
      <c r="R499" s="149"/>
      <c r="S499" s="154"/>
      <c r="T499" s="152"/>
      <c r="U499" s="153"/>
      <c r="V499" s="154"/>
      <c r="W499" s="153"/>
      <c r="X499" s="146"/>
    </row>
    <row r="500" spans="1:24" s="31" customFormat="1" ht="32.25" customHeight="1">
      <c r="A500" s="146"/>
      <c r="B500" s="152"/>
      <c r="C500" s="151"/>
      <c r="D500" s="151"/>
      <c r="E500" s="151"/>
      <c r="F500" s="153"/>
      <c r="G500" s="152"/>
      <c r="H500" s="151"/>
      <c r="I500" s="151"/>
      <c r="J500" s="153"/>
      <c r="K500" s="150"/>
      <c r="L500" s="151"/>
      <c r="M500" s="149"/>
      <c r="N500" s="786"/>
      <c r="O500" s="152"/>
      <c r="P500" s="149"/>
      <c r="Q500" s="149"/>
      <c r="R500" s="149"/>
      <c r="S500" s="154"/>
      <c r="T500" s="152"/>
      <c r="U500" s="153"/>
      <c r="V500" s="154"/>
      <c r="W500" s="153"/>
      <c r="X500" s="146"/>
    </row>
    <row r="501" spans="1:24" s="31" customFormat="1" ht="32.25" customHeight="1">
      <c r="A501" s="146"/>
      <c r="B501" s="152"/>
      <c r="C501" s="151"/>
      <c r="D501" s="151"/>
      <c r="E501" s="151"/>
      <c r="F501" s="153"/>
      <c r="G501" s="152"/>
      <c r="H501" s="151"/>
      <c r="I501" s="151"/>
      <c r="J501" s="153"/>
      <c r="K501" s="150"/>
      <c r="L501" s="151"/>
      <c r="M501" s="149"/>
      <c r="N501" s="786"/>
      <c r="O501" s="152"/>
      <c r="P501" s="149"/>
      <c r="Q501" s="149"/>
      <c r="R501" s="149"/>
      <c r="S501" s="154"/>
      <c r="T501" s="152"/>
      <c r="U501" s="153"/>
      <c r="V501" s="154"/>
      <c r="W501" s="153"/>
      <c r="X501" s="146"/>
    </row>
    <row r="502" spans="1:24" s="31" customFormat="1" ht="32.25" customHeight="1">
      <c r="A502" s="146"/>
      <c r="B502" s="152"/>
      <c r="C502" s="151"/>
      <c r="D502" s="151"/>
      <c r="E502" s="151"/>
      <c r="F502" s="153"/>
      <c r="G502" s="152"/>
      <c r="H502" s="151"/>
      <c r="I502" s="151"/>
      <c r="J502" s="153"/>
      <c r="K502" s="150"/>
      <c r="L502" s="151"/>
      <c r="M502" s="149"/>
      <c r="N502" s="786"/>
      <c r="O502" s="152"/>
      <c r="P502" s="149"/>
      <c r="Q502" s="149"/>
      <c r="R502" s="149"/>
      <c r="S502" s="154"/>
      <c r="T502" s="152"/>
      <c r="U502" s="153"/>
      <c r="V502" s="154"/>
      <c r="W502" s="153"/>
      <c r="X502" s="146"/>
    </row>
    <row r="503" spans="1:24" s="31" customFormat="1" ht="32.25" customHeight="1">
      <c r="A503" s="146"/>
      <c r="B503" s="152"/>
      <c r="C503" s="151"/>
      <c r="D503" s="151"/>
      <c r="E503" s="151"/>
      <c r="F503" s="153"/>
      <c r="G503" s="152"/>
      <c r="H503" s="151"/>
      <c r="I503" s="151"/>
      <c r="J503" s="153"/>
      <c r="K503" s="150"/>
      <c r="L503" s="151"/>
      <c r="M503" s="149"/>
      <c r="N503" s="786"/>
      <c r="O503" s="152"/>
      <c r="P503" s="149"/>
      <c r="Q503" s="149"/>
      <c r="R503" s="149"/>
      <c r="S503" s="154"/>
      <c r="T503" s="152"/>
      <c r="U503" s="153"/>
      <c r="V503" s="154"/>
      <c r="W503" s="153"/>
      <c r="X503" s="146"/>
    </row>
    <row r="504" spans="1:24" s="31" customFormat="1" ht="32.25" customHeight="1">
      <c r="A504" s="146"/>
      <c r="B504" s="152"/>
      <c r="C504" s="151"/>
      <c r="D504" s="151"/>
      <c r="E504" s="151"/>
      <c r="F504" s="153"/>
      <c r="G504" s="152"/>
      <c r="H504" s="151"/>
      <c r="I504" s="151"/>
      <c r="J504" s="153"/>
      <c r="K504" s="150"/>
      <c r="L504" s="151"/>
      <c r="M504" s="149"/>
      <c r="N504" s="786"/>
      <c r="O504" s="152"/>
      <c r="P504" s="149"/>
      <c r="Q504" s="149"/>
      <c r="R504" s="149"/>
      <c r="S504" s="154"/>
      <c r="T504" s="152"/>
      <c r="U504" s="153"/>
      <c r="V504" s="154"/>
      <c r="W504" s="153"/>
      <c r="X504" s="146"/>
    </row>
    <row r="505" spans="1:24" s="31" customFormat="1" ht="32.25" customHeight="1">
      <c r="A505" s="146"/>
      <c r="B505" s="152"/>
      <c r="C505" s="151"/>
      <c r="D505" s="151"/>
      <c r="E505" s="151"/>
      <c r="F505" s="153"/>
      <c r="G505" s="152"/>
      <c r="H505" s="151"/>
      <c r="I505" s="151"/>
      <c r="J505" s="153"/>
      <c r="K505" s="150"/>
      <c r="L505" s="151"/>
      <c r="M505" s="149"/>
      <c r="N505" s="786"/>
      <c r="O505" s="152"/>
      <c r="P505" s="149"/>
      <c r="Q505" s="149"/>
      <c r="R505" s="149"/>
      <c r="S505" s="154"/>
      <c r="T505" s="152"/>
      <c r="U505" s="153"/>
      <c r="V505" s="154"/>
      <c r="W505" s="153"/>
      <c r="X505" s="146"/>
    </row>
    <row r="506" spans="1:24" s="31" customFormat="1" ht="32.25" customHeight="1">
      <c r="A506" s="146"/>
      <c r="B506" s="152"/>
      <c r="C506" s="151"/>
      <c r="D506" s="151"/>
      <c r="E506" s="151"/>
      <c r="F506" s="153"/>
      <c r="G506" s="152"/>
      <c r="H506" s="151"/>
      <c r="I506" s="151"/>
      <c r="J506" s="153"/>
      <c r="K506" s="150"/>
      <c r="L506" s="151"/>
      <c r="M506" s="149"/>
      <c r="N506" s="786"/>
      <c r="O506" s="152"/>
      <c r="P506" s="149"/>
      <c r="Q506" s="149"/>
      <c r="R506" s="149"/>
      <c r="S506" s="154"/>
      <c r="T506" s="152"/>
      <c r="U506" s="153"/>
      <c r="V506" s="154"/>
      <c r="W506" s="153"/>
      <c r="X506" s="146"/>
    </row>
    <row r="507" spans="1:24" s="31" customFormat="1" ht="32.25" customHeight="1">
      <c r="A507" s="146"/>
      <c r="B507" s="152"/>
      <c r="C507" s="151"/>
      <c r="D507" s="151"/>
      <c r="E507" s="151"/>
      <c r="F507" s="153"/>
      <c r="G507" s="152"/>
      <c r="H507" s="151"/>
      <c r="I507" s="151"/>
      <c r="J507" s="153"/>
      <c r="K507" s="150"/>
      <c r="L507" s="151"/>
      <c r="M507" s="149"/>
      <c r="N507" s="786"/>
      <c r="O507" s="152"/>
      <c r="P507" s="149"/>
      <c r="Q507" s="149"/>
      <c r="R507" s="149"/>
      <c r="S507" s="154"/>
      <c r="T507" s="152"/>
      <c r="U507" s="153"/>
      <c r="V507" s="154"/>
      <c r="W507" s="153"/>
      <c r="X507" s="146"/>
    </row>
    <row r="508" spans="1:24" s="31" customFormat="1" ht="32.25" customHeight="1">
      <c r="A508" s="146"/>
      <c r="B508" s="152"/>
      <c r="C508" s="151"/>
      <c r="D508" s="151"/>
      <c r="E508" s="151"/>
      <c r="F508" s="153"/>
      <c r="G508" s="152"/>
      <c r="H508" s="151"/>
      <c r="I508" s="151"/>
      <c r="J508" s="153"/>
      <c r="K508" s="150"/>
      <c r="L508" s="151"/>
      <c r="M508" s="149"/>
      <c r="N508" s="786"/>
      <c r="O508" s="152"/>
      <c r="P508" s="149"/>
      <c r="Q508" s="149"/>
      <c r="R508" s="149"/>
      <c r="S508" s="154"/>
      <c r="T508" s="152"/>
      <c r="U508" s="153"/>
      <c r="V508" s="154"/>
      <c r="W508" s="153"/>
      <c r="X508" s="146"/>
    </row>
    <row r="509" spans="1:24" s="31" customFormat="1" ht="32.25" customHeight="1">
      <c r="A509" s="146"/>
      <c r="B509" s="152"/>
      <c r="C509" s="151"/>
      <c r="D509" s="151"/>
      <c r="E509" s="151"/>
      <c r="F509" s="153"/>
      <c r="G509" s="152"/>
      <c r="H509" s="151"/>
      <c r="I509" s="151"/>
      <c r="J509" s="153"/>
      <c r="K509" s="150"/>
      <c r="L509" s="151"/>
      <c r="M509" s="149"/>
      <c r="N509" s="786"/>
      <c r="O509" s="152"/>
      <c r="P509" s="149"/>
      <c r="Q509" s="149"/>
      <c r="R509" s="149"/>
      <c r="S509" s="154"/>
      <c r="T509" s="152"/>
      <c r="U509" s="153"/>
      <c r="V509" s="154"/>
      <c r="W509" s="153"/>
      <c r="X509" s="146"/>
    </row>
    <row r="510" spans="1:24" s="31" customFormat="1" ht="32.25" customHeight="1">
      <c r="A510" s="146"/>
      <c r="B510" s="152"/>
      <c r="C510" s="151"/>
      <c r="D510" s="151"/>
      <c r="E510" s="151"/>
      <c r="F510" s="153"/>
      <c r="G510" s="152"/>
      <c r="H510" s="151"/>
      <c r="I510" s="151"/>
      <c r="J510" s="153"/>
      <c r="K510" s="150"/>
      <c r="L510" s="151"/>
      <c r="M510" s="149"/>
      <c r="N510" s="786"/>
      <c r="O510" s="152"/>
      <c r="P510" s="149"/>
      <c r="Q510" s="149"/>
      <c r="R510" s="149"/>
      <c r="S510" s="154"/>
      <c r="T510" s="152"/>
      <c r="U510" s="153"/>
      <c r="V510" s="154"/>
      <c r="W510" s="153"/>
      <c r="X510" s="146"/>
    </row>
    <row r="511" spans="1:24" s="31" customFormat="1" ht="32.25" customHeight="1">
      <c r="A511" s="146"/>
      <c r="B511" s="152"/>
      <c r="C511" s="151"/>
      <c r="D511" s="151"/>
      <c r="E511" s="151"/>
      <c r="F511" s="153"/>
      <c r="G511" s="152"/>
      <c r="H511" s="151"/>
      <c r="I511" s="151"/>
      <c r="J511" s="153"/>
      <c r="K511" s="150"/>
      <c r="L511" s="151"/>
      <c r="M511" s="149"/>
      <c r="N511" s="786"/>
      <c r="O511" s="152"/>
      <c r="P511" s="149"/>
      <c r="Q511" s="149"/>
      <c r="R511" s="149"/>
      <c r="S511" s="154"/>
      <c r="T511" s="152"/>
      <c r="U511" s="153"/>
      <c r="V511" s="154"/>
      <c r="W511" s="153"/>
      <c r="X511" s="146"/>
    </row>
    <row r="512" spans="1:24" s="31" customFormat="1" ht="32.25" customHeight="1">
      <c r="A512" s="146"/>
      <c r="B512" s="152"/>
      <c r="C512" s="151"/>
      <c r="D512" s="151"/>
      <c r="E512" s="151"/>
      <c r="F512" s="153"/>
      <c r="G512" s="152"/>
      <c r="H512" s="151"/>
      <c r="I512" s="151"/>
      <c r="J512" s="153"/>
      <c r="K512" s="150"/>
      <c r="L512" s="151"/>
      <c r="M512" s="149"/>
      <c r="N512" s="786"/>
      <c r="O512" s="152"/>
      <c r="P512" s="149"/>
      <c r="Q512" s="149"/>
      <c r="R512" s="149"/>
      <c r="S512" s="154"/>
      <c r="T512" s="152"/>
      <c r="U512" s="153"/>
      <c r="V512" s="154"/>
      <c r="W512" s="153"/>
      <c r="X512" s="146"/>
    </row>
    <row r="513" spans="1:24" s="31" customFormat="1" ht="32.25" customHeight="1">
      <c r="A513" s="146"/>
      <c r="B513" s="152"/>
      <c r="C513" s="151"/>
      <c r="D513" s="151"/>
      <c r="E513" s="151"/>
      <c r="F513" s="153"/>
      <c r="G513" s="152"/>
      <c r="H513" s="151"/>
      <c r="I513" s="151"/>
      <c r="J513" s="153"/>
      <c r="K513" s="150"/>
      <c r="L513" s="151"/>
      <c r="M513" s="149"/>
      <c r="N513" s="786"/>
      <c r="O513" s="152"/>
      <c r="P513" s="149"/>
      <c r="Q513" s="149"/>
      <c r="R513" s="149"/>
      <c r="S513" s="154"/>
      <c r="T513" s="152"/>
      <c r="U513" s="153"/>
      <c r="V513" s="154"/>
      <c r="W513" s="153"/>
      <c r="X513" s="146"/>
    </row>
    <row r="514" spans="1:24" s="31" customFormat="1" ht="32.25" customHeight="1">
      <c r="A514" s="146"/>
      <c r="B514" s="152"/>
      <c r="C514" s="151"/>
      <c r="D514" s="151"/>
      <c r="E514" s="151"/>
      <c r="F514" s="153"/>
      <c r="G514" s="152"/>
      <c r="H514" s="151"/>
      <c r="I514" s="151"/>
      <c r="J514" s="153"/>
      <c r="K514" s="150"/>
      <c r="L514" s="151"/>
      <c r="M514" s="149"/>
      <c r="N514" s="786"/>
      <c r="O514" s="152"/>
      <c r="P514" s="149"/>
      <c r="Q514" s="149"/>
      <c r="R514" s="149"/>
      <c r="S514" s="154"/>
      <c r="T514" s="152"/>
      <c r="U514" s="153"/>
      <c r="V514" s="154"/>
      <c r="W514" s="153"/>
      <c r="X514" s="146"/>
    </row>
    <row r="515" spans="1:24" s="31" customFormat="1" ht="32.25" customHeight="1">
      <c r="A515" s="146"/>
      <c r="B515" s="152"/>
      <c r="C515" s="151"/>
      <c r="D515" s="151"/>
      <c r="E515" s="151"/>
      <c r="F515" s="153"/>
      <c r="G515" s="152"/>
      <c r="H515" s="151"/>
      <c r="I515" s="151"/>
      <c r="J515" s="153"/>
      <c r="K515" s="150"/>
      <c r="L515" s="151"/>
      <c r="M515" s="149"/>
      <c r="N515" s="786"/>
      <c r="O515" s="152"/>
      <c r="P515" s="149"/>
      <c r="Q515" s="149"/>
      <c r="R515" s="149"/>
      <c r="S515" s="154"/>
      <c r="T515" s="152"/>
      <c r="U515" s="153"/>
      <c r="V515" s="154"/>
      <c r="W515" s="153"/>
      <c r="X515" s="146"/>
    </row>
    <row r="516" spans="1:24" s="31" customFormat="1" ht="32.25" customHeight="1">
      <c r="A516" s="146"/>
      <c r="B516" s="152"/>
      <c r="C516" s="151"/>
      <c r="D516" s="151"/>
      <c r="E516" s="151"/>
      <c r="F516" s="153"/>
      <c r="G516" s="152"/>
      <c r="H516" s="151"/>
      <c r="I516" s="151"/>
      <c r="J516" s="153"/>
      <c r="K516" s="150"/>
      <c r="L516" s="151"/>
      <c r="M516" s="149"/>
      <c r="N516" s="786"/>
      <c r="O516" s="152"/>
      <c r="P516" s="149"/>
      <c r="Q516" s="149"/>
      <c r="R516" s="149"/>
      <c r="S516" s="154"/>
      <c r="T516" s="152"/>
      <c r="U516" s="153"/>
      <c r="V516" s="154"/>
      <c r="W516" s="153"/>
      <c r="X516" s="146"/>
    </row>
    <row r="517" spans="1:24" s="31" customFormat="1" ht="32.25" customHeight="1">
      <c r="A517" s="146"/>
      <c r="B517" s="152"/>
      <c r="C517" s="151"/>
      <c r="D517" s="151"/>
      <c r="E517" s="151"/>
      <c r="F517" s="153"/>
      <c r="G517" s="152"/>
      <c r="H517" s="151"/>
      <c r="I517" s="151"/>
      <c r="J517" s="153"/>
      <c r="K517" s="150"/>
      <c r="L517" s="151"/>
      <c r="M517" s="149"/>
      <c r="N517" s="786"/>
      <c r="O517" s="152"/>
      <c r="P517" s="149"/>
      <c r="Q517" s="149"/>
      <c r="R517" s="149"/>
      <c r="S517" s="154"/>
      <c r="T517" s="152"/>
      <c r="U517" s="153"/>
      <c r="V517" s="154"/>
      <c r="W517" s="153"/>
      <c r="X517" s="146"/>
    </row>
    <row r="518" spans="1:24" s="31" customFormat="1" ht="32.25" customHeight="1">
      <c r="A518" s="146"/>
      <c r="B518" s="152"/>
      <c r="C518" s="151"/>
      <c r="D518" s="151"/>
      <c r="E518" s="151"/>
      <c r="F518" s="153"/>
      <c r="G518" s="152"/>
      <c r="H518" s="151"/>
      <c r="I518" s="151"/>
      <c r="J518" s="153"/>
      <c r="K518" s="150"/>
      <c r="L518" s="151"/>
      <c r="M518" s="149"/>
      <c r="N518" s="786"/>
      <c r="O518" s="152"/>
      <c r="P518" s="149"/>
      <c r="Q518" s="149"/>
      <c r="R518" s="149"/>
      <c r="S518" s="154"/>
      <c r="T518" s="152"/>
      <c r="U518" s="153"/>
      <c r="V518" s="154"/>
      <c r="W518" s="153"/>
      <c r="X518" s="146"/>
    </row>
    <row r="519" spans="1:24" s="31" customFormat="1" ht="32.25" customHeight="1">
      <c r="A519" s="146"/>
      <c r="B519" s="152"/>
      <c r="C519" s="151"/>
      <c r="D519" s="151"/>
      <c r="E519" s="151"/>
      <c r="F519" s="153"/>
      <c r="G519" s="152"/>
      <c r="H519" s="151"/>
      <c r="I519" s="151"/>
      <c r="J519" s="153"/>
      <c r="K519" s="150"/>
      <c r="L519" s="151"/>
      <c r="M519" s="149"/>
      <c r="N519" s="786"/>
      <c r="O519" s="152"/>
      <c r="P519" s="149"/>
      <c r="Q519" s="149"/>
      <c r="R519" s="149"/>
      <c r="S519" s="154"/>
      <c r="T519" s="152"/>
      <c r="U519" s="153"/>
      <c r="V519" s="154"/>
      <c r="W519" s="153"/>
      <c r="X519" s="146"/>
    </row>
    <row r="520" spans="1:24" s="31" customFormat="1" ht="32.25" customHeight="1">
      <c r="A520" s="146"/>
      <c r="B520" s="152"/>
      <c r="C520" s="151"/>
      <c r="D520" s="151"/>
      <c r="E520" s="151"/>
      <c r="F520" s="153"/>
      <c r="G520" s="152"/>
      <c r="H520" s="151"/>
      <c r="I520" s="151"/>
      <c r="J520" s="153"/>
      <c r="K520" s="150"/>
      <c r="L520" s="151"/>
      <c r="M520" s="149"/>
      <c r="N520" s="786"/>
      <c r="O520" s="152"/>
      <c r="P520" s="149"/>
      <c r="Q520" s="149"/>
      <c r="R520" s="149"/>
      <c r="S520" s="154"/>
      <c r="T520" s="152"/>
      <c r="U520" s="153"/>
      <c r="V520" s="154"/>
      <c r="W520" s="153"/>
      <c r="X520" s="146"/>
    </row>
    <row r="521" spans="1:24" s="31" customFormat="1" ht="32.25" customHeight="1">
      <c r="A521" s="146"/>
      <c r="B521" s="152"/>
      <c r="C521" s="151"/>
      <c r="D521" s="151"/>
      <c r="E521" s="151"/>
      <c r="F521" s="153"/>
      <c r="G521" s="152"/>
      <c r="H521" s="151"/>
      <c r="I521" s="151"/>
      <c r="J521" s="153"/>
      <c r="K521" s="150"/>
      <c r="L521" s="151"/>
      <c r="M521" s="149"/>
      <c r="N521" s="786"/>
      <c r="O521" s="152"/>
      <c r="P521" s="149"/>
      <c r="Q521" s="149"/>
      <c r="R521" s="149"/>
      <c r="S521" s="154"/>
      <c r="T521" s="152"/>
      <c r="U521" s="153"/>
      <c r="V521" s="154"/>
      <c r="W521" s="153"/>
      <c r="X521" s="146"/>
    </row>
    <row r="522" spans="1:24" s="31" customFormat="1" ht="32.25" customHeight="1">
      <c r="A522" s="146"/>
      <c r="B522" s="152"/>
      <c r="C522" s="151"/>
      <c r="D522" s="151"/>
      <c r="E522" s="151"/>
      <c r="F522" s="153"/>
      <c r="G522" s="152"/>
      <c r="H522" s="151"/>
      <c r="I522" s="151"/>
      <c r="J522" s="153"/>
      <c r="K522" s="150"/>
      <c r="L522" s="151"/>
      <c r="M522" s="149"/>
      <c r="N522" s="786"/>
      <c r="O522" s="152"/>
      <c r="P522" s="149"/>
      <c r="Q522" s="149"/>
      <c r="R522" s="149"/>
      <c r="S522" s="154"/>
      <c r="T522" s="152"/>
      <c r="U522" s="153"/>
      <c r="V522" s="154"/>
      <c r="W522" s="153"/>
      <c r="X522" s="146"/>
    </row>
    <row r="523" spans="1:24" s="31" customFormat="1" ht="32.25" customHeight="1">
      <c r="A523" s="146"/>
      <c r="B523" s="152"/>
      <c r="C523" s="151"/>
      <c r="D523" s="151"/>
      <c r="E523" s="151"/>
      <c r="F523" s="153"/>
      <c r="G523" s="152"/>
      <c r="H523" s="151"/>
      <c r="I523" s="151"/>
      <c r="J523" s="153"/>
      <c r="K523" s="150"/>
      <c r="L523" s="151"/>
      <c r="M523" s="149"/>
      <c r="N523" s="786"/>
      <c r="O523" s="152"/>
      <c r="P523" s="149"/>
      <c r="Q523" s="149"/>
      <c r="R523" s="149"/>
      <c r="S523" s="154"/>
      <c r="T523" s="152"/>
      <c r="U523" s="153"/>
      <c r="V523" s="154"/>
      <c r="W523" s="153"/>
      <c r="X523" s="146"/>
    </row>
    <row r="524" spans="1:24" s="31" customFormat="1" ht="32.25" customHeight="1">
      <c r="A524" s="146"/>
      <c r="B524" s="152"/>
      <c r="C524" s="151"/>
      <c r="D524" s="151"/>
      <c r="E524" s="151"/>
      <c r="F524" s="153"/>
      <c r="G524" s="152"/>
      <c r="H524" s="151"/>
      <c r="I524" s="151"/>
      <c r="J524" s="153"/>
      <c r="K524" s="150"/>
      <c r="L524" s="151"/>
      <c r="M524" s="149"/>
      <c r="N524" s="786"/>
      <c r="O524" s="152"/>
      <c r="P524" s="149"/>
      <c r="Q524" s="149"/>
      <c r="R524" s="149"/>
      <c r="S524" s="154"/>
      <c r="T524" s="152"/>
      <c r="U524" s="153"/>
      <c r="V524" s="154"/>
      <c r="W524" s="153"/>
      <c r="X524" s="146"/>
    </row>
    <row r="525" spans="1:24" s="31" customFormat="1" ht="32.25" customHeight="1">
      <c r="A525" s="146"/>
      <c r="B525" s="152"/>
      <c r="C525" s="151"/>
      <c r="D525" s="151"/>
      <c r="E525" s="151"/>
      <c r="F525" s="153"/>
      <c r="G525" s="152"/>
      <c r="H525" s="151"/>
      <c r="I525" s="151"/>
      <c r="J525" s="153"/>
      <c r="K525" s="150"/>
      <c r="L525" s="151"/>
      <c r="M525" s="149"/>
      <c r="N525" s="786"/>
      <c r="O525" s="152"/>
      <c r="P525" s="149"/>
      <c r="Q525" s="149"/>
      <c r="R525" s="149"/>
      <c r="S525" s="154"/>
      <c r="T525" s="152"/>
      <c r="U525" s="153"/>
      <c r="V525" s="154"/>
      <c r="W525" s="153"/>
      <c r="X525" s="146"/>
    </row>
    <row r="526" spans="1:24" s="31" customFormat="1" ht="32.25" customHeight="1">
      <c r="A526" s="146"/>
      <c r="B526" s="152"/>
      <c r="C526" s="151"/>
      <c r="D526" s="151"/>
      <c r="E526" s="151"/>
      <c r="F526" s="153"/>
      <c r="G526" s="152"/>
      <c r="H526" s="151"/>
      <c r="I526" s="151"/>
      <c r="J526" s="153"/>
      <c r="K526" s="150"/>
      <c r="L526" s="151"/>
      <c r="M526" s="149"/>
      <c r="N526" s="786"/>
      <c r="O526" s="152"/>
      <c r="P526" s="149"/>
      <c r="Q526" s="149"/>
      <c r="R526" s="149"/>
      <c r="S526" s="154"/>
      <c r="T526" s="152"/>
      <c r="U526" s="153"/>
      <c r="V526" s="154"/>
      <c r="W526" s="153"/>
      <c r="X526" s="146"/>
    </row>
    <row r="527" spans="1:24" s="31" customFormat="1" ht="32.25" customHeight="1">
      <c r="A527" s="146"/>
      <c r="B527" s="152"/>
      <c r="C527" s="151"/>
      <c r="D527" s="151"/>
      <c r="E527" s="151"/>
      <c r="F527" s="153"/>
      <c r="G527" s="152"/>
      <c r="H527" s="151"/>
      <c r="I527" s="151"/>
      <c r="J527" s="153"/>
      <c r="K527" s="150"/>
      <c r="L527" s="151"/>
      <c r="M527" s="149"/>
      <c r="N527" s="786"/>
      <c r="O527" s="152"/>
      <c r="P527" s="149"/>
      <c r="Q527" s="149"/>
      <c r="R527" s="149"/>
      <c r="S527" s="154"/>
      <c r="T527" s="152"/>
      <c r="U527" s="153"/>
      <c r="V527" s="154"/>
      <c r="W527" s="153"/>
      <c r="X527" s="146"/>
    </row>
    <row r="528" spans="1:24" s="31" customFormat="1" ht="32.25" customHeight="1">
      <c r="A528" s="146"/>
      <c r="B528" s="152"/>
      <c r="C528" s="151"/>
      <c r="D528" s="151"/>
      <c r="E528" s="151"/>
      <c r="F528" s="153"/>
      <c r="G528" s="152"/>
      <c r="H528" s="151"/>
      <c r="I528" s="151"/>
      <c r="J528" s="153"/>
      <c r="K528" s="150"/>
      <c r="L528" s="151"/>
      <c r="M528" s="149"/>
      <c r="N528" s="786"/>
      <c r="O528" s="152"/>
      <c r="P528" s="149"/>
      <c r="Q528" s="149"/>
      <c r="R528" s="149"/>
      <c r="S528" s="154"/>
      <c r="T528" s="152"/>
      <c r="U528" s="153"/>
      <c r="V528" s="154"/>
      <c r="W528" s="153"/>
      <c r="X528" s="146"/>
    </row>
    <row r="529" spans="1:24" s="31" customFormat="1" ht="32.25" customHeight="1">
      <c r="A529" s="146"/>
      <c r="B529" s="152"/>
      <c r="C529" s="151"/>
      <c r="D529" s="151"/>
      <c r="E529" s="151"/>
      <c r="F529" s="153"/>
      <c r="G529" s="152"/>
      <c r="H529" s="151"/>
      <c r="I529" s="151"/>
      <c r="J529" s="153"/>
      <c r="K529" s="150"/>
      <c r="L529" s="151"/>
      <c r="M529" s="149"/>
      <c r="N529" s="786"/>
      <c r="O529" s="152"/>
      <c r="P529" s="149"/>
      <c r="Q529" s="149"/>
      <c r="R529" s="149"/>
      <c r="S529" s="154"/>
      <c r="T529" s="152"/>
      <c r="U529" s="153"/>
      <c r="V529" s="154"/>
      <c r="W529" s="153"/>
      <c r="X529" s="146"/>
    </row>
    <row r="530" spans="1:24" s="31" customFormat="1" ht="32.25" customHeight="1">
      <c r="A530" s="146"/>
      <c r="B530" s="152"/>
      <c r="C530" s="151"/>
      <c r="D530" s="151"/>
      <c r="E530" s="151"/>
      <c r="F530" s="153"/>
      <c r="G530" s="152"/>
      <c r="H530" s="151"/>
      <c r="I530" s="151"/>
      <c r="J530" s="153"/>
      <c r="K530" s="150"/>
      <c r="L530" s="151"/>
      <c r="M530" s="149"/>
      <c r="N530" s="786"/>
      <c r="O530" s="152"/>
      <c r="P530" s="149"/>
      <c r="Q530" s="149"/>
      <c r="R530" s="149"/>
      <c r="S530" s="154"/>
      <c r="T530" s="152"/>
      <c r="U530" s="153"/>
      <c r="V530" s="154"/>
      <c r="W530" s="153"/>
      <c r="X530" s="146"/>
    </row>
    <row r="531" spans="1:24" s="31" customFormat="1" ht="32.25" customHeight="1">
      <c r="A531" s="146"/>
      <c r="B531" s="152"/>
      <c r="C531" s="151"/>
      <c r="D531" s="151"/>
      <c r="E531" s="151"/>
      <c r="F531" s="153"/>
      <c r="G531" s="152"/>
      <c r="H531" s="151"/>
      <c r="I531" s="151"/>
      <c r="J531" s="153"/>
      <c r="K531" s="150"/>
      <c r="L531" s="151"/>
      <c r="M531" s="149"/>
      <c r="N531" s="786"/>
      <c r="O531" s="152"/>
      <c r="P531" s="149"/>
      <c r="Q531" s="149"/>
      <c r="R531" s="149"/>
      <c r="S531" s="154"/>
      <c r="T531" s="152"/>
      <c r="U531" s="153"/>
      <c r="V531" s="154"/>
      <c r="W531" s="153"/>
      <c r="X531" s="146"/>
    </row>
    <row r="532" spans="1:24" s="31" customFormat="1" ht="32.25" customHeight="1">
      <c r="A532" s="146"/>
      <c r="B532" s="152"/>
      <c r="C532" s="151"/>
      <c r="D532" s="151"/>
      <c r="E532" s="151"/>
      <c r="F532" s="153"/>
      <c r="G532" s="152"/>
      <c r="H532" s="151"/>
      <c r="I532" s="151"/>
      <c r="J532" s="153"/>
      <c r="K532" s="150"/>
      <c r="L532" s="151"/>
      <c r="M532" s="149"/>
      <c r="N532" s="786"/>
      <c r="O532" s="152"/>
      <c r="P532" s="149"/>
      <c r="Q532" s="149"/>
      <c r="R532" s="149"/>
      <c r="S532" s="154"/>
      <c r="T532" s="152"/>
      <c r="U532" s="153"/>
      <c r="V532" s="154"/>
      <c r="W532" s="153"/>
      <c r="X532" s="146"/>
    </row>
    <row r="533" spans="1:24" s="31" customFormat="1" ht="32.25" customHeight="1">
      <c r="A533" s="146"/>
      <c r="B533" s="152"/>
      <c r="C533" s="151"/>
      <c r="D533" s="151"/>
      <c r="E533" s="151"/>
      <c r="F533" s="153"/>
      <c r="G533" s="152"/>
      <c r="H533" s="151"/>
      <c r="I533" s="151"/>
      <c r="J533" s="153"/>
      <c r="K533" s="150"/>
      <c r="L533" s="151"/>
      <c r="M533" s="149"/>
      <c r="N533" s="786"/>
      <c r="O533" s="152"/>
      <c r="P533" s="149"/>
      <c r="Q533" s="149"/>
      <c r="R533" s="149"/>
      <c r="S533" s="154"/>
      <c r="T533" s="152"/>
      <c r="U533" s="153"/>
      <c r="V533" s="154"/>
      <c r="W533" s="153"/>
      <c r="X533" s="146"/>
    </row>
    <row r="534" spans="1:24" s="31" customFormat="1" ht="32.25" customHeight="1">
      <c r="A534" s="146"/>
      <c r="B534" s="152"/>
      <c r="C534" s="151"/>
      <c r="D534" s="151"/>
      <c r="E534" s="151"/>
      <c r="F534" s="153"/>
      <c r="G534" s="152"/>
      <c r="H534" s="151"/>
      <c r="I534" s="151"/>
      <c r="J534" s="153"/>
      <c r="K534" s="150"/>
      <c r="L534" s="151"/>
      <c r="M534" s="149"/>
      <c r="N534" s="786"/>
      <c r="O534" s="152"/>
      <c r="P534" s="149"/>
      <c r="Q534" s="149"/>
      <c r="R534" s="149"/>
      <c r="S534" s="154"/>
      <c r="T534" s="152"/>
      <c r="U534" s="153"/>
      <c r="V534" s="154"/>
      <c r="W534" s="153"/>
      <c r="X534" s="146"/>
    </row>
    <row r="535" spans="1:24" s="31" customFormat="1" ht="32.25" customHeight="1">
      <c r="A535" s="146"/>
      <c r="B535" s="152"/>
      <c r="C535" s="151"/>
      <c r="D535" s="151"/>
      <c r="E535" s="151"/>
      <c r="F535" s="153"/>
      <c r="G535" s="152"/>
      <c r="H535" s="151"/>
      <c r="I535" s="151"/>
      <c r="J535" s="153"/>
      <c r="K535" s="150"/>
      <c r="L535" s="151"/>
      <c r="M535" s="149"/>
      <c r="N535" s="786"/>
      <c r="O535" s="152"/>
      <c r="P535" s="149"/>
      <c r="Q535" s="149"/>
      <c r="R535" s="149"/>
      <c r="S535" s="154"/>
      <c r="T535" s="152"/>
      <c r="U535" s="153"/>
      <c r="V535" s="154"/>
      <c r="W535" s="153"/>
      <c r="X535" s="146"/>
    </row>
    <row r="536" spans="1:24" s="31" customFormat="1" ht="32.25" customHeight="1">
      <c r="A536" s="146"/>
      <c r="B536" s="152"/>
      <c r="C536" s="151"/>
      <c r="D536" s="151"/>
      <c r="E536" s="151"/>
      <c r="F536" s="153"/>
      <c r="G536" s="152"/>
      <c r="H536" s="151"/>
      <c r="I536" s="151"/>
      <c r="J536" s="153"/>
      <c r="K536" s="150"/>
      <c r="L536" s="151"/>
      <c r="M536" s="149"/>
      <c r="N536" s="786"/>
      <c r="O536" s="152"/>
      <c r="P536" s="149"/>
      <c r="Q536" s="149"/>
      <c r="R536" s="149"/>
      <c r="S536" s="154"/>
      <c r="T536" s="152"/>
      <c r="U536" s="153"/>
      <c r="V536" s="154"/>
      <c r="W536" s="153"/>
      <c r="X536" s="146"/>
    </row>
    <row r="537" spans="1:24" s="31" customFormat="1" ht="32.25" customHeight="1">
      <c r="A537" s="146"/>
      <c r="B537" s="152"/>
      <c r="C537" s="151"/>
      <c r="D537" s="151"/>
      <c r="E537" s="151"/>
      <c r="F537" s="153"/>
      <c r="G537" s="152"/>
      <c r="H537" s="151"/>
      <c r="I537" s="151"/>
      <c r="J537" s="153"/>
      <c r="K537" s="150"/>
      <c r="L537" s="151"/>
      <c r="M537" s="149"/>
      <c r="N537" s="786"/>
      <c r="O537" s="152"/>
      <c r="P537" s="149"/>
      <c r="Q537" s="149"/>
      <c r="R537" s="149"/>
      <c r="S537" s="154"/>
      <c r="T537" s="152"/>
      <c r="U537" s="153"/>
      <c r="V537" s="154"/>
      <c r="W537" s="153"/>
      <c r="X537" s="146"/>
    </row>
    <row r="538" spans="1:24" s="31" customFormat="1" ht="32.25" customHeight="1">
      <c r="A538" s="146"/>
      <c r="B538" s="152"/>
      <c r="C538" s="151"/>
      <c r="D538" s="151"/>
      <c r="E538" s="151"/>
      <c r="F538" s="153"/>
      <c r="G538" s="152"/>
      <c r="H538" s="151"/>
      <c r="I538" s="151"/>
      <c r="J538" s="153"/>
      <c r="K538" s="150"/>
      <c r="L538" s="151"/>
      <c r="M538" s="149"/>
      <c r="N538" s="786"/>
      <c r="O538" s="152"/>
      <c r="P538" s="149"/>
      <c r="Q538" s="149"/>
      <c r="R538" s="149"/>
      <c r="S538" s="154"/>
      <c r="T538" s="152"/>
      <c r="U538" s="153"/>
      <c r="V538" s="154"/>
      <c r="W538" s="153"/>
      <c r="X538" s="146"/>
    </row>
    <row r="539" spans="1:24" s="31" customFormat="1" ht="32.25" customHeight="1">
      <c r="A539" s="146"/>
      <c r="B539" s="152"/>
      <c r="C539" s="151"/>
      <c r="D539" s="151"/>
      <c r="E539" s="151"/>
      <c r="F539" s="153"/>
      <c r="G539" s="152"/>
      <c r="H539" s="151"/>
      <c r="I539" s="151"/>
      <c r="J539" s="153"/>
      <c r="K539" s="150"/>
      <c r="L539" s="151"/>
      <c r="M539" s="149"/>
      <c r="N539" s="786"/>
      <c r="O539" s="152"/>
      <c r="P539" s="149"/>
      <c r="Q539" s="149"/>
      <c r="R539" s="149"/>
      <c r="S539" s="154"/>
      <c r="T539" s="152"/>
      <c r="U539" s="153"/>
      <c r="V539" s="154"/>
      <c r="W539" s="153"/>
      <c r="X539" s="146"/>
    </row>
    <row r="540" spans="1:24" s="31" customFormat="1" ht="32.25" customHeight="1">
      <c r="A540" s="146"/>
      <c r="B540" s="152"/>
      <c r="C540" s="151"/>
      <c r="D540" s="151"/>
      <c r="E540" s="151"/>
      <c r="F540" s="153"/>
      <c r="G540" s="152"/>
      <c r="H540" s="151"/>
      <c r="I540" s="151"/>
      <c r="J540" s="153"/>
      <c r="K540" s="150"/>
      <c r="L540" s="151"/>
      <c r="M540" s="149"/>
      <c r="N540" s="786"/>
      <c r="O540" s="152"/>
      <c r="P540" s="149"/>
      <c r="Q540" s="149"/>
      <c r="R540" s="149"/>
      <c r="S540" s="154"/>
      <c r="T540" s="152"/>
      <c r="U540" s="153"/>
      <c r="V540" s="154"/>
      <c r="W540" s="153"/>
      <c r="X540" s="146"/>
    </row>
    <row r="541" spans="1:24" s="31" customFormat="1" ht="32.25" customHeight="1">
      <c r="A541" s="146"/>
      <c r="B541" s="152"/>
      <c r="C541" s="151"/>
      <c r="D541" s="151"/>
      <c r="E541" s="151"/>
      <c r="F541" s="153"/>
      <c r="G541" s="152"/>
      <c r="H541" s="151"/>
      <c r="I541" s="151"/>
      <c r="J541" s="153"/>
      <c r="K541" s="150"/>
      <c r="L541" s="151"/>
      <c r="M541" s="149"/>
      <c r="N541" s="786"/>
      <c r="O541" s="152"/>
      <c r="P541" s="149"/>
      <c r="Q541" s="149"/>
      <c r="R541" s="149"/>
      <c r="S541" s="154"/>
      <c r="T541" s="152"/>
      <c r="U541" s="153"/>
      <c r="V541" s="154"/>
      <c r="W541" s="153"/>
      <c r="X541" s="146"/>
    </row>
    <row r="542" spans="1:24" s="31" customFormat="1" ht="32.25" customHeight="1">
      <c r="A542" s="146"/>
      <c r="B542" s="152"/>
      <c r="C542" s="151"/>
      <c r="D542" s="151"/>
      <c r="E542" s="151"/>
      <c r="F542" s="153"/>
      <c r="G542" s="152"/>
      <c r="H542" s="151"/>
      <c r="I542" s="151"/>
      <c r="J542" s="153"/>
      <c r="K542" s="150"/>
      <c r="L542" s="151"/>
      <c r="M542" s="149"/>
      <c r="N542" s="786"/>
      <c r="O542" s="152"/>
      <c r="P542" s="149"/>
      <c r="Q542" s="149"/>
      <c r="R542" s="149"/>
      <c r="S542" s="154"/>
      <c r="T542" s="152"/>
      <c r="U542" s="153"/>
      <c r="V542" s="154"/>
      <c r="W542" s="153"/>
      <c r="X542" s="146"/>
    </row>
    <row r="543" spans="1:24" s="31" customFormat="1" ht="32.25" customHeight="1">
      <c r="A543" s="146"/>
      <c r="B543" s="152"/>
      <c r="C543" s="151"/>
      <c r="D543" s="151"/>
      <c r="E543" s="151"/>
      <c r="F543" s="153"/>
      <c r="G543" s="152"/>
      <c r="H543" s="151"/>
      <c r="I543" s="151"/>
      <c r="J543" s="153"/>
      <c r="K543" s="150"/>
      <c r="L543" s="151"/>
      <c r="M543" s="149"/>
      <c r="N543" s="786"/>
      <c r="O543" s="152"/>
      <c r="P543" s="149"/>
      <c r="Q543" s="149"/>
      <c r="R543" s="149"/>
      <c r="S543" s="154"/>
      <c r="T543" s="152"/>
      <c r="U543" s="153"/>
      <c r="V543" s="154"/>
      <c r="W543" s="153"/>
      <c r="X543" s="146"/>
    </row>
    <row r="544" spans="1:24" s="31" customFormat="1" ht="32.25" customHeight="1">
      <c r="A544" s="146"/>
      <c r="B544" s="152"/>
      <c r="C544" s="151"/>
      <c r="D544" s="151"/>
      <c r="E544" s="151"/>
      <c r="F544" s="153"/>
      <c r="G544" s="152"/>
      <c r="H544" s="151"/>
      <c r="I544" s="151"/>
      <c r="J544" s="153"/>
      <c r="K544" s="150"/>
      <c r="L544" s="151"/>
      <c r="M544" s="149"/>
      <c r="N544" s="786"/>
      <c r="O544" s="152"/>
      <c r="P544" s="149"/>
      <c r="Q544" s="149"/>
      <c r="R544" s="149"/>
      <c r="S544" s="154"/>
      <c r="T544" s="152"/>
      <c r="U544" s="153"/>
      <c r="V544" s="154"/>
      <c r="W544" s="153"/>
      <c r="X544" s="146"/>
    </row>
    <row r="545" spans="1:24" s="31" customFormat="1" ht="32.25" customHeight="1">
      <c r="A545" s="146"/>
      <c r="B545" s="152"/>
      <c r="C545" s="151"/>
      <c r="D545" s="151"/>
      <c r="E545" s="151"/>
      <c r="F545" s="153"/>
      <c r="G545" s="152"/>
      <c r="H545" s="151"/>
      <c r="I545" s="151"/>
      <c r="J545" s="153"/>
      <c r="K545" s="150"/>
      <c r="L545" s="151"/>
      <c r="M545" s="149"/>
      <c r="N545" s="786"/>
      <c r="O545" s="152"/>
      <c r="P545" s="149"/>
      <c r="Q545" s="149"/>
      <c r="R545" s="149"/>
      <c r="S545" s="154"/>
      <c r="T545" s="152"/>
      <c r="U545" s="153"/>
      <c r="V545" s="154"/>
      <c r="W545" s="153"/>
      <c r="X545" s="146"/>
    </row>
    <row r="546" spans="1:24" s="31" customFormat="1" ht="32.25" customHeight="1">
      <c r="A546" s="146"/>
      <c r="B546" s="152"/>
      <c r="C546" s="151"/>
      <c r="D546" s="151"/>
      <c r="E546" s="151"/>
      <c r="F546" s="153"/>
      <c r="G546" s="152"/>
      <c r="H546" s="151"/>
      <c r="I546" s="151"/>
      <c r="J546" s="153"/>
      <c r="K546" s="150"/>
      <c r="L546" s="151"/>
      <c r="M546" s="149"/>
      <c r="N546" s="786"/>
      <c r="O546" s="152"/>
      <c r="P546" s="149"/>
      <c r="Q546" s="149"/>
      <c r="R546" s="149"/>
      <c r="S546" s="154"/>
      <c r="T546" s="152"/>
      <c r="U546" s="153"/>
      <c r="V546" s="154"/>
      <c r="W546" s="153"/>
      <c r="X546" s="146"/>
    </row>
    <row r="547" spans="1:24" s="31" customFormat="1" ht="32.25" customHeight="1">
      <c r="A547" s="146"/>
      <c r="B547" s="152"/>
      <c r="C547" s="151"/>
      <c r="D547" s="151"/>
      <c r="E547" s="151"/>
      <c r="F547" s="153"/>
      <c r="G547" s="152"/>
      <c r="H547" s="151"/>
      <c r="I547" s="151"/>
      <c r="J547" s="153"/>
      <c r="K547" s="150"/>
      <c r="L547" s="151"/>
      <c r="M547" s="149"/>
      <c r="N547" s="786"/>
      <c r="O547" s="152"/>
      <c r="P547" s="149"/>
      <c r="Q547" s="149"/>
      <c r="R547" s="149"/>
      <c r="S547" s="154"/>
      <c r="T547" s="152"/>
      <c r="U547" s="153"/>
      <c r="V547" s="154"/>
      <c r="W547" s="153"/>
      <c r="X547" s="146"/>
    </row>
    <row r="548" spans="1:24" s="31" customFormat="1" ht="32.25" customHeight="1">
      <c r="A548" s="146"/>
      <c r="B548" s="152"/>
      <c r="C548" s="151"/>
      <c r="D548" s="151"/>
      <c r="E548" s="151"/>
      <c r="F548" s="153"/>
      <c r="G548" s="152"/>
      <c r="H548" s="151"/>
      <c r="I548" s="151"/>
      <c r="J548" s="153"/>
      <c r="K548" s="150"/>
      <c r="L548" s="151"/>
      <c r="M548" s="149"/>
      <c r="N548" s="786"/>
      <c r="O548" s="152"/>
      <c r="P548" s="149"/>
      <c r="Q548" s="149"/>
      <c r="R548" s="149"/>
      <c r="S548" s="154"/>
      <c r="T548" s="152"/>
      <c r="U548" s="153"/>
      <c r="V548" s="154"/>
      <c r="W548" s="153"/>
      <c r="X548" s="146"/>
    </row>
    <row r="549" spans="1:24" s="31" customFormat="1" ht="32.25" customHeight="1">
      <c r="A549" s="146"/>
      <c r="B549" s="152"/>
      <c r="C549" s="151"/>
      <c r="D549" s="151"/>
      <c r="E549" s="151"/>
      <c r="F549" s="153"/>
      <c r="G549" s="152"/>
      <c r="H549" s="151"/>
      <c r="I549" s="151"/>
      <c r="J549" s="153"/>
      <c r="K549" s="150"/>
      <c r="L549" s="151"/>
      <c r="M549" s="149"/>
      <c r="N549" s="786"/>
      <c r="O549" s="152"/>
      <c r="P549" s="149"/>
      <c r="Q549" s="149"/>
      <c r="R549" s="149"/>
      <c r="S549" s="154"/>
      <c r="T549" s="152"/>
      <c r="U549" s="153"/>
      <c r="V549" s="154"/>
      <c r="W549" s="153"/>
      <c r="X549" s="146"/>
    </row>
    <row r="550" spans="1:24" s="31" customFormat="1" ht="32.25" customHeight="1">
      <c r="A550" s="146"/>
      <c r="B550" s="152"/>
      <c r="C550" s="151"/>
      <c r="D550" s="151"/>
      <c r="E550" s="151"/>
      <c r="F550" s="153"/>
      <c r="G550" s="152"/>
      <c r="H550" s="151"/>
      <c r="I550" s="151"/>
      <c r="J550" s="153"/>
      <c r="K550" s="150"/>
      <c r="L550" s="151"/>
      <c r="M550" s="149"/>
      <c r="N550" s="786"/>
      <c r="O550" s="152"/>
      <c r="P550" s="149"/>
      <c r="Q550" s="149"/>
      <c r="R550" s="149"/>
      <c r="S550" s="154"/>
      <c r="T550" s="152"/>
      <c r="U550" s="153"/>
      <c r="V550" s="154"/>
      <c r="W550" s="153"/>
      <c r="X550" s="146"/>
    </row>
    <row r="551" spans="1:24" s="31" customFormat="1" ht="32.25" customHeight="1">
      <c r="A551" s="146"/>
      <c r="B551" s="152"/>
      <c r="C551" s="151"/>
      <c r="D551" s="151"/>
      <c r="E551" s="151"/>
      <c r="F551" s="153"/>
      <c r="G551" s="152"/>
      <c r="H551" s="151"/>
      <c r="I551" s="151"/>
      <c r="J551" s="153"/>
      <c r="K551" s="150"/>
      <c r="L551" s="151"/>
      <c r="M551" s="149"/>
      <c r="N551" s="786"/>
      <c r="O551" s="152"/>
      <c r="P551" s="149"/>
      <c r="Q551" s="149"/>
      <c r="R551" s="149"/>
      <c r="S551" s="154"/>
      <c r="T551" s="152"/>
      <c r="U551" s="153"/>
      <c r="V551" s="154"/>
      <c r="W551" s="153"/>
      <c r="X551" s="146"/>
    </row>
    <row r="552" spans="1:24" s="31" customFormat="1" ht="32.25" customHeight="1">
      <c r="A552" s="146"/>
      <c r="B552" s="152"/>
      <c r="C552" s="151"/>
      <c r="D552" s="151"/>
      <c r="E552" s="151"/>
      <c r="F552" s="153"/>
      <c r="G552" s="152"/>
      <c r="H552" s="151"/>
      <c r="I552" s="151"/>
      <c r="J552" s="153"/>
      <c r="K552" s="150"/>
      <c r="L552" s="151"/>
      <c r="M552" s="149"/>
      <c r="N552" s="786"/>
      <c r="O552" s="152"/>
      <c r="P552" s="149"/>
      <c r="Q552" s="149"/>
      <c r="R552" s="149"/>
      <c r="S552" s="154"/>
      <c r="T552" s="152"/>
      <c r="U552" s="153"/>
      <c r="V552" s="154"/>
      <c r="W552" s="153"/>
      <c r="X552" s="146"/>
    </row>
    <row r="553" spans="1:24" s="31" customFormat="1" ht="32.25" customHeight="1">
      <c r="A553" s="146"/>
      <c r="B553" s="152"/>
      <c r="C553" s="151"/>
      <c r="D553" s="151"/>
      <c r="E553" s="151"/>
      <c r="F553" s="153"/>
      <c r="G553" s="152"/>
      <c r="H553" s="151"/>
      <c r="I553" s="151"/>
      <c r="J553" s="153"/>
      <c r="K553" s="150"/>
      <c r="L553" s="151"/>
      <c r="M553" s="149"/>
      <c r="N553" s="786"/>
      <c r="O553" s="152"/>
      <c r="P553" s="149"/>
      <c r="Q553" s="149"/>
      <c r="R553" s="149"/>
      <c r="S553" s="154"/>
      <c r="T553" s="152"/>
      <c r="U553" s="153"/>
      <c r="V553" s="154"/>
      <c r="W553" s="153"/>
      <c r="X553" s="146"/>
    </row>
    <row r="554" spans="1:24" s="31" customFormat="1" ht="32.25" customHeight="1">
      <c r="A554" s="146"/>
      <c r="B554" s="152"/>
      <c r="C554" s="151"/>
      <c r="D554" s="151"/>
      <c r="E554" s="151"/>
      <c r="F554" s="153"/>
      <c r="G554" s="152"/>
      <c r="H554" s="151"/>
      <c r="I554" s="151"/>
      <c r="J554" s="153"/>
      <c r="K554" s="150"/>
      <c r="L554" s="151"/>
      <c r="M554" s="149"/>
      <c r="N554" s="786"/>
      <c r="O554" s="152"/>
      <c r="P554" s="149"/>
      <c r="Q554" s="149"/>
      <c r="R554" s="149"/>
      <c r="S554" s="154"/>
      <c r="T554" s="152"/>
      <c r="U554" s="153"/>
      <c r="V554" s="154"/>
      <c r="W554" s="153"/>
      <c r="X554" s="146"/>
    </row>
    <row r="555" spans="1:24" s="31" customFormat="1" ht="32.25" customHeight="1">
      <c r="A555" s="146"/>
      <c r="B555" s="152"/>
      <c r="C555" s="151"/>
      <c r="D555" s="151"/>
      <c r="E555" s="151"/>
      <c r="F555" s="153"/>
      <c r="G555" s="152"/>
      <c r="H555" s="151"/>
      <c r="I555" s="151"/>
      <c r="J555" s="153"/>
      <c r="K555" s="150"/>
      <c r="L555" s="151"/>
      <c r="M555" s="149"/>
      <c r="N555" s="786"/>
      <c r="O555" s="152"/>
      <c r="P555" s="149"/>
      <c r="Q555" s="149"/>
      <c r="R555" s="149"/>
      <c r="S555" s="154"/>
      <c r="T555" s="152"/>
      <c r="U555" s="153"/>
      <c r="V555" s="154"/>
      <c r="W555" s="153"/>
      <c r="X555" s="146"/>
    </row>
    <row r="556" spans="1:24" s="31" customFormat="1" ht="32.25" customHeight="1">
      <c r="A556" s="146"/>
      <c r="B556" s="152"/>
      <c r="C556" s="151"/>
      <c r="D556" s="151"/>
      <c r="E556" s="151"/>
      <c r="F556" s="153"/>
      <c r="G556" s="152"/>
      <c r="H556" s="151"/>
      <c r="I556" s="151"/>
      <c r="J556" s="153"/>
      <c r="K556" s="150"/>
      <c r="L556" s="151"/>
      <c r="M556" s="149"/>
      <c r="N556" s="786"/>
      <c r="O556" s="152"/>
      <c r="P556" s="149"/>
      <c r="Q556" s="149"/>
      <c r="R556" s="149"/>
      <c r="S556" s="154"/>
      <c r="T556" s="152"/>
      <c r="U556" s="153"/>
      <c r="V556" s="154"/>
      <c r="W556" s="153"/>
      <c r="X556" s="146"/>
    </row>
    <row r="557" spans="1:24" s="31" customFormat="1" ht="32.25" customHeight="1">
      <c r="A557" s="146"/>
      <c r="B557" s="152"/>
      <c r="C557" s="151"/>
      <c r="D557" s="151"/>
      <c r="E557" s="151"/>
      <c r="F557" s="153"/>
      <c r="G557" s="152"/>
      <c r="H557" s="151"/>
      <c r="I557" s="151"/>
      <c r="J557" s="153"/>
      <c r="K557" s="150"/>
      <c r="L557" s="151"/>
      <c r="M557" s="149"/>
      <c r="N557" s="786"/>
      <c r="O557" s="152"/>
      <c r="P557" s="149"/>
      <c r="Q557" s="149"/>
      <c r="R557" s="149"/>
      <c r="S557" s="154"/>
      <c r="T557" s="152"/>
      <c r="U557" s="153"/>
      <c r="V557" s="154"/>
      <c r="W557" s="153"/>
      <c r="X557" s="146"/>
    </row>
    <row r="558" spans="1:24" s="31" customFormat="1" ht="32.25" customHeight="1">
      <c r="A558" s="146"/>
      <c r="B558" s="152"/>
      <c r="C558" s="151"/>
      <c r="D558" s="151"/>
      <c r="E558" s="151"/>
      <c r="F558" s="153"/>
      <c r="G558" s="152"/>
      <c r="H558" s="151"/>
      <c r="I558" s="151"/>
      <c r="J558" s="153"/>
      <c r="K558" s="150"/>
      <c r="L558" s="151"/>
      <c r="M558" s="149"/>
      <c r="N558" s="786"/>
      <c r="O558" s="152"/>
      <c r="P558" s="149"/>
      <c r="Q558" s="149"/>
      <c r="R558" s="149"/>
      <c r="S558" s="154"/>
      <c r="T558" s="152"/>
      <c r="U558" s="153"/>
      <c r="V558" s="154"/>
      <c r="W558" s="153"/>
      <c r="X558" s="146"/>
    </row>
    <row r="559" spans="1:24" s="31" customFormat="1" ht="32.25" customHeight="1">
      <c r="A559" s="146"/>
      <c r="B559" s="152"/>
      <c r="C559" s="151"/>
      <c r="D559" s="151"/>
      <c r="E559" s="151"/>
      <c r="F559" s="153"/>
      <c r="G559" s="152"/>
      <c r="H559" s="151"/>
      <c r="I559" s="151"/>
      <c r="J559" s="153"/>
      <c r="K559" s="150"/>
      <c r="L559" s="151"/>
      <c r="M559" s="149"/>
      <c r="N559" s="786"/>
      <c r="O559" s="152"/>
      <c r="P559" s="149"/>
      <c r="Q559" s="149"/>
      <c r="R559" s="149"/>
      <c r="S559" s="154"/>
      <c r="T559" s="152"/>
      <c r="U559" s="153"/>
      <c r="V559" s="154"/>
      <c r="W559" s="153"/>
      <c r="X559" s="146"/>
    </row>
    <row r="560" spans="1:24" s="31" customFormat="1" ht="32.25" customHeight="1">
      <c r="A560" s="146"/>
      <c r="B560" s="152"/>
      <c r="C560" s="151"/>
      <c r="D560" s="151"/>
      <c r="E560" s="151"/>
      <c r="F560" s="153"/>
      <c r="G560" s="152"/>
      <c r="H560" s="151"/>
      <c r="I560" s="151"/>
      <c r="J560" s="153"/>
      <c r="K560" s="150"/>
      <c r="L560" s="151"/>
      <c r="M560" s="149"/>
      <c r="N560" s="786"/>
      <c r="O560" s="152"/>
      <c r="P560" s="149"/>
      <c r="Q560" s="149"/>
      <c r="R560" s="149"/>
      <c r="S560" s="154"/>
      <c r="T560" s="152"/>
      <c r="U560" s="153"/>
      <c r="V560" s="154"/>
      <c r="W560" s="153"/>
      <c r="X560" s="146"/>
    </row>
    <row r="561" spans="1:24" s="31" customFormat="1" ht="32.25" customHeight="1">
      <c r="A561" s="146"/>
      <c r="B561" s="152"/>
      <c r="C561" s="151"/>
      <c r="D561" s="151"/>
      <c r="E561" s="151"/>
      <c r="F561" s="153"/>
      <c r="G561" s="152"/>
      <c r="H561" s="151"/>
      <c r="I561" s="151"/>
      <c r="J561" s="153"/>
      <c r="K561" s="150"/>
      <c r="L561" s="151"/>
      <c r="M561" s="149"/>
      <c r="N561" s="786"/>
      <c r="O561" s="152"/>
      <c r="P561" s="149"/>
      <c r="Q561" s="149"/>
      <c r="R561" s="149"/>
      <c r="S561" s="154"/>
      <c r="T561" s="152"/>
      <c r="U561" s="153"/>
      <c r="V561" s="154"/>
      <c r="W561" s="153"/>
      <c r="X561" s="146"/>
    </row>
    <row r="562" spans="1:24" s="31" customFormat="1" ht="32.25" customHeight="1">
      <c r="A562" s="146"/>
      <c r="B562" s="152"/>
      <c r="C562" s="151"/>
      <c r="D562" s="151"/>
      <c r="E562" s="151"/>
      <c r="F562" s="153"/>
      <c r="G562" s="152"/>
      <c r="H562" s="151"/>
      <c r="I562" s="151"/>
      <c r="J562" s="153"/>
      <c r="K562" s="150"/>
      <c r="L562" s="151"/>
      <c r="M562" s="149"/>
      <c r="N562" s="786"/>
      <c r="O562" s="152"/>
      <c r="P562" s="149"/>
      <c r="Q562" s="149"/>
      <c r="R562" s="149"/>
      <c r="S562" s="154"/>
      <c r="T562" s="152"/>
      <c r="U562" s="153"/>
      <c r="V562" s="154"/>
      <c r="W562" s="153"/>
      <c r="X562" s="146"/>
    </row>
    <row r="563" spans="1:24" s="31" customFormat="1" ht="32.25" customHeight="1">
      <c r="A563" s="146"/>
      <c r="B563" s="152"/>
      <c r="C563" s="151"/>
      <c r="D563" s="151"/>
      <c r="E563" s="151"/>
      <c r="F563" s="153"/>
      <c r="G563" s="152"/>
      <c r="H563" s="151"/>
      <c r="I563" s="151"/>
      <c r="J563" s="153"/>
      <c r="K563" s="150"/>
      <c r="L563" s="151"/>
      <c r="M563" s="149"/>
      <c r="N563" s="786"/>
      <c r="O563" s="152"/>
      <c r="P563" s="149"/>
      <c r="Q563" s="149"/>
      <c r="R563" s="149"/>
      <c r="S563" s="154"/>
      <c r="T563" s="152"/>
      <c r="U563" s="153"/>
      <c r="V563" s="154"/>
      <c r="W563" s="153"/>
      <c r="X563" s="146"/>
    </row>
    <row r="564" spans="1:24" s="31" customFormat="1" ht="32.25" customHeight="1">
      <c r="A564" s="146"/>
      <c r="B564" s="152"/>
      <c r="C564" s="151"/>
      <c r="D564" s="151"/>
      <c r="E564" s="151"/>
      <c r="F564" s="153"/>
      <c r="G564" s="152"/>
      <c r="H564" s="151"/>
      <c r="I564" s="151"/>
      <c r="J564" s="153"/>
      <c r="K564" s="150"/>
      <c r="L564" s="151"/>
      <c r="M564" s="149"/>
      <c r="N564" s="786"/>
      <c r="O564" s="152"/>
      <c r="P564" s="149"/>
      <c r="Q564" s="149"/>
      <c r="R564" s="149"/>
      <c r="S564" s="154"/>
      <c r="T564" s="152"/>
      <c r="U564" s="153"/>
      <c r="V564" s="154"/>
      <c r="W564" s="153"/>
      <c r="X564" s="146"/>
    </row>
    <row r="565" spans="1:24" s="31" customFormat="1" ht="32.25" customHeight="1">
      <c r="A565" s="146"/>
      <c r="B565" s="152"/>
      <c r="C565" s="151"/>
      <c r="D565" s="151"/>
      <c r="E565" s="151"/>
      <c r="F565" s="153"/>
      <c r="G565" s="152"/>
      <c r="H565" s="151"/>
      <c r="I565" s="151"/>
      <c r="J565" s="153"/>
      <c r="K565" s="150"/>
      <c r="L565" s="151"/>
      <c r="M565" s="149"/>
      <c r="N565" s="786"/>
      <c r="O565" s="152"/>
      <c r="P565" s="149"/>
      <c r="Q565" s="149"/>
      <c r="R565" s="149"/>
      <c r="S565" s="154"/>
      <c r="T565" s="152"/>
      <c r="U565" s="153"/>
      <c r="V565" s="154"/>
      <c r="W565" s="153"/>
      <c r="X565" s="146"/>
    </row>
    <row r="566" spans="1:24" s="31" customFormat="1" ht="32.25" customHeight="1">
      <c r="A566" s="146"/>
      <c r="B566" s="152"/>
      <c r="C566" s="151"/>
      <c r="D566" s="151"/>
      <c r="E566" s="151"/>
      <c r="F566" s="153"/>
      <c r="G566" s="152"/>
      <c r="H566" s="151"/>
      <c r="I566" s="151"/>
      <c r="J566" s="153"/>
      <c r="K566" s="150"/>
      <c r="L566" s="151"/>
      <c r="M566" s="149"/>
      <c r="N566" s="786"/>
      <c r="O566" s="152"/>
      <c r="P566" s="149"/>
      <c r="Q566" s="149"/>
      <c r="R566" s="149"/>
      <c r="S566" s="154"/>
      <c r="T566" s="152"/>
      <c r="U566" s="153"/>
      <c r="V566" s="154"/>
      <c r="W566" s="153"/>
      <c r="X566" s="146"/>
    </row>
    <row r="567" spans="1:24" s="31" customFormat="1" ht="32.25" customHeight="1">
      <c r="A567" s="146"/>
      <c r="B567" s="152"/>
      <c r="C567" s="151"/>
      <c r="D567" s="151"/>
      <c r="E567" s="151"/>
      <c r="F567" s="153"/>
      <c r="G567" s="152"/>
      <c r="H567" s="151"/>
      <c r="I567" s="151"/>
      <c r="J567" s="153"/>
      <c r="K567" s="150"/>
      <c r="L567" s="151"/>
      <c r="M567" s="149"/>
      <c r="N567" s="786"/>
      <c r="O567" s="152"/>
      <c r="P567" s="149"/>
      <c r="Q567" s="149"/>
      <c r="R567" s="149"/>
      <c r="S567" s="154"/>
      <c r="T567" s="152"/>
      <c r="U567" s="153"/>
      <c r="V567" s="154"/>
      <c r="W567" s="153"/>
      <c r="X567" s="146"/>
    </row>
    <row r="568" spans="1:24" s="31" customFormat="1" ht="32.25" customHeight="1">
      <c r="A568" s="146"/>
      <c r="B568" s="152"/>
      <c r="C568" s="151"/>
      <c r="D568" s="151"/>
      <c r="E568" s="151"/>
      <c r="F568" s="153"/>
      <c r="G568" s="152"/>
      <c r="H568" s="151"/>
      <c r="I568" s="151"/>
      <c r="J568" s="153"/>
      <c r="K568" s="150"/>
      <c r="L568" s="151"/>
      <c r="M568" s="149"/>
      <c r="N568" s="786"/>
      <c r="O568" s="152"/>
      <c r="P568" s="149"/>
      <c r="Q568" s="149"/>
      <c r="R568" s="149"/>
      <c r="S568" s="154"/>
      <c r="T568" s="152"/>
      <c r="U568" s="153"/>
      <c r="V568" s="154"/>
      <c r="W568" s="153"/>
      <c r="X568" s="146"/>
    </row>
    <row r="569" spans="1:24" s="31" customFormat="1" ht="32.25" customHeight="1">
      <c r="A569" s="146"/>
      <c r="B569" s="152"/>
      <c r="C569" s="151"/>
      <c r="D569" s="151"/>
      <c r="E569" s="151"/>
      <c r="F569" s="153"/>
      <c r="G569" s="152"/>
      <c r="H569" s="151"/>
      <c r="I569" s="151"/>
      <c r="J569" s="153"/>
      <c r="K569" s="150"/>
      <c r="L569" s="151"/>
      <c r="M569" s="149"/>
      <c r="N569" s="786"/>
      <c r="O569" s="152"/>
      <c r="P569" s="149"/>
      <c r="Q569" s="149"/>
      <c r="R569" s="149"/>
      <c r="S569" s="154"/>
      <c r="T569" s="152"/>
      <c r="U569" s="153"/>
      <c r="V569" s="154"/>
      <c r="W569" s="153"/>
      <c r="X569" s="146"/>
    </row>
    <row r="570" spans="1:24" s="31" customFormat="1" ht="32.25" customHeight="1">
      <c r="A570" s="146"/>
      <c r="B570" s="152"/>
      <c r="C570" s="151"/>
      <c r="D570" s="151"/>
      <c r="E570" s="151"/>
      <c r="F570" s="153"/>
      <c r="G570" s="152"/>
      <c r="H570" s="151"/>
      <c r="I570" s="151"/>
      <c r="J570" s="153"/>
      <c r="K570" s="150"/>
      <c r="L570" s="151"/>
      <c r="M570" s="149"/>
      <c r="N570" s="786"/>
      <c r="O570" s="152"/>
      <c r="P570" s="149"/>
      <c r="Q570" s="149"/>
      <c r="R570" s="149"/>
      <c r="S570" s="154"/>
      <c r="T570" s="152"/>
      <c r="U570" s="153"/>
      <c r="V570" s="154"/>
      <c r="W570" s="153"/>
      <c r="X570" s="146"/>
    </row>
    <row r="571" spans="1:24" s="31" customFormat="1" ht="32.25" customHeight="1">
      <c r="A571" s="146"/>
      <c r="B571" s="152"/>
      <c r="C571" s="151"/>
      <c r="D571" s="151"/>
      <c r="E571" s="151"/>
      <c r="F571" s="153"/>
      <c r="G571" s="152"/>
      <c r="H571" s="151"/>
      <c r="I571" s="151"/>
      <c r="J571" s="153"/>
      <c r="K571" s="150"/>
      <c r="L571" s="151"/>
      <c r="M571" s="149"/>
      <c r="N571" s="786"/>
      <c r="O571" s="152"/>
      <c r="P571" s="149"/>
      <c r="Q571" s="149"/>
      <c r="R571" s="149"/>
      <c r="S571" s="154"/>
      <c r="T571" s="152"/>
      <c r="U571" s="153"/>
      <c r="V571" s="154"/>
      <c r="W571" s="153"/>
      <c r="X571" s="146"/>
    </row>
    <row r="572" spans="1:24" s="31" customFormat="1" ht="32.25" customHeight="1">
      <c r="A572" s="146"/>
      <c r="B572" s="152"/>
      <c r="C572" s="151"/>
      <c r="D572" s="151"/>
      <c r="E572" s="151"/>
      <c r="F572" s="153"/>
      <c r="G572" s="152"/>
      <c r="H572" s="151"/>
      <c r="I572" s="151"/>
      <c r="J572" s="153"/>
      <c r="K572" s="150"/>
      <c r="L572" s="151"/>
      <c r="M572" s="149"/>
      <c r="N572" s="786"/>
      <c r="O572" s="152"/>
      <c r="P572" s="149"/>
      <c r="Q572" s="149"/>
      <c r="R572" s="149"/>
      <c r="S572" s="154"/>
      <c r="T572" s="152"/>
      <c r="U572" s="153"/>
      <c r="V572" s="154"/>
      <c r="W572" s="153"/>
      <c r="X572" s="146"/>
    </row>
    <row r="573" spans="1:24" s="31" customFormat="1" ht="32.25" customHeight="1">
      <c r="A573" s="146"/>
      <c r="B573" s="152"/>
      <c r="C573" s="151"/>
      <c r="D573" s="151"/>
      <c r="E573" s="151"/>
      <c r="F573" s="153"/>
      <c r="G573" s="152"/>
      <c r="H573" s="151"/>
      <c r="I573" s="151"/>
      <c r="J573" s="153"/>
      <c r="K573" s="150"/>
      <c r="L573" s="151"/>
      <c r="M573" s="149"/>
      <c r="N573" s="786"/>
      <c r="O573" s="152"/>
      <c r="P573" s="149"/>
      <c r="Q573" s="149"/>
      <c r="R573" s="149"/>
      <c r="S573" s="154"/>
      <c r="T573" s="152"/>
      <c r="U573" s="153"/>
      <c r="V573" s="154"/>
      <c r="W573" s="153"/>
      <c r="X573" s="146"/>
    </row>
    <row r="574" spans="1:24" s="31" customFormat="1" ht="32.25" customHeight="1">
      <c r="A574" s="146"/>
      <c r="B574" s="152"/>
      <c r="C574" s="151"/>
      <c r="D574" s="151"/>
      <c r="E574" s="151"/>
      <c r="F574" s="153"/>
      <c r="G574" s="152"/>
      <c r="H574" s="151"/>
      <c r="I574" s="151"/>
      <c r="J574" s="153"/>
      <c r="K574" s="150"/>
      <c r="L574" s="151"/>
      <c r="M574" s="149"/>
      <c r="N574" s="786"/>
      <c r="O574" s="152"/>
      <c r="P574" s="149"/>
      <c r="Q574" s="149"/>
      <c r="R574" s="149"/>
      <c r="S574" s="154"/>
      <c r="T574" s="152"/>
      <c r="U574" s="153"/>
      <c r="V574" s="154"/>
      <c r="W574" s="153"/>
      <c r="X574" s="146"/>
    </row>
    <row r="575" spans="1:24" s="31" customFormat="1" ht="32.25" customHeight="1">
      <c r="A575" s="146"/>
      <c r="B575" s="152"/>
      <c r="C575" s="151"/>
      <c r="D575" s="151"/>
      <c r="E575" s="151"/>
      <c r="F575" s="153"/>
      <c r="G575" s="152"/>
      <c r="H575" s="151"/>
      <c r="I575" s="151"/>
      <c r="J575" s="153"/>
      <c r="K575" s="150"/>
      <c r="L575" s="151"/>
      <c r="M575" s="149"/>
      <c r="N575" s="786"/>
      <c r="O575" s="152"/>
      <c r="P575" s="149"/>
      <c r="Q575" s="149"/>
      <c r="R575" s="149"/>
      <c r="S575" s="154"/>
      <c r="T575" s="152"/>
      <c r="U575" s="153"/>
      <c r="V575" s="154"/>
      <c r="W575" s="153"/>
      <c r="X575" s="146"/>
    </row>
    <row r="576" spans="1:24" s="31" customFormat="1" ht="32.25" customHeight="1">
      <c r="A576" s="146"/>
      <c r="B576" s="152"/>
      <c r="C576" s="151"/>
      <c r="D576" s="151"/>
      <c r="E576" s="151"/>
      <c r="F576" s="153"/>
      <c r="G576" s="152"/>
      <c r="H576" s="151"/>
      <c r="I576" s="151"/>
      <c r="J576" s="153"/>
      <c r="K576" s="150"/>
      <c r="L576" s="151"/>
      <c r="M576" s="149"/>
      <c r="N576" s="786"/>
      <c r="O576" s="152"/>
      <c r="P576" s="149"/>
      <c r="Q576" s="149"/>
      <c r="R576" s="149"/>
      <c r="S576" s="154"/>
      <c r="T576" s="152"/>
      <c r="U576" s="153"/>
      <c r="V576" s="154"/>
      <c r="W576" s="153"/>
      <c r="X576" s="146"/>
    </row>
    <row r="577" spans="1:24" s="31" customFormat="1" ht="32.25" customHeight="1">
      <c r="A577" s="146"/>
      <c r="B577" s="152"/>
      <c r="C577" s="151"/>
      <c r="D577" s="151"/>
      <c r="E577" s="151"/>
      <c r="F577" s="153"/>
      <c r="G577" s="152"/>
      <c r="H577" s="151"/>
      <c r="I577" s="151"/>
      <c r="J577" s="153"/>
      <c r="K577" s="150"/>
      <c r="L577" s="151"/>
      <c r="M577" s="149"/>
      <c r="N577" s="786"/>
      <c r="O577" s="152"/>
      <c r="P577" s="149"/>
      <c r="Q577" s="149"/>
      <c r="R577" s="149"/>
      <c r="S577" s="154"/>
      <c r="T577" s="152"/>
      <c r="U577" s="153"/>
      <c r="V577" s="154"/>
      <c r="W577" s="153"/>
      <c r="X577" s="146"/>
    </row>
    <row r="578" spans="1:24" s="31" customFormat="1" ht="32.25" customHeight="1">
      <c r="A578" s="146"/>
      <c r="B578" s="152"/>
      <c r="C578" s="151"/>
      <c r="D578" s="151"/>
      <c r="E578" s="151"/>
      <c r="F578" s="153"/>
      <c r="G578" s="152"/>
      <c r="H578" s="151"/>
      <c r="I578" s="151"/>
      <c r="J578" s="153"/>
      <c r="K578" s="150"/>
      <c r="L578" s="151"/>
      <c r="M578" s="149"/>
      <c r="N578" s="786"/>
      <c r="O578" s="152"/>
      <c r="P578" s="149"/>
      <c r="Q578" s="149"/>
      <c r="R578" s="149"/>
      <c r="S578" s="154"/>
      <c r="T578" s="152"/>
      <c r="U578" s="153"/>
      <c r="V578" s="154"/>
      <c r="W578" s="153"/>
      <c r="X578" s="146"/>
    </row>
    <row r="579" spans="1:24" s="31" customFormat="1" ht="32.25" customHeight="1">
      <c r="A579" s="146"/>
      <c r="B579" s="152"/>
      <c r="C579" s="151"/>
      <c r="D579" s="151"/>
      <c r="E579" s="151"/>
      <c r="F579" s="153"/>
      <c r="G579" s="152"/>
      <c r="H579" s="151"/>
      <c r="I579" s="151"/>
      <c r="J579" s="153"/>
      <c r="K579" s="150"/>
      <c r="L579" s="151"/>
      <c r="M579" s="149"/>
      <c r="N579" s="786"/>
      <c r="O579" s="152"/>
      <c r="P579" s="149"/>
      <c r="Q579" s="149"/>
      <c r="R579" s="149"/>
      <c r="S579" s="154"/>
      <c r="T579" s="152"/>
      <c r="U579" s="153"/>
      <c r="V579" s="154"/>
      <c r="W579" s="153"/>
      <c r="X579" s="146"/>
    </row>
    <row r="580" spans="1:24" s="31" customFormat="1" ht="32.25" customHeight="1">
      <c r="A580" s="146"/>
      <c r="B580" s="152"/>
      <c r="C580" s="151"/>
      <c r="D580" s="151"/>
      <c r="E580" s="151"/>
      <c r="F580" s="153"/>
      <c r="G580" s="152"/>
      <c r="H580" s="151"/>
      <c r="I580" s="151"/>
      <c r="J580" s="153"/>
      <c r="K580" s="150"/>
      <c r="L580" s="151"/>
      <c r="M580" s="149"/>
      <c r="N580" s="786"/>
      <c r="O580" s="152"/>
      <c r="P580" s="149"/>
      <c r="Q580" s="149"/>
      <c r="R580" s="149"/>
      <c r="S580" s="154"/>
      <c r="T580" s="152"/>
      <c r="U580" s="153"/>
      <c r="V580" s="154"/>
      <c r="W580" s="153"/>
      <c r="X580" s="146"/>
    </row>
    <row r="581" spans="1:24" s="31" customFormat="1" ht="32.25" customHeight="1">
      <c r="A581" s="146"/>
      <c r="B581" s="152"/>
      <c r="C581" s="151"/>
      <c r="D581" s="151"/>
      <c r="E581" s="151"/>
      <c r="F581" s="153"/>
      <c r="G581" s="152"/>
      <c r="H581" s="151"/>
      <c r="I581" s="151"/>
      <c r="J581" s="153"/>
      <c r="K581" s="150"/>
      <c r="L581" s="151"/>
      <c r="M581" s="149"/>
      <c r="N581" s="786"/>
      <c r="O581" s="152"/>
      <c r="P581" s="149"/>
      <c r="Q581" s="149"/>
      <c r="R581" s="149"/>
      <c r="S581" s="154"/>
      <c r="T581" s="152"/>
      <c r="U581" s="153"/>
      <c r="V581" s="154"/>
      <c r="W581" s="153"/>
      <c r="X581" s="146"/>
    </row>
    <row r="582" spans="1:24" s="31" customFormat="1" ht="32.25" customHeight="1">
      <c r="A582" s="146"/>
      <c r="B582" s="152"/>
      <c r="C582" s="151"/>
      <c r="D582" s="151"/>
      <c r="E582" s="151"/>
      <c r="F582" s="153"/>
      <c r="G582" s="152"/>
      <c r="H582" s="151"/>
      <c r="I582" s="151"/>
      <c r="J582" s="153"/>
      <c r="K582" s="150"/>
      <c r="L582" s="151"/>
      <c r="M582" s="149"/>
      <c r="N582" s="786"/>
      <c r="O582" s="152"/>
      <c r="P582" s="149"/>
      <c r="Q582" s="149"/>
      <c r="R582" s="149"/>
      <c r="S582" s="154"/>
      <c r="T582" s="152"/>
      <c r="U582" s="153"/>
      <c r="V582" s="154"/>
      <c r="W582" s="153"/>
      <c r="X582" s="146"/>
    </row>
    <row r="583" spans="1:24" s="31" customFormat="1" ht="32.25" customHeight="1">
      <c r="A583" s="146"/>
      <c r="B583" s="152"/>
      <c r="C583" s="151"/>
      <c r="D583" s="151"/>
      <c r="E583" s="151"/>
      <c r="F583" s="153"/>
      <c r="G583" s="152"/>
      <c r="H583" s="151"/>
      <c r="I583" s="151"/>
      <c r="J583" s="153"/>
      <c r="K583" s="150"/>
      <c r="L583" s="151"/>
      <c r="M583" s="149"/>
      <c r="N583" s="786"/>
      <c r="O583" s="152"/>
      <c r="P583" s="149"/>
      <c r="Q583" s="149"/>
      <c r="R583" s="149"/>
      <c r="S583" s="154"/>
      <c r="T583" s="152"/>
      <c r="U583" s="153"/>
      <c r="V583" s="154"/>
      <c r="W583" s="153"/>
      <c r="X583" s="146"/>
    </row>
    <row r="584" spans="1:24" s="31" customFormat="1" ht="32.25" customHeight="1">
      <c r="A584" s="146"/>
      <c r="B584" s="152"/>
      <c r="C584" s="151"/>
      <c r="D584" s="151"/>
      <c r="E584" s="151"/>
      <c r="F584" s="153"/>
      <c r="G584" s="152"/>
      <c r="H584" s="151"/>
      <c r="I584" s="151"/>
      <c r="J584" s="153"/>
      <c r="K584" s="150"/>
      <c r="L584" s="151"/>
      <c r="M584" s="149"/>
      <c r="N584" s="786"/>
      <c r="O584" s="152"/>
      <c r="P584" s="149"/>
      <c r="Q584" s="149"/>
      <c r="R584" s="149"/>
      <c r="S584" s="154"/>
      <c r="T584" s="152"/>
      <c r="U584" s="153"/>
      <c r="V584" s="154"/>
      <c r="W584" s="153"/>
      <c r="X584" s="146"/>
    </row>
    <row r="585" spans="1:24" s="31" customFormat="1" ht="32.25" customHeight="1">
      <c r="A585" s="146"/>
      <c r="B585" s="152"/>
      <c r="C585" s="151"/>
      <c r="D585" s="151"/>
      <c r="E585" s="151"/>
      <c r="F585" s="153"/>
      <c r="G585" s="152"/>
      <c r="H585" s="151"/>
      <c r="I585" s="151"/>
      <c r="J585" s="153"/>
      <c r="K585" s="150"/>
      <c r="L585" s="151"/>
      <c r="M585" s="149"/>
      <c r="N585" s="786"/>
      <c r="O585" s="152"/>
      <c r="P585" s="149"/>
      <c r="Q585" s="149"/>
      <c r="R585" s="149"/>
      <c r="S585" s="154"/>
      <c r="T585" s="152"/>
      <c r="U585" s="153"/>
      <c r="V585" s="154"/>
      <c r="W585" s="153"/>
      <c r="X585" s="146"/>
    </row>
    <row r="586" spans="1:24" s="31" customFormat="1" ht="32.25" customHeight="1">
      <c r="A586" s="146"/>
      <c r="B586" s="152"/>
      <c r="C586" s="151"/>
      <c r="D586" s="151"/>
      <c r="E586" s="151"/>
      <c r="F586" s="153"/>
      <c r="G586" s="152"/>
      <c r="H586" s="151"/>
      <c r="I586" s="151"/>
      <c r="J586" s="153"/>
      <c r="K586" s="150"/>
      <c r="L586" s="151"/>
      <c r="M586" s="149"/>
      <c r="N586" s="786"/>
      <c r="O586" s="152"/>
      <c r="P586" s="149"/>
      <c r="Q586" s="149"/>
      <c r="R586" s="149"/>
      <c r="S586" s="154"/>
      <c r="T586" s="152"/>
      <c r="U586" s="153"/>
      <c r="V586" s="154"/>
      <c r="W586" s="153"/>
      <c r="X586" s="146"/>
    </row>
    <row r="587" spans="1:24" s="31" customFormat="1" ht="32.25" customHeight="1">
      <c r="A587" s="146"/>
      <c r="B587" s="152"/>
      <c r="C587" s="151"/>
      <c r="D587" s="151"/>
      <c r="E587" s="151"/>
      <c r="F587" s="153"/>
      <c r="G587" s="152"/>
      <c r="H587" s="151"/>
      <c r="I587" s="151"/>
      <c r="J587" s="153"/>
      <c r="K587" s="150"/>
      <c r="L587" s="151"/>
      <c r="M587" s="149"/>
      <c r="N587" s="786"/>
      <c r="O587" s="152"/>
      <c r="P587" s="149"/>
      <c r="Q587" s="149"/>
      <c r="R587" s="149"/>
      <c r="S587" s="154"/>
      <c r="T587" s="152"/>
      <c r="U587" s="153"/>
      <c r="V587" s="154"/>
      <c r="W587" s="153"/>
      <c r="X587" s="146"/>
    </row>
    <row r="588" spans="1:24" s="31" customFormat="1" ht="32.25" customHeight="1">
      <c r="A588" s="146"/>
      <c r="B588" s="152"/>
      <c r="C588" s="151"/>
      <c r="D588" s="151"/>
      <c r="E588" s="151"/>
      <c r="F588" s="153"/>
      <c r="G588" s="152"/>
      <c r="H588" s="151"/>
      <c r="I588" s="151"/>
      <c r="J588" s="153"/>
      <c r="K588" s="150"/>
      <c r="L588" s="151"/>
      <c r="M588" s="149"/>
      <c r="N588" s="786"/>
      <c r="O588" s="152"/>
      <c r="P588" s="149"/>
      <c r="Q588" s="149"/>
      <c r="R588" s="149"/>
      <c r="S588" s="154"/>
      <c r="T588" s="152"/>
      <c r="U588" s="153"/>
      <c r="V588" s="154"/>
      <c r="W588" s="153"/>
      <c r="X588" s="146"/>
    </row>
    <row r="589" spans="1:24" s="31" customFormat="1" ht="32.25" customHeight="1">
      <c r="A589" s="146"/>
      <c r="B589" s="152"/>
      <c r="C589" s="151"/>
      <c r="D589" s="151"/>
      <c r="E589" s="151"/>
      <c r="F589" s="153"/>
      <c r="G589" s="152"/>
      <c r="H589" s="151"/>
      <c r="I589" s="151"/>
      <c r="J589" s="153"/>
      <c r="K589" s="150"/>
      <c r="L589" s="151"/>
      <c r="M589" s="149"/>
      <c r="N589" s="786"/>
      <c r="O589" s="152"/>
      <c r="P589" s="149"/>
      <c r="Q589" s="149"/>
      <c r="R589" s="149"/>
      <c r="S589" s="154"/>
      <c r="T589" s="152"/>
      <c r="U589" s="153"/>
      <c r="V589" s="154"/>
      <c r="W589" s="153"/>
      <c r="X589" s="146"/>
    </row>
    <row r="590" spans="1:24" s="31" customFormat="1" ht="32.25" customHeight="1">
      <c r="A590" s="146"/>
      <c r="B590" s="152"/>
      <c r="C590" s="151"/>
      <c r="D590" s="151"/>
      <c r="E590" s="151"/>
      <c r="F590" s="153"/>
      <c r="G590" s="152"/>
      <c r="H590" s="151"/>
      <c r="I590" s="151"/>
      <c r="J590" s="153"/>
      <c r="K590" s="150"/>
      <c r="L590" s="151"/>
      <c r="M590" s="149"/>
      <c r="N590" s="786"/>
      <c r="O590" s="152"/>
      <c r="P590" s="149"/>
      <c r="Q590" s="149"/>
      <c r="R590" s="149"/>
      <c r="S590" s="154"/>
      <c r="T590" s="152"/>
      <c r="U590" s="153"/>
      <c r="V590" s="154"/>
      <c r="W590" s="153"/>
      <c r="X590" s="146"/>
    </row>
    <row r="591" spans="1:24" s="31" customFormat="1" ht="32.25" customHeight="1">
      <c r="A591" s="146"/>
      <c r="B591" s="152"/>
      <c r="C591" s="151"/>
      <c r="D591" s="151"/>
      <c r="E591" s="151"/>
      <c r="F591" s="153"/>
      <c r="G591" s="152"/>
      <c r="H591" s="151"/>
      <c r="I591" s="151"/>
      <c r="J591" s="153"/>
      <c r="K591" s="150"/>
      <c r="L591" s="151"/>
      <c r="M591" s="149"/>
      <c r="N591" s="786"/>
      <c r="O591" s="152"/>
      <c r="P591" s="149"/>
      <c r="Q591" s="149"/>
      <c r="R591" s="149"/>
      <c r="S591" s="154"/>
      <c r="T591" s="152"/>
      <c r="U591" s="153"/>
      <c r="V591" s="154"/>
      <c r="W591" s="153"/>
      <c r="X591" s="146"/>
    </row>
    <row r="592" spans="1:24" s="31" customFormat="1" ht="32.25" customHeight="1">
      <c r="A592" s="146"/>
      <c r="B592" s="152"/>
      <c r="C592" s="151"/>
      <c r="D592" s="151"/>
      <c r="E592" s="151"/>
      <c r="F592" s="153"/>
      <c r="G592" s="152"/>
      <c r="H592" s="151"/>
      <c r="I592" s="151"/>
      <c r="J592" s="153"/>
      <c r="K592" s="150"/>
      <c r="L592" s="151"/>
      <c r="M592" s="149"/>
      <c r="N592" s="786"/>
      <c r="O592" s="152"/>
      <c r="P592" s="149"/>
      <c r="Q592" s="149"/>
      <c r="R592" s="149"/>
      <c r="S592" s="154"/>
      <c r="T592" s="152"/>
      <c r="U592" s="153"/>
      <c r="V592" s="154"/>
      <c r="W592" s="153"/>
      <c r="X592" s="146"/>
    </row>
    <row r="593" spans="1:24" s="31" customFormat="1" ht="32.25" customHeight="1">
      <c r="A593" s="146"/>
      <c r="B593" s="152"/>
      <c r="C593" s="151"/>
      <c r="D593" s="151"/>
      <c r="E593" s="151"/>
      <c r="F593" s="153"/>
      <c r="G593" s="152"/>
      <c r="H593" s="151"/>
      <c r="I593" s="151"/>
      <c r="J593" s="153"/>
      <c r="K593" s="150"/>
      <c r="L593" s="151"/>
      <c r="M593" s="149"/>
      <c r="N593" s="786"/>
      <c r="O593" s="152"/>
      <c r="P593" s="149"/>
      <c r="Q593" s="149"/>
      <c r="R593" s="149"/>
      <c r="S593" s="154"/>
      <c r="T593" s="152"/>
      <c r="U593" s="153"/>
      <c r="V593" s="154"/>
      <c r="W593" s="153"/>
      <c r="X593" s="146"/>
    </row>
    <row r="594" spans="1:24" s="31" customFormat="1" ht="32.25" customHeight="1">
      <c r="A594" s="146"/>
      <c r="B594" s="152"/>
      <c r="C594" s="151"/>
      <c r="D594" s="151"/>
      <c r="E594" s="151"/>
      <c r="F594" s="153"/>
      <c r="G594" s="152"/>
      <c r="H594" s="151"/>
      <c r="I594" s="151"/>
      <c r="J594" s="153"/>
      <c r="K594" s="150"/>
      <c r="L594" s="151"/>
      <c r="M594" s="149"/>
      <c r="N594" s="786"/>
      <c r="O594" s="152"/>
      <c r="P594" s="149"/>
      <c r="Q594" s="149"/>
      <c r="R594" s="149"/>
      <c r="S594" s="154"/>
      <c r="T594" s="152"/>
      <c r="U594" s="153"/>
      <c r="V594" s="154"/>
      <c r="W594" s="153"/>
      <c r="X594" s="146"/>
    </row>
    <row r="595" spans="1:24" s="31" customFormat="1" ht="32.25" customHeight="1">
      <c r="A595" s="146"/>
      <c r="B595" s="152"/>
      <c r="C595" s="151"/>
      <c r="D595" s="151"/>
      <c r="E595" s="151"/>
      <c r="F595" s="153"/>
      <c r="G595" s="152"/>
      <c r="H595" s="151"/>
      <c r="I595" s="151"/>
      <c r="J595" s="153"/>
      <c r="K595" s="150"/>
      <c r="L595" s="151"/>
      <c r="M595" s="149"/>
      <c r="N595" s="786"/>
      <c r="O595" s="152"/>
      <c r="P595" s="149"/>
      <c r="Q595" s="149"/>
      <c r="R595" s="149"/>
      <c r="S595" s="154"/>
      <c r="T595" s="152"/>
      <c r="U595" s="153"/>
      <c r="V595" s="154"/>
      <c r="W595" s="153"/>
      <c r="X595" s="146"/>
    </row>
    <row r="596" spans="1:24" s="31" customFormat="1" ht="32.25" customHeight="1">
      <c r="A596" s="146"/>
      <c r="B596" s="152"/>
      <c r="C596" s="151"/>
      <c r="D596" s="151"/>
      <c r="E596" s="151"/>
      <c r="F596" s="153"/>
      <c r="G596" s="152"/>
      <c r="H596" s="151"/>
      <c r="I596" s="151"/>
      <c r="J596" s="153"/>
      <c r="K596" s="150"/>
      <c r="L596" s="151"/>
      <c r="M596" s="149"/>
      <c r="N596" s="786"/>
      <c r="O596" s="152"/>
      <c r="P596" s="149"/>
      <c r="Q596" s="149"/>
      <c r="R596" s="149"/>
      <c r="S596" s="154"/>
      <c r="T596" s="152"/>
      <c r="U596" s="153"/>
      <c r="V596" s="154"/>
      <c r="W596" s="153"/>
      <c r="X596" s="146"/>
    </row>
    <row r="597" spans="1:24" s="31" customFormat="1" ht="32.25" customHeight="1">
      <c r="A597" s="146"/>
      <c r="B597" s="152"/>
      <c r="C597" s="151"/>
      <c r="D597" s="151"/>
      <c r="E597" s="151"/>
      <c r="F597" s="153"/>
      <c r="G597" s="152"/>
      <c r="H597" s="151"/>
      <c r="I597" s="151"/>
      <c r="J597" s="153"/>
      <c r="K597" s="150"/>
      <c r="L597" s="151"/>
      <c r="M597" s="149"/>
      <c r="N597" s="786"/>
      <c r="O597" s="152"/>
      <c r="P597" s="149"/>
      <c r="Q597" s="149"/>
      <c r="R597" s="149"/>
      <c r="S597" s="154"/>
      <c r="T597" s="152"/>
      <c r="U597" s="153"/>
      <c r="V597" s="154"/>
      <c r="W597" s="153"/>
      <c r="X597" s="146"/>
    </row>
    <row r="598" spans="1:24" s="31" customFormat="1" ht="32.25" customHeight="1">
      <c r="A598" s="146"/>
      <c r="B598" s="152"/>
      <c r="C598" s="151"/>
      <c r="D598" s="151"/>
      <c r="E598" s="151"/>
      <c r="F598" s="153"/>
      <c r="G598" s="152"/>
      <c r="H598" s="151"/>
      <c r="I598" s="151"/>
      <c r="J598" s="153"/>
      <c r="K598" s="150"/>
      <c r="L598" s="151"/>
      <c r="M598" s="149"/>
      <c r="N598" s="786"/>
      <c r="O598" s="152"/>
      <c r="P598" s="149"/>
      <c r="Q598" s="149"/>
      <c r="R598" s="149"/>
      <c r="S598" s="154"/>
      <c r="T598" s="152"/>
      <c r="U598" s="153"/>
      <c r="V598" s="154"/>
      <c r="W598" s="153"/>
      <c r="X598" s="146"/>
    </row>
    <row r="599" spans="1:24" s="31" customFormat="1" ht="32.25" customHeight="1">
      <c r="A599" s="146"/>
      <c r="B599" s="152"/>
      <c r="C599" s="151"/>
      <c r="D599" s="151"/>
      <c r="E599" s="151"/>
      <c r="F599" s="153"/>
      <c r="G599" s="152"/>
      <c r="H599" s="151"/>
      <c r="I599" s="151"/>
      <c r="J599" s="153"/>
      <c r="K599" s="150"/>
      <c r="L599" s="151"/>
      <c r="M599" s="149"/>
      <c r="N599" s="786"/>
      <c r="O599" s="152"/>
      <c r="P599" s="149"/>
      <c r="Q599" s="149"/>
      <c r="R599" s="149"/>
      <c r="S599" s="154"/>
      <c r="T599" s="152"/>
      <c r="U599" s="153"/>
      <c r="V599" s="154"/>
      <c r="W599" s="153"/>
      <c r="X599" s="146"/>
    </row>
    <row r="600" spans="1:24" s="31" customFormat="1" ht="32.25" customHeight="1">
      <c r="A600" s="146"/>
      <c r="B600" s="152"/>
      <c r="C600" s="151"/>
      <c r="D600" s="151"/>
      <c r="E600" s="151"/>
      <c r="F600" s="153"/>
      <c r="G600" s="152"/>
      <c r="H600" s="151"/>
      <c r="I600" s="151"/>
      <c r="J600" s="153"/>
      <c r="K600" s="150"/>
      <c r="L600" s="151"/>
      <c r="M600" s="149"/>
      <c r="N600" s="786"/>
      <c r="O600" s="152"/>
      <c r="P600" s="149"/>
      <c r="Q600" s="149"/>
      <c r="R600" s="149"/>
      <c r="S600" s="154"/>
      <c r="T600" s="152"/>
      <c r="U600" s="153"/>
      <c r="V600" s="154"/>
      <c r="W600" s="153"/>
      <c r="X600" s="146"/>
    </row>
    <row r="601" spans="1:24" s="31" customFormat="1" ht="32.25" customHeight="1">
      <c r="A601" s="146"/>
      <c r="B601" s="152"/>
      <c r="C601" s="151"/>
      <c r="D601" s="151"/>
      <c r="E601" s="151"/>
      <c r="F601" s="153"/>
      <c r="G601" s="152"/>
      <c r="H601" s="151"/>
      <c r="I601" s="151"/>
      <c r="J601" s="153"/>
      <c r="K601" s="150"/>
      <c r="L601" s="151"/>
      <c r="M601" s="149"/>
      <c r="N601" s="786"/>
      <c r="O601" s="152"/>
      <c r="P601" s="149"/>
      <c r="Q601" s="149"/>
      <c r="R601" s="149"/>
      <c r="S601" s="154"/>
      <c r="T601" s="152"/>
      <c r="U601" s="153"/>
      <c r="V601" s="154"/>
      <c r="W601" s="153"/>
      <c r="X601" s="146"/>
    </row>
    <row r="602" spans="1:24" s="31" customFormat="1" ht="32.25" customHeight="1">
      <c r="A602" s="146"/>
      <c r="B602" s="152"/>
      <c r="C602" s="151"/>
      <c r="D602" s="151"/>
      <c r="E602" s="151"/>
      <c r="F602" s="153"/>
      <c r="G602" s="152"/>
      <c r="H602" s="151"/>
      <c r="I602" s="151"/>
      <c r="J602" s="153"/>
      <c r="K602" s="150"/>
      <c r="L602" s="151"/>
      <c r="M602" s="149"/>
      <c r="N602" s="786"/>
      <c r="O602" s="152"/>
      <c r="P602" s="149"/>
      <c r="Q602" s="149"/>
      <c r="R602" s="149"/>
      <c r="S602" s="154"/>
      <c r="T602" s="152"/>
      <c r="U602" s="153"/>
      <c r="V602" s="154"/>
      <c r="W602" s="153"/>
      <c r="X602" s="146"/>
    </row>
    <row r="603" spans="1:24" s="31" customFormat="1" ht="32.25" customHeight="1">
      <c r="A603" s="146"/>
      <c r="B603" s="152"/>
      <c r="C603" s="151"/>
      <c r="D603" s="151"/>
      <c r="E603" s="151"/>
      <c r="F603" s="153"/>
      <c r="G603" s="152"/>
      <c r="H603" s="151"/>
      <c r="I603" s="151"/>
      <c r="J603" s="153"/>
      <c r="K603" s="150"/>
      <c r="L603" s="151"/>
      <c r="M603" s="149"/>
      <c r="N603" s="786"/>
      <c r="O603" s="152"/>
      <c r="P603" s="149"/>
      <c r="Q603" s="149"/>
      <c r="R603" s="149"/>
      <c r="S603" s="154"/>
      <c r="T603" s="152"/>
      <c r="U603" s="153"/>
      <c r="V603" s="154"/>
      <c r="W603" s="153"/>
      <c r="X603" s="146"/>
    </row>
    <row r="604" spans="1:24" s="31" customFormat="1" ht="32.25" customHeight="1">
      <c r="A604" s="146"/>
      <c r="B604" s="152"/>
      <c r="C604" s="151"/>
      <c r="D604" s="151"/>
      <c r="E604" s="151"/>
      <c r="F604" s="153"/>
      <c r="G604" s="152"/>
      <c r="H604" s="151"/>
      <c r="I604" s="151"/>
      <c r="J604" s="153"/>
      <c r="K604" s="150"/>
      <c r="L604" s="151"/>
      <c r="M604" s="149"/>
      <c r="N604" s="786"/>
      <c r="O604" s="152"/>
      <c r="P604" s="149"/>
      <c r="Q604" s="149"/>
      <c r="R604" s="149"/>
      <c r="S604" s="154"/>
      <c r="T604" s="152"/>
      <c r="U604" s="153"/>
      <c r="V604" s="154"/>
      <c r="W604" s="153"/>
      <c r="X604" s="146"/>
    </row>
    <row r="605" spans="1:24" s="31" customFormat="1" ht="32.25" customHeight="1">
      <c r="A605" s="146"/>
      <c r="B605" s="152"/>
      <c r="C605" s="151"/>
      <c r="D605" s="151"/>
      <c r="E605" s="151"/>
      <c r="F605" s="153"/>
      <c r="G605" s="152"/>
      <c r="H605" s="151"/>
      <c r="I605" s="151"/>
      <c r="J605" s="153"/>
      <c r="K605" s="150"/>
      <c r="L605" s="151"/>
      <c r="M605" s="149"/>
      <c r="N605" s="786"/>
      <c r="O605" s="152"/>
      <c r="P605" s="149"/>
      <c r="Q605" s="149"/>
      <c r="R605" s="149"/>
      <c r="S605" s="154"/>
      <c r="T605" s="152"/>
      <c r="U605" s="153"/>
      <c r="V605" s="154"/>
      <c r="W605" s="153"/>
      <c r="X605" s="146"/>
    </row>
    <row r="606" spans="1:24" s="31" customFormat="1" ht="32.25" customHeight="1">
      <c r="A606" s="146"/>
      <c r="B606" s="152"/>
      <c r="C606" s="151"/>
      <c r="D606" s="151"/>
      <c r="E606" s="151"/>
      <c r="F606" s="153"/>
      <c r="G606" s="152"/>
      <c r="H606" s="151"/>
      <c r="I606" s="151"/>
      <c r="J606" s="153"/>
      <c r="K606" s="150"/>
      <c r="L606" s="151"/>
      <c r="M606" s="149"/>
      <c r="N606" s="786"/>
      <c r="O606" s="152"/>
      <c r="P606" s="149"/>
      <c r="Q606" s="149"/>
      <c r="R606" s="149"/>
      <c r="S606" s="154"/>
      <c r="T606" s="152"/>
      <c r="U606" s="153"/>
      <c r="V606" s="154"/>
      <c r="W606" s="153"/>
      <c r="X606" s="146"/>
    </row>
    <row r="607" spans="1:24" s="31" customFormat="1" ht="32.25" customHeight="1">
      <c r="A607" s="146"/>
      <c r="B607" s="152"/>
      <c r="C607" s="151"/>
      <c r="D607" s="151"/>
      <c r="E607" s="151"/>
      <c r="F607" s="153"/>
      <c r="G607" s="152"/>
      <c r="H607" s="151"/>
      <c r="I607" s="151"/>
      <c r="J607" s="153"/>
      <c r="K607" s="150"/>
      <c r="L607" s="151"/>
      <c r="M607" s="149"/>
      <c r="N607" s="786"/>
      <c r="O607" s="152"/>
      <c r="P607" s="149"/>
      <c r="Q607" s="149"/>
      <c r="R607" s="149"/>
      <c r="S607" s="154"/>
      <c r="T607" s="152"/>
      <c r="U607" s="153"/>
      <c r="V607" s="154"/>
      <c r="W607" s="153"/>
      <c r="X607" s="146"/>
    </row>
    <row r="608" spans="1:24" s="31" customFormat="1" ht="32.25" customHeight="1">
      <c r="A608" s="146"/>
      <c r="B608" s="152"/>
      <c r="C608" s="151"/>
      <c r="D608" s="151"/>
      <c r="E608" s="151"/>
      <c r="F608" s="153"/>
      <c r="G608" s="152"/>
      <c r="H608" s="151"/>
      <c r="I608" s="151"/>
      <c r="J608" s="153"/>
      <c r="K608" s="150"/>
      <c r="L608" s="151"/>
      <c r="M608" s="149"/>
      <c r="N608" s="786"/>
      <c r="O608" s="152"/>
      <c r="P608" s="149"/>
      <c r="Q608" s="149"/>
      <c r="R608" s="149"/>
      <c r="S608" s="154"/>
      <c r="T608" s="152"/>
      <c r="U608" s="153"/>
      <c r="V608" s="154"/>
      <c r="W608" s="153"/>
      <c r="X608" s="146"/>
    </row>
    <row r="609" spans="1:24" s="31" customFormat="1" ht="32.25" customHeight="1">
      <c r="A609" s="146"/>
      <c r="B609" s="152"/>
      <c r="C609" s="151"/>
      <c r="D609" s="151"/>
      <c r="E609" s="151"/>
      <c r="F609" s="153"/>
      <c r="G609" s="152"/>
      <c r="H609" s="151"/>
      <c r="I609" s="151"/>
      <c r="J609" s="153"/>
      <c r="K609" s="150"/>
      <c r="L609" s="151"/>
      <c r="M609" s="149"/>
      <c r="N609" s="786"/>
      <c r="O609" s="152"/>
      <c r="P609" s="149"/>
      <c r="Q609" s="149"/>
      <c r="R609" s="149"/>
      <c r="S609" s="154"/>
      <c r="T609" s="152"/>
      <c r="U609" s="153"/>
      <c r="V609" s="154"/>
      <c r="W609" s="153"/>
      <c r="X609" s="146"/>
    </row>
    <row r="610" spans="1:24" s="31" customFormat="1" ht="32.25" customHeight="1">
      <c r="A610" s="146"/>
      <c r="B610" s="152"/>
      <c r="C610" s="151"/>
      <c r="D610" s="151"/>
      <c r="E610" s="151"/>
      <c r="F610" s="153"/>
      <c r="G610" s="152"/>
      <c r="H610" s="151"/>
      <c r="I610" s="151"/>
      <c r="J610" s="153"/>
      <c r="K610" s="150"/>
      <c r="L610" s="151"/>
      <c r="M610" s="149"/>
      <c r="N610" s="786"/>
      <c r="O610" s="152"/>
      <c r="P610" s="149"/>
      <c r="Q610" s="149"/>
      <c r="R610" s="149"/>
      <c r="S610" s="154"/>
      <c r="T610" s="152"/>
      <c r="U610" s="153"/>
      <c r="V610" s="154"/>
      <c r="W610" s="153"/>
      <c r="X610" s="146"/>
    </row>
    <row r="611" spans="1:24" s="31" customFormat="1" ht="32.25" customHeight="1">
      <c r="A611" s="146"/>
      <c r="B611" s="152"/>
      <c r="C611" s="151"/>
      <c r="D611" s="151"/>
      <c r="E611" s="151"/>
      <c r="F611" s="153"/>
      <c r="G611" s="152"/>
      <c r="H611" s="151"/>
      <c r="I611" s="151"/>
      <c r="J611" s="153"/>
      <c r="K611" s="150"/>
      <c r="L611" s="151"/>
      <c r="M611" s="149"/>
      <c r="N611" s="786"/>
      <c r="O611" s="152"/>
      <c r="P611" s="149"/>
      <c r="Q611" s="149"/>
      <c r="R611" s="149"/>
      <c r="S611" s="154"/>
      <c r="T611" s="152"/>
      <c r="U611" s="153"/>
      <c r="V611" s="154"/>
      <c r="W611" s="153"/>
      <c r="X611" s="146"/>
    </row>
    <row r="612" spans="1:24" s="31" customFormat="1" ht="32.25" customHeight="1">
      <c r="A612" s="146"/>
      <c r="B612" s="152"/>
      <c r="C612" s="151"/>
      <c r="D612" s="151"/>
      <c r="E612" s="151"/>
      <c r="F612" s="153"/>
      <c r="G612" s="152"/>
      <c r="H612" s="151"/>
      <c r="I612" s="151"/>
      <c r="J612" s="153"/>
      <c r="K612" s="150"/>
      <c r="L612" s="151"/>
      <c r="M612" s="149"/>
      <c r="N612" s="786"/>
      <c r="O612" s="152"/>
      <c r="P612" s="149"/>
      <c r="Q612" s="149"/>
      <c r="R612" s="149"/>
      <c r="S612" s="154"/>
      <c r="T612" s="152"/>
      <c r="U612" s="153"/>
      <c r="V612" s="154"/>
      <c r="W612" s="153"/>
      <c r="X612" s="146"/>
    </row>
    <row r="613" spans="1:24" s="31" customFormat="1" ht="32.25" customHeight="1">
      <c r="A613" s="146"/>
      <c r="B613" s="152"/>
      <c r="C613" s="151"/>
      <c r="D613" s="151"/>
      <c r="E613" s="151"/>
      <c r="F613" s="153"/>
      <c r="G613" s="152"/>
      <c r="H613" s="151"/>
      <c r="I613" s="151"/>
      <c r="J613" s="153"/>
      <c r="K613" s="150"/>
      <c r="L613" s="151"/>
      <c r="M613" s="149"/>
      <c r="N613" s="786"/>
      <c r="O613" s="152"/>
      <c r="P613" s="149"/>
      <c r="Q613" s="149"/>
      <c r="R613" s="149"/>
      <c r="S613" s="154"/>
      <c r="T613" s="152"/>
      <c r="U613" s="153"/>
      <c r="V613" s="154"/>
      <c r="W613" s="153"/>
      <c r="X613" s="146"/>
    </row>
    <row r="614" spans="1:24" s="31" customFormat="1" ht="32.25" customHeight="1">
      <c r="A614" s="146"/>
      <c r="B614" s="152"/>
      <c r="C614" s="151"/>
      <c r="D614" s="151"/>
      <c r="E614" s="151"/>
      <c r="F614" s="153"/>
      <c r="G614" s="152"/>
      <c r="H614" s="151"/>
      <c r="I614" s="151"/>
      <c r="J614" s="153"/>
      <c r="K614" s="150"/>
      <c r="L614" s="151"/>
      <c r="M614" s="149"/>
      <c r="N614" s="786"/>
      <c r="O614" s="152"/>
      <c r="P614" s="149"/>
      <c r="Q614" s="149"/>
      <c r="R614" s="149"/>
      <c r="S614" s="154"/>
      <c r="T614" s="152"/>
      <c r="U614" s="153"/>
      <c r="V614" s="154"/>
      <c r="W614" s="153"/>
      <c r="X614" s="146"/>
    </row>
    <row r="615" spans="1:24" s="31" customFormat="1" ht="32.25" customHeight="1">
      <c r="A615" s="146"/>
      <c r="B615" s="152"/>
      <c r="C615" s="151"/>
      <c r="D615" s="151"/>
      <c r="E615" s="151"/>
      <c r="F615" s="153"/>
      <c r="G615" s="152"/>
      <c r="H615" s="151"/>
      <c r="I615" s="151"/>
      <c r="J615" s="153"/>
      <c r="K615" s="150"/>
      <c r="L615" s="151"/>
      <c r="M615" s="149"/>
      <c r="N615" s="786"/>
      <c r="O615" s="152"/>
      <c r="P615" s="149"/>
      <c r="Q615" s="149"/>
      <c r="R615" s="149"/>
      <c r="S615" s="154"/>
      <c r="T615" s="152"/>
      <c r="U615" s="153"/>
      <c r="V615" s="154"/>
      <c r="W615" s="153"/>
      <c r="X615" s="146"/>
    </row>
    <row r="616" spans="1:24" s="31" customFormat="1" ht="32.25" customHeight="1">
      <c r="A616" s="146"/>
      <c r="B616" s="152"/>
      <c r="C616" s="151"/>
      <c r="D616" s="151"/>
      <c r="E616" s="151"/>
      <c r="F616" s="153"/>
      <c r="G616" s="152"/>
      <c r="H616" s="151"/>
      <c r="I616" s="151"/>
      <c r="J616" s="153"/>
      <c r="K616" s="150"/>
      <c r="L616" s="151"/>
      <c r="M616" s="149"/>
      <c r="N616" s="786"/>
      <c r="O616" s="152"/>
      <c r="P616" s="149"/>
      <c r="Q616" s="149"/>
      <c r="R616" s="149"/>
      <c r="S616" s="154"/>
      <c r="T616" s="152"/>
      <c r="U616" s="153"/>
      <c r="V616" s="154"/>
      <c r="W616" s="153"/>
      <c r="X616" s="146"/>
    </row>
    <row r="617" spans="1:24" s="31" customFormat="1" ht="32.25" customHeight="1">
      <c r="A617" s="146"/>
      <c r="B617" s="152"/>
      <c r="C617" s="151"/>
      <c r="D617" s="151"/>
      <c r="E617" s="151"/>
      <c r="F617" s="153"/>
      <c r="G617" s="152"/>
      <c r="H617" s="151"/>
      <c r="I617" s="151"/>
      <c r="J617" s="153"/>
      <c r="K617" s="150"/>
      <c r="L617" s="151"/>
      <c r="M617" s="149"/>
      <c r="N617" s="786"/>
      <c r="O617" s="152"/>
      <c r="P617" s="149"/>
      <c r="Q617" s="149"/>
      <c r="R617" s="149"/>
      <c r="S617" s="154"/>
      <c r="T617" s="152"/>
      <c r="U617" s="153"/>
      <c r="V617" s="154"/>
      <c r="W617" s="153"/>
      <c r="X617" s="146"/>
    </row>
    <row r="618" spans="1:24" s="31" customFormat="1" ht="32.25" customHeight="1">
      <c r="A618" s="146"/>
      <c r="B618" s="152"/>
      <c r="C618" s="151"/>
      <c r="D618" s="151"/>
      <c r="E618" s="151"/>
      <c r="F618" s="153"/>
      <c r="G618" s="152"/>
      <c r="H618" s="151"/>
      <c r="I618" s="151"/>
      <c r="J618" s="153"/>
      <c r="K618" s="150"/>
      <c r="L618" s="151"/>
      <c r="M618" s="149"/>
      <c r="N618" s="786"/>
      <c r="O618" s="152"/>
      <c r="P618" s="149"/>
      <c r="Q618" s="149"/>
      <c r="R618" s="149"/>
      <c r="S618" s="154"/>
      <c r="T618" s="152"/>
      <c r="U618" s="153"/>
      <c r="V618" s="154"/>
      <c r="W618" s="153"/>
      <c r="X618" s="146"/>
    </row>
    <row r="619" spans="1:24" s="31" customFormat="1" ht="32.25" customHeight="1">
      <c r="A619" s="146"/>
      <c r="B619" s="152"/>
      <c r="C619" s="151"/>
      <c r="D619" s="151"/>
      <c r="E619" s="151"/>
      <c r="F619" s="153"/>
      <c r="G619" s="152"/>
      <c r="H619" s="151"/>
      <c r="I619" s="151"/>
      <c r="J619" s="153"/>
      <c r="K619" s="150"/>
      <c r="L619" s="151"/>
      <c r="M619" s="149"/>
      <c r="N619" s="786"/>
      <c r="O619" s="152"/>
      <c r="P619" s="149"/>
      <c r="Q619" s="149"/>
      <c r="R619" s="149"/>
      <c r="S619" s="154"/>
      <c r="T619" s="152"/>
      <c r="U619" s="153"/>
      <c r="V619" s="154"/>
      <c r="W619" s="153"/>
      <c r="X619" s="146"/>
    </row>
    <row r="620" spans="1:24" s="31" customFormat="1" ht="32.25" customHeight="1">
      <c r="A620" s="146"/>
      <c r="B620" s="152"/>
      <c r="C620" s="151"/>
      <c r="D620" s="151"/>
      <c r="E620" s="151"/>
      <c r="F620" s="153"/>
      <c r="G620" s="152"/>
      <c r="H620" s="151"/>
      <c r="I620" s="151"/>
      <c r="J620" s="153"/>
      <c r="K620" s="150"/>
      <c r="L620" s="151"/>
      <c r="M620" s="149"/>
      <c r="N620" s="786"/>
      <c r="O620" s="152"/>
      <c r="P620" s="149"/>
      <c r="Q620" s="149"/>
      <c r="R620" s="149"/>
      <c r="S620" s="154"/>
      <c r="T620" s="152"/>
      <c r="U620" s="153"/>
      <c r="V620" s="154"/>
      <c r="W620" s="153"/>
      <c r="X620" s="146"/>
    </row>
    <row r="621" spans="1:24" s="31" customFormat="1" ht="32.25" customHeight="1">
      <c r="A621" s="146"/>
      <c r="B621" s="152"/>
      <c r="C621" s="151"/>
      <c r="D621" s="151"/>
      <c r="E621" s="151"/>
      <c r="F621" s="153"/>
      <c r="G621" s="152"/>
      <c r="H621" s="151"/>
      <c r="I621" s="151"/>
      <c r="J621" s="153"/>
      <c r="K621" s="150"/>
      <c r="L621" s="151"/>
      <c r="M621" s="149"/>
      <c r="N621" s="786"/>
      <c r="O621" s="152"/>
      <c r="P621" s="149"/>
      <c r="Q621" s="149"/>
      <c r="R621" s="149"/>
      <c r="S621" s="154"/>
      <c r="T621" s="152"/>
      <c r="U621" s="153"/>
      <c r="V621" s="154"/>
      <c r="W621" s="153"/>
      <c r="X621" s="146"/>
    </row>
    <row r="622" spans="1:24" s="31" customFormat="1" ht="32.25" customHeight="1">
      <c r="A622" s="146"/>
      <c r="B622" s="152"/>
      <c r="C622" s="151"/>
      <c r="D622" s="151"/>
      <c r="E622" s="151"/>
      <c r="F622" s="153"/>
      <c r="G622" s="152"/>
      <c r="H622" s="151"/>
      <c r="I622" s="151"/>
      <c r="J622" s="153"/>
      <c r="K622" s="150"/>
      <c r="L622" s="151"/>
      <c r="M622" s="149"/>
      <c r="N622" s="786"/>
      <c r="O622" s="152"/>
      <c r="P622" s="149"/>
      <c r="Q622" s="149"/>
      <c r="R622" s="149"/>
      <c r="S622" s="154"/>
      <c r="T622" s="152"/>
      <c r="U622" s="153"/>
      <c r="V622" s="154"/>
      <c r="W622" s="153"/>
      <c r="X622" s="146"/>
    </row>
    <row r="623" spans="1:24" s="31" customFormat="1" ht="32.25" customHeight="1">
      <c r="A623" s="146"/>
      <c r="B623" s="152"/>
      <c r="C623" s="151"/>
      <c r="D623" s="151"/>
      <c r="E623" s="151"/>
      <c r="F623" s="153"/>
      <c r="G623" s="152"/>
      <c r="H623" s="151"/>
      <c r="I623" s="151"/>
      <c r="J623" s="153"/>
      <c r="K623" s="150"/>
      <c r="L623" s="151"/>
      <c r="M623" s="149"/>
      <c r="N623" s="786"/>
      <c r="O623" s="152"/>
      <c r="P623" s="149"/>
      <c r="Q623" s="149"/>
      <c r="R623" s="149"/>
      <c r="S623" s="154"/>
      <c r="T623" s="152"/>
      <c r="U623" s="153"/>
      <c r="V623" s="154"/>
      <c r="W623" s="153"/>
      <c r="X623" s="146"/>
    </row>
    <row r="624" spans="1:24" s="31" customFormat="1" ht="32.25" customHeight="1">
      <c r="A624" s="146"/>
      <c r="B624" s="152"/>
      <c r="C624" s="151"/>
      <c r="D624" s="151"/>
      <c r="E624" s="151"/>
      <c r="F624" s="153"/>
      <c r="G624" s="152"/>
      <c r="H624" s="151"/>
      <c r="I624" s="151"/>
      <c r="J624" s="153"/>
      <c r="K624" s="150"/>
      <c r="L624" s="151"/>
      <c r="M624" s="149"/>
      <c r="N624" s="786"/>
      <c r="O624" s="152"/>
      <c r="P624" s="149"/>
      <c r="Q624" s="149"/>
      <c r="R624" s="149"/>
      <c r="S624" s="154"/>
      <c r="T624" s="152"/>
      <c r="U624" s="153"/>
      <c r="V624" s="154"/>
      <c r="W624" s="153"/>
      <c r="X624" s="146"/>
    </row>
    <row r="625" spans="1:24" s="31" customFormat="1" ht="32.25" customHeight="1">
      <c r="A625" s="146"/>
      <c r="B625" s="152"/>
      <c r="C625" s="151"/>
      <c r="D625" s="151"/>
      <c r="E625" s="151"/>
      <c r="F625" s="153"/>
      <c r="G625" s="152"/>
      <c r="H625" s="151"/>
      <c r="I625" s="151"/>
      <c r="J625" s="153"/>
      <c r="K625" s="150"/>
      <c r="L625" s="151"/>
      <c r="M625" s="149"/>
      <c r="N625" s="786"/>
      <c r="O625" s="152"/>
      <c r="P625" s="149"/>
      <c r="Q625" s="149"/>
      <c r="R625" s="149"/>
      <c r="S625" s="154"/>
      <c r="T625" s="152"/>
      <c r="U625" s="153"/>
      <c r="V625" s="154"/>
      <c r="W625" s="153"/>
      <c r="X625" s="146"/>
    </row>
    <row r="626" spans="1:24" s="31" customFormat="1" ht="32.25" customHeight="1">
      <c r="A626" s="146"/>
      <c r="B626" s="152"/>
      <c r="C626" s="151"/>
      <c r="D626" s="151"/>
      <c r="E626" s="151"/>
      <c r="F626" s="153"/>
      <c r="G626" s="152"/>
      <c r="H626" s="151"/>
      <c r="I626" s="151"/>
      <c r="J626" s="153"/>
      <c r="K626" s="150"/>
      <c r="L626" s="151"/>
      <c r="M626" s="149"/>
      <c r="N626" s="786"/>
      <c r="O626" s="152"/>
      <c r="P626" s="149"/>
      <c r="Q626" s="149"/>
      <c r="R626" s="149"/>
      <c r="S626" s="154"/>
      <c r="T626" s="152"/>
      <c r="U626" s="153"/>
      <c r="V626" s="154"/>
      <c r="W626" s="153"/>
      <c r="X626" s="146"/>
    </row>
    <row r="627" spans="1:24" s="31" customFormat="1" ht="32.25" customHeight="1">
      <c r="A627" s="146"/>
      <c r="B627" s="152"/>
      <c r="C627" s="151"/>
      <c r="D627" s="151"/>
      <c r="E627" s="151"/>
      <c r="F627" s="153"/>
      <c r="G627" s="152"/>
      <c r="H627" s="151"/>
      <c r="I627" s="151"/>
      <c r="J627" s="153"/>
      <c r="K627" s="150"/>
      <c r="L627" s="151"/>
      <c r="M627" s="149"/>
      <c r="N627" s="786"/>
      <c r="O627" s="152"/>
      <c r="P627" s="149"/>
      <c r="Q627" s="149"/>
      <c r="R627" s="149"/>
      <c r="S627" s="154"/>
      <c r="T627" s="152"/>
      <c r="U627" s="153"/>
      <c r="V627" s="154"/>
      <c r="W627" s="153"/>
      <c r="X627" s="146"/>
    </row>
    <row r="628" spans="1:24" s="31" customFormat="1" ht="32.25" customHeight="1">
      <c r="A628" s="146"/>
      <c r="B628" s="152"/>
      <c r="C628" s="151"/>
      <c r="D628" s="151"/>
      <c r="E628" s="151"/>
      <c r="F628" s="153"/>
      <c r="G628" s="152"/>
      <c r="H628" s="151"/>
      <c r="I628" s="151"/>
      <c r="J628" s="153"/>
      <c r="K628" s="150"/>
      <c r="L628" s="151"/>
      <c r="M628" s="149"/>
      <c r="N628" s="786"/>
      <c r="O628" s="152"/>
      <c r="P628" s="149"/>
      <c r="Q628" s="149"/>
      <c r="R628" s="149"/>
      <c r="S628" s="154"/>
      <c r="T628" s="152"/>
      <c r="U628" s="153"/>
      <c r="V628" s="154"/>
      <c r="W628" s="153"/>
      <c r="X628" s="146"/>
    </row>
    <row r="629" spans="1:24" s="31" customFormat="1" ht="32.25" customHeight="1">
      <c r="A629" s="146"/>
      <c r="B629" s="152"/>
      <c r="C629" s="151"/>
      <c r="D629" s="151"/>
      <c r="E629" s="151"/>
      <c r="F629" s="153"/>
      <c r="G629" s="152"/>
      <c r="H629" s="151"/>
      <c r="I629" s="151"/>
      <c r="J629" s="153"/>
      <c r="K629" s="150"/>
      <c r="L629" s="151"/>
      <c r="M629" s="149"/>
      <c r="N629" s="786"/>
      <c r="O629" s="152"/>
      <c r="P629" s="149"/>
      <c r="Q629" s="149"/>
      <c r="R629" s="149"/>
      <c r="S629" s="154"/>
      <c r="T629" s="152"/>
      <c r="U629" s="153"/>
      <c r="V629" s="154"/>
      <c r="W629" s="153"/>
      <c r="X629" s="146"/>
    </row>
    <row r="630" spans="1:24" s="31" customFormat="1" ht="32.25" customHeight="1">
      <c r="A630" s="146"/>
      <c r="B630" s="152"/>
      <c r="C630" s="151"/>
      <c r="D630" s="151"/>
      <c r="E630" s="151"/>
      <c r="F630" s="153"/>
      <c r="G630" s="152"/>
      <c r="H630" s="151"/>
      <c r="I630" s="151"/>
      <c r="J630" s="153"/>
      <c r="K630" s="150"/>
      <c r="L630" s="151"/>
      <c r="M630" s="149"/>
      <c r="N630" s="786"/>
      <c r="O630" s="152"/>
      <c r="P630" s="149"/>
      <c r="Q630" s="149"/>
      <c r="R630" s="149"/>
      <c r="S630" s="154"/>
      <c r="T630" s="152"/>
      <c r="U630" s="153"/>
      <c r="V630" s="154"/>
      <c r="W630" s="153"/>
      <c r="X630" s="146"/>
    </row>
    <row r="631" spans="1:24" s="31" customFormat="1" ht="32.25" customHeight="1">
      <c r="A631" s="146"/>
      <c r="B631" s="152"/>
      <c r="C631" s="151"/>
      <c r="D631" s="151"/>
      <c r="E631" s="151"/>
      <c r="F631" s="153"/>
      <c r="G631" s="152"/>
      <c r="H631" s="151"/>
      <c r="I631" s="151"/>
      <c r="J631" s="153"/>
      <c r="K631" s="150"/>
      <c r="L631" s="151"/>
      <c r="M631" s="149"/>
      <c r="N631" s="786"/>
      <c r="O631" s="152"/>
      <c r="P631" s="149"/>
      <c r="Q631" s="149"/>
      <c r="R631" s="149"/>
      <c r="S631" s="154"/>
      <c r="T631" s="152"/>
      <c r="U631" s="153"/>
      <c r="V631" s="154"/>
      <c r="W631" s="153"/>
      <c r="X631" s="146"/>
    </row>
    <row r="632" spans="1:24" s="31" customFormat="1" ht="32.25" customHeight="1">
      <c r="A632" s="146"/>
      <c r="B632" s="152"/>
      <c r="C632" s="151"/>
      <c r="D632" s="151"/>
      <c r="E632" s="151"/>
      <c r="F632" s="153"/>
      <c r="G632" s="152"/>
      <c r="H632" s="151"/>
      <c r="I632" s="151"/>
      <c r="J632" s="153"/>
      <c r="K632" s="150"/>
      <c r="L632" s="151"/>
      <c r="M632" s="149"/>
      <c r="N632" s="786"/>
      <c r="O632" s="152"/>
      <c r="P632" s="149"/>
      <c r="Q632" s="149"/>
      <c r="R632" s="149"/>
      <c r="S632" s="154"/>
      <c r="T632" s="152"/>
      <c r="U632" s="153"/>
      <c r="V632" s="154"/>
      <c r="W632" s="153"/>
      <c r="X632" s="146"/>
    </row>
    <row r="633" spans="1:24" s="31" customFormat="1" ht="32.25" customHeight="1">
      <c r="A633" s="146"/>
      <c r="B633" s="152"/>
      <c r="C633" s="151"/>
      <c r="D633" s="151"/>
      <c r="E633" s="151"/>
      <c r="F633" s="153"/>
      <c r="G633" s="152"/>
      <c r="H633" s="151"/>
      <c r="I633" s="151"/>
      <c r="J633" s="153"/>
      <c r="K633" s="150"/>
      <c r="L633" s="151"/>
      <c r="M633" s="149"/>
      <c r="N633" s="786"/>
      <c r="O633" s="152"/>
      <c r="P633" s="149"/>
      <c r="Q633" s="149"/>
      <c r="R633" s="149"/>
      <c r="S633" s="154"/>
      <c r="T633" s="152"/>
      <c r="U633" s="153"/>
      <c r="V633" s="154"/>
      <c r="W633" s="153"/>
      <c r="X633" s="146"/>
    </row>
    <row r="634" spans="1:24" s="31" customFormat="1" ht="32.25" customHeight="1">
      <c r="A634" s="146"/>
      <c r="B634" s="152"/>
      <c r="C634" s="151"/>
      <c r="D634" s="151"/>
      <c r="E634" s="151"/>
      <c r="F634" s="153"/>
      <c r="G634" s="152"/>
      <c r="H634" s="151"/>
      <c r="I634" s="151"/>
      <c r="J634" s="153"/>
      <c r="K634" s="150"/>
      <c r="L634" s="151"/>
      <c r="M634" s="149"/>
      <c r="N634" s="786"/>
      <c r="O634" s="152"/>
      <c r="P634" s="149"/>
      <c r="Q634" s="149"/>
      <c r="R634" s="149"/>
      <c r="S634" s="154"/>
      <c r="T634" s="152"/>
      <c r="U634" s="153"/>
      <c r="V634" s="154"/>
      <c r="W634" s="153"/>
      <c r="X634" s="146"/>
    </row>
    <row r="635" spans="1:24" s="31" customFormat="1" ht="32.25" customHeight="1">
      <c r="A635" s="146"/>
      <c r="B635" s="152"/>
      <c r="C635" s="151"/>
      <c r="D635" s="151"/>
      <c r="E635" s="151"/>
      <c r="F635" s="153"/>
      <c r="G635" s="152"/>
      <c r="H635" s="151"/>
      <c r="I635" s="151"/>
      <c r="J635" s="153"/>
      <c r="K635" s="150"/>
      <c r="L635" s="151"/>
      <c r="M635" s="149"/>
      <c r="N635" s="786"/>
      <c r="O635" s="152"/>
      <c r="P635" s="149"/>
      <c r="Q635" s="149"/>
      <c r="R635" s="149"/>
      <c r="S635" s="154"/>
      <c r="T635" s="152"/>
      <c r="U635" s="153"/>
      <c r="V635" s="154"/>
      <c r="W635" s="153"/>
      <c r="X635" s="146"/>
    </row>
    <row r="636" spans="1:24" s="31" customFormat="1" ht="32.25" customHeight="1">
      <c r="A636" s="146"/>
      <c r="B636" s="152"/>
      <c r="C636" s="151"/>
      <c r="D636" s="151"/>
      <c r="E636" s="151"/>
      <c r="F636" s="153"/>
      <c r="G636" s="152"/>
      <c r="H636" s="151"/>
      <c r="I636" s="151"/>
      <c r="J636" s="153"/>
      <c r="K636" s="150"/>
      <c r="L636" s="151"/>
      <c r="M636" s="149"/>
      <c r="N636" s="786"/>
      <c r="O636" s="152"/>
      <c r="P636" s="149"/>
      <c r="Q636" s="149"/>
      <c r="R636" s="149"/>
      <c r="S636" s="154"/>
      <c r="T636" s="152"/>
      <c r="U636" s="153"/>
      <c r="V636" s="154"/>
      <c r="W636" s="153"/>
      <c r="X636" s="146"/>
    </row>
    <row r="637" spans="1:24" s="31" customFormat="1" ht="32.25" customHeight="1">
      <c r="A637" s="146"/>
      <c r="B637" s="152"/>
      <c r="C637" s="151"/>
      <c r="D637" s="151"/>
      <c r="E637" s="151"/>
      <c r="F637" s="153"/>
      <c r="G637" s="152"/>
      <c r="H637" s="151"/>
      <c r="I637" s="151"/>
      <c r="J637" s="153"/>
      <c r="K637" s="150"/>
      <c r="L637" s="151"/>
      <c r="M637" s="149"/>
      <c r="N637" s="786"/>
      <c r="O637" s="152"/>
      <c r="P637" s="149"/>
      <c r="Q637" s="149"/>
      <c r="R637" s="149"/>
      <c r="S637" s="154"/>
      <c r="T637" s="152"/>
      <c r="U637" s="153"/>
      <c r="V637" s="154"/>
      <c r="W637" s="153"/>
      <c r="X637" s="146"/>
    </row>
    <row r="638" spans="1:24" s="31" customFormat="1" ht="32.25" customHeight="1">
      <c r="A638" s="146"/>
      <c r="B638" s="152"/>
      <c r="C638" s="151"/>
      <c r="D638" s="151"/>
      <c r="E638" s="151"/>
      <c r="F638" s="153"/>
      <c r="G638" s="152"/>
      <c r="H638" s="151"/>
      <c r="I638" s="151"/>
      <c r="J638" s="153"/>
      <c r="K638" s="150"/>
      <c r="L638" s="151"/>
      <c r="M638" s="149"/>
      <c r="N638" s="786"/>
      <c r="O638" s="152"/>
      <c r="P638" s="149"/>
      <c r="Q638" s="149"/>
      <c r="R638" s="149"/>
      <c r="S638" s="154"/>
      <c r="T638" s="152"/>
      <c r="U638" s="153"/>
      <c r="V638" s="154"/>
      <c r="W638" s="153"/>
      <c r="X638" s="146"/>
    </row>
    <row r="639" spans="1:24" s="31" customFormat="1" ht="32.25" customHeight="1">
      <c r="A639" s="146"/>
      <c r="B639" s="152"/>
      <c r="C639" s="151"/>
      <c r="D639" s="151"/>
      <c r="E639" s="151"/>
      <c r="F639" s="153"/>
      <c r="G639" s="152"/>
      <c r="H639" s="151"/>
      <c r="I639" s="151"/>
      <c r="J639" s="153"/>
      <c r="K639" s="150"/>
      <c r="L639" s="151"/>
      <c r="M639" s="149"/>
      <c r="N639" s="786"/>
      <c r="O639" s="152"/>
      <c r="P639" s="149"/>
      <c r="Q639" s="149"/>
      <c r="R639" s="149"/>
      <c r="S639" s="154"/>
      <c r="T639" s="152"/>
      <c r="U639" s="153"/>
      <c r="V639" s="154"/>
      <c r="W639" s="153"/>
      <c r="X639" s="146"/>
    </row>
    <row r="640" spans="1:24" s="31" customFormat="1" ht="32.25" customHeight="1">
      <c r="A640" s="146"/>
      <c r="B640" s="152"/>
      <c r="C640" s="151"/>
      <c r="D640" s="151"/>
      <c r="E640" s="151"/>
      <c r="F640" s="153"/>
      <c r="G640" s="152"/>
      <c r="H640" s="151"/>
      <c r="I640" s="151"/>
      <c r="J640" s="153"/>
      <c r="K640" s="150"/>
      <c r="L640" s="151"/>
      <c r="M640" s="149"/>
      <c r="N640" s="786"/>
      <c r="O640" s="152"/>
      <c r="P640" s="149"/>
      <c r="Q640" s="149"/>
      <c r="R640" s="149"/>
      <c r="S640" s="154"/>
      <c r="T640" s="152"/>
      <c r="U640" s="153"/>
      <c r="V640" s="154"/>
      <c r="W640" s="153"/>
      <c r="X640" s="146"/>
    </row>
    <row r="641" spans="1:24" s="31" customFormat="1" ht="32.25" customHeight="1">
      <c r="A641" s="146"/>
      <c r="B641" s="152"/>
      <c r="C641" s="151"/>
      <c r="D641" s="151"/>
      <c r="E641" s="151"/>
      <c r="F641" s="153"/>
      <c r="G641" s="152"/>
      <c r="H641" s="151"/>
      <c r="I641" s="151"/>
      <c r="J641" s="153"/>
      <c r="K641" s="150"/>
      <c r="L641" s="151"/>
      <c r="M641" s="149"/>
      <c r="N641" s="786"/>
      <c r="O641" s="152"/>
      <c r="P641" s="149"/>
      <c r="Q641" s="149"/>
      <c r="R641" s="149"/>
      <c r="S641" s="154"/>
      <c r="T641" s="152"/>
      <c r="U641" s="153"/>
      <c r="V641" s="154"/>
      <c r="W641" s="153"/>
      <c r="X641" s="146"/>
    </row>
    <row r="642" spans="1:24" s="31" customFormat="1" ht="32.25" customHeight="1">
      <c r="A642" s="146"/>
      <c r="B642" s="152"/>
      <c r="C642" s="151"/>
      <c r="D642" s="151"/>
      <c r="E642" s="151"/>
      <c r="F642" s="153"/>
      <c r="G642" s="152"/>
      <c r="H642" s="151"/>
      <c r="I642" s="151"/>
      <c r="J642" s="153"/>
      <c r="K642" s="150"/>
      <c r="L642" s="151"/>
      <c r="M642" s="149"/>
      <c r="N642" s="786"/>
      <c r="O642" s="152"/>
      <c r="P642" s="149"/>
      <c r="Q642" s="149"/>
      <c r="R642" s="149"/>
      <c r="S642" s="154"/>
      <c r="T642" s="152"/>
      <c r="U642" s="153"/>
      <c r="V642" s="154"/>
      <c r="W642" s="153"/>
      <c r="X642" s="146"/>
    </row>
    <row r="643" spans="1:24" s="31" customFormat="1" ht="32.25" customHeight="1">
      <c r="A643" s="146"/>
      <c r="B643" s="152"/>
      <c r="C643" s="151"/>
      <c r="D643" s="151"/>
      <c r="E643" s="151"/>
      <c r="F643" s="153"/>
      <c r="G643" s="152"/>
      <c r="H643" s="151"/>
      <c r="I643" s="151"/>
      <c r="J643" s="153"/>
      <c r="K643" s="150"/>
      <c r="L643" s="151"/>
      <c r="M643" s="149"/>
      <c r="N643" s="786"/>
      <c r="O643" s="152"/>
      <c r="P643" s="149"/>
      <c r="Q643" s="149"/>
      <c r="R643" s="149"/>
      <c r="S643" s="154"/>
      <c r="T643" s="152"/>
      <c r="U643" s="153"/>
      <c r="V643" s="154"/>
      <c r="W643" s="153"/>
      <c r="X643" s="146"/>
    </row>
    <row r="644" spans="1:24" s="31" customFormat="1" ht="32.25" customHeight="1">
      <c r="A644" s="146"/>
      <c r="B644" s="152"/>
      <c r="C644" s="151"/>
      <c r="D644" s="151"/>
      <c r="E644" s="151"/>
      <c r="F644" s="153"/>
      <c r="G644" s="152"/>
      <c r="H644" s="151"/>
      <c r="I644" s="151"/>
      <c r="J644" s="153"/>
      <c r="K644" s="150"/>
      <c r="L644" s="151"/>
      <c r="M644" s="149"/>
      <c r="N644" s="786"/>
      <c r="O644" s="152"/>
      <c r="P644" s="149"/>
      <c r="Q644" s="149"/>
      <c r="R644" s="149"/>
      <c r="S644" s="154"/>
      <c r="T644" s="152"/>
      <c r="U644" s="153"/>
      <c r="V644" s="154"/>
      <c r="W644" s="153"/>
      <c r="X644" s="146"/>
    </row>
    <row r="645" spans="1:24" s="31" customFormat="1" ht="32.25" customHeight="1">
      <c r="A645" s="146"/>
      <c r="B645" s="152"/>
      <c r="C645" s="151"/>
      <c r="D645" s="151"/>
      <c r="E645" s="151"/>
      <c r="F645" s="153"/>
      <c r="G645" s="152"/>
      <c r="H645" s="151"/>
      <c r="I645" s="151"/>
      <c r="J645" s="153"/>
      <c r="K645" s="150"/>
      <c r="L645" s="151"/>
      <c r="M645" s="149"/>
      <c r="N645" s="786"/>
      <c r="O645" s="152"/>
      <c r="P645" s="149"/>
      <c r="Q645" s="149"/>
      <c r="R645" s="149"/>
      <c r="S645" s="154"/>
      <c r="T645" s="152"/>
      <c r="U645" s="153"/>
      <c r="V645" s="154"/>
      <c r="W645" s="153"/>
      <c r="X645" s="146"/>
    </row>
    <row r="646" spans="1:24" s="31" customFormat="1" ht="32.25" customHeight="1">
      <c r="A646" s="146"/>
      <c r="B646" s="152"/>
      <c r="C646" s="151"/>
      <c r="D646" s="151"/>
      <c r="E646" s="151"/>
      <c r="F646" s="153"/>
      <c r="G646" s="152"/>
      <c r="H646" s="151"/>
      <c r="I646" s="151"/>
      <c r="J646" s="153"/>
      <c r="K646" s="150"/>
      <c r="L646" s="151"/>
      <c r="M646" s="149"/>
      <c r="N646" s="786"/>
      <c r="O646" s="152"/>
      <c r="P646" s="149"/>
      <c r="Q646" s="149"/>
      <c r="R646" s="149"/>
      <c r="S646" s="154"/>
      <c r="T646" s="152"/>
      <c r="U646" s="153"/>
      <c r="V646" s="154"/>
      <c r="W646" s="153"/>
      <c r="X646" s="146"/>
    </row>
    <row r="647" spans="1:24" s="31" customFormat="1" ht="32.25" customHeight="1">
      <c r="A647" s="146"/>
      <c r="B647" s="152"/>
      <c r="C647" s="151"/>
      <c r="D647" s="151"/>
      <c r="E647" s="151"/>
      <c r="F647" s="153"/>
      <c r="G647" s="152"/>
      <c r="H647" s="151"/>
      <c r="I647" s="151"/>
      <c r="J647" s="153"/>
      <c r="K647" s="150"/>
      <c r="L647" s="151"/>
      <c r="M647" s="149"/>
      <c r="N647" s="786"/>
      <c r="O647" s="152"/>
      <c r="P647" s="149"/>
      <c r="Q647" s="149"/>
      <c r="R647" s="149"/>
      <c r="S647" s="154"/>
      <c r="T647" s="152"/>
      <c r="U647" s="153"/>
      <c r="V647" s="154"/>
      <c r="W647" s="153"/>
      <c r="X647" s="146"/>
    </row>
    <row r="648" spans="1:24" s="31" customFormat="1" ht="32.25" customHeight="1">
      <c r="A648" s="146"/>
      <c r="B648" s="152"/>
      <c r="C648" s="151"/>
      <c r="D648" s="151"/>
      <c r="E648" s="151"/>
      <c r="F648" s="153"/>
      <c r="G648" s="152"/>
      <c r="H648" s="151"/>
      <c r="I648" s="151"/>
      <c r="J648" s="153"/>
      <c r="K648" s="150"/>
      <c r="L648" s="151"/>
      <c r="M648" s="149"/>
      <c r="N648" s="786"/>
      <c r="O648" s="152"/>
      <c r="P648" s="149"/>
      <c r="Q648" s="149"/>
      <c r="R648" s="149"/>
      <c r="S648" s="154"/>
      <c r="T648" s="152"/>
      <c r="U648" s="153"/>
      <c r="V648" s="154"/>
      <c r="W648" s="153"/>
      <c r="X648" s="146"/>
    </row>
    <row r="649" spans="1:24" s="31" customFormat="1" ht="32.25" customHeight="1">
      <c r="A649" s="146"/>
      <c r="B649" s="152"/>
      <c r="C649" s="151"/>
      <c r="D649" s="151"/>
      <c r="E649" s="151"/>
      <c r="F649" s="153"/>
      <c r="G649" s="152"/>
      <c r="H649" s="151"/>
      <c r="I649" s="151"/>
      <c r="J649" s="153"/>
      <c r="K649" s="150"/>
      <c r="L649" s="151"/>
      <c r="M649" s="149"/>
      <c r="N649" s="786"/>
      <c r="O649" s="152"/>
      <c r="P649" s="149"/>
      <c r="Q649" s="149"/>
      <c r="R649" s="149"/>
      <c r="S649" s="154"/>
      <c r="T649" s="152"/>
      <c r="U649" s="153"/>
      <c r="V649" s="154"/>
      <c r="W649" s="153"/>
      <c r="X649" s="146"/>
    </row>
    <row r="650" spans="1:24" s="31" customFormat="1" ht="32.25" customHeight="1">
      <c r="A650" s="146"/>
      <c r="B650" s="152"/>
      <c r="C650" s="151"/>
      <c r="D650" s="151"/>
      <c r="E650" s="151"/>
      <c r="F650" s="153"/>
      <c r="G650" s="152"/>
      <c r="H650" s="151"/>
      <c r="I650" s="151"/>
      <c r="J650" s="153"/>
      <c r="K650" s="150"/>
      <c r="L650" s="151"/>
      <c r="M650" s="149"/>
      <c r="N650" s="786"/>
      <c r="O650" s="152"/>
      <c r="P650" s="149"/>
      <c r="Q650" s="149"/>
      <c r="R650" s="149"/>
      <c r="S650" s="154"/>
      <c r="T650" s="152"/>
      <c r="U650" s="153"/>
      <c r="V650" s="154"/>
      <c r="W650" s="153"/>
      <c r="X650" s="146"/>
    </row>
    <row r="651" spans="1:24" s="31" customFormat="1" ht="32.25" customHeight="1">
      <c r="A651" s="146"/>
      <c r="B651" s="152"/>
      <c r="C651" s="151"/>
      <c r="D651" s="151"/>
      <c r="E651" s="151"/>
      <c r="F651" s="153"/>
      <c r="G651" s="152"/>
      <c r="H651" s="151"/>
      <c r="I651" s="151"/>
      <c r="J651" s="153"/>
      <c r="K651" s="150"/>
      <c r="L651" s="151"/>
      <c r="M651" s="149"/>
      <c r="N651" s="786"/>
      <c r="O651" s="152"/>
      <c r="P651" s="149"/>
      <c r="Q651" s="149"/>
      <c r="R651" s="149"/>
      <c r="S651" s="154"/>
      <c r="T651" s="152"/>
      <c r="U651" s="153"/>
      <c r="V651" s="154"/>
      <c r="W651" s="153"/>
      <c r="X651" s="146"/>
    </row>
    <row r="652" spans="1:24" s="31" customFormat="1" ht="32.25" customHeight="1">
      <c r="A652" s="146"/>
      <c r="B652" s="152"/>
      <c r="C652" s="151"/>
      <c r="D652" s="151"/>
      <c r="E652" s="151"/>
      <c r="F652" s="153"/>
      <c r="G652" s="152"/>
      <c r="H652" s="151"/>
      <c r="I652" s="151"/>
      <c r="J652" s="153"/>
      <c r="K652" s="150"/>
      <c r="L652" s="151"/>
      <c r="M652" s="149"/>
      <c r="N652" s="786"/>
      <c r="O652" s="152"/>
      <c r="P652" s="149"/>
      <c r="Q652" s="149"/>
      <c r="R652" s="149"/>
      <c r="S652" s="154"/>
      <c r="T652" s="152"/>
      <c r="U652" s="153"/>
      <c r="V652" s="154"/>
      <c r="W652" s="153"/>
      <c r="X652" s="146"/>
    </row>
    <row r="653" spans="1:24" s="31" customFormat="1" ht="32.25" customHeight="1">
      <c r="A653" s="146"/>
      <c r="B653" s="152"/>
      <c r="C653" s="151"/>
      <c r="D653" s="151"/>
      <c r="E653" s="151"/>
      <c r="F653" s="153"/>
      <c r="G653" s="152"/>
      <c r="H653" s="151"/>
      <c r="I653" s="151"/>
      <c r="J653" s="153"/>
      <c r="K653" s="150"/>
      <c r="L653" s="151"/>
      <c r="M653" s="149"/>
      <c r="N653" s="786"/>
      <c r="O653" s="152"/>
      <c r="P653" s="149"/>
      <c r="Q653" s="149"/>
      <c r="R653" s="149"/>
      <c r="S653" s="154"/>
      <c r="T653" s="152"/>
      <c r="U653" s="153"/>
      <c r="V653" s="154"/>
      <c r="W653" s="153"/>
      <c r="X653" s="146"/>
    </row>
    <row r="654" spans="1:24" s="31" customFormat="1" ht="32.25" customHeight="1">
      <c r="A654" s="146"/>
      <c r="B654" s="152"/>
      <c r="C654" s="151"/>
      <c r="D654" s="151"/>
      <c r="E654" s="151"/>
      <c r="F654" s="153"/>
      <c r="G654" s="152"/>
      <c r="H654" s="151"/>
      <c r="I654" s="151"/>
      <c r="J654" s="153"/>
      <c r="K654" s="150"/>
      <c r="L654" s="151"/>
      <c r="M654" s="149"/>
      <c r="N654" s="786"/>
      <c r="O654" s="152"/>
      <c r="P654" s="149"/>
      <c r="Q654" s="149"/>
      <c r="R654" s="149"/>
      <c r="S654" s="154"/>
      <c r="T654" s="152"/>
      <c r="U654" s="153"/>
      <c r="V654" s="154"/>
      <c r="W654" s="153"/>
      <c r="X654" s="146"/>
    </row>
    <row r="655" spans="1:24" s="31" customFormat="1" ht="32.25" customHeight="1">
      <c r="A655" s="146"/>
      <c r="B655" s="152"/>
      <c r="C655" s="151"/>
      <c r="D655" s="151"/>
      <c r="E655" s="151"/>
      <c r="F655" s="153"/>
      <c r="G655" s="152"/>
      <c r="H655" s="151"/>
      <c r="I655" s="151"/>
      <c r="J655" s="153"/>
      <c r="K655" s="150"/>
      <c r="L655" s="151"/>
      <c r="M655" s="149"/>
      <c r="N655" s="786"/>
      <c r="O655" s="152"/>
      <c r="P655" s="149"/>
      <c r="Q655" s="149"/>
      <c r="R655" s="149"/>
      <c r="S655" s="154"/>
      <c r="T655" s="152"/>
      <c r="U655" s="153"/>
      <c r="V655" s="154"/>
      <c r="W655" s="153"/>
      <c r="X655" s="146"/>
    </row>
    <row r="656" spans="1:24" s="31" customFormat="1" ht="32.25" customHeight="1">
      <c r="A656" s="146"/>
      <c r="B656" s="152"/>
      <c r="C656" s="151"/>
      <c r="D656" s="151"/>
      <c r="E656" s="151"/>
      <c r="F656" s="153"/>
      <c r="G656" s="152"/>
      <c r="H656" s="151"/>
      <c r="I656" s="151"/>
      <c r="J656" s="153"/>
      <c r="K656" s="150"/>
      <c r="L656" s="151"/>
      <c r="M656" s="149"/>
      <c r="N656" s="786"/>
      <c r="O656" s="152"/>
      <c r="P656" s="149"/>
      <c r="Q656" s="149"/>
      <c r="R656" s="149"/>
      <c r="S656" s="154"/>
      <c r="T656" s="152"/>
      <c r="U656" s="153"/>
      <c r="V656" s="154"/>
      <c r="W656" s="153"/>
      <c r="X656" s="146"/>
    </row>
    <row r="657" spans="1:24" s="31" customFormat="1" ht="32.25" customHeight="1">
      <c r="A657" s="146"/>
      <c r="B657" s="152"/>
      <c r="C657" s="151"/>
      <c r="D657" s="151"/>
      <c r="E657" s="151"/>
      <c r="F657" s="153"/>
      <c r="G657" s="152"/>
      <c r="H657" s="151"/>
      <c r="I657" s="151"/>
      <c r="J657" s="153"/>
      <c r="K657" s="150"/>
      <c r="L657" s="151"/>
      <c r="M657" s="149"/>
      <c r="N657" s="786"/>
      <c r="O657" s="152"/>
      <c r="P657" s="149"/>
      <c r="Q657" s="149"/>
      <c r="R657" s="149"/>
      <c r="S657" s="154"/>
      <c r="T657" s="152"/>
      <c r="U657" s="153"/>
      <c r="V657" s="154"/>
      <c r="W657" s="153"/>
      <c r="X657" s="146"/>
    </row>
    <row r="658" spans="1:24" s="31" customFormat="1" ht="32.25" customHeight="1">
      <c r="A658" s="146"/>
      <c r="B658" s="152"/>
      <c r="C658" s="151"/>
      <c r="D658" s="151"/>
      <c r="E658" s="151"/>
      <c r="F658" s="153"/>
      <c r="G658" s="152"/>
      <c r="H658" s="151"/>
      <c r="I658" s="151"/>
      <c r="J658" s="153"/>
      <c r="K658" s="150"/>
      <c r="L658" s="151"/>
      <c r="M658" s="149"/>
      <c r="N658" s="786"/>
      <c r="O658" s="152"/>
      <c r="P658" s="149"/>
      <c r="Q658" s="149"/>
      <c r="R658" s="149"/>
      <c r="S658" s="154"/>
      <c r="T658" s="152"/>
      <c r="U658" s="153"/>
      <c r="V658" s="154"/>
      <c r="W658" s="153"/>
      <c r="X658" s="146"/>
    </row>
    <row r="659" spans="1:24" s="31" customFormat="1" ht="32.25" customHeight="1">
      <c r="A659" s="146"/>
      <c r="B659" s="152"/>
      <c r="C659" s="151"/>
      <c r="D659" s="151"/>
      <c r="E659" s="151"/>
      <c r="F659" s="153"/>
      <c r="G659" s="152"/>
      <c r="H659" s="151"/>
      <c r="I659" s="151"/>
      <c r="J659" s="153"/>
      <c r="K659" s="150"/>
      <c r="L659" s="151"/>
      <c r="M659" s="149"/>
      <c r="N659" s="786"/>
      <c r="O659" s="152"/>
      <c r="P659" s="149"/>
      <c r="Q659" s="149"/>
      <c r="R659" s="149"/>
      <c r="S659" s="154"/>
      <c r="T659" s="152"/>
      <c r="U659" s="153"/>
      <c r="V659" s="154"/>
      <c r="W659" s="153"/>
      <c r="X659" s="146"/>
    </row>
    <row r="660" spans="1:24" s="31" customFormat="1" ht="32.25" customHeight="1">
      <c r="A660" s="146"/>
      <c r="B660" s="152"/>
      <c r="C660" s="151"/>
      <c r="D660" s="151"/>
      <c r="E660" s="151"/>
      <c r="F660" s="153"/>
      <c r="G660" s="152"/>
      <c r="H660" s="151"/>
      <c r="I660" s="151"/>
      <c r="J660" s="153"/>
      <c r="K660" s="150"/>
      <c r="L660" s="151"/>
      <c r="M660" s="149"/>
      <c r="N660" s="786"/>
      <c r="O660" s="152"/>
      <c r="P660" s="149"/>
      <c r="Q660" s="149"/>
      <c r="R660" s="149"/>
      <c r="S660" s="154"/>
      <c r="T660" s="152"/>
      <c r="U660" s="153"/>
      <c r="V660" s="154"/>
      <c r="W660" s="153"/>
      <c r="X660" s="146"/>
    </row>
    <row r="661" spans="1:24" s="31" customFormat="1" ht="32.25" customHeight="1">
      <c r="A661" s="146"/>
      <c r="B661" s="152"/>
      <c r="C661" s="151"/>
      <c r="D661" s="151"/>
      <c r="E661" s="151"/>
      <c r="F661" s="153"/>
      <c r="G661" s="152"/>
      <c r="H661" s="151"/>
      <c r="I661" s="151"/>
      <c r="J661" s="153"/>
      <c r="K661" s="150"/>
      <c r="L661" s="151"/>
      <c r="M661" s="149"/>
      <c r="N661" s="786"/>
      <c r="O661" s="152"/>
      <c r="P661" s="149"/>
      <c r="Q661" s="149"/>
      <c r="R661" s="149"/>
      <c r="S661" s="154"/>
      <c r="T661" s="152"/>
      <c r="U661" s="153"/>
      <c r="V661" s="154"/>
      <c r="W661" s="153"/>
      <c r="X661" s="146"/>
    </row>
    <row r="662" spans="1:24" s="31" customFormat="1" ht="32.25" customHeight="1">
      <c r="A662" s="146"/>
      <c r="B662" s="152"/>
      <c r="C662" s="151"/>
      <c r="D662" s="151"/>
      <c r="E662" s="151"/>
      <c r="F662" s="153"/>
      <c r="G662" s="152"/>
      <c r="H662" s="151"/>
      <c r="I662" s="151"/>
      <c r="J662" s="153"/>
      <c r="K662" s="150"/>
      <c r="L662" s="151"/>
      <c r="M662" s="149"/>
      <c r="N662" s="786"/>
      <c r="O662" s="152"/>
      <c r="P662" s="149"/>
      <c r="Q662" s="149"/>
      <c r="R662" s="149"/>
      <c r="S662" s="154"/>
      <c r="T662" s="152"/>
      <c r="U662" s="153"/>
      <c r="V662" s="154"/>
      <c r="W662" s="153"/>
      <c r="X662" s="146"/>
    </row>
    <row r="663" spans="1:24" s="31" customFormat="1" ht="32.25" customHeight="1">
      <c r="A663" s="146"/>
      <c r="B663" s="152"/>
      <c r="C663" s="151"/>
      <c r="D663" s="151"/>
      <c r="E663" s="151"/>
      <c r="F663" s="153"/>
      <c r="G663" s="152"/>
      <c r="H663" s="151"/>
      <c r="I663" s="151"/>
      <c r="J663" s="153"/>
      <c r="K663" s="150"/>
      <c r="L663" s="151"/>
      <c r="M663" s="149"/>
      <c r="N663" s="786"/>
      <c r="O663" s="152"/>
      <c r="P663" s="149"/>
      <c r="Q663" s="149"/>
      <c r="R663" s="149"/>
      <c r="S663" s="154"/>
      <c r="T663" s="152"/>
      <c r="U663" s="153"/>
      <c r="V663" s="154"/>
      <c r="W663" s="153"/>
      <c r="X663" s="146"/>
    </row>
    <row r="664" spans="1:24" s="31" customFormat="1" ht="32.25" customHeight="1">
      <c r="A664" s="146"/>
      <c r="B664" s="152"/>
      <c r="C664" s="151"/>
      <c r="D664" s="151"/>
      <c r="E664" s="151"/>
      <c r="F664" s="153"/>
      <c r="G664" s="152"/>
      <c r="H664" s="151"/>
      <c r="I664" s="151"/>
      <c r="J664" s="153"/>
      <c r="K664" s="150"/>
      <c r="L664" s="151"/>
      <c r="M664" s="149"/>
      <c r="N664" s="786"/>
      <c r="O664" s="152"/>
      <c r="P664" s="149"/>
      <c r="Q664" s="149"/>
      <c r="R664" s="149"/>
      <c r="S664" s="154"/>
      <c r="T664" s="152"/>
      <c r="U664" s="153"/>
      <c r="V664" s="154"/>
      <c r="W664" s="153"/>
      <c r="X664" s="146"/>
    </row>
    <row r="665" spans="1:24" s="31" customFormat="1" ht="32.25" customHeight="1">
      <c r="A665" s="146"/>
      <c r="B665" s="152"/>
      <c r="C665" s="151"/>
      <c r="D665" s="151"/>
      <c r="E665" s="151"/>
      <c r="F665" s="153"/>
      <c r="G665" s="152"/>
      <c r="H665" s="151"/>
      <c r="I665" s="151"/>
      <c r="J665" s="153"/>
      <c r="K665" s="150"/>
      <c r="L665" s="151"/>
      <c r="M665" s="149"/>
      <c r="N665" s="786"/>
      <c r="O665" s="152"/>
      <c r="P665" s="149"/>
      <c r="Q665" s="149"/>
      <c r="R665" s="149"/>
      <c r="S665" s="154"/>
      <c r="T665" s="152"/>
      <c r="U665" s="153"/>
      <c r="V665" s="154"/>
      <c r="W665" s="153"/>
      <c r="X665" s="146"/>
    </row>
    <row r="666" spans="1:24" s="31" customFormat="1" ht="32.25" customHeight="1">
      <c r="A666" s="146"/>
      <c r="B666" s="152"/>
      <c r="C666" s="151"/>
      <c r="D666" s="151"/>
      <c r="E666" s="151"/>
      <c r="F666" s="153"/>
      <c r="G666" s="152"/>
      <c r="H666" s="151"/>
      <c r="I666" s="151"/>
      <c r="J666" s="153"/>
      <c r="K666" s="150"/>
      <c r="L666" s="151"/>
      <c r="M666" s="149"/>
      <c r="N666" s="786"/>
      <c r="O666" s="152"/>
      <c r="P666" s="149"/>
      <c r="Q666" s="149"/>
      <c r="R666" s="149"/>
      <c r="S666" s="154"/>
      <c r="T666" s="152"/>
      <c r="U666" s="153"/>
      <c r="V666" s="154"/>
      <c r="W666" s="153"/>
      <c r="X666" s="146"/>
    </row>
    <row r="667" spans="1:24" s="31" customFormat="1" ht="32.25" customHeight="1">
      <c r="A667" s="146"/>
      <c r="B667" s="152"/>
      <c r="C667" s="151"/>
      <c r="D667" s="151"/>
      <c r="E667" s="151"/>
      <c r="F667" s="153"/>
      <c r="G667" s="152"/>
      <c r="H667" s="151"/>
      <c r="I667" s="151"/>
      <c r="J667" s="153"/>
      <c r="K667" s="150"/>
      <c r="L667" s="151"/>
      <c r="M667" s="149"/>
      <c r="N667" s="786"/>
      <c r="O667" s="152"/>
      <c r="P667" s="149"/>
      <c r="Q667" s="149"/>
      <c r="R667" s="149"/>
      <c r="S667" s="154"/>
      <c r="T667" s="152"/>
      <c r="U667" s="153"/>
      <c r="V667" s="154"/>
      <c r="W667" s="153"/>
      <c r="X667" s="146"/>
    </row>
    <row r="668" spans="1:24" s="31" customFormat="1" ht="32.25" customHeight="1">
      <c r="A668" s="146"/>
      <c r="B668" s="152"/>
      <c r="C668" s="151"/>
      <c r="D668" s="151"/>
      <c r="E668" s="151"/>
      <c r="F668" s="153"/>
      <c r="G668" s="152"/>
      <c r="H668" s="151"/>
      <c r="I668" s="151"/>
      <c r="J668" s="153"/>
      <c r="K668" s="150"/>
      <c r="L668" s="151"/>
      <c r="M668" s="149"/>
      <c r="N668" s="786"/>
      <c r="O668" s="152"/>
      <c r="P668" s="149"/>
      <c r="Q668" s="149"/>
      <c r="R668" s="149"/>
      <c r="S668" s="154"/>
      <c r="T668" s="152"/>
      <c r="U668" s="153"/>
      <c r="V668" s="154"/>
      <c r="W668" s="153"/>
      <c r="X668" s="146"/>
    </row>
    <row r="669" spans="1:24" s="31" customFormat="1" ht="32.25" customHeight="1">
      <c r="A669" s="146"/>
      <c r="B669" s="152"/>
      <c r="C669" s="151"/>
      <c r="D669" s="151"/>
      <c r="E669" s="151"/>
      <c r="F669" s="153"/>
      <c r="G669" s="152"/>
      <c r="H669" s="151"/>
      <c r="I669" s="151"/>
      <c r="J669" s="153"/>
      <c r="K669" s="150"/>
      <c r="L669" s="151"/>
      <c r="M669" s="149"/>
      <c r="N669" s="786"/>
      <c r="O669" s="152"/>
      <c r="P669" s="149"/>
      <c r="Q669" s="149"/>
      <c r="R669" s="149"/>
      <c r="S669" s="154"/>
      <c r="T669" s="152"/>
      <c r="U669" s="153"/>
      <c r="V669" s="154"/>
      <c r="W669" s="153"/>
      <c r="X669" s="146"/>
    </row>
    <row r="670" spans="1:24" s="31" customFormat="1" ht="32.25" customHeight="1">
      <c r="A670" s="146"/>
      <c r="B670" s="152"/>
      <c r="C670" s="151"/>
      <c r="D670" s="151"/>
      <c r="E670" s="151"/>
      <c r="F670" s="153"/>
      <c r="G670" s="152"/>
      <c r="H670" s="151"/>
      <c r="I670" s="151"/>
      <c r="J670" s="153"/>
      <c r="K670" s="150"/>
      <c r="L670" s="151"/>
      <c r="M670" s="149"/>
      <c r="N670" s="786"/>
      <c r="O670" s="152"/>
      <c r="P670" s="149"/>
      <c r="Q670" s="149"/>
      <c r="R670" s="149"/>
      <c r="S670" s="154"/>
      <c r="T670" s="152"/>
      <c r="U670" s="153"/>
      <c r="V670" s="154"/>
      <c r="W670" s="153"/>
      <c r="X670" s="146"/>
    </row>
    <row r="671" spans="1:24" s="31" customFormat="1" ht="32.25" customHeight="1">
      <c r="A671" s="146"/>
      <c r="B671" s="152"/>
      <c r="C671" s="151"/>
      <c r="D671" s="151"/>
      <c r="E671" s="151"/>
      <c r="F671" s="153"/>
      <c r="G671" s="152"/>
      <c r="H671" s="151"/>
      <c r="I671" s="151"/>
      <c r="J671" s="153"/>
      <c r="K671" s="150"/>
      <c r="L671" s="151"/>
      <c r="M671" s="149"/>
      <c r="N671" s="786"/>
      <c r="O671" s="152"/>
      <c r="P671" s="149"/>
      <c r="Q671" s="149"/>
      <c r="R671" s="149"/>
      <c r="S671" s="154"/>
      <c r="T671" s="152"/>
      <c r="U671" s="153"/>
      <c r="V671" s="154"/>
      <c r="W671" s="153"/>
      <c r="X671" s="146"/>
    </row>
    <row r="672" spans="1:24" s="31" customFormat="1" ht="32.25" customHeight="1">
      <c r="A672" s="146"/>
      <c r="B672" s="152"/>
      <c r="C672" s="151"/>
      <c r="D672" s="151"/>
      <c r="E672" s="151"/>
      <c r="F672" s="153"/>
      <c r="G672" s="152"/>
      <c r="H672" s="151"/>
      <c r="I672" s="151"/>
      <c r="J672" s="153"/>
      <c r="K672" s="150"/>
      <c r="L672" s="151"/>
      <c r="M672" s="149"/>
      <c r="N672" s="786"/>
      <c r="O672" s="152"/>
      <c r="P672" s="149"/>
      <c r="Q672" s="149"/>
      <c r="R672" s="149"/>
      <c r="S672" s="154"/>
      <c r="T672" s="152"/>
      <c r="U672" s="153"/>
      <c r="V672" s="154"/>
      <c r="W672" s="153"/>
      <c r="X672" s="146"/>
    </row>
    <row r="673" spans="1:24" s="31" customFormat="1" ht="32.25" customHeight="1">
      <c r="A673" s="146"/>
      <c r="B673" s="152"/>
      <c r="C673" s="151"/>
      <c r="D673" s="151"/>
      <c r="E673" s="151"/>
      <c r="F673" s="153"/>
      <c r="G673" s="152"/>
      <c r="H673" s="151"/>
      <c r="I673" s="151"/>
      <c r="J673" s="153"/>
      <c r="K673" s="150"/>
      <c r="L673" s="151"/>
      <c r="M673" s="149"/>
      <c r="N673" s="786"/>
      <c r="O673" s="152"/>
      <c r="P673" s="149"/>
      <c r="Q673" s="149"/>
      <c r="R673" s="149"/>
      <c r="S673" s="154"/>
      <c r="T673" s="152"/>
      <c r="U673" s="153"/>
      <c r="V673" s="154"/>
      <c r="W673" s="153"/>
      <c r="X673" s="146"/>
    </row>
    <row r="674" spans="1:24" s="31" customFormat="1" ht="32.25" customHeight="1">
      <c r="A674" s="146"/>
      <c r="B674" s="152"/>
      <c r="C674" s="151"/>
      <c r="D674" s="151"/>
      <c r="E674" s="151"/>
      <c r="F674" s="153"/>
      <c r="G674" s="152"/>
      <c r="H674" s="151"/>
      <c r="I674" s="151"/>
      <c r="J674" s="153"/>
      <c r="K674" s="150"/>
      <c r="L674" s="151"/>
      <c r="M674" s="149"/>
      <c r="N674" s="786"/>
      <c r="O674" s="152"/>
      <c r="P674" s="149"/>
      <c r="Q674" s="149"/>
      <c r="R674" s="149"/>
      <c r="S674" s="154"/>
      <c r="T674" s="152"/>
      <c r="U674" s="153"/>
      <c r="V674" s="154"/>
      <c r="W674" s="153"/>
      <c r="X674" s="146"/>
    </row>
    <row r="675" spans="1:24" s="31" customFormat="1" ht="32.25" customHeight="1">
      <c r="A675" s="146"/>
      <c r="B675" s="152"/>
      <c r="C675" s="151"/>
      <c r="D675" s="151"/>
      <c r="E675" s="151"/>
      <c r="F675" s="153"/>
      <c r="G675" s="152"/>
      <c r="H675" s="151"/>
      <c r="I675" s="151"/>
      <c r="J675" s="153"/>
      <c r="K675" s="150"/>
      <c r="L675" s="151"/>
      <c r="M675" s="149"/>
      <c r="N675" s="786"/>
      <c r="O675" s="152"/>
      <c r="P675" s="149"/>
      <c r="Q675" s="149"/>
      <c r="R675" s="149"/>
      <c r="S675" s="154"/>
      <c r="T675" s="152"/>
      <c r="U675" s="153"/>
      <c r="V675" s="154"/>
      <c r="W675" s="153"/>
      <c r="X675" s="146"/>
    </row>
    <row r="676" spans="1:24" s="31" customFormat="1" ht="32.25" customHeight="1">
      <c r="A676" s="146"/>
      <c r="B676" s="152"/>
      <c r="C676" s="151"/>
      <c r="D676" s="151"/>
      <c r="E676" s="151"/>
      <c r="F676" s="153"/>
      <c r="G676" s="152"/>
      <c r="H676" s="151"/>
      <c r="I676" s="151"/>
      <c r="J676" s="153"/>
      <c r="K676" s="150"/>
      <c r="L676" s="151"/>
      <c r="M676" s="149"/>
      <c r="N676" s="786"/>
      <c r="O676" s="152"/>
      <c r="P676" s="149"/>
      <c r="Q676" s="149"/>
      <c r="R676" s="149"/>
      <c r="S676" s="154"/>
      <c r="T676" s="152"/>
      <c r="U676" s="153"/>
      <c r="V676" s="154"/>
      <c r="W676" s="153"/>
      <c r="X676" s="146"/>
    </row>
    <row r="677" spans="1:24" s="31" customFormat="1" ht="32.25" customHeight="1">
      <c r="A677" s="146"/>
      <c r="B677" s="152"/>
      <c r="C677" s="151"/>
      <c r="D677" s="151"/>
      <c r="E677" s="151"/>
      <c r="F677" s="153"/>
      <c r="G677" s="152"/>
      <c r="H677" s="151"/>
      <c r="I677" s="151"/>
      <c r="J677" s="153"/>
      <c r="K677" s="150"/>
      <c r="L677" s="151"/>
      <c r="M677" s="149"/>
      <c r="N677" s="786"/>
      <c r="O677" s="152"/>
      <c r="P677" s="149"/>
      <c r="Q677" s="149"/>
      <c r="R677" s="149"/>
      <c r="S677" s="154"/>
      <c r="T677" s="152"/>
      <c r="U677" s="153"/>
      <c r="V677" s="154"/>
      <c r="W677" s="153"/>
      <c r="X677" s="146"/>
    </row>
    <row r="678" spans="1:24" s="31" customFormat="1" ht="32.25" customHeight="1">
      <c r="A678" s="146"/>
      <c r="B678" s="152"/>
      <c r="C678" s="151"/>
      <c r="D678" s="151"/>
      <c r="E678" s="151"/>
      <c r="F678" s="153"/>
      <c r="G678" s="152"/>
      <c r="H678" s="151"/>
      <c r="I678" s="151"/>
      <c r="J678" s="153"/>
      <c r="K678" s="150"/>
      <c r="L678" s="151"/>
      <c r="M678" s="149"/>
      <c r="N678" s="786"/>
      <c r="O678" s="152"/>
      <c r="P678" s="149"/>
      <c r="Q678" s="149"/>
      <c r="R678" s="149"/>
      <c r="S678" s="154"/>
      <c r="T678" s="152"/>
      <c r="U678" s="153"/>
      <c r="V678" s="154"/>
      <c r="W678" s="153"/>
      <c r="X678" s="146"/>
    </row>
    <row r="679" spans="1:24" s="31" customFormat="1" ht="32.25" customHeight="1">
      <c r="A679" s="146"/>
      <c r="B679" s="152"/>
      <c r="C679" s="151"/>
      <c r="D679" s="151"/>
      <c r="E679" s="151"/>
      <c r="F679" s="153"/>
      <c r="G679" s="152"/>
      <c r="H679" s="151"/>
      <c r="I679" s="151"/>
      <c r="J679" s="153"/>
      <c r="K679" s="150"/>
      <c r="L679" s="151"/>
      <c r="M679" s="149"/>
      <c r="N679" s="786"/>
      <c r="O679" s="152"/>
      <c r="P679" s="149"/>
      <c r="Q679" s="149"/>
      <c r="R679" s="149"/>
      <c r="S679" s="154"/>
      <c r="T679" s="152"/>
      <c r="U679" s="153"/>
      <c r="V679" s="154"/>
      <c r="W679" s="153"/>
      <c r="X679" s="146"/>
    </row>
    <row r="680" spans="1:24" s="31" customFormat="1" ht="32.25" customHeight="1">
      <c r="A680" s="146"/>
      <c r="B680" s="152"/>
      <c r="C680" s="151"/>
      <c r="D680" s="151"/>
      <c r="E680" s="151"/>
      <c r="F680" s="153"/>
      <c r="G680" s="152"/>
      <c r="H680" s="151"/>
      <c r="I680" s="151"/>
      <c r="J680" s="153"/>
      <c r="K680" s="150"/>
      <c r="L680" s="151"/>
      <c r="M680" s="149"/>
      <c r="N680" s="786"/>
      <c r="O680" s="152"/>
      <c r="P680" s="149"/>
      <c r="Q680" s="149"/>
      <c r="R680" s="149"/>
      <c r="S680" s="154"/>
      <c r="T680" s="152"/>
      <c r="U680" s="153"/>
      <c r="V680" s="154"/>
      <c r="W680" s="153"/>
      <c r="X680" s="146"/>
    </row>
    <row r="681" spans="1:24" s="31" customFormat="1" ht="32.25" customHeight="1">
      <c r="A681" s="146"/>
      <c r="B681" s="152"/>
      <c r="C681" s="151"/>
      <c r="D681" s="151"/>
      <c r="E681" s="151"/>
      <c r="F681" s="153"/>
      <c r="G681" s="152"/>
      <c r="H681" s="151"/>
      <c r="I681" s="151"/>
      <c r="J681" s="153"/>
      <c r="K681" s="150"/>
      <c r="L681" s="151"/>
      <c r="M681" s="149"/>
      <c r="N681" s="786"/>
      <c r="O681" s="152"/>
      <c r="P681" s="149"/>
      <c r="Q681" s="149"/>
      <c r="R681" s="149"/>
      <c r="S681" s="154"/>
      <c r="T681" s="152"/>
      <c r="U681" s="153"/>
      <c r="V681" s="154"/>
      <c r="W681" s="153"/>
      <c r="X681" s="146"/>
    </row>
    <row r="682" spans="1:24" s="31" customFormat="1" ht="32.25" customHeight="1">
      <c r="A682" s="146"/>
      <c r="B682" s="152"/>
      <c r="C682" s="151"/>
      <c r="D682" s="151"/>
      <c r="E682" s="151"/>
      <c r="F682" s="153"/>
      <c r="G682" s="152"/>
      <c r="H682" s="151"/>
      <c r="I682" s="151"/>
      <c r="J682" s="153"/>
      <c r="K682" s="150"/>
      <c r="L682" s="151"/>
      <c r="M682" s="149"/>
      <c r="N682" s="786"/>
      <c r="O682" s="152"/>
      <c r="P682" s="149"/>
      <c r="Q682" s="149"/>
      <c r="R682" s="149"/>
      <c r="S682" s="154"/>
      <c r="T682" s="152"/>
      <c r="U682" s="153"/>
      <c r="V682" s="154"/>
      <c r="W682" s="153"/>
      <c r="X682" s="146"/>
    </row>
    <row r="683" spans="1:24" s="31" customFormat="1" ht="32.25" customHeight="1">
      <c r="A683" s="146"/>
      <c r="B683" s="152"/>
      <c r="C683" s="151"/>
      <c r="D683" s="151"/>
      <c r="E683" s="151"/>
      <c r="F683" s="153"/>
      <c r="G683" s="152"/>
      <c r="H683" s="151"/>
      <c r="I683" s="151"/>
      <c r="J683" s="153"/>
      <c r="K683" s="150"/>
      <c r="L683" s="151"/>
      <c r="M683" s="149"/>
      <c r="N683" s="786"/>
      <c r="O683" s="152"/>
      <c r="P683" s="149"/>
      <c r="Q683" s="149"/>
      <c r="R683" s="149"/>
      <c r="S683" s="154"/>
      <c r="T683" s="152"/>
      <c r="U683" s="153"/>
      <c r="V683" s="154"/>
      <c r="W683" s="153"/>
      <c r="X683" s="146"/>
    </row>
    <row r="684" spans="1:24" s="31" customFormat="1" ht="32.25" customHeight="1">
      <c r="A684" s="146"/>
      <c r="B684" s="152"/>
      <c r="C684" s="151"/>
      <c r="D684" s="151"/>
      <c r="E684" s="151"/>
      <c r="F684" s="153"/>
      <c r="G684" s="152"/>
      <c r="H684" s="151"/>
      <c r="I684" s="151"/>
      <c r="J684" s="153"/>
      <c r="K684" s="150"/>
      <c r="L684" s="151"/>
      <c r="M684" s="149"/>
      <c r="N684" s="786"/>
      <c r="O684" s="152"/>
      <c r="P684" s="149"/>
      <c r="Q684" s="149"/>
      <c r="R684" s="149"/>
      <c r="S684" s="154"/>
      <c r="T684" s="152"/>
      <c r="U684" s="153"/>
      <c r="V684" s="154"/>
      <c r="W684" s="153"/>
      <c r="X684" s="146"/>
    </row>
    <row r="685" spans="1:24" s="31" customFormat="1" ht="32.25" customHeight="1">
      <c r="A685" s="146"/>
      <c r="B685" s="152"/>
      <c r="C685" s="151"/>
      <c r="D685" s="151"/>
      <c r="E685" s="151"/>
      <c r="F685" s="153"/>
      <c r="G685" s="152"/>
      <c r="H685" s="151"/>
      <c r="I685" s="151"/>
      <c r="J685" s="153"/>
      <c r="K685" s="150"/>
      <c r="L685" s="151"/>
      <c r="M685" s="149"/>
      <c r="N685" s="786"/>
      <c r="O685" s="152"/>
      <c r="P685" s="149"/>
      <c r="Q685" s="149"/>
      <c r="R685" s="149"/>
      <c r="S685" s="154"/>
      <c r="T685" s="152"/>
      <c r="U685" s="153"/>
      <c r="V685" s="154"/>
      <c r="W685" s="153"/>
      <c r="X685" s="146"/>
    </row>
    <row r="686" spans="1:24" s="31" customFormat="1" ht="32.25" customHeight="1">
      <c r="A686" s="146"/>
      <c r="B686" s="152"/>
      <c r="C686" s="151"/>
      <c r="D686" s="151"/>
      <c r="E686" s="151"/>
      <c r="F686" s="153"/>
      <c r="G686" s="152"/>
      <c r="H686" s="151"/>
      <c r="I686" s="151"/>
      <c r="J686" s="153"/>
      <c r="K686" s="150"/>
      <c r="L686" s="151"/>
      <c r="M686" s="149"/>
      <c r="N686" s="786"/>
      <c r="O686" s="152"/>
      <c r="P686" s="149"/>
      <c r="Q686" s="149"/>
      <c r="R686" s="149"/>
      <c r="S686" s="154"/>
      <c r="T686" s="152"/>
      <c r="U686" s="153"/>
      <c r="V686" s="154"/>
      <c r="W686" s="153"/>
      <c r="X686" s="146"/>
    </row>
    <row r="687" spans="1:24" s="31" customFormat="1" ht="32.25" customHeight="1">
      <c r="A687" s="146"/>
      <c r="B687" s="152"/>
      <c r="C687" s="151"/>
      <c r="D687" s="151"/>
      <c r="E687" s="151"/>
      <c r="F687" s="153"/>
      <c r="G687" s="152"/>
      <c r="H687" s="151"/>
      <c r="I687" s="151"/>
      <c r="J687" s="153"/>
      <c r="K687" s="150"/>
      <c r="L687" s="151"/>
      <c r="M687" s="149"/>
      <c r="N687" s="786"/>
      <c r="O687" s="152"/>
      <c r="P687" s="149"/>
      <c r="Q687" s="149"/>
      <c r="R687" s="149"/>
      <c r="S687" s="154"/>
      <c r="T687" s="152"/>
      <c r="U687" s="153"/>
      <c r="V687" s="154"/>
      <c r="W687" s="153"/>
      <c r="X687" s="146"/>
    </row>
    <row r="688" spans="1:24" s="31" customFormat="1" ht="32.25" customHeight="1">
      <c r="A688" s="146"/>
      <c r="B688" s="152"/>
      <c r="C688" s="151"/>
      <c r="D688" s="151"/>
      <c r="E688" s="151"/>
      <c r="F688" s="153"/>
      <c r="G688" s="152"/>
      <c r="H688" s="151"/>
      <c r="I688" s="151"/>
      <c r="J688" s="153"/>
      <c r="K688" s="150"/>
      <c r="L688" s="151"/>
      <c r="M688" s="149"/>
      <c r="N688" s="786"/>
      <c r="O688" s="152"/>
      <c r="P688" s="149"/>
      <c r="Q688" s="149"/>
      <c r="R688" s="149"/>
      <c r="S688" s="154"/>
      <c r="T688" s="152"/>
      <c r="U688" s="153"/>
      <c r="V688" s="154"/>
      <c r="W688" s="153"/>
      <c r="X688" s="146"/>
    </row>
    <row r="689" spans="1:24" s="31" customFormat="1" ht="32.25" customHeight="1">
      <c r="A689" s="146"/>
      <c r="B689" s="152"/>
      <c r="C689" s="151"/>
      <c r="D689" s="151"/>
      <c r="E689" s="151"/>
      <c r="F689" s="153"/>
      <c r="G689" s="152"/>
      <c r="H689" s="151"/>
      <c r="I689" s="151"/>
      <c r="J689" s="153"/>
      <c r="K689" s="150"/>
      <c r="L689" s="151"/>
      <c r="M689" s="149"/>
      <c r="N689" s="786"/>
      <c r="O689" s="152"/>
      <c r="P689" s="149"/>
      <c r="Q689" s="149"/>
      <c r="R689" s="149"/>
      <c r="S689" s="154"/>
      <c r="T689" s="152"/>
      <c r="U689" s="153"/>
      <c r="V689" s="154"/>
      <c r="W689" s="153"/>
      <c r="X689" s="146"/>
    </row>
    <row r="690" spans="1:24" s="31" customFormat="1" ht="32.25" customHeight="1">
      <c r="A690" s="146"/>
      <c r="B690" s="152"/>
      <c r="C690" s="151"/>
      <c r="D690" s="151"/>
      <c r="E690" s="151"/>
      <c r="F690" s="153"/>
      <c r="G690" s="152"/>
      <c r="H690" s="151"/>
      <c r="I690" s="151"/>
      <c r="J690" s="153"/>
      <c r="K690" s="150"/>
      <c r="L690" s="151"/>
      <c r="M690" s="149"/>
      <c r="N690" s="786"/>
      <c r="O690" s="152"/>
      <c r="P690" s="149"/>
      <c r="Q690" s="149"/>
      <c r="R690" s="149"/>
      <c r="S690" s="154"/>
      <c r="T690" s="152"/>
      <c r="U690" s="153"/>
      <c r="V690" s="154"/>
      <c r="W690" s="153"/>
      <c r="X690" s="146"/>
    </row>
    <row r="691" spans="1:24" s="31" customFormat="1" ht="32.25" customHeight="1">
      <c r="A691" s="146"/>
      <c r="B691" s="152"/>
      <c r="C691" s="151"/>
      <c r="D691" s="151"/>
      <c r="E691" s="151"/>
      <c r="F691" s="153"/>
      <c r="G691" s="152"/>
      <c r="H691" s="151"/>
      <c r="I691" s="151"/>
      <c r="J691" s="153"/>
      <c r="K691" s="150"/>
      <c r="L691" s="151"/>
      <c r="M691" s="149"/>
      <c r="N691" s="786"/>
      <c r="O691" s="152"/>
      <c r="P691" s="149"/>
      <c r="Q691" s="149"/>
      <c r="R691" s="149"/>
      <c r="S691" s="154"/>
      <c r="T691" s="152"/>
      <c r="U691" s="153"/>
      <c r="V691" s="154"/>
      <c r="W691" s="153"/>
      <c r="X691" s="146"/>
    </row>
    <row r="692" spans="1:24" s="31" customFormat="1" ht="32.25" customHeight="1">
      <c r="A692" s="146"/>
      <c r="B692" s="152"/>
      <c r="C692" s="151"/>
      <c r="D692" s="151"/>
      <c r="E692" s="151"/>
      <c r="F692" s="153"/>
      <c r="G692" s="152"/>
      <c r="H692" s="151"/>
      <c r="I692" s="151"/>
      <c r="J692" s="153"/>
      <c r="K692" s="150"/>
      <c r="L692" s="151"/>
      <c r="M692" s="149"/>
      <c r="N692" s="786"/>
      <c r="O692" s="152"/>
      <c r="P692" s="149"/>
      <c r="Q692" s="149"/>
      <c r="R692" s="149"/>
      <c r="S692" s="154"/>
      <c r="T692" s="152"/>
      <c r="U692" s="153"/>
      <c r="V692" s="154"/>
      <c r="W692" s="153"/>
      <c r="X692" s="146"/>
    </row>
    <row r="693" spans="1:24" s="31" customFormat="1" ht="32.25" customHeight="1">
      <c r="A693" s="146"/>
      <c r="B693" s="152"/>
      <c r="C693" s="151"/>
      <c r="D693" s="151"/>
      <c r="E693" s="151"/>
      <c r="F693" s="153"/>
      <c r="G693" s="152"/>
      <c r="H693" s="151"/>
      <c r="I693" s="151"/>
      <c r="J693" s="153"/>
      <c r="K693" s="150"/>
      <c r="L693" s="151"/>
      <c r="M693" s="149"/>
      <c r="N693" s="786"/>
      <c r="O693" s="152"/>
      <c r="P693" s="149"/>
      <c r="Q693" s="149"/>
      <c r="R693" s="149"/>
      <c r="S693" s="154"/>
      <c r="T693" s="152"/>
      <c r="U693" s="153"/>
      <c r="V693" s="154"/>
      <c r="W693" s="153"/>
      <c r="X693" s="146"/>
    </row>
    <row r="694" spans="1:24" s="31" customFormat="1" ht="32.25" customHeight="1">
      <c r="A694" s="146"/>
      <c r="B694" s="152"/>
      <c r="C694" s="151"/>
      <c r="D694" s="151"/>
      <c r="E694" s="151"/>
      <c r="F694" s="153"/>
      <c r="G694" s="152"/>
      <c r="H694" s="151"/>
      <c r="I694" s="151"/>
      <c r="J694" s="153"/>
      <c r="K694" s="150"/>
      <c r="L694" s="151"/>
      <c r="M694" s="149"/>
      <c r="N694" s="786"/>
      <c r="O694" s="152"/>
      <c r="P694" s="149"/>
      <c r="Q694" s="149"/>
      <c r="R694" s="149"/>
      <c r="S694" s="154"/>
      <c r="T694" s="152"/>
      <c r="U694" s="153"/>
      <c r="V694" s="154"/>
      <c r="W694" s="153"/>
      <c r="X694" s="146"/>
    </row>
    <row r="695" spans="1:24" s="31" customFormat="1" ht="32.25" customHeight="1">
      <c r="A695" s="146"/>
      <c r="B695" s="152"/>
      <c r="C695" s="151"/>
      <c r="D695" s="151"/>
      <c r="E695" s="151"/>
      <c r="F695" s="153"/>
      <c r="G695" s="152"/>
      <c r="H695" s="151"/>
      <c r="I695" s="151"/>
      <c r="J695" s="153"/>
      <c r="K695" s="150"/>
      <c r="L695" s="151"/>
      <c r="M695" s="149"/>
      <c r="N695" s="786"/>
      <c r="O695" s="152"/>
      <c r="P695" s="149"/>
      <c r="Q695" s="149"/>
      <c r="R695" s="149"/>
      <c r="S695" s="154"/>
      <c r="T695" s="152"/>
      <c r="U695" s="153"/>
      <c r="V695" s="154"/>
      <c r="W695" s="153"/>
      <c r="X695" s="146"/>
    </row>
    <row r="696" spans="1:24" s="31" customFormat="1" ht="32.25" customHeight="1">
      <c r="A696" s="146"/>
      <c r="B696" s="152"/>
      <c r="C696" s="151"/>
      <c r="D696" s="151"/>
      <c r="E696" s="151"/>
      <c r="F696" s="153"/>
      <c r="G696" s="152"/>
      <c r="H696" s="151"/>
      <c r="I696" s="151"/>
      <c r="J696" s="153"/>
      <c r="K696" s="150"/>
      <c r="L696" s="151"/>
      <c r="M696" s="149"/>
      <c r="N696" s="786"/>
      <c r="O696" s="152"/>
      <c r="P696" s="149"/>
      <c r="Q696" s="149"/>
      <c r="R696" s="149"/>
      <c r="S696" s="154"/>
      <c r="T696" s="152"/>
      <c r="U696" s="153"/>
      <c r="V696" s="154"/>
      <c r="W696" s="153"/>
      <c r="X696" s="146"/>
    </row>
    <row r="697" spans="1:24" s="31" customFormat="1" ht="32.25" customHeight="1">
      <c r="A697" s="146"/>
      <c r="B697" s="152"/>
      <c r="C697" s="151"/>
      <c r="D697" s="151"/>
      <c r="E697" s="151"/>
      <c r="F697" s="153"/>
      <c r="G697" s="152"/>
      <c r="H697" s="151"/>
      <c r="I697" s="151"/>
      <c r="J697" s="153"/>
      <c r="K697" s="150"/>
      <c r="L697" s="151"/>
      <c r="M697" s="149"/>
      <c r="N697" s="786"/>
      <c r="O697" s="152"/>
      <c r="P697" s="149"/>
      <c r="Q697" s="149"/>
      <c r="R697" s="149"/>
      <c r="S697" s="154"/>
      <c r="T697" s="152"/>
      <c r="U697" s="153"/>
      <c r="V697" s="154"/>
      <c r="W697" s="153"/>
      <c r="X697" s="146"/>
    </row>
    <row r="698" spans="1:24" s="31" customFormat="1" ht="32.25" customHeight="1">
      <c r="A698" s="146"/>
      <c r="B698" s="152"/>
      <c r="C698" s="151"/>
      <c r="D698" s="151"/>
      <c r="E698" s="151"/>
      <c r="F698" s="153"/>
      <c r="G698" s="152"/>
      <c r="H698" s="151"/>
      <c r="I698" s="151"/>
      <c r="J698" s="153"/>
      <c r="K698" s="150"/>
      <c r="L698" s="151"/>
      <c r="M698" s="149"/>
      <c r="N698" s="786"/>
      <c r="O698" s="152"/>
      <c r="P698" s="149"/>
      <c r="Q698" s="149"/>
      <c r="R698" s="149"/>
      <c r="S698" s="154"/>
      <c r="T698" s="152"/>
      <c r="U698" s="153"/>
      <c r="V698" s="154"/>
      <c r="W698" s="153"/>
      <c r="X698" s="146"/>
    </row>
    <row r="699" spans="1:24" s="31" customFormat="1" ht="32.25" customHeight="1">
      <c r="A699" s="146"/>
      <c r="B699" s="152"/>
      <c r="C699" s="151"/>
      <c r="D699" s="151"/>
      <c r="E699" s="151"/>
      <c r="F699" s="153"/>
      <c r="G699" s="152"/>
      <c r="H699" s="151"/>
      <c r="I699" s="151"/>
      <c r="J699" s="153"/>
      <c r="K699" s="150"/>
      <c r="L699" s="151"/>
      <c r="M699" s="149"/>
      <c r="N699" s="786"/>
      <c r="O699" s="152"/>
      <c r="P699" s="149"/>
      <c r="Q699" s="149"/>
      <c r="R699" s="149"/>
      <c r="S699" s="154"/>
      <c r="T699" s="152"/>
      <c r="U699" s="153"/>
      <c r="V699" s="154"/>
      <c r="W699" s="153"/>
      <c r="X699" s="146"/>
    </row>
    <row r="700" spans="1:24" s="31" customFormat="1" ht="32.25" customHeight="1">
      <c r="A700" s="146"/>
      <c r="B700" s="152"/>
      <c r="C700" s="151"/>
      <c r="D700" s="151"/>
      <c r="E700" s="151"/>
      <c r="F700" s="153"/>
      <c r="G700" s="152"/>
      <c r="H700" s="151"/>
      <c r="I700" s="151"/>
      <c r="J700" s="153"/>
      <c r="K700" s="150"/>
      <c r="L700" s="151"/>
      <c r="M700" s="149"/>
      <c r="N700" s="786"/>
      <c r="O700" s="152"/>
      <c r="P700" s="149"/>
      <c r="Q700" s="149"/>
      <c r="R700" s="149"/>
      <c r="S700" s="154"/>
      <c r="T700" s="152"/>
      <c r="U700" s="153"/>
      <c r="V700" s="154"/>
      <c r="W700" s="153"/>
      <c r="X700" s="146"/>
    </row>
    <row r="701" spans="1:24" s="31" customFormat="1" ht="32.25" customHeight="1">
      <c r="A701" s="146"/>
      <c r="B701" s="152"/>
      <c r="C701" s="151"/>
      <c r="D701" s="151"/>
      <c r="E701" s="151"/>
      <c r="F701" s="153"/>
      <c r="G701" s="152"/>
      <c r="H701" s="151"/>
      <c r="I701" s="151"/>
      <c r="J701" s="153"/>
      <c r="K701" s="150"/>
      <c r="L701" s="151"/>
      <c r="M701" s="149"/>
      <c r="N701" s="786"/>
      <c r="O701" s="152"/>
      <c r="P701" s="149"/>
      <c r="Q701" s="149"/>
      <c r="R701" s="149"/>
      <c r="S701" s="154"/>
      <c r="T701" s="152"/>
      <c r="U701" s="153"/>
      <c r="V701" s="154"/>
      <c r="W701" s="153"/>
      <c r="X701" s="146"/>
    </row>
    <row r="702" spans="1:24" s="31" customFormat="1" ht="32.25" customHeight="1">
      <c r="A702" s="146"/>
      <c r="B702" s="152"/>
      <c r="C702" s="151"/>
      <c r="D702" s="151"/>
      <c r="E702" s="151"/>
      <c r="F702" s="153"/>
      <c r="G702" s="152"/>
      <c r="H702" s="151"/>
      <c r="I702" s="151"/>
      <c r="J702" s="153"/>
      <c r="K702" s="150"/>
      <c r="L702" s="151"/>
      <c r="M702" s="149"/>
      <c r="N702" s="786"/>
      <c r="O702" s="152"/>
      <c r="P702" s="149"/>
      <c r="Q702" s="149"/>
      <c r="R702" s="149"/>
      <c r="S702" s="154"/>
      <c r="T702" s="152"/>
      <c r="U702" s="153"/>
      <c r="V702" s="154"/>
      <c r="W702" s="153"/>
      <c r="X702" s="146"/>
    </row>
    <row r="703" spans="1:24" s="31" customFormat="1" ht="32.25" customHeight="1">
      <c r="A703" s="146"/>
      <c r="B703" s="152"/>
      <c r="C703" s="151"/>
      <c r="D703" s="151"/>
      <c r="E703" s="151"/>
      <c r="F703" s="153"/>
      <c r="G703" s="152"/>
      <c r="H703" s="151"/>
      <c r="I703" s="151"/>
      <c r="J703" s="153"/>
      <c r="K703" s="150"/>
      <c r="L703" s="151"/>
      <c r="M703" s="149"/>
      <c r="N703" s="786"/>
      <c r="O703" s="152"/>
      <c r="P703" s="149"/>
      <c r="Q703" s="149"/>
      <c r="R703" s="149"/>
      <c r="S703" s="154"/>
      <c r="T703" s="152"/>
      <c r="U703" s="153"/>
      <c r="V703" s="154"/>
      <c r="W703" s="153"/>
      <c r="X703" s="146"/>
    </row>
    <row r="704" spans="1:24" s="31" customFormat="1" ht="32.25" customHeight="1">
      <c r="A704" s="146"/>
      <c r="B704" s="152"/>
      <c r="C704" s="151"/>
      <c r="D704" s="151"/>
      <c r="E704" s="151"/>
      <c r="F704" s="153"/>
      <c r="G704" s="152"/>
      <c r="H704" s="151"/>
      <c r="I704" s="151"/>
      <c r="J704" s="153"/>
      <c r="K704" s="150"/>
      <c r="L704" s="151"/>
      <c r="M704" s="149"/>
      <c r="N704" s="786"/>
      <c r="O704" s="152"/>
      <c r="P704" s="149"/>
      <c r="Q704" s="149"/>
      <c r="R704" s="149"/>
      <c r="S704" s="154"/>
      <c r="T704" s="152"/>
      <c r="U704" s="153"/>
      <c r="V704" s="154"/>
      <c r="W704" s="153"/>
      <c r="X704" s="146"/>
    </row>
    <row r="705" spans="1:24" s="31" customFormat="1" ht="32.25" customHeight="1">
      <c r="A705" s="146"/>
      <c r="B705" s="152"/>
      <c r="C705" s="151"/>
      <c r="D705" s="151"/>
      <c r="E705" s="151"/>
      <c r="F705" s="153"/>
      <c r="G705" s="152"/>
      <c r="H705" s="151"/>
      <c r="I705" s="151"/>
      <c r="J705" s="153"/>
      <c r="K705" s="150"/>
      <c r="L705" s="151"/>
      <c r="M705" s="149"/>
      <c r="N705" s="786"/>
      <c r="O705" s="152"/>
      <c r="P705" s="149"/>
      <c r="Q705" s="149"/>
      <c r="R705" s="149"/>
      <c r="S705" s="154"/>
      <c r="T705" s="152"/>
      <c r="U705" s="153"/>
      <c r="V705" s="154"/>
      <c r="W705" s="153"/>
      <c r="X705" s="146"/>
    </row>
    <row r="706" spans="1:24" s="31" customFormat="1" ht="32.25" customHeight="1">
      <c r="A706" s="146"/>
      <c r="B706" s="152"/>
      <c r="C706" s="151"/>
      <c r="D706" s="151"/>
      <c r="E706" s="151"/>
      <c r="F706" s="153"/>
      <c r="G706" s="152"/>
      <c r="H706" s="151"/>
      <c r="I706" s="151"/>
      <c r="J706" s="153"/>
      <c r="K706" s="150"/>
      <c r="L706" s="151"/>
      <c r="M706" s="149"/>
      <c r="N706" s="786"/>
      <c r="O706" s="152"/>
      <c r="P706" s="149"/>
      <c r="Q706" s="149"/>
      <c r="R706" s="149"/>
      <c r="S706" s="154"/>
      <c r="T706" s="152"/>
      <c r="U706" s="153"/>
      <c r="V706" s="154"/>
      <c r="W706" s="153"/>
      <c r="X706" s="146"/>
    </row>
    <row r="707" spans="1:24" s="31" customFormat="1" ht="32.25" customHeight="1">
      <c r="A707" s="146"/>
      <c r="B707" s="152"/>
      <c r="C707" s="151"/>
      <c r="D707" s="151"/>
      <c r="E707" s="151"/>
      <c r="F707" s="153"/>
      <c r="G707" s="152"/>
      <c r="H707" s="151"/>
      <c r="I707" s="151"/>
      <c r="J707" s="153"/>
      <c r="K707" s="150"/>
      <c r="L707" s="151"/>
      <c r="M707" s="149"/>
      <c r="N707" s="786"/>
      <c r="O707" s="152"/>
      <c r="P707" s="149"/>
      <c r="Q707" s="149"/>
      <c r="R707" s="149"/>
      <c r="S707" s="154"/>
      <c r="T707" s="152"/>
      <c r="U707" s="153"/>
      <c r="V707" s="154"/>
      <c r="W707" s="153"/>
      <c r="X707" s="146"/>
    </row>
    <row r="708" spans="1:24" s="31" customFormat="1" ht="32.25" customHeight="1">
      <c r="A708" s="146"/>
      <c r="B708" s="152"/>
      <c r="C708" s="151"/>
      <c r="D708" s="151"/>
      <c r="E708" s="151"/>
      <c r="F708" s="153"/>
      <c r="G708" s="152"/>
      <c r="H708" s="151"/>
      <c r="I708" s="151"/>
      <c r="J708" s="153"/>
      <c r="K708" s="150"/>
      <c r="L708" s="151"/>
      <c r="M708" s="149"/>
      <c r="N708" s="786"/>
      <c r="O708" s="152"/>
      <c r="P708" s="149"/>
      <c r="Q708" s="149"/>
      <c r="R708" s="149"/>
      <c r="S708" s="154"/>
      <c r="T708" s="152"/>
      <c r="U708" s="153"/>
      <c r="V708" s="154"/>
      <c r="W708" s="153"/>
      <c r="X708" s="146"/>
    </row>
    <row r="709" spans="1:24" s="31" customFormat="1" ht="32.25" customHeight="1">
      <c r="A709" s="146"/>
      <c r="B709" s="152"/>
      <c r="C709" s="151"/>
      <c r="D709" s="151"/>
      <c r="E709" s="151"/>
      <c r="F709" s="153"/>
      <c r="G709" s="152"/>
      <c r="H709" s="151"/>
      <c r="I709" s="151"/>
      <c r="J709" s="153"/>
      <c r="K709" s="150"/>
      <c r="L709" s="151"/>
      <c r="M709" s="149"/>
      <c r="N709" s="786"/>
      <c r="O709" s="152"/>
      <c r="P709" s="149"/>
      <c r="Q709" s="149"/>
      <c r="R709" s="149"/>
      <c r="S709" s="154"/>
      <c r="T709" s="152"/>
      <c r="U709" s="153"/>
      <c r="V709" s="154"/>
      <c r="W709" s="153"/>
      <c r="X709" s="146"/>
    </row>
    <row r="710" spans="1:24" s="31" customFormat="1" ht="32.25" customHeight="1">
      <c r="A710" s="146"/>
      <c r="B710" s="152"/>
      <c r="C710" s="151"/>
      <c r="D710" s="151"/>
      <c r="E710" s="151"/>
      <c r="F710" s="153"/>
      <c r="G710" s="152"/>
      <c r="H710" s="151"/>
      <c r="I710" s="151"/>
      <c r="J710" s="153"/>
      <c r="K710" s="150"/>
      <c r="L710" s="151"/>
      <c r="M710" s="149"/>
      <c r="N710" s="786"/>
      <c r="O710" s="152"/>
      <c r="P710" s="149"/>
      <c r="Q710" s="149"/>
      <c r="R710" s="149"/>
      <c r="S710" s="154"/>
      <c r="T710" s="152"/>
      <c r="U710" s="153"/>
      <c r="V710" s="154"/>
      <c r="W710" s="153"/>
      <c r="X710" s="146"/>
    </row>
    <row r="711" spans="1:24" s="31" customFormat="1" ht="32.25" customHeight="1">
      <c r="A711" s="146"/>
      <c r="B711" s="152"/>
      <c r="C711" s="151"/>
      <c r="D711" s="151"/>
      <c r="E711" s="151"/>
      <c r="F711" s="153"/>
      <c r="G711" s="152"/>
      <c r="H711" s="151"/>
      <c r="I711" s="151"/>
      <c r="J711" s="153"/>
      <c r="K711" s="150"/>
      <c r="L711" s="151"/>
      <c r="M711" s="149"/>
      <c r="N711" s="786"/>
      <c r="O711" s="152"/>
      <c r="P711" s="149"/>
      <c r="Q711" s="149"/>
      <c r="R711" s="149"/>
      <c r="S711" s="154"/>
      <c r="T711" s="152"/>
      <c r="U711" s="153"/>
      <c r="V711" s="154"/>
      <c r="W711" s="153"/>
      <c r="X711" s="146"/>
    </row>
    <row r="712" spans="1:24" s="31" customFormat="1" ht="32.25" customHeight="1">
      <c r="A712" s="146"/>
      <c r="B712" s="152"/>
      <c r="C712" s="151"/>
      <c r="D712" s="151"/>
      <c r="E712" s="151"/>
      <c r="F712" s="153"/>
      <c r="G712" s="152"/>
      <c r="H712" s="151"/>
      <c r="I712" s="151"/>
      <c r="J712" s="153"/>
      <c r="K712" s="150"/>
      <c r="L712" s="151"/>
      <c r="M712" s="149"/>
      <c r="N712" s="786"/>
      <c r="O712" s="152"/>
      <c r="P712" s="149"/>
      <c r="Q712" s="149"/>
      <c r="R712" s="149"/>
      <c r="S712" s="154"/>
      <c r="T712" s="152"/>
      <c r="U712" s="153"/>
      <c r="V712" s="154"/>
      <c r="W712" s="153"/>
      <c r="X712" s="146"/>
    </row>
    <row r="713" spans="1:24" s="31" customFormat="1" ht="32.25" customHeight="1">
      <c r="A713" s="146"/>
      <c r="B713" s="152"/>
      <c r="C713" s="151"/>
      <c r="D713" s="151"/>
      <c r="E713" s="151"/>
      <c r="F713" s="153"/>
      <c r="G713" s="152"/>
      <c r="H713" s="151"/>
      <c r="I713" s="151"/>
      <c r="J713" s="153"/>
      <c r="K713" s="150"/>
      <c r="L713" s="151"/>
      <c r="M713" s="149"/>
      <c r="N713" s="786"/>
      <c r="O713" s="152"/>
      <c r="P713" s="149"/>
      <c r="Q713" s="149"/>
      <c r="R713" s="149"/>
      <c r="S713" s="154"/>
      <c r="T713" s="152"/>
      <c r="U713" s="153"/>
      <c r="V713" s="154"/>
      <c r="W713" s="153"/>
      <c r="X713" s="146"/>
    </row>
    <row r="714" spans="1:24" s="31" customFormat="1" ht="32.25" customHeight="1">
      <c r="A714" s="146"/>
      <c r="B714" s="152"/>
      <c r="C714" s="151"/>
      <c r="D714" s="151"/>
      <c r="E714" s="151"/>
      <c r="F714" s="153"/>
      <c r="G714" s="152"/>
      <c r="H714" s="151"/>
      <c r="I714" s="151"/>
      <c r="J714" s="153"/>
      <c r="K714" s="150"/>
      <c r="L714" s="151"/>
      <c r="M714" s="149"/>
      <c r="N714" s="786"/>
      <c r="O714" s="152"/>
      <c r="P714" s="149"/>
      <c r="Q714" s="149"/>
      <c r="R714" s="149"/>
      <c r="S714" s="154"/>
      <c r="T714" s="152"/>
      <c r="U714" s="153"/>
      <c r="V714" s="154"/>
      <c r="W714" s="153"/>
      <c r="X714" s="146"/>
    </row>
    <row r="715" spans="1:24" s="31" customFormat="1" ht="32.25" customHeight="1">
      <c r="A715" s="146"/>
      <c r="B715" s="152"/>
      <c r="C715" s="151"/>
      <c r="D715" s="151"/>
      <c r="E715" s="151"/>
      <c r="F715" s="153"/>
      <c r="G715" s="152"/>
      <c r="H715" s="151"/>
      <c r="I715" s="151"/>
      <c r="J715" s="153"/>
      <c r="K715" s="150"/>
      <c r="L715" s="151"/>
      <c r="M715" s="149"/>
      <c r="N715" s="786"/>
      <c r="O715" s="152"/>
      <c r="P715" s="149"/>
      <c r="Q715" s="149"/>
      <c r="R715" s="149"/>
      <c r="S715" s="154"/>
      <c r="T715" s="152"/>
      <c r="U715" s="153"/>
      <c r="V715" s="154"/>
      <c r="W715" s="153"/>
      <c r="X715" s="146"/>
    </row>
    <row r="716" spans="1:24" s="31" customFormat="1" ht="32.25" customHeight="1">
      <c r="A716" s="146"/>
      <c r="B716" s="152"/>
      <c r="C716" s="151"/>
      <c r="D716" s="151"/>
      <c r="E716" s="151"/>
      <c r="F716" s="153"/>
      <c r="G716" s="152"/>
      <c r="H716" s="151"/>
      <c r="I716" s="151"/>
      <c r="J716" s="153"/>
      <c r="K716" s="150"/>
      <c r="L716" s="151"/>
      <c r="M716" s="149"/>
      <c r="N716" s="786"/>
      <c r="O716" s="152"/>
      <c r="P716" s="149"/>
      <c r="Q716" s="149"/>
      <c r="R716" s="149"/>
      <c r="S716" s="154"/>
      <c r="T716" s="152"/>
      <c r="U716" s="153"/>
      <c r="V716" s="154"/>
      <c r="W716" s="153"/>
      <c r="X716" s="146"/>
    </row>
    <row r="717" spans="1:24" s="31" customFormat="1" ht="32.25" customHeight="1">
      <c r="A717" s="146"/>
      <c r="B717" s="152"/>
      <c r="C717" s="151"/>
      <c r="D717" s="151"/>
      <c r="E717" s="151"/>
      <c r="F717" s="153"/>
      <c r="G717" s="152"/>
      <c r="H717" s="151"/>
      <c r="I717" s="151"/>
      <c r="J717" s="153"/>
      <c r="K717" s="150"/>
      <c r="L717" s="151"/>
      <c r="M717" s="149"/>
      <c r="N717" s="786"/>
      <c r="O717" s="152"/>
      <c r="P717" s="149"/>
      <c r="Q717" s="149"/>
      <c r="R717" s="149"/>
      <c r="S717" s="154"/>
      <c r="T717" s="152"/>
      <c r="U717" s="153"/>
      <c r="V717" s="154"/>
      <c r="W717" s="153"/>
      <c r="X717" s="146"/>
    </row>
    <row r="718" spans="1:24" s="31" customFormat="1" ht="32.25" customHeight="1">
      <c r="A718" s="146"/>
      <c r="B718" s="152"/>
      <c r="C718" s="151"/>
      <c r="D718" s="151"/>
      <c r="E718" s="151"/>
      <c r="F718" s="153"/>
      <c r="G718" s="152"/>
      <c r="H718" s="151"/>
      <c r="I718" s="151"/>
      <c r="J718" s="153"/>
      <c r="K718" s="150"/>
      <c r="L718" s="151"/>
      <c r="M718" s="149"/>
      <c r="N718" s="786"/>
      <c r="O718" s="152"/>
      <c r="P718" s="149"/>
      <c r="Q718" s="149"/>
      <c r="R718" s="149"/>
      <c r="S718" s="154"/>
      <c r="T718" s="152"/>
      <c r="U718" s="153"/>
      <c r="V718" s="154"/>
      <c r="W718" s="153"/>
      <c r="X718" s="146"/>
    </row>
    <row r="719" spans="1:24" s="31" customFormat="1" ht="32.25" customHeight="1">
      <c r="A719" s="146"/>
      <c r="B719" s="152"/>
      <c r="C719" s="151"/>
      <c r="D719" s="151"/>
      <c r="E719" s="151"/>
      <c r="F719" s="153"/>
      <c r="G719" s="152"/>
      <c r="H719" s="151"/>
      <c r="I719" s="151"/>
      <c r="J719" s="153"/>
      <c r="K719" s="150"/>
      <c r="L719" s="151"/>
      <c r="M719" s="149"/>
      <c r="N719" s="786"/>
      <c r="O719" s="152"/>
      <c r="P719" s="149"/>
      <c r="Q719" s="149"/>
      <c r="R719" s="149"/>
      <c r="S719" s="154"/>
      <c r="T719" s="152"/>
      <c r="U719" s="153"/>
      <c r="V719" s="154"/>
      <c r="W719" s="153"/>
      <c r="X719" s="146"/>
    </row>
    <row r="720" spans="1:24" s="31" customFormat="1" ht="32.25" customHeight="1">
      <c r="A720" s="146"/>
      <c r="B720" s="152"/>
      <c r="C720" s="151"/>
      <c r="D720" s="151"/>
      <c r="E720" s="151"/>
      <c r="F720" s="153"/>
      <c r="G720" s="152"/>
      <c r="H720" s="151"/>
      <c r="I720" s="151"/>
      <c r="J720" s="153"/>
      <c r="K720" s="150"/>
      <c r="L720" s="151"/>
      <c r="M720" s="149"/>
      <c r="N720" s="786"/>
      <c r="O720" s="152"/>
      <c r="P720" s="149"/>
      <c r="Q720" s="149"/>
      <c r="R720" s="149"/>
      <c r="S720" s="154"/>
      <c r="T720" s="152"/>
      <c r="U720" s="153"/>
      <c r="V720" s="154"/>
      <c r="W720" s="153"/>
      <c r="X720" s="146"/>
    </row>
    <row r="721" spans="1:24" s="31" customFormat="1" ht="32.25" customHeight="1">
      <c r="A721" s="146"/>
      <c r="B721" s="152"/>
      <c r="C721" s="151"/>
      <c r="D721" s="151"/>
      <c r="E721" s="151"/>
      <c r="F721" s="153"/>
      <c r="G721" s="152"/>
      <c r="H721" s="151"/>
      <c r="I721" s="151"/>
      <c r="J721" s="153"/>
      <c r="K721" s="150"/>
      <c r="L721" s="151"/>
      <c r="M721" s="149"/>
      <c r="N721" s="786"/>
      <c r="O721" s="152"/>
      <c r="P721" s="149"/>
      <c r="Q721" s="149"/>
      <c r="R721" s="149"/>
      <c r="S721" s="154"/>
      <c r="T721" s="152"/>
      <c r="U721" s="153"/>
      <c r="V721" s="154"/>
      <c r="W721" s="153"/>
      <c r="X721" s="146"/>
    </row>
    <row r="722" spans="1:24" s="31" customFormat="1" ht="32.25" customHeight="1">
      <c r="A722" s="146"/>
      <c r="B722" s="152"/>
      <c r="C722" s="151"/>
      <c r="D722" s="151"/>
      <c r="E722" s="151"/>
      <c r="F722" s="153"/>
      <c r="G722" s="152"/>
      <c r="H722" s="151"/>
      <c r="I722" s="151"/>
      <c r="J722" s="153"/>
      <c r="K722" s="150"/>
      <c r="L722" s="151"/>
      <c r="M722" s="149"/>
      <c r="N722" s="786"/>
      <c r="O722" s="152"/>
      <c r="P722" s="149"/>
      <c r="Q722" s="149"/>
      <c r="R722" s="149"/>
      <c r="S722" s="154"/>
      <c r="T722" s="152"/>
      <c r="U722" s="153"/>
      <c r="V722" s="154"/>
      <c r="W722" s="153"/>
      <c r="X722" s="146"/>
    </row>
    <row r="723" spans="1:24" s="31" customFormat="1" ht="32.25" customHeight="1">
      <c r="A723" s="146"/>
      <c r="B723" s="152"/>
      <c r="C723" s="151"/>
      <c r="D723" s="151"/>
      <c r="E723" s="151"/>
      <c r="F723" s="153"/>
      <c r="G723" s="152"/>
      <c r="H723" s="151"/>
      <c r="I723" s="151"/>
      <c r="J723" s="153"/>
      <c r="K723" s="150"/>
      <c r="L723" s="151"/>
      <c r="M723" s="149"/>
      <c r="N723" s="786"/>
      <c r="O723" s="152"/>
      <c r="P723" s="149"/>
      <c r="Q723" s="149"/>
      <c r="R723" s="149"/>
      <c r="S723" s="154"/>
      <c r="T723" s="152"/>
      <c r="U723" s="153"/>
      <c r="V723" s="154"/>
      <c r="W723" s="153"/>
      <c r="X723" s="146"/>
    </row>
    <row r="724" spans="1:24" s="31" customFormat="1" ht="32.25" customHeight="1">
      <c r="A724" s="146"/>
      <c r="B724" s="152"/>
      <c r="C724" s="151"/>
      <c r="D724" s="151"/>
      <c r="E724" s="151"/>
      <c r="F724" s="153"/>
      <c r="G724" s="152"/>
      <c r="H724" s="151"/>
      <c r="I724" s="151"/>
      <c r="J724" s="153"/>
      <c r="K724" s="150"/>
      <c r="L724" s="151"/>
      <c r="M724" s="149"/>
      <c r="N724" s="786"/>
      <c r="O724" s="152"/>
      <c r="P724" s="149"/>
      <c r="Q724" s="149"/>
      <c r="R724" s="149"/>
      <c r="S724" s="154"/>
      <c r="T724" s="152"/>
      <c r="U724" s="153"/>
      <c r="V724" s="154"/>
      <c r="W724" s="153"/>
      <c r="X724" s="146"/>
    </row>
    <row r="725" spans="1:24" s="31" customFormat="1" ht="32.25" customHeight="1">
      <c r="A725" s="146"/>
      <c r="B725" s="152"/>
      <c r="C725" s="151"/>
      <c r="D725" s="151"/>
      <c r="E725" s="151"/>
      <c r="F725" s="153"/>
      <c r="G725" s="152"/>
      <c r="H725" s="151"/>
      <c r="I725" s="151"/>
      <c r="J725" s="153"/>
      <c r="K725" s="150"/>
      <c r="L725" s="151"/>
      <c r="M725" s="149"/>
      <c r="N725" s="786"/>
      <c r="O725" s="152"/>
      <c r="P725" s="149"/>
      <c r="Q725" s="149"/>
      <c r="R725" s="149"/>
      <c r="S725" s="154"/>
      <c r="T725" s="152"/>
      <c r="U725" s="153"/>
      <c r="V725" s="154"/>
      <c r="W725" s="153"/>
      <c r="X725" s="146"/>
    </row>
    <row r="726" spans="1:24" s="31" customFormat="1" ht="32.25" customHeight="1">
      <c r="A726" s="146"/>
      <c r="B726" s="152"/>
      <c r="C726" s="151"/>
      <c r="D726" s="151"/>
      <c r="E726" s="151"/>
      <c r="F726" s="153"/>
      <c r="G726" s="152"/>
      <c r="H726" s="151"/>
      <c r="I726" s="151"/>
      <c r="J726" s="153"/>
      <c r="K726" s="150"/>
      <c r="L726" s="151"/>
      <c r="M726" s="149"/>
      <c r="N726" s="786"/>
      <c r="O726" s="152"/>
      <c r="P726" s="149"/>
      <c r="Q726" s="149"/>
      <c r="R726" s="149"/>
      <c r="S726" s="154"/>
      <c r="T726" s="152"/>
      <c r="U726" s="153"/>
      <c r="V726" s="154"/>
      <c r="W726" s="153"/>
      <c r="X726" s="146"/>
    </row>
    <row r="727" spans="1:24" s="31" customFormat="1" ht="32.25" customHeight="1">
      <c r="A727" s="146"/>
      <c r="B727" s="152"/>
      <c r="C727" s="151"/>
      <c r="D727" s="151"/>
      <c r="E727" s="151"/>
      <c r="F727" s="153"/>
      <c r="G727" s="152"/>
      <c r="H727" s="151"/>
      <c r="I727" s="151"/>
      <c r="J727" s="153"/>
      <c r="K727" s="150"/>
      <c r="L727" s="151"/>
      <c r="M727" s="149"/>
      <c r="N727" s="786"/>
      <c r="O727" s="152"/>
      <c r="P727" s="149"/>
      <c r="Q727" s="149"/>
      <c r="R727" s="149"/>
      <c r="S727" s="154"/>
      <c r="T727" s="152"/>
      <c r="U727" s="153"/>
      <c r="V727" s="154"/>
      <c r="W727" s="153"/>
      <c r="X727" s="146"/>
    </row>
    <row r="728" spans="1:24" s="31" customFormat="1" ht="32.25" customHeight="1">
      <c r="A728" s="146"/>
      <c r="B728" s="152"/>
      <c r="C728" s="151"/>
      <c r="D728" s="151"/>
      <c r="E728" s="151"/>
      <c r="F728" s="153"/>
      <c r="G728" s="152"/>
      <c r="H728" s="151"/>
      <c r="I728" s="151"/>
      <c r="J728" s="153"/>
      <c r="K728" s="150"/>
      <c r="L728" s="151"/>
      <c r="M728" s="149"/>
      <c r="N728" s="786"/>
      <c r="O728" s="152"/>
      <c r="P728" s="149"/>
      <c r="Q728" s="149"/>
      <c r="R728" s="149"/>
      <c r="S728" s="154"/>
      <c r="T728" s="152"/>
      <c r="U728" s="153"/>
      <c r="V728" s="154"/>
      <c r="W728" s="153"/>
      <c r="X728" s="146"/>
    </row>
    <row r="729" spans="1:24" s="31" customFormat="1" ht="32.25" customHeight="1">
      <c r="A729" s="146"/>
      <c r="B729" s="152"/>
      <c r="C729" s="151"/>
      <c r="D729" s="151"/>
      <c r="E729" s="151"/>
      <c r="F729" s="153"/>
      <c r="G729" s="152"/>
      <c r="H729" s="151"/>
      <c r="I729" s="151"/>
      <c r="J729" s="153"/>
      <c r="K729" s="150"/>
      <c r="L729" s="151"/>
      <c r="M729" s="149"/>
      <c r="N729" s="786"/>
      <c r="O729" s="152"/>
      <c r="P729" s="149"/>
      <c r="Q729" s="149"/>
      <c r="R729" s="149"/>
      <c r="S729" s="154"/>
      <c r="T729" s="152"/>
      <c r="U729" s="153"/>
      <c r="V729" s="154"/>
      <c r="W729" s="153"/>
      <c r="X729" s="146"/>
    </row>
    <row r="730" spans="1:24" s="31" customFormat="1" ht="32.25" customHeight="1">
      <c r="A730" s="146"/>
      <c r="B730" s="152"/>
      <c r="C730" s="151"/>
      <c r="D730" s="151"/>
      <c r="E730" s="151"/>
      <c r="F730" s="153"/>
      <c r="G730" s="152"/>
      <c r="H730" s="151"/>
      <c r="I730" s="151"/>
      <c r="J730" s="153"/>
      <c r="K730" s="150"/>
      <c r="L730" s="151"/>
      <c r="M730" s="149"/>
      <c r="N730" s="786"/>
      <c r="O730" s="152"/>
      <c r="P730" s="149"/>
      <c r="Q730" s="149"/>
      <c r="R730" s="149"/>
      <c r="S730" s="154"/>
      <c r="T730" s="152"/>
      <c r="U730" s="153"/>
      <c r="V730" s="154"/>
      <c r="W730" s="153"/>
      <c r="X730" s="146"/>
    </row>
    <row r="731" spans="1:24" s="31" customFormat="1" ht="32.25" customHeight="1">
      <c r="A731" s="146"/>
      <c r="B731" s="152"/>
      <c r="C731" s="151"/>
      <c r="D731" s="151"/>
      <c r="E731" s="151"/>
      <c r="F731" s="153"/>
      <c r="G731" s="152"/>
      <c r="H731" s="151"/>
      <c r="I731" s="151"/>
      <c r="J731" s="153"/>
      <c r="K731" s="150"/>
      <c r="L731" s="151"/>
      <c r="M731" s="149"/>
      <c r="N731" s="786"/>
      <c r="O731" s="152"/>
      <c r="P731" s="149"/>
      <c r="Q731" s="149"/>
      <c r="R731" s="149"/>
      <c r="S731" s="154"/>
      <c r="T731" s="152"/>
      <c r="U731" s="153"/>
      <c r="V731" s="154"/>
      <c r="W731" s="153"/>
      <c r="X731" s="146"/>
    </row>
    <row r="732" spans="1:24" s="31" customFormat="1" ht="32.25" customHeight="1">
      <c r="A732" s="146"/>
      <c r="B732" s="152"/>
      <c r="C732" s="151"/>
      <c r="D732" s="151"/>
      <c r="E732" s="151"/>
      <c r="F732" s="153"/>
      <c r="G732" s="152"/>
      <c r="H732" s="151"/>
      <c r="I732" s="151"/>
      <c r="J732" s="153"/>
      <c r="K732" s="150"/>
      <c r="L732" s="151"/>
      <c r="M732" s="149"/>
      <c r="N732" s="786"/>
      <c r="O732" s="152"/>
      <c r="P732" s="149"/>
      <c r="Q732" s="149"/>
      <c r="R732" s="149"/>
      <c r="S732" s="154"/>
      <c r="T732" s="152"/>
      <c r="U732" s="153"/>
      <c r="V732" s="154"/>
      <c r="W732" s="153"/>
      <c r="X732" s="146"/>
    </row>
    <row r="733" spans="1:24" s="31" customFormat="1" ht="32.25" customHeight="1">
      <c r="A733" s="146"/>
      <c r="B733" s="152"/>
      <c r="C733" s="151"/>
      <c r="D733" s="151"/>
      <c r="E733" s="151"/>
      <c r="F733" s="153"/>
      <c r="G733" s="152"/>
      <c r="H733" s="151"/>
      <c r="I733" s="151"/>
      <c r="J733" s="153"/>
      <c r="K733" s="150"/>
      <c r="L733" s="151"/>
      <c r="M733" s="149"/>
      <c r="N733" s="786"/>
      <c r="O733" s="152"/>
      <c r="P733" s="149"/>
      <c r="Q733" s="149"/>
      <c r="R733" s="149"/>
      <c r="S733" s="154"/>
      <c r="T733" s="152"/>
      <c r="U733" s="153"/>
      <c r="V733" s="154"/>
      <c r="W733" s="153"/>
      <c r="X733" s="146"/>
    </row>
    <row r="734" spans="1:24" s="31" customFormat="1" ht="32.25" customHeight="1">
      <c r="A734" s="146"/>
      <c r="B734" s="152"/>
      <c r="C734" s="151"/>
      <c r="D734" s="151"/>
      <c r="E734" s="151"/>
      <c r="F734" s="153"/>
      <c r="G734" s="152"/>
      <c r="H734" s="151"/>
      <c r="I734" s="151"/>
      <c r="J734" s="153"/>
      <c r="K734" s="150"/>
      <c r="L734" s="151"/>
      <c r="M734" s="149"/>
      <c r="N734" s="786"/>
      <c r="O734" s="152"/>
      <c r="P734" s="149"/>
      <c r="Q734" s="149"/>
      <c r="R734" s="149"/>
      <c r="S734" s="154"/>
      <c r="T734" s="152"/>
      <c r="U734" s="153"/>
      <c r="V734" s="154"/>
      <c r="W734" s="153"/>
      <c r="X734" s="146"/>
    </row>
    <row r="735" spans="1:24" s="31" customFormat="1" ht="32.25" customHeight="1">
      <c r="A735" s="146"/>
      <c r="B735" s="152"/>
      <c r="C735" s="151"/>
      <c r="D735" s="151"/>
      <c r="E735" s="151"/>
      <c r="F735" s="153"/>
      <c r="G735" s="152"/>
      <c r="H735" s="151"/>
      <c r="I735" s="151"/>
      <c r="J735" s="153"/>
      <c r="K735" s="150"/>
      <c r="L735" s="151"/>
      <c r="M735" s="149"/>
      <c r="N735" s="786"/>
      <c r="O735" s="152"/>
      <c r="P735" s="149"/>
      <c r="Q735" s="149"/>
      <c r="R735" s="149"/>
      <c r="S735" s="154"/>
      <c r="T735" s="152"/>
      <c r="U735" s="153"/>
      <c r="V735" s="154"/>
      <c r="W735" s="153"/>
      <c r="X735" s="146"/>
    </row>
    <row r="736" spans="1:24" s="31" customFormat="1" ht="32.25" customHeight="1">
      <c r="A736" s="146"/>
      <c r="B736" s="152"/>
      <c r="C736" s="151"/>
      <c r="D736" s="151"/>
      <c r="E736" s="151"/>
      <c r="F736" s="153"/>
      <c r="G736" s="152"/>
      <c r="H736" s="151"/>
      <c r="I736" s="151"/>
      <c r="J736" s="153"/>
      <c r="K736" s="150"/>
      <c r="L736" s="151"/>
      <c r="M736" s="149"/>
      <c r="N736" s="786"/>
      <c r="O736" s="152"/>
      <c r="P736" s="149"/>
      <c r="Q736" s="149"/>
      <c r="R736" s="149"/>
      <c r="S736" s="154"/>
      <c r="T736" s="152"/>
      <c r="U736" s="153"/>
      <c r="V736" s="154"/>
      <c r="W736" s="153"/>
      <c r="X736" s="146"/>
    </row>
    <row r="737" spans="1:24" s="31" customFormat="1" ht="32.25" customHeight="1">
      <c r="A737" s="146"/>
      <c r="B737" s="152"/>
      <c r="C737" s="151"/>
      <c r="D737" s="151"/>
      <c r="E737" s="151"/>
      <c r="F737" s="153"/>
      <c r="G737" s="152"/>
      <c r="H737" s="151"/>
      <c r="I737" s="151"/>
      <c r="J737" s="153"/>
      <c r="K737" s="150"/>
      <c r="L737" s="151"/>
      <c r="M737" s="149"/>
      <c r="N737" s="786"/>
      <c r="O737" s="152"/>
      <c r="P737" s="149"/>
      <c r="Q737" s="149"/>
      <c r="R737" s="149"/>
      <c r="S737" s="154"/>
      <c r="T737" s="152"/>
      <c r="U737" s="153"/>
      <c r="V737" s="154"/>
      <c r="W737" s="153"/>
      <c r="X737" s="146"/>
    </row>
    <row r="738" spans="1:24" s="31" customFormat="1" ht="32.25" customHeight="1">
      <c r="A738" s="146"/>
      <c r="B738" s="152"/>
      <c r="C738" s="151"/>
      <c r="D738" s="151"/>
      <c r="E738" s="151"/>
      <c r="F738" s="153"/>
      <c r="G738" s="152"/>
      <c r="H738" s="151"/>
      <c r="I738" s="151"/>
      <c r="J738" s="153"/>
      <c r="K738" s="150"/>
      <c r="L738" s="151"/>
      <c r="M738" s="149"/>
      <c r="N738" s="786"/>
      <c r="O738" s="152"/>
      <c r="P738" s="149"/>
      <c r="Q738" s="149"/>
      <c r="R738" s="149"/>
      <c r="S738" s="154"/>
      <c r="T738" s="152"/>
      <c r="U738" s="153"/>
      <c r="V738" s="154"/>
      <c r="W738" s="153"/>
      <c r="X738" s="146"/>
    </row>
    <row r="739" spans="1:24" s="31" customFormat="1" ht="32.25" customHeight="1">
      <c r="A739" s="146"/>
      <c r="B739" s="152"/>
      <c r="C739" s="151"/>
      <c r="D739" s="151"/>
      <c r="E739" s="151"/>
      <c r="F739" s="153"/>
      <c r="G739" s="152"/>
      <c r="H739" s="151"/>
      <c r="I739" s="151"/>
      <c r="J739" s="153"/>
      <c r="K739" s="150"/>
      <c r="L739" s="151"/>
      <c r="M739" s="149"/>
      <c r="N739" s="786"/>
      <c r="O739" s="152"/>
      <c r="P739" s="149"/>
      <c r="Q739" s="149"/>
      <c r="R739" s="149"/>
      <c r="S739" s="154"/>
      <c r="T739" s="152"/>
      <c r="U739" s="153"/>
      <c r="V739" s="154"/>
      <c r="W739" s="153"/>
      <c r="X739" s="146"/>
    </row>
    <row r="740" spans="1:24" s="31" customFormat="1" ht="32.25" customHeight="1">
      <c r="A740" s="146"/>
      <c r="B740" s="152"/>
      <c r="C740" s="151"/>
      <c r="D740" s="151"/>
      <c r="E740" s="151"/>
      <c r="F740" s="153"/>
      <c r="G740" s="152"/>
      <c r="H740" s="151"/>
      <c r="I740" s="151"/>
      <c r="J740" s="153"/>
      <c r="K740" s="150"/>
      <c r="L740" s="151"/>
      <c r="M740" s="149"/>
      <c r="N740" s="786"/>
      <c r="O740" s="152"/>
      <c r="P740" s="149"/>
      <c r="Q740" s="149"/>
      <c r="R740" s="149"/>
      <c r="S740" s="154"/>
      <c r="T740" s="152"/>
      <c r="U740" s="153"/>
      <c r="V740" s="154"/>
      <c r="W740" s="153"/>
      <c r="X740" s="146"/>
    </row>
    <row r="741" spans="1:24" s="31" customFormat="1" ht="32.25" customHeight="1">
      <c r="A741" s="146"/>
      <c r="B741" s="152"/>
      <c r="C741" s="151"/>
      <c r="D741" s="151"/>
      <c r="E741" s="151"/>
      <c r="F741" s="153"/>
      <c r="G741" s="152"/>
      <c r="H741" s="151"/>
      <c r="I741" s="151"/>
      <c r="J741" s="153"/>
      <c r="K741" s="150"/>
      <c r="L741" s="151"/>
      <c r="M741" s="149"/>
      <c r="N741" s="786"/>
      <c r="O741" s="152"/>
      <c r="P741" s="149"/>
      <c r="Q741" s="149"/>
      <c r="R741" s="149"/>
      <c r="S741" s="154"/>
      <c r="T741" s="152"/>
      <c r="U741" s="153"/>
      <c r="V741" s="154"/>
      <c r="W741" s="153"/>
      <c r="X741" s="146"/>
    </row>
    <row r="742" spans="1:24" s="31" customFormat="1" ht="32.25" customHeight="1">
      <c r="A742" s="146"/>
      <c r="B742" s="152"/>
      <c r="C742" s="151"/>
      <c r="D742" s="151"/>
      <c r="E742" s="151"/>
      <c r="F742" s="153"/>
      <c r="G742" s="152"/>
      <c r="H742" s="151"/>
      <c r="I742" s="151"/>
      <c r="J742" s="153"/>
      <c r="K742" s="150"/>
      <c r="L742" s="151"/>
      <c r="M742" s="149"/>
      <c r="N742" s="786"/>
      <c r="O742" s="152"/>
      <c r="P742" s="149"/>
      <c r="Q742" s="149"/>
      <c r="R742" s="149"/>
      <c r="S742" s="154"/>
      <c r="T742" s="152"/>
      <c r="U742" s="153"/>
      <c r="V742" s="154"/>
      <c r="W742" s="153"/>
      <c r="X742" s="146"/>
    </row>
    <row r="743" spans="1:24" s="31" customFormat="1" ht="32.25" customHeight="1">
      <c r="A743" s="146"/>
      <c r="B743" s="152"/>
      <c r="C743" s="151"/>
      <c r="D743" s="151"/>
      <c r="E743" s="151"/>
      <c r="F743" s="153"/>
      <c r="G743" s="152"/>
      <c r="H743" s="151"/>
      <c r="I743" s="151"/>
      <c r="J743" s="153"/>
      <c r="K743" s="150"/>
      <c r="L743" s="151"/>
      <c r="M743" s="149"/>
      <c r="N743" s="786"/>
      <c r="O743" s="152"/>
      <c r="P743" s="149"/>
      <c r="Q743" s="149"/>
      <c r="R743" s="149"/>
      <c r="S743" s="154"/>
      <c r="T743" s="152"/>
      <c r="U743" s="153"/>
      <c r="V743" s="154"/>
      <c r="W743" s="153"/>
      <c r="X743" s="146"/>
    </row>
    <row r="744" spans="1:24" s="31" customFormat="1" ht="32.25" customHeight="1">
      <c r="A744" s="146"/>
      <c r="B744" s="152"/>
      <c r="C744" s="151"/>
      <c r="D744" s="151"/>
      <c r="E744" s="151"/>
      <c r="F744" s="153"/>
      <c r="G744" s="152"/>
      <c r="H744" s="151"/>
      <c r="I744" s="151"/>
      <c r="J744" s="153"/>
      <c r="K744" s="150"/>
      <c r="L744" s="151"/>
      <c r="M744" s="149"/>
      <c r="N744" s="786"/>
      <c r="O744" s="152"/>
      <c r="P744" s="149"/>
      <c r="Q744" s="149"/>
      <c r="R744" s="149"/>
      <c r="S744" s="154"/>
      <c r="T744" s="152"/>
      <c r="U744" s="153"/>
      <c r="V744" s="154"/>
      <c r="W744" s="153"/>
      <c r="X744" s="146"/>
    </row>
    <row r="745" spans="1:24" s="31" customFormat="1" ht="32.25" customHeight="1">
      <c r="A745" s="146"/>
      <c r="B745" s="152"/>
      <c r="C745" s="151"/>
      <c r="D745" s="151"/>
      <c r="E745" s="151"/>
      <c r="F745" s="153"/>
      <c r="G745" s="152"/>
      <c r="H745" s="151"/>
      <c r="I745" s="151"/>
      <c r="J745" s="153"/>
      <c r="K745" s="150"/>
      <c r="L745" s="151"/>
      <c r="M745" s="149"/>
      <c r="N745" s="786"/>
      <c r="O745" s="152"/>
      <c r="P745" s="149"/>
      <c r="Q745" s="149"/>
      <c r="R745" s="149"/>
      <c r="S745" s="154"/>
      <c r="T745" s="152"/>
      <c r="U745" s="153"/>
      <c r="V745" s="154"/>
      <c r="W745" s="153"/>
      <c r="X745" s="146"/>
    </row>
    <row r="746" spans="1:24" s="31" customFormat="1" ht="32.25" customHeight="1">
      <c r="A746" s="146"/>
      <c r="B746" s="152"/>
      <c r="C746" s="151"/>
      <c r="D746" s="151"/>
      <c r="E746" s="151"/>
      <c r="F746" s="153"/>
      <c r="G746" s="152"/>
      <c r="H746" s="151"/>
      <c r="I746" s="151"/>
      <c r="J746" s="153"/>
      <c r="K746" s="150"/>
      <c r="L746" s="151"/>
      <c r="M746" s="149"/>
      <c r="N746" s="786"/>
      <c r="O746" s="152"/>
      <c r="P746" s="149"/>
      <c r="Q746" s="149"/>
      <c r="R746" s="149"/>
      <c r="S746" s="154"/>
      <c r="T746" s="152"/>
      <c r="U746" s="153"/>
      <c r="V746" s="154"/>
      <c r="W746" s="153"/>
      <c r="X746" s="146"/>
    </row>
    <row r="747" spans="1:24" s="31" customFormat="1" ht="32.25" customHeight="1">
      <c r="A747" s="146"/>
      <c r="B747" s="152"/>
      <c r="C747" s="151"/>
      <c r="D747" s="151"/>
      <c r="E747" s="151"/>
      <c r="F747" s="153"/>
      <c r="G747" s="152"/>
      <c r="H747" s="151"/>
      <c r="I747" s="151"/>
      <c r="J747" s="153"/>
      <c r="K747" s="150"/>
      <c r="L747" s="151"/>
      <c r="M747" s="149"/>
      <c r="N747" s="786"/>
      <c r="O747" s="152"/>
      <c r="P747" s="149"/>
      <c r="Q747" s="149"/>
      <c r="R747" s="149"/>
      <c r="S747" s="154"/>
      <c r="T747" s="152"/>
      <c r="U747" s="153"/>
      <c r="V747" s="154"/>
      <c r="W747" s="153"/>
      <c r="X747" s="146"/>
    </row>
    <row r="748" spans="1:24" s="31" customFormat="1" ht="32.25" customHeight="1">
      <c r="A748" s="146"/>
      <c r="B748" s="152"/>
      <c r="C748" s="151"/>
      <c r="D748" s="151"/>
      <c r="E748" s="151"/>
      <c r="F748" s="153"/>
      <c r="G748" s="152"/>
      <c r="H748" s="151"/>
      <c r="I748" s="151"/>
      <c r="J748" s="153"/>
      <c r="K748" s="150"/>
      <c r="L748" s="151"/>
      <c r="M748" s="149"/>
      <c r="N748" s="786"/>
      <c r="O748" s="152"/>
      <c r="P748" s="149"/>
      <c r="Q748" s="149"/>
      <c r="R748" s="149"/>
      <c r="S748" s="154"/>
      <c r="T748" s="152"/>
      <c r="U748" s="153"/>
      <c r="V748" s="154"/>
      <c r="W748" s="153"/>
      <c r="X748" s="146"/>
    </row>
    <row r="749" spans="1:24" s="31" customFormat="1" ht="32.25" customHeight="1">
      <c r="A749" s="146"/>
      <c r="B749" s="152"/>
      <c r="C749" s="151"/>
      <c r="D749" s="151"/>
      <c r="E749" s="151"/>
      <c r="F749" s="153"/>
      <c r="G749" s="152"/>
      <c r="H749" s="151"/>
      <c r="I749" s="151"/>
      <c r="J749" s="153"/>
      <c r="K749" s="150"/>
      <c r="L749" s="151"/>
      <c r="M749" s="149"/>
      <c r="N749" s="786"/>
      <c r="O749" s="152"/>
      <c r="P749" s="149"/>
      <c r="Q749" s="149"/>
      <c r="R749" s="149"/>
      <c r="S749" s="154"/>
      <c r="T749" s="152"/>
      <c r="U749" s="153"/>
      <c r="V749" s="154"/>
      <c r="W749" s="153"/>
      <c r="X749" s="146"/>
    </row>
    <row r="750" spans="1:24" s="31" customFormat="1" ht="32.25" customHeight="1">
      <c r="A750" s="146"/>
      <c r="B750" s="152"/>
      <c r="C750" s="151"/>
      <c r="D750" s="151"/>
      <c r="E750" s="151"/>
      <c r="F750" s="153"/>
      <c r="G750" s="152"/>
      <c r="H750" s="151"/>
      <c r="I750" s="151"/>
      <c r="J750" s="153"/>
      <c r="K750" s="150"/>
      <c r="L750" s="151"/>
      <c r="M750" s="149"/>
      <c r="N750" s="786"/>
      <c r="O750" s="152"/>
      <c r="P750" s="149"/>
      <c r="Q750" s="149"/>
      <c r="R750" s="149"/>
      <c r="S750" s="154"/>
      <c r="T750" s="152"/>
      <c r="U750" s="153"/>
      <c r="V750" s="154"/>
      <c r="W750" s="153"/>
      <c r="X750" s="146"/>
    </row>
    <row r="751" spans="1:24" s="31" customFormat="1" ht="32.25" customHeight="1">
      <c r="A751" s="146"/>
      <c r="B751" s="152"/>
      <c r="C751" s="151"/>
      <c r="D751" s="151"/>
      <c r="E751" s="151"/>
      <c r="F751" s="153"/>
      <c r="G751" s="152"/>
      <c r="H751" s="151"/>
      <c r="I751" s="151"/>
      <c r="J751" s="153"/>
      <c r="K751" s="150"/>
      <c r="L751" s="151"/>
      <c r="M751" s="149"/>
      <c r="N751" s="786"/>
      <c r="O751" s="152"/>
      <c r="P751" s="149"/>
      <c r="Q751" s="149"/>
      <c r="R751" s="149"/>
      <c r="S751" s="154"/>
      <c r="T751" s="152"/>
      <c r="U751" s="153"/>
      <c r="V751" s="154"/>
      <c r="W751" s="153"/>
      <c r="X751" s="146"/>
    </row>
    <row r="752" spans="1:24" s="31" customFormat="1" ht="32.25" customHeight="1">
      <c r="A752" s="146"/>
      <c r="B752" s="152"/>
      <c r="C752" s="151"/>
      <c r="D752" s="151"/>
      <c r="E752" s="151"/>
      <c r="F752" s="153"/>
      <c r="G752" s="152"/>
      <c r="H752" s="151"/>
      <c r="I752" s="151"/>
      <c r="J752" s="153"/>
      <c r="K752" s="150"/>
      <c r="L752" s="151"/>
      <c r="M752" s="149"/>
      <c r="N752" s="786"/>
      <c r="O752" s="152"/>
      <c r="P752" s="149"/>
      <c r="Q752" s="149"/>
      <c r="R752" s="149"/>
      <c r="S752" s="154"/>
      <c r="T752" s="152"/>
      <c r="U752" s="153"/>
      <c r="V752" s="154"/>
      <c r="W752" s="153"/>
      <c r="X752" s="146"/>
    </row>
    <row r="753" spans="1:24" s="31" customFormat="1" ht="32.25" customHeight="1">
      <c r="A753" s="146"/>
      <c r="B753" s="152"/>
      <c r="C753" s="151"/>
      <c r="D753" s="151"/>
      <c r="E753" s="151"/>
      <c r="F753" s="153"/>
      <c r="G753" s="152"/>
      <c r="H753" s="151"/>
      <c r="I753" s="151"/>
      <c r="J753" s="153"/>
      <c r="K753" s="150"/>
      <c r="L753" s="151"/>
      <c r="M753" s="149"/>
      <c r="N753" s="786"/>
      <c r="O753" s="152"/>
      <c r="P753" s="149"/>
      <c r="Q753" s="149"/>
      <c r="R753" s="149"/>
      <c r="S753" s="154"/>
      <c r="T753" s="152"/>
      <c r="U753" s="153"/>
      <c r="V753" s="154"/>
      <c r="W753" s="153"/>
      <c r="X753" s="146"/>
    </row>
    <row r="754" spans="1:24" s="31" customFormat="1" ht="32.25" customHeight="1">
      <c r="A754" s="146"/>
      <c r="B754" s="152"/>
      <c r="C754" s="151"/>
      <c r="D754" s="151"/>
      <c r="E754" s="151"/>
      <c r="F754" s="153"/>
      <c r="G754" s="152"/>
      <c r="H754" s="151"/>
      <c r="I754" s="151"/>
      <c r="J754" s="153"/>
      <c r="K754" s="150"/>
      <c r="L754" s="151"/>
      <c r="M754" s="149"/>
      <c r="N754" s="786"/>
      <c r="O754" s="152"/>
      <c r="P754" s="149"/>
      <c r="Q754" s="149"/>
      <c r="R754" s="149"/>
      <c r="S754" s="154"/>
      <c r="T754" s="152"/>
      <c r="U754" s="153"/>
      <c r="V754" s="154"/>
      <c r="W754" s="153"/>
      <c r="X754" s="146"/>
    </row>
    <row r="755" spans="1:24" s="31" customFormat="1" ht="32.25" customHeight="1">
      <c r="A755" s="146"/>
      <c r="B755" s="152"/>
      <c r="C755" s="151"/>
      <c r="D755" s="151"/>
      <c r="E755" s="151"/>
      <c r="F755" s="153"/>
      <c r="G755" s="152"/>
      <c r="H755" s="151"/>
      <c r="I755" s="151"/>
      <c r="J755" s="153"/>
      <c r="K755" s="150"/>
      <c r="L755" s="151"/>
      <c r="M755" s="149"/>
      <c r="N755" s="786"/>
      <c r="O755" s="152"/>
      <c r="P755" s="149"/>
      <c r="Q755" s="149"/>
      <c r="R755" s="149"/>
      <c r="S755" s="154"/>
      <c r="T755" s="152"/>
      <c r="U755" s="153"/>
      <c r="V755" s="154"/>
      <c r="W755" s="153"/>
      <c r="X755" s="146"/>
    </row>
    <row r="756" spans="1:24" s="31" customFormat="1" ht="32.25" customHeight="1">
      <c r="A756" s="146"/>
      <c r="B756" s="152"/>
      <c r="C756" s="151"/>
      <c r="D756" s="151"/>
      <c r="E756" s="151"/>
      <c r="F756" s="153"/>
      <c r="G756" s="152"/>
      <c r="H756" s="151"/>
      <c r="I756" s="151"/>
      <c r="J756" s="153"/>
      <c r="K756" s="150"/>
      <c r="L756" s="151"/>
      <c r="M756" s="149"/>
      <c r="N756" s="786"/>
      <c r="O756" s="152"/>
      <c r="P756" s="149"/>
      <c r="Q756" s="149"/>
      <c r="R756" s="149"/>
      <c r="S756" s="154"/>
      <c r="T756" s="152"/>
      <c r="U756" s="153"/>
      <c r="V756" s="154"/>
      <c r="W756" s="153"/>
      <c r="X756" s="146"/>
    </row>
    <row r="757" spans="1:24" s="31" customFormat="1" ht="32.25" customHeight="1">
      <c r="A757" s="146"/>
      <c r="B757" s="152"/>
      <c r="C757" s="151"/>
      <c r="D757" s="151"/>
      <c r="E757" s="151"/>
      <c r="F757" s="153"/>
      <c r="G757" s="152"/>
      <c r="H757" s="151"/>
      <c r="I757" s="151"/>
      <c r="J757" s="153"/>
      <c r="K757" s="150"/>
      <c r="L757" s="151"/>
      <c r="M757" s="149"/>
      <c r="N757" s="786"/>
      <c r="O757" s="152"/>
      <c r="P757" s="149"/>
      <c r="Q757" s="149"/>
      <c r="R757" s="149"/>
      <c r="S757" s="154"/>
      <c r="T757" s="152"/>
      <c r="U757" s="153"/>
      <c r="V757" s="154"/>
      <c r="W757" s="153"/>
      <c r="X757" s="146"/>
    </row>
    <row r="758" spans="1:24" s="31" customFormat="1" ht="32.25" customHeight="1">
      <c r="A758" s="146"/>
      <c r="B758" s="152"/>
      <c r="C758" s="151"/>
      <c r="D758" s="151"/>
      <c r="E758" s="151"/>
      <c r="F758" s="153"/>
      <c r="G758" s="152"/>
      <c r="H758" s="151"/>
      <c r="I758" s="151"/>
      <c r="J758" s="153"/>
      <c r="K758" s="150"/>
      <c r="L758" s="151"/>
      <c r="M758" s="149"/>
      <c r="N758" s="786"/>
      <c r="O758" s="152"/>
      <c r="P758" s="149"/>
      <c r="Q758" s="149"/>
      <c r="R758" s="149"/>
      <c r="S758" s="154"/>
      <c r="T758" s="152"/>
      <c r="U758" s="153"/>
      <c r="V758" s="154"/>
      <c r="W758" s="153"/>
      <c r="X758" s="146"/>
    </row>
    <row r="759" spans="1:24" s="31" customFormat="1" ht="32.25" customHeight="1">
      <c r="A759" s="146"/>
      <c r="B759" s="152"/>
      <c r="C759" s="151"/>
      <c r="D759" s="151"/>
      <c r="E759" s="151"/>
      <c r="F759" s="153"/>
      <c r="G759" s="152"/>
      <c r="H759" s="151"/>
      <c r="I759" s="151"/>
      <c r="J759" s="153"/>
      <c r="K759" s="150"/>
      <c r="L759" s="151"/>
      <c r="M759" s="149"/>
      <c r="N759" s="786"/>
      <c r="O759" s="152"/>
      <c r="P759" s="149"/>
      <c r="Q759" s="149"/>
      <c r="R759" s="149"/>
      <c r="S759" s="154"/>
      <c r="T759" s="152"/>
      <c r="U759" s="153"/>
      <c r="V759" s="154"/>
      <c r="W759" s="153"/>
      <c r="X759" s="146"/>
    </row>
    <row r="760" spans="1:24" s="31" customFormat="1" ht="32.25" customHeight="1">
      <c r="A760" s="146"/>
      <c r="B760" s="152"/>
      <c r="C760" s="151"/>
      <c r="D760" s="151"/>
      <c r="E760" s="151"/>
      <c r="F760" s="153"/>
      <c r="G760" s="152"/>
      <c r="H760" s="151"/>
      <c r="I760" s="151"/>
      <c r="J760" s="153"/>
      <c r="K760" s="150"/>
      <c r="L760" s="151"/>
      <c r="M760" s="149"/>
      <c r="N760" s="786"/>
      <c r="O760" s="152"/>
      <c r="P760" s="149"/>
      <c r="Q760" s="149"/>
      <c r="R760" s="149"/>
      <c r="S760" s="154"/>
      <c r="T760" s="152"/>
      <c r="U760" s="153"/>
      <c r="V760" s="154"/>
      <c r="W760" s="153"/>
      <c r="X760" s="146"/>
    </row>
    <row r="761" spans="1:24" s="31" customFormat="1" ht="32.25" customHeight="1">
      <c r="A761" s="146"/>
      <c r="B761" s="152"/>
      <c r="C761" s="151"/>
      <c r="D761" s="151"/>
      <c r="E761" s="151"/>
      <c r="F761" s="153"/>
      <c r="G761" s="152"/>
      <c r="H761" s="151"/>
      <c r="I761" s="151"/>
      <c r="J761" s="153"/>
      <c r="K761" s="150"/>
      <c r="L761" s="151"/>
      <c r="M761" s="149"/>
      <c r="N761" s="786"/>
      <c r="O761" s="152"/>
      <c r="P761" s="149"/>
      <c r="Q761" s="149"/>
      <c r="R761" s="149"/>
      <c r="S761" s="154"/>
      <c r="T761" s="152"/>
      <c r="U761" s="153"/>
      <c r="V761" s="154"/>
      <c r="W761" s="153"/>
      <c r="X761" s="146"/>
    </row>
    <row r="762" spans="1:24" s="31" customFormat="1" ht="32.25" customHeight="1">
      <c r="A762" s="146"/>
      <c r="B762" s="152"/>
      <c r="C762" s="151"/>
      <c r="D762" s="151"/>
      <c r="E762" s="151"/>
      <c r="F762" s="153"/>
      <c r="G762" s="152"/>
      <c r="H762" s="151"/>
      <c r="I762" s="151"/>
      <c r="J762" s="153"/>
      <c r="K762" s="150"/>
      <c r="L762" s="151"/>
      <c r="M762" s="149"/>
      <c r="N762" s="786"/>
      <c r="O762" s="152"/>
      <c r="P762" s="149"/>
      <c r="Q762" s="149"/>
      <c r="R762" s="149"/>
      <c r="S762" s="154"/>
      <c r="T762" s="152"/>
      <c r="U762" s="153"/>
      <c r="V762" s="154"/>
      <c r="W762" s="153"/>
      <c r="X762" s="146"/>
    </row>
    <row r="763" spans="1:24" s="31" customFormat="1" ht="32.25" customHeight="1">
      <c r="A763" s="146"/>
      <c r="B763" s="152"/>
      <c r="C763" s="151"/>
      <c r="D763" s="151"/>
      <c r="E763" s="151"/>
      <c r="F763" s="153"/>
      <c r="G763" s="152"/>
      <c r="H763" s="151"/>
      <c r="I763" s="151"/>
      <c r="J763" s="153"/>
      <c r="K763" s="150"/>
      <c r="L763" s="151"/>
      <c r="M763" s="149"/>
      <c r="N763" s="786"/>
      <c r="O763" s="152"/>
      <c r="P763" s="149"/>
      <c r="Q763" s="149"/>
      <c r="R763" s="149"/>
      <c r="S763" s="154"/>
      <c r="T763" s="152"/>
      <c r="U763" s="153"/>
      <c r="V763" s="154"/>
      <c r="W763" s="153"/>
      <c r="X763" s="146"/>
    </row>
    <row r="764" spans="1:24" s="31" customFormat="1" ht="32.25" customHeight="1">
      <c r="A764" s="146"/>
      <c r="B764" s="152"/>
      <c r="C764" s="151"/>
      <c r="D764" s="151"/>
      <c r="E764" s="151"/>
      <c r="F764" s="153"/>
      <c r="G764" s="152"/>
      <c r="H764" s="151"/>
      <c r="I764" s="151"/>
      <c r="J764" s="153"/>
      <c r="K764" s="150"/>
      <c r="L764" s="151"/>
      <c r="M764" s="149"/>
      <c r="N764" s="786"/>
      <c r="O764" s="152"/>
      <c r="P764" s="149"/>
      <c r="Q764" s="149"/>
      <c r="R764" s="149"/>
      <c r="S764" s="154"/>
      <c r="T764" s="152"/>
      <c r="U764" s="153"/>
      <c r="V764" s="154"/>
      <c r="W764" s="153"/>
      <c r="X764" s="146"/>
    </row>
    <row r="765" spans="1:24" s="31" customFormat="1" ht="32.25" customHeight="1">
      <c r="A765" s="146"/>
      <c r="B765" s="152"/>
      <c r="C765" s="151"/>
      <c r="D765" s="151"/>
      <c r="E765" s="151"/>
      <c r="F765" s="153"/>
      <c r="G765" s="152"/>
      <c r="H765" s="151"/>
      <c r="I765" s="151"/>
      <c r="J765" s="153"/>
      <c r="K765" s="150"/>
      <c r="L765" s="151"/>
      <c r="M765" s="149"/>
      <c r="N765" s="786"/>
      <c r="O765" s="152"/>
      <c r="P765" s="149"/>
      <c r="Q765" s="149"/>
      <c r="R765" s="149"/>
      <c r="S765" s="154"/>
      <c r="T765" s="152"/>
      <c r="U765" s="153"/>
      <c r="V765" s="154"/>
      <c r="W765" s="153"/>
      <c r="X765" s="146"/>
    </row>
    <row r="766" spans="1:24" s="31" customFormat="1" ht="32.25" customHeight="1">
      <c r="A766" s="146"/>
      <c r="B766" s="152"/>
      <c r="C766" s="151"/>
      <c r="D766" s="151"/>
      <c r="E766" s="151"/>
      <c r="F766" s="153"/>
      <c r="G766" s="152"/>
      <c r="H766" s="151"/>
      <c r="I766" s="151"/>
      <c r="J766" s="153"/>
      <c r="K766" s="150"/>
      <c r="L766" s="151"/>
      <c r="M766" s="149"/>
      <c r="N766" s="786"/>
      <c r="O766" s="152"/>
      <c r="P766" s="149"/>
      <c r="Q766" s="149"/>
      <c r="R766" s="149"/>
      <c r="S766" s="154"/>
      <c r="T766" s="152"/>
      <c r="U766" s="153"/>
      <c r="V766" s="154"/>
      <c r="W766" s="153"/>
      <c r="X766" s="146"/>
    </row>
    <row r="767" spans="1:24" s="31" customFormat="1" ht="32.25" customHeight="1">
      <c r="A767" s="146"/>
      <c r="B767" s="152"/>
      <c r="C767" s="151"/>
      <c r="D767" s="151"/>
      <c r="E767" s="151"/>
      <c r="F767" s="153"/>
      <c r="G767" s="152"/>
      <c r="H767" s="151"/>
      <c r="I767" s="151"/>
      <c r="J767" s="153"/>
      <c r="K767" s="150"/>
      <c r="L767" s="151"/>
      <c r="M767" s="149"/>
      <c r="N767" s="786"/>
      <c r="O767" s="152"/>
      <c r="P767" s="149"/>
      <c r="Q767" s="149"/>
      <c r="R767" s="149"/>
      <c r="S767" s="154"/>
      <c r="T767" s="152"/>
      <c r="U767" s="153"/>
      <c r="V767" s="154"/>
      <c r="W767" s="153"/>
      <c r="X767" s="146"/>
    </row>
    <row r="768" spans="1:24" s="31" customFormat="1" ht="32.25" customHeight="1">
      <c r="A768" s="146"/>
      <c r="B768" s="152"/>
      <c r="C768" s="151"/>
      <c r="D768" s="151"/>
      <c r="E768" s="151"/>
      <c r="F768" s="153"/>
      <c r="G768" s="152"/>
      <c r="H768" s="151"/>
      <c r="I768" s="151"/>
      <c r="J768" s="153"/>
      <c r="K768" s="150"/>
      <c r="L768" s="151"/>
      <c r="M768" s="149"/>
      <c r="N768" s="786"/>
      <c r="O768" s="152"/>
      <c r="P768" s="149"/>
      <c r="Q768" s="149"/>
      <c r="R768" s="149"/>
      <c r="S768" s="154"/>
      <c r="T768" s="152"/>
      <c r="U768" s="153"/>
      <c r="V768" s="154"/>
      <c r="W768" s="153"/>
      <c r="X768" s="146"/>
    </row>
    <row r="769" spans="1:24" s="31" customFormat="1" ht="32.25" customHeight="1">
      <c r="A769" s="146"/>
      <c r="B769" s="152"/>
      <c r="C769" s="151"/>
      <c r="D769" s="151"/>
      <c r="E769" s="151"/>
      <c r="F769" s="153"/>
      <c r="G769" s="152"/>
      <c r="H769" s="151"/>
      <c r="I769" s="151"/>
      <c r="J769" s="153"/>
      <c r="K769" s="150"/>
      <c r="L769" s="151"/>
      <c r="M769" s="149"/>
      <c r="N769" s="786"/>
      <c r="O769" s="152"/>
      <c r="P769" s="149"/>
      <c r="Q769" s="149"/>
      <c r="R769" s="149"/>
      <c r="S769" s="154"/>
      <c r="T769" s="152"/>
      <c r="U769" s="153"/>
      <c r="V769" s="154"/>
      <c r="W769" s="153"/>
      <c r="X769" s="146"/>
    </row>
    <row r="770" spans="1:24" s="31" customFormat="1" ht="32.25" customHeight="1">
      <c r="A770" s="146"/>
      <c r="B770" s="152"/>
      <c r="C770" s="151"/>
      <c r="D770" s="151"/>
      <c r="E770" s="151"/>
      <c r="F770" s="153"/>
      <c r="G770" s="152"/>
      <c r="H770" s="151"/>
      <c r="I770" s="151"/>
      <c r="J770" s="153"/>
      <c r="K770" s="150"/>
      <c r="L770" s="151"/>
      <c r="M770" s="149"/>
      <c r="N770" s="786"/>
      <c r="O770" s="152"/>
      <c r="P770" s="149"/>
      <c r="Q770" s="149"/>
      <c r="R770" s="149"/>
      <c r="S770" s="154"/>
      <c r="T770" s="152"/>
      <c r="U770" s="153"/>
      <c r="V770" s="154"/>
      <c r="W770" s="153"/>
      <c r="X770" s="146"/>
    </row>
    <row r="771" spans="1:24" s="31" customFormat="1" ht="32.25" customHeight="1">
      <c r="A771" s="146"/>
      <c r="B771" s="152"/>
      <c r="C771" s="151"/>
      <c r="D771" s="151"/>
      <c r="E771" s="151"/>
      <c r="F771" s="153"/>
      <c r="G771" s="152"/>
      <c r="H771" s="151"/>
      <c r="I771" s="151"/>
      <c r="J771" s="153"/>
      <c r="K771" s="150"/>
      <c r="L771" s="151"/>
      <c r="M771" s="149"/>
      <c r="N771" s="786"/>
      <c r="O771" s="152"/>
      <c r="P771" s="149"/>
      <c r="Q771" s="149"/>
      <c r="R771" s="149"/>
      <c r="S771" s="154"/>
      <c r="T771" s="152"/>
      <c r="U771" s="153"/>
      <c r="V771" s="154"/>
      <c r="W771" s="153"/>
      <c r="X771" s="146"/>
    </row>
    <row r="772" spans="1:24" s="31" customFormat="1" ht="32.25" customHeight="1">
      <c r="A772" s="146"/>
      <c r="B772" s="152"/>
      <c r="C772" s="151"/>
      <c r="D772" s="151"/>
      <c r="E772" s="151"/>
      <c r="F772" s="153"/>
      <c r="G772" s="152"/>
      <c r="H772" s="151"/>
      <c r="I772" s="151"/>
      <c r="J772" s="153"/>
      <c r="K772" s="150"/>
      <c r="L772" s="151"/>
      <c r="M772" s="149"/>
      <c r="N772" s="786"/>
      <c r="O772" s="152"/>
      <c r="P772" s="149"/>
      <c r="Q772" s="149"/>
      <c r="R772" s="149"/>
      <c r="S772" s="154"/>
      <c r="T772" s="152"/>
      <c r="U772" s="153"/>
      <c r="V772" s="154"/>
      <c r="W772" s="153"/>
      <c r="X772" s="146"/>
    </row>
    <row r="773" spans="1:24" s="31" customFormat="1" ht="32.25" customHeight="1">
      <c r="A773" s="146"/>
      <c r="B773" s="152"/>
      <c r="C773" s="151"/>
      <c r="D773" s="151"/>
      <c r="E773" s="151"/>
      <c r="F773" s="153"/>
      <c r="G773" s="152"/>
      <c r="H773" s="151"/>
      <c r="I773" s="151"/>
      <c r="J773" s="153"/>
      <c r="K773" s="150"/>
      <c r="L773" s="151"/>
      <c r="M773" s="149"/>
      <c r="N773" s="786"/>
      <c r="O773" s="152"/>
      <c r="P773" s="149"/>
      <c r="Q773" s="149"/>
      <c r="R773" s="149"/>
      <c r="S773" s="154"/>
      <c r="T773" s="152"/>
      <c r="U773" s="153"/>
      <c r="V773" s="154"/>
      <c r="W773" s="153"/>
      <c r="X773" s="146"/>
    </row>
    <row r="774" spans="1:24" s="31" customFormat="1" ht="32.25" customHeight="1">
      <c r="A774" s="146"/>
      <c r="B774" s="152"/>
      <c r="C774" s="151"/>
      <c r="D774" s="151"/>
      <c r="E774" s="151"/>
      <c r="F774" s="153"/>
      <c r="G774" s="152"/>
      <c r="H774" s="151"/>
      <c r="I774" s="151"/>
      <c r="J774" s="153"/>
      <c r="K774" s="150"/>
      <c r="L774" s="151"/>
      <c r="M774" s="149"/>
      <c r="N774" s="786"/>
      <c r="O774" s="152"/>
      <c r="P774" s="149"/>
      <c r="Q774" s="149"/>
      <c r="R774" s="149"/>
      <c r="S774" s="154"/>
      <c r="T774" s="152"/>
      <c r="U774" s="153"/>
      <c r="V774" s="154"/>
      <c r="W774" s="153"/>
      <c r="X774" s="146"/>
    </row>
    <row r="775" spans="1:24" s="31" customFormat="1" ht="32.25" customHeight="1">
      <c r="A775" s="146"/>
      <c r="B775" s="152"/>
      <c r="C775" s="151"/>
      <c r="D775" s="151"/>
      <c r="E775" s="151"/>
      <c r="F775" s="153"/>
      <c r="G775" s="152"/>
      <c r="H775" s="151"/>
      <c r="I775" s="151"/>
      <c r="J775" s="153"/>
      <c r="K775" s="150"/>
      <c r="L775" s="151"/>
      <c r="M775" s="149"/>
      <c r="N775" s="786"/>
      <c r="O775" s="152"/>
      <c r="P775" s="149"/>
      <c r="Q775" s="149"/>
      <c r="R775" s="149"/>
      <c r="S775" s="154"/>
      <c r="T775" s="152"/>
      <c r="U775" s="153"/>
      <c r="V775" s="154"/>
      <c r="W775" s="153"/>
      <c r="X775" s="146"/>
    </row>
    <row r="776" spans="1:24" s="31" customFormat="1" ht="32.25" customHeight="1">
      <c r="A776" s="146"/>
      <c r="B776" s="152"/>
      <c r="C776" s="151"/>
      <c r="D776" s="151"/>
      <c r="E776" s="151"/>
      <c r="F776" s="153"/>
      <c r="G776" s="152"/>
      <c r="H776" s="151"/>
      <c r="I776" s="151"/>
      <c r="J776" s="153"/>
      <c r="K776" s="150"/>
      <c r="L776" s="151"/>
      <c r="M776" s="149"/>
      <c r="N776" s="786"/>
      <c r="O776" s="152"/>
      <c r="P776" s="149"/>
      <c r="Q776" s="149"/>
      <c r="R776" s="149"/>
      <c r="S776" s="154"/>
      <c r="T776" s="152"/>
      <c r="U776" s="153"/>
      <c r="V776" s="154"/>
      <c r="W776" s="153"/>
      <c r="X776" s="146"/>
    </row>
    <row r="777" spans="1:24" s="31" customFormat="1" ht="32.25" customHeight="1">
      <c r="A777" s="146"/>
      <c r="B777" s="152"/>
      <c r="C777" s="151"/>
      <c r="D777" s="151"/>
      <c r="E777" s="151"/>
      <c r="F777" s="153"/>
      <c r="G777" s="152"/>
      <c r="H777" s="151"/>
      <c r="I777" s="151"/>
      <c r="J777" s="153"/>
      <c r="K777" s="150"/>
      <c r="L777" s="151"/>
      <c r="M777" s="149"/>
      <c r="N777" s="786"/>
      <c r="O777" s="152"/>
      <c r="P777" s="149"/>
      <c r="Q777" s="149"/>
      <c r="R777" s="149"/>
      <c r="S777" s="154"/>
      <c r="T777" s="152"/>
      <c r="U777" s="153"/>
      <c r="V777" s="154"/>
      <c r="W777" s="153"/>
      <c r="X777" s="146"/>
    </row>
    <row r="778" spans="1:24" s="31" customFormat="1" ht="32.25" customHeight="1">
      <c r="A778" s="146"/>
      <c r="B778" s="152"/>
      <c r="C778" s="151"/>
      <c r="D778" s="151"/>
      <c r="E778" s="151"/>
      <c r="F778" s="153"/>
      <c r="G778" s="152"/>
      <c r="H778" s="151"/>
      <c r="I778" s="151"/>
      <c r="J778" s="153"/>
      <c r="K778" s="150"/>
      <c r="L778" s="151"/>
      <c r="M778" s="149"/>
      <c r="N778" s="786"/>
      <c r="O778" s="152"/>
      <c r="P778" s="149"/>
      <c r="Q778" s="149"/>
      <c r="R778" s="149"/>
      <c r="S778" s="154"/>
      <c r="T778" s="152"/>
      <c r="U778" s="153"/>
      <c r="V778" s="154"/>
      <c r="W778" s="153"/>
      <c r="X778" s="146"/>
    </row>
    <row r="779" spans="1:24" s="31" customFormat="1" ht="32.25" customHeight="1">
      <c r="A779" s="146"/>
      <c r="B779" s="152"/>
      <c r="C779" s="151"/>
      <c r="D779" s="151"/>
      <c r="E779" s="151"/>
      <c r="F779" s="153"/>
      <c r="G779" s="152"/>
      <c r="H779" s="151"/>
      <c r="I779" s="151"/>
      <c r="J779" s="153"/>
      <c r="K779" s="150"/>
      <c r="L779" s="151"/>
      <c r="M779" s="149"/>
      <c r="N779" s="786"/>
      <c r="O779" s="152"/>
      <c r="P779" s="149"/>
      <c r="Q779" s="149"/>
      <c r="R779" s="149"/>
      <c r="S779" s="154"/>
      <c r="T779" s="152"/>
      <c r="U779" s="153"/>
      <c r="V779" s="154"/>
      <c r="W779" s="153"/>
      <c r="X779" s="146"/>
    </row>
    <row r="780" spans="1:24" s="31" customFormat="1" ht="32.25" customHeight="1">
      <c r="A780" s="146"/>
      <c r="B780" s="152"/>
      <c r="C780" s="151"/>
      <c r="D780" s="151"/>
      <c r="E780" s="151"/>
      <c r="F780" s="153"/>
      <c r="G780" s="152"/>
      <c r="H780" s="151"/>
      <c r="I780" s="151"/>
      <c r="J780" s="153"/>
      <c r="K780" s="150"/>
      <c r="L780" s="151"/>
      <c r="M780" s="149"/>
      <c r="N780" s="786"/>
      <c r="O780" s="152"/>
      <c r="P780" s="149"/>
      <c r="Q780" s="149"/>
      <c r="R780" s="149"/>
      <c r="S780" s="154"/>
      <c r="T780" s="152"/>
      <c r="U780" s="153"/>
      <c r="V780" s="154"/>
      <c r="W780" s="153"/>
      <c r="X780" s="146"/>
    </row>
    <row r="781" spans="1:24" s="31" customFormat="1" ht="32.25" customHeight="1">
      <c r="A781" s="146"/>
      <c r="B781" s="152"/>
      <c r="C781" s="151"/>
      <c r="D781" s="151"/>
      <c r="E781" s="151"/>
      <c r="F781" s="153"/>
      <c r="G781" s="152"/>
      <c r="H781" s="151"/>
      <c r="I781" s="151"/>
      <c r="J781" s="153"/>
      <c r="K781" s="150"/>
      <c r="L781" s="151"/>
      <c r="M781" s="149"/>
      <c r="N781" s="786"/>
      <c r="O781" s="152"/>
      <c r="P781" s="149"/>
      <c r="Q781" s="149"/>
      <c r="R781" s="149"/>
      <c r="S781" s="154"/>
      <c r="T781" s="152"/>
      <c r="U781" s="153"/>
      <c r="V781" s="154"/>
      <c r="W781" s="153"/>
      <c r="X781" s="146"/>
    </row>
    <row r="782" spans="1:24" s="31" customFormat="1" ht="32.25" customHeight="1">
      <c r="A782" s="146"/>
      <c r="B782" s="152"/>
      <c r="C782" s="151"/>
      <c r="D782" s="151"/>
      <c r="E782" s="151"/>
      <c r="F782" s="153"/>
      <c r="G782" s="152"/>
      <c r="H782" s="151"/>
      <c r="I782" s="151"/>
      <c r="J782" s="153"/>
      <c r="K782" s="150"/>
      <c r="L782" s="151"/>
      <c r="M782" s="149"/>
      <c r="N782" s="786"/>
      <c r="O782" s="152"/>
      <c r="P782" s="149"/>
      <c r="Q782" s="149"/>
      <c r="R782" s="149"/>
      <c r="S782" s="154"/>
      <c r="T782" s="152"/>
      <c r="U782" s="153"/>
      <c r="V782" s="154"/>
      <c r="W782" s="153"/>
      <c r="X782" s="146"/>
    </row>
    <row r="783" spans="1:24" s="31" customFormat="1" ht="32.25" customHeight="1">
      <c r="A783" s="146"/>
      <c r="B783" s="152"/>
      <c r="C783" s="151"/>
      <c r="D783" s="151"/>
      <c r="E783" s="151"/>
      <c r="F783" s="153"/>
      <c r="G783" s="152"/>
      <c r="H783" s="151"/>
      <c r="I783" s="151"/>
      <c r="J783" s="153"/>
      <c r="K783" s="150"/>
      <c r="L783" s="151"/>
      <c r="M783" s="149"/>
      <c r="N783" s="786"/>
      <c r="O783" s="152"/>
      <c r="P783" s="149"/>
      <c r="Q783" s="149"/>
      <c r="R783" s="149"/>
      <c r="S783" s="154"/>
      <c r="T783" s="152"/>
      <c r="U783" s="153"/>
      <c r="V783" s="154"/>
      <c r="W783" s="153"/>
      <c r="X783" s="146"/>
    </row>
    <row r="784" spans="1:24" s="31" customFormat="1" ht="32.25" customHeight="1">
      <c r="A784" s="146"/>
      <c r="B784" s="152"/>
      <c r="C784" s="151"/>
      <c r="D784" s="151"/>
      <c r="E784" s="151"/>
      <c r="F784" s="153"/>
      <c r="G784" s="152"/>
      <c r="H784" s="151"/>
      <c r="I784" s="151"/>
      <c r="J784" s="153"/>
      <c r="K784" s="150"/>
      <c r="L784" s="151"/>
      <c r="M784" s="149"/>
      <c r="N784" s="786"/>
      <c r="O784" s="152"/>
      <c r="P784" s="149"/>
      <c r="Q784" s="149"/>
      <c r="R784" s="149"/>
      <c r="S784" s="154"/>
      <c r="T784" s="152"/>
      <c r="U784" s="153"/>
      <c r="V784" s="154"/>
      <c r="W784" s="153"/>
      <c r="X784" s="146"/>
    </row>
    <row r="785" spans="1:24" s="31" customFormat="1" ht="32.25" customHeight="1">
      <c r="A785" s="146"/>
      <c r="B785" s="152"/>
      <c r="C785" s="151"/>
      <c r="D785" s="151"/>
      <c r="E785" s="151"/>
      <c r="F785" s="153"/>
      <c r="G785" s="152"/>
      <c r="H785" s="151"/>
      <c r="I785" s="151"/>
      <c r="J785" s="153"/>
      <c r="K785" s="150"/>
      <c r="L785" s="151"/>
      <c r="M785" s="149"/>
      <c r="N785" s="786"/>
      <c r="O785" s="152"/>
      <c r="P785" s="149"/>
      <c r="Q785" s="149"/>
      <c r="R785" s="149"/>
      <c r="S785" s="154"/>
      <c r="T785" s="152"/>
      <c r="U785" s="153"/>
      <c r="V785" s="154"/>
      <c r="W785" s="153"/>
      <c r="X785" s="146"/>
    </row>
    <row r="786" spans="1:24" s="31" customFormat="1" ht="32.25" customHeight="1">
      <c r="A786" s="146"/>
      <c r="B786" s="152"/>
      <c r="C786" s="151"/>
      <c r="D786" s="151"/>
      <c r="E786" s="151"/>
      <c r="F786" s="153"/>
      <c r="G786" s="152"/>
      <c r="H786" s="151"/>
      <c r="I786" s="151"/>
      <c r="J786" s="153"/>
      <c r="K786" s="150"/>
      <c r="L786" s="151"/>
      <c r="M786" s="149"/>
      <c r="N786" s="786"/>
      <c r="O786" s="152"/>
      <c r="P786" s="149"/>
      <c r="Q786" s="149"/>
      <c r="R786" s="149"/>
      <c r="S786" s="154"/>
      <c r="T786" s="152"/>
      <c r="U786" s="153"/>
      <c r="V786" s="154"/>
      <c r="W786" s="153"/>
      <c r="X786" s="146"/>
    </row>
    <row r="787" spans="1:24" s="31" customFormat="1" ht="32.25" customHeight="1">
      <c r="A787" s="146"/>
      <c r="B787" s="152"/>
      <c r="C787" s="151"/>
      <c r="D787" s="151"/>
      <c r="E787" s="151"/>
      <c r="F787" s="153"/>
      <c r="G787" s="152"/>
      <c r="H787" s="151"/>
      <c r="I787" s="151"/>
      <c r="J787" s="153"/>
      <c r="K787" s="150"/>
      <c r="L787" s="151"/>
      <c r="M787" s="149"/>
      <c r="N787" s="786"/>
      <c r="O787" s="152"/>
      <c r="P787" s="149"/>
      <c r="Q787" s="149"/>
      <c r="R787" s="149"/>
      <c r="S787" s="154"/>
      <c r="T787" s="152"/>
      <c r="U787" s="153"/>
      <c r="V787" s="154"/>
      <c r="W787" s="153"/>
      <c r="X787" s="146"/>
    </row>
    <row r="788" spans="1:24" s="31" customFormat="1" ht="32.25" customHeight="1">
      <c r="A788" s="146"/>
      <c r="B788" s="152"/>
      <c r="C788" s="151"/>
      <c r="D788" s="151"/>
      <c r="E788" s="151"/>
      <c r="F788" s="153"/>
      <c r="G788" s="152"/>
      <c r="H788" s="151"/>
      <c r="I788" s="151"/>
      <c r="J788" s="153"/>
      <c r="K788" s="150"/>
      <c r="L788" s="151"/>
      <c r="M788" s="149"/>
      <c r="N788" s="786"/>
      <c r="O788" s="152"/>
      <c r="P788" s="149"/>
      <c r="Q788" s="149"/>
      <c r="R788" s="149"/>
      <c r="S788" s="154"/>
      <c r="T788" s="152"/>
      <c r="U788" s="153"/>
      <c r="V788" s="154"/>
      <c r="W788" s="153"/>
      <c r="X788" s="146"/>
    </row>
    <row r="789" spans="1:24" s="31" customFormat="1" ht="32.25" customHeight="1">
      <c r="A789" s="146"/>
      <c r="B789" s="152"/>
      <c r="C789" s="151"/>
      <c r="D789" s="151"/>
      <c r="E789" s="151"/>
      <c r="F789" s="153"/>
      <c r="G789" s="152"/>
      <c r="H789" s="151"/>
      <c r="I789" s="151"/>
      <c r="J789" s="153"/>
      <c r="K789" s="150"/>
      <c r="L789" s="151"/>
      <c r="M789" s="149"/>
      <c r="N789" s="786"/>
      <c r="O789" s="152"/>
      <c r="P789" s="149"/>
      <c r="Q789" s="149"/>
      <c r="R789" s="149"/>
      <c r="S789" s="154"/>
      <c r="T789" s="152"/>
      <c r="U789" s="153"/>
      <c r="V789" s="154"/>
      <c r="W789" s="153"/>
      <c r="X789" s="146"/>
    </row>
    <row r="790" spans="1:24" s="31" customFormat="1" ht="32.25" customHeight="1">
      <c r="A790" s="146"/>
      <c r="B790" s="152"/>
      <c r="C790" s="151"/>
      <c r="D790" s="151"/>
      <c r="E790" s="151"/>
      <c r="F790" s="153"/>
      <c r="G790" s="152"/>
      <c r="H790" s="151"/>
      <c r="I790" s="151"/>
      <c r="J790" s="153"/>
      <c r="K790" s="150"/>
      <c r="L790" s="151"/>
      <c r="M790" s="149"/>
      <c r="N790" s="786"/>
      <c r="O790" s="152"/>
      <c r="P790" s="149"/>
      <c r="Q790" s="149"/>
      <c r="R790" s="149"/>
      <c r="S790" s="154"/>
      <c r="T790" s="152"/>
      <c r="U790" s="153"/>
      <c r="V790" s="154"/>
      <c r="W790" s="153"/>
      <c r="X790" s="146"/>
    </row>
    <row r="791" spans="1:24" s="31" customFormat="1" ht="32.25" customHeight="1">
      <c r="A791" s="146"/>
      <c r="B791" s="152"/>
      <c r="C791" s="151"/>
      <c r="D791" s="151"/>
      <c r="E791" s="151"/>
      <c r="F791" s="153"/>
      <c r="G791" s="152"/>
      <c r="H791" s="151"/>
      <c r="I791" s="151"/>
      <c r="J791" s="153"/>
      <c r="K791" s="150"/>
      <c r="L791" s="151"/>
      <c r="M791" s="149"/>
      <c r="N791" s="786"/>
      <c r="O791" s="152"/>
      <c r="P791" s="149"/>
      <c r="Q791" s="149"/>
      <c r="R791" s="149"/>
      <c r="S791" s="154"/>
      <c r="T791" s="152"/>
      <c r="U791" s="153"/>
      <c r="V791" s="154"/>
      <c r="W791" s="153"/>
      <c r="X791" s="146"/>
    </row>
    <row r="792" spans="1:24" s="31" customFormat="1" ht="32.25" customHeight="1">
      <c r="A792" s="146"/>
      <c r="B792" s="152"/>
      <c r="C792" s="151"/>
      <c r="D792" s="151"/>
      <c r="E792" s="151"/>
      <c r="F792" s="153"/>
      <c r="G792" s="152"/>
      <c r="H792" s="151"/>
      <c r="I792" s="151"/>
      <c r="J792" s="153"/>
      <c r="K792" s="150"/>
      <c r="L792" s="151"/>
      <c r="M792" s="149"/>
      <c r="N792" s="786"/>
      <c r="O792" s="152"/>
      <c r="P792" s="149"/>
      <c r="Q792" s="149"/>
      <c r="R792" s="149"/>
      <c r="S792" s="154"/>
      <c r="T792" s="152"/>
      <c r="U792" s="153"/>
      <c r="V792" s="154"/>
      <c r="W792" s="153"/>
      <c r="X792" s="146"/>
    </row>
    <row r="793" spans="1:24" s="31" customFormat="1" ht="32.25" customHeight="1">
      <c r="A793" s="146"/>
      <c r="B793" s="152"/>
      <c r="C793" s="151"/>
      <c r="D793" s="151"/>
      <c r="E793" s="151"/>
      <c r="F793" s="153"/>
      <c r="G793" s="152"/>
      <c r="H793" s="151"/>
      <c r="I793" s="151"/>
      <c r="J793" s="153"/>
      <c r="K793" s="150"/>
      <c r="L793" s="151"/>
      <c r="M793" s="149"/>
      <c r="N793" s="786"/>
      <c r="O793" s="152"/>
      <c r="P793" s="149"/>
      <c r="Q793" s="149"/>
      <c r="R793" s="149"/>
      <c r="S793" s="154"/>
      <c r="T793" s="152"/>
      <c r="U793" s="153"/>
      <c r="V793" s="154"/>
      <c r="W793" s="153"/>
      <c r="X793" s="146"/>
    </row>
    <row r="794" spans="1:24" s="31" customFormat="1" ht="32.25" customHeight="1">
      <c r="A794" s="146"/>
      <c r="B794" s="152"/>
      <c r="C794" s="151"/>
      <c r="D794" s="151"/>
      <c r="E794" s="151"/>
      <c r="F794" s="153"/>
      <c r="G794" s="152"/>
      <c r="H794" s="151"/>
      <c r="I794" s="151"/>
      <c r="J794" s="153"/>
      <c r="K794" s="150"/>
      <c r="L794" s="151"/>
      <c r="M794" s="149"/>
      <c r="N794" s="786"/>
      <c r="O794" s="152"/>
      <c r="P794" s="149"/>
      <c r="Q794" s="149"/>
      <c r="R794" s="149"/>
      <c r="S794" s="154"/>
      <c r="T794" s="152"/>
      <c r="U794" s="153"/>
      <c r="V794" s="154"/>
      <c r="W794" s="153"/>
      <c r="X794" s="146"/>
    </row>
    <row r="795" spans="1:24" s="31" customFormat="1" ht="32.25" customHeight="1">
      <c r="A795" s="146"/>
      <c r="B795" s="152"/>
      <c r="C795" s="151"/>
      <c r="D795" s="151"/>
      <c r="E795" s="151"/>
      <c r="F795" s="153"/>
      <c r="G795" s="152"/>
      <c r="H795" s="151"/>
      <c r="I795" s="151"/>
      <c r="J795" s="153"/>
      <c r="K795" s="150"/>
      <c r="L795" s="151"/>
      <c r="M795" s="149"/>
      <c r="N795" s="786"/>
      <c r="O795" s="152"/>
      <c r="P795" s="149"/>
      <c r="Q795" s="149"/>
      <c r="R795" s="149"/>
      <c r="S795" s="154"/>
      <c r="T795" s="152"/>
      <c r="U795" s="153"/>
      <c r="V795" s="154"/>
      <c r="W795" s="153"/>
      <c r="X795" s="146"/>
    </row>
    <row r="796" spans="1:24" s="31" customFormat="1" ht="32.25" customHeight="1">
      <c r="A796" s="146"/>
      <c r="B796" s="152"/>
      <c r="C796" s="151"/>
      <c r="D796" s="151"/>
      <c r="E796" s="151"/>
      <c r="F796" s="153"/>
      <c r="G796" s="152"/>
      <c r="H796" s="151"/>
      <c r="I796" s="151"/>
      <c r="J796" s="153"/>
      <c r="K796" s="150"/>
      <c r="L796" s="151"/>
      <c r="M796" s="149"/>
      <c r="N796" s="786"/>
      <c r="O796" s="152"/>
      <c r="P796" s="149"/>
      <c r="Q796" s="149"/>
      <c r="R796" s="149"/>
      <c r="S796" s="154"/>
      <c r="T796" s="152"/>
      <c r="U796" s="153"/>
      <c r="V796" s="154"/>
      <c r="W796" s="153"/>
      <c r="X796" s="146"/>
    </row>
    <row r="797" spans="1:24" s="31" customFormat="1" ht="32.25" customHeight="1">
      <c r="A797" s="146"/>
      <c r="B797" s="152"/>
      <c r="C797" s="151"/>
      <c r="D797" s="151"/>
      <c r="E797" s="151"/>
      <c r="F797" s="153"/>
      <c r="G797" s="152"/>
      <c r="H797" s="151"/>
      <c r="I797" s="151"/>
      <c r="J797" s="153"/>
      <c r="K797" s="150"/>
      <c r="L797" s="151"/>
      <c r="M797" s="149"/>
      <c r="N797" s="786"/>
      <c r="O797" s="152"/>
      <c r="P797" s="149"/>
      <c r="Q797" s="149"/>
      <c r="R797" s="149"/>
      <c r="S797" s="154"/>
      <c r="T797" s="152"/>
      <c r="U797" s="153"/>
      <c r="V797" s="154"/>
      <c r="W797" s="153"/>
      <c r="X797" s="146"/>
    </row>
    <row r="798" spans="1:24" s="31" customFormat="1" ht="32.25" customHeight="1">
      <c r="A798" s="146"/>
      <c r="B798" s="152"/>
      <c r="C798" s="151"/>
      <c r="D798" s="151"/>
      <c r="E798" s="151"/>
      <c r="F798" s="153"/>
      <c r="G798" s="152"/>
      <c r="H798" s="151"/>
      <c r="I798" s="151"/>
      <c r="J798" s="153"/>
      <c r="K798" s="150"/>
      <c r="L798" s="151"/>
      <c r="M798" s="149"/>
      <c r="N798" s="786"/>
      <c r="O798" s="152"/>
      <c r="P798" s="149"/>
      <c r="Q798" s="149"/>
      <c r="R798" s="149"/>
      <c r="S798" s="154"/>
      <c r="T798" s="152"/>
      <c r="U798" s="153"/>
      <c r="V798" s="154"/>
      <c r="W798" s="153"/>
      <c r="X798" s="146"/>
    </row>
    <row r="799" spans="1:24" s="31" customFormat="1" ht="32.25" customHeight="1">
      <c r="A799" s="146"/>
      <c r="B799" s="152"/>
      <c r="C799" s="151"/>
      <c r="D799" s="151"/>
      <c r="E799" s="151"/>
      <c r="F799" s="153"/>
      <c r="G799" s="152"/>
      <c r="H799" s="151"/>
      <c r="I799" s="151"/>
      <c r="J799" s="153"/>
      <c r="K799" s="150"/>
      <c r="L799" s="151"/>
      <c r="M799" s="149"/>
      <c r="N799" s="786"/>
      <c r="O799" s="152"/>
      <c r="P799" s="149"/>
      <c r="Q799" s="149"/>
      <c r="R799" s="149"/>
      <c r="S799" s="154"/>
      <c r="T799" s="152"/>
      <c r="U799" s="153"/>
      <c r="V799" s="154"/>
      <c r="W799" s="153"/>
      <c r="X799" s="146"/>
    </row>
    <row r="800" spans="1:24" s="31" customFormat="1" ht="32.25" customHeight="1">
      <c r="A800" s="146"/>
      <c r="B800" s="152"/>
      <c r="C800" s="151"/>
      <c r="D800" s="151"/>
      <c r="E800" s="151"/>
      <c r="F800" s="153"/>
      <c r="G800" s="152"/>
      <c r="H800" s="151"/>
      <c r="I800" s="151"/>
      <c r="J800" s="153"/>
      <c r="K800" s="150"/>
      <c r="L800" s="151"/>
      <c r="M800" s="149"/>
      <c r="N800" s="786"/>
      <c r="O800" s="152"/>
      <c r="P800" s="149"/>
      <c r="Q800" s="149"/>
      <c r="R800" s="149"/>
      <c r="S800" s="154"/>
      <c r="T800" s="152"/>
      <c r="U800" s="153"/>
      <c r="V800" s="154"/>
      <c r="W800" s="153"/>
      <c r="X800" s="146"/>
    </row>
    <row r="801" spans="1:24" s="31" customFormat="1" ht="32.25" customHeight="1">
      <c r="A801" s="146"/>
      <c r="B801" s="152"/>
      <c r="C801" s="151"/>
      <c r="D801" s="151"/>
      <c r="E801" s="151"/>
      <c r="F801" s="153"/>
      <c r="G801" s="152"/>
      <c r="H801" s="151"/>
      <c r="I801" s="151"/>
      <c r="J801" s="153"/>
      <c r="K801" s="150"/>
      <c r="L801" s="151"/>
      <c r="M801" s="149"/>
      <c r="N801" s="786"/>
      <c r="O801" s="152"/>
      <c r="P801" s="149"/>
      <c r="Q801" s="149"/>
      <c r="R801" s="149"/>
      <c r="S801" s="154"/>
      <c r="T801" s="152"/>
      <c r="U801" s="153"/>
      <c r="V801" s="154"/>
      <c r="W801" s="153"/>
      <c r="X801" s="146"/>
    </row>
    <row r="802" spans="1:24" s="31" customFormat="1" ht="32.25" customHeight="1">
      <c r="A802" s="146"/>
      <c r="B802" s="152"/>
      <c r="C802" s="151"/>
      <c r="D802" s="151"/>
      <c r="E802" s="151"/>
      <c r="F802" s="153"/>
      <c r="G802" s="152"/>
      <c r="H802" s="151"/>
      <c r="I802" s="151"/>
      <c r="J802" s="153"/>
      <c r="K802" s="150"/>
      <c r="L802" s="151"/>
      <c r="M802" s="149"/>
      <c r="N802" s="786"/>
      <c r="O802" s="152"/>
      <c r="P802" s="149"/>
      <c r="Q802" s="149"/>
      <c r="R802" s="149"/>
      <c r="S802" s="154"/>
      <c r="T802" s="152"/>
      <c r="U802" s="153"/>
      <c r="V802" s="154"/>
      <c r="W802" s="153"/>
      <c r="X802" s="146"/>
    </row>
    <row r="803" spans="1:24" s="31" customFormat="1" ht="32.25" customHeight="1">
      <c r="A803" s="146"/>
      <c r="B803" s="152"/>
      <c r="C803" s="151"/>
      <c r="D803" s="151"/>
      <c r="E803" s="151"/>
      <c r="F803" s="153"/>
      <c r="G803" s="152"/>
      <c r="H803" s="151"/>
      <c r="I803" s="151"/>
      <c r="J803" s="153"/>
      <c r="K803" s="150"/>
      <c r="L803" s="151"/>
      <c r="M803" s="149"/>
      <c r="N803" s="786"/>
      <c r="O803" s="152"/>
      <c r="P803" s="149"/>
      <c r="Q803" s="149"/>
      <c r="R803" s="149"/>
      <c r="S803" s="154"/>
      <c r="T803" s="152"/>
      <c r="U803" s="153"/>
      <c r="V803" s="154"/>
      <c r="W803" s="153"/>
      <c r="X803" s="146"/>
    </row>
    <row r="804" spans="1:24" s="31" customFormat="1" ht="32.25" customHeight="1">
      <c r="A804" s="146"/>
      <c r="B804" s="152"/>
      <c r="C804" s="151"/>
      <c r="D804" s="151"/>
      <c r="E804" s="151"/>
      <c r="F804" s="153"/>
      <c r="G804" s="152"/>
      <c r="H804" s="151"/>
      <c r="I804" s="151"/>
      <c r="J804" s="153"/>
      <c r="K804" s="150"/>
      <c r="L804" s="151"/>
      <c r="M804" s="149"/>
      <c r="N804" s="786"/>
      <c r="O804" s="152"/>
      <c r="P804" s="149"/>
      <c r="Q804" s="149"/>
      <c r="R804" s="149"/>
      <c r="S804" s="154"/>
      <c r="T804" s="152"/>
      <c r="U804" s="153"/>
      <c r="V804" s="154"/>
      <c r="W804" s="153"/>
      <c r="X804" s="146"/>
    </row>
    <row r="805" spans="1:24" s="31" customFormat="1" ht="32.25" customHeight="1">
      <c r="A805" s="146"/>
      <c r="B805" s="152"/>
      <c r="C805" s="151"/>
      <c r="D805" s="151"/>
      <c r="E805" s="151"/>
      <c r="F805" s="153"/>
      <c r="G805" s="152"/>
      <c r="H805" s="151"/>
      <c r="I805" s="151"/>
      <c r="J805" s="153"/>
      <c r="K805" s="150"/>
      <c r="L805" s="151"/>
      <c r="M805" s="149"/>
      <c r="N805" s="786"/>
      <c r="O805" s="152"/>
      <c r="P805" s="149"/>
      <c r="Q805" s="149"/>
      <c r="R805" s="149"/>
      <c r="S805" s="154"/>
      <c r="T805" s="152"/>
      <c r="U805" s="153"/>
      <c r="V805" s="154"/>
      <c r="W805" s="153"/>
      <c r="X805" s="146"/>
    </row>
    <row r="806" spans="1:24" s="31" customFormat="1" ht="32.25" customHeight="1">
      <c r="A806" s="146"/>
      <c r="B806" s="152"/>
      <c r="C806" s="151"/>
      <c r="D806" s="151"/>
      <c r="E806" s="151"/>
      <c r="F806" s="153"/>
      <c r="G806" s="152"/>
      <c r="H806" s="151"/>
      <c r="I806" s="151"/>
      <c r="J806" s="153"/>
      <c r="K806" s="150"/>
      <c r="L806" s="151"/>
      <c r="M806" s="149"/>
      <c r="N806" s="786"/>
      <c r="O806" s="152"/>
      <c r="P806" s="149"/>
      <c r="Q806" s="149"/>
      <c r="R806" s="149"/>
      <c r="S806" s="154"/>
      <c r="T806" s="152"/>
      <c r="U806" s="153"/>
      <c r="V806" s="154"/>
      <c r="W806" s="153"/>
      <c r="X806" s="146"/>
    </row>
    <row r="807" spans="1:24" s="31" customFormat="1" ht="32.25" customHeight="1">
      <c r="A807" s="146"/>
      <c r="B807" s="152"/>
      <c r="C807" s="151"/>
      <c r="D807" s="151"/>
      <c r="E807" s="151"/>
      <c r="F807" s="153"/>
      <c r="G807" s="152"/>
      <c r="H807" s="151"/>
      <c r="I807" s="151"/>
      <c r="J807" s="153"/>
      <c r="K807" s="150"/>
      <c r="L807" s="151"/>
      <c r="M807" s="149"/>
      <c r="N807" s="786"/>
      <c r="O807" s="152"/>
      <c r="P807" s="149"/>
      <c r="Q807" s="149"/>
      <c r="R807" s="149"/>
      <c r="S807" s="154"/>
      <c r="T807" s="152"/>
      <c r="U807" s="153"/>
      <c r="V807" s="154"/>
      <c r="W807" s="153"/>
      <c r="X807" s="146"/>
    </row>
    <row r="808" spans="1:24" s="31" customFormat="1" ht="32.25" customHeight="1">
      <c r="A808" s="146"/>
      <c r="B808" s="152"/>
      <c r="C808" s="151"/>
      <c r="D808" s="151"/>
      <c r="E808" s="151"/>
      <c r="F808" s="153"/>
      <c r="G808" s="152"/>
      <c r="H808" s="151"/>
      <c r="I808" s="151"/>
      <c r="J808" s="153"/>
      <c r="K808" s="150"/>
      <c r="L808" s="151"/>
      <c r="M808" s="149"/>
      <c r="N808" s="786"/>
      <c r="O808" s="152"/>
      <c r="P808" s="149"/>
      <c r="Q808" s="149"/>
      <c r="R808" s="149"/>
      <c r="S808" s="154"/>
      <c r="T808" s="152"/>
      <c r="U808" s="153"/>
      <c r="V808" s="154"/>
      <c r="W808" s="153"/>
      <c r="X808" s="146"/>
    </row>
    <row r="809" spans="1:24" s="31" customFormat="1" ht="32.25" customHeight="1">
      <c r="A809" s="146"/>
      <c r="B809" s="152"/>
      <c r="C809" s="151"/>
      <c r="D809" s="151"/>
      <c r="E809" s="151"/>
      <c r="F809" s="153"/>
      <c r="G809" s="152"/>
      <c r="H809" s="151"/>
      <c r="I809" s="151"/>
      <c r="J809" s="153"/>
      <c r="K809" s="150"/>
      <c r="L809" s="151"/>
      <c r="M809" s="149"/>
      <c r="N809" s="786"/>
      <c r="O809" s="152"/>
      <c r="P809" s="149"/>
      <c r="Q809" s="149"/>
      <c r="R809" s="149"/>
      <c r="S809" s="154"/>
      <c r="T809" s="152"/>
      <c r="U809" s="153"/>
      <c r="V809" s="154"/>
      <c r="W809" s="153"/>
      <c r="X809" s="146"/>
    </row>
    <row r="810" spans="1:24" s="31" customFormat="1" ht="32.25" customHeight="1">
      <c r="A810" s="146"/>
      <c r="B810" s="152"/>
      <c r="C810" s="151"/>
      <c r="D810" s="151"/>
      <c r="E810" s="151"/>
      <c r="F810" s="153"/>
      <c r="G810" s="152"/>
      <c r="H810" s="151"/>
      <c r="I810" s="151"/>
      <c r="J810" s="153"/>
      <c r="K810" s="150"/>
      <c r="L810" s="151"/>
      <c r="M810" s="149"/>
      <c r="N810" s="786"/>
      <c r="O810" s="152"/>
      <c r="P810" s="149"/>
      <c r="Q810" s="149"/>
      <c r="R810" s="149"/>
      <c r="S810" s="154"/>
      <c r="T810" s="152"/>
      <c r="U810" s="153"/>
      <c r="V810" s="154"/>
      <c r="W810" s="153"/>
      <c r="X810" s="146"/>
    </row>
    <row r="811" spans="1:24" s="31" customFormat="1" ht="32.25" customHeight="1">
      <c r="A811" s="146"/>
      <c r="B811" s="152"/>
      <c r="C811" s="151"/>
      <c r="D811" s="151"/>
      <c r="E811" s="151"/>
      <c r="F811" s="153"/>
      <c r="G811" s="152"/>
      <c r="H811" s="151"/>
      <c r="I811" s="151"/>
      <c r="J811" s="153"/>
      <c r="K811" s="150"/>
      <c r="L811" s="151"/>
      <c r="M811" s="149"/>
      <c r="N811" s="786"/>
      <c r="O811" s="152"/>
      <c r="P811" s="149"/>
      <c r="Q811" s="149"/>
      <c r="R811" s="149"/>
      <c r="S811" s="154"/>
      <c r="T811" s="152"/>
      <c r="U811" s="153"/>
      <c r="V811" s="154"/>
      <c r="W811" s="153"/>
      <c r="X811" s="146"/>
    </row>
    <row r="812" spans="1:24" s="31" customFormat="1" ht="32.25" customHeight="1">
      <c r="A812" s="146"/>
      <c r="B812" s="152"/>
      <c r="C812" s="151"/>
      <c r="D812" s="151"/>
      <c r="E812" s="151"/>
      <c r="F812" s="153"/>
      <c r="G812" s="152"/>
      <c r="H812" s="151"/>
      <c r="I812" s="151"/>
      <c r="J812" s="153"/>
      <c r="K812" s="150"/>
      <c r="L812" s="151"/>
      <c r="M812" s="149"/>
      <c r="N812" s="786"/>
      <c r="O812" s="152"/>
      <c r="P812" s="149"/>
      <c r="Q812" s="149"/>
      <c r="R812" s="149"/>
      <c r="S812" s="154"/>
      <c r="T812" s="152"/>
      <c r="U812" s="153"/>
      <c r="V812" s="154"/>
      <c r="W812" s="153"/>
      <c r="X812" s="146"/>
    </row>
    <row r="813" spans="1:24" s="31" customFormat="1" ht="32.25" customHeight="1">
      <c r="A813" s="146"/>
      <c r="B813" s="152"/>
      <c r="C813" s="151"/>
      <c r="D813" s="151"/>
      <c r="E813" s="151"/>
      <c r="F813" s="153"/>
      <c r="G813" s="152"/>
      <c r="H813" s="151"/>
      <c r="I813" s="151"/>
      <c r="J813" s="153"/>
      <c r="K813" s="150"/>
      <c r="L813" s="151"/>
      <c r="M813" s="149"/>
      <c r="N813" s="786"/>
      <c r="O813" s="152"/>
      <c r="P813" s="149"/>
      <c r="Q813" s="149"/>
      <c r="R813" s="149"/>
      <c r="S813" s="154"/>
      <c r="T813" s="152"/>
      <c r="U813" s="153"/>
      <c r="V813" s="154"/>
      <c r="W813" s="153"/>
      <c r="X813" s="146"/>
    </row>
    <row r="814" spans="1:24" s="31" customFormat="1" ht="32.25" customHeight="1">
      <c r="A814" s="146"/>
      <c r="B814" s="152"/>
      <c r="C814" s="151"/>
      <c r="D814" s="151"/>
      <c r="E814" s="151"/>
      <c r="F814" s="153"/>
      <c r="G814" s="152"/>
      <c r="H814" s="151"/>
      <c r="I814" s="151"/>
      <c r="J814" s="153"/>
      <c r="K814" s="150"/>
      <c r="L814" s="151"/>
      <c r="M814" s="149"/>
      <c r="N814" s="786"/>
      <c r="O814" s="152"/>
      <c r="P814" s="149"/>
      <c r="Q814" s="149"/>
      <c r="R814" s="149"/>
      <c r="S814" s="154"/>
      <c r="T814" s="152"/>
      <c r="U814" s="153"/>
      <c r="V814" s="154"/>
      <c r="W814" s="153"/>
      <c r="X814" s="146"/>
    </row>
    <row r="815" spans="1:24" s="31" customFormat="1" ht="32.25" customHeight="1">
      <c r="A815" s="146"/>
      <c r="B815" s="152"/>
      <c r="C815" s="151"/>
      <c r="D815" s="151"/>
      <c r="E815" s="151"/>
      <c r="F815" s="153"/>
      <c r="G815" s="152"/>
      <c r="H815" s="151"/>
      <c r="I815" s="151"/>
      <c r="J815" s="153"/>
      <c r="K815" s="150"/>
      <c r="L815" s="151"/>
      <c r="M815" s="149"/>
      <c r="N815" s="786"/>
      <c r="O815" s="152"/>
      <c r="P815" s="149"/>
      <c r="Q815" s="149"/>
      <c r="R815" s="149"/>
      <c r="S815" s="154"/>
      <c r="T815" s="152"/>
      <c r="U815" s="153"/>
      <c r="V815" s="154"/>
      <c r="W815" s="153"/>
      <c r="X815" s="146"/>
    </row>
    <row r="816" spans="1:24" s="31" customFormat="1" ht="32.25" customHeight="1">
      <c r="A816" s="146"/>
      <c r="B816" s="152"/>
      <c r="C816" s="151"/>
      <c r="D816" s="151"/>
      <c r="E816" s="151"/>
      <c r="F816" s="153"/>
      <c r="G816" s="152"/>
      <c r="H816" s="151"/>
      <c r="I816" s="151"/>
      <c r="J816" s="153"/>
      <c r="K816" s="150"/>
      <c r="L816" s="151"/>
      <c r="M816" s="149"/>
      <c r="N816" s="786"/>
      <c r="O816" s="152"/>
      <c r="P816" s="149"/>
      <c r="Q816" s="149"/>
      <c r="R816" s="149"/>
      <c r="S816" s="154"/>
      <c r="T816" s="152"/>
      <c r="U816" s="153"/>
      <c r="V816" s="154"/>
      <c r="W816" s="153"/>
      <c r="X816" s="146"/>
    </row>
    <row r="817" spans="1:24" s="31" customFormat="1" ht="32.25" customHeight="1">
      <c r="A817" s="146"/>
      <c r="B817" s="152"/>
      <c r="C817" s="151"/>
      <c r="D817" s="151"/>
      <c r="E817" s="151"/>
      <c r="F817" s="153"/>
      <c r="G817" s="152"/>
      <c r="H817" s="151"/>
      <c r="I817" s="151"/>
      <c r="J817" s="153"/>
      <c r="K817" s="150"/>
      <c r="L817" s="151"/>
      <c r="M817" s="149"/>
      <c r="N817" s="786"/>
      <c r="O817" s="152"/>
      <c r="P817" s="149"/>
      <c r="Q817" s="149"/>
      <c r="R817" s="149"/>
      <c r="S817" s="154"/>
      <c r="T817" s="152"/>
      <c r="U817" s="153"/>
      <c r="V817" s="154"/>
      <c r="W817" s="153"/>
      <c r="X817" s="146"/>
    </row>
    <row r="818" spans="1:24" s="31" customFormat="1" ht="32.25" customHeight="1">
      <c r="A818" s="146"/>
      <c r="B818" s="152"/>
      <c r="C818" s="151"/>
      <c r="D818" s="151"/>
      <c r="E818" s="151"/>
      <c r="F818" s="153"/>
      <c r="G818" s="152"/>
      <c r="H818" s="151"/>
      <c r="I818" s="151"/>
      <c r="J818" s="153"/>
      <c r="K818" s="150"/>
      <c r="L818" s="151"/>
      <c r="M818" s="149"/>
      <c r="N818" s="786"/>
      <c r="O818" s="152"/>
      <c r="P818" s="149"/>
      <c r="Q818" s="149"/>
      <c r="R818" s="149"/>
      <c r="S818" s="154"/>
      <c r="T818" s="152"/>
      <c r="U818" s="153"/>
      <c r="V818" s="154"/>
      <c r="W818" s="153"/>
      <c r="X818" s="146"/>
    </row>
    <row r="819" spans="1:24" s="31" customFormat="1" ht="32.25" customHeight="1">
      <c r="A819" s="146"/>
      <c r="B819" s="152"/>
      <c r="C819" s="151"/>
      <c r="D819" s="151"/>
      <c r="E819" s="151"/>
      <c r="F819" s="153"/>
      <c r="G819" s="152"/>
      <c r="H819" s="151"/>
      <c r="I819" s="151"/>
      <c r="J819" s="153"/>
      <c r="K819" s="150"/>
      <c r="L819" s="151"/>
      <c r="M819" s="149"/>
      <c r="N819" s="786"/>
      <c r="O819" s="152"/>
      <c r="P819" s="149"/>
      <c r="Q819" s="149"/>
      <c r="R819" s="149"/>
      <c r="S819" s="154"/>
      <c r="T819" s="152"/>
      <c r="U819" s="153"/>
      <c r="V819" s="154"/>
      <c r="W819" s="153"/>
      <c r="X819" s="146"/>
    </row>
    <row r="820" spans="1:24" s="31" customFormat="1" ht="32.25" customHeight="1">
      <c r="A820" s="146"/>
      <c r="B820" s="152"/>
      <c r="C820" s="151"/>
      <c r="D820" s="151"/>
      <c r="E820" s="151"/>
      <c r="F820" s="153"/>
      <c r="G820" s="152"/>
      <c r="H820" s="151"/>
      <c r="I820" s="151"/>
      <c r="J820" s="153"/>
      <c r="K820" s="150"/>
      <c r="L820" s="151"/>
      <c r="M820" s="149"/>
      <c r="N820" s="786"/>
      <c r="O820" s="152"/>
      <c r="P820" s="149"/>
      <c r="Q820" s="149"/>
      <c r="R820" s="149"/>
      <c r="S820" s="154"/>
      <c r="T820" s="152"/>
      <c r="U820" s="153"/>
      <c r="V820" s="154"/>
      <c r="W820" s="153"/>
      <c r="X820" s="146"/>
    </row>
    <row r="821" spans="1:24" s="31" customFormat="1" ht="32.25" customHeight="1">
      <c r="A821" s="146"/>
      <c r="B821" s="152"/>
      <c r="C821" s="151"/>
      <c r="D821" s="151"/>
      <c r="E821" s="151"/>
      <c r="F821" s="153"/>
      <c r="G821" s="152"/>
      <c r="H821" s="151"/>
      <c r="I821" s="151"/>
      <c r="J821" s="153"/>
      <c r="K821" s="150"/>
      <c r="L821" s="151"/>
      <c r="M821" s="149"/>
      <c r="N821" s="786"/>
      <c r="O821" s="152"/>
      <c r="P821" s="149"/>
      <c r="Q821" s="149"/>
      <c r="R821" s="149"/>
      <c r="S821" s="154"/>
      <c r="T821" s="152"/>
      <c r="U821" s="153"/>
      <c r="V821" s="154"/>
      <c r="W821" s="153"/>
      <c r="X821" s="146"/>
    </row>
    <row r="822" spans="1:24" s="31" customFormat="1" ht="32.25" customHeight="1">
      <c r="A822" s="146"/>
      <c r="B822" s="152"/>
      <c r="C822" s="151"/>
      <c r="D822" s="151"/>
      <c r="E822" s="151"/>
      <c r="F822" s="153"/>
      <c r="G822" s="152"/>
      <c r="H822" s="151"/>
      <c r="I822" s="151"/>
      <c r="J822" s="153"/>
      <c r="K822" s="150"/>
      <c r="L822" s="151"/>
      <c r="M822" s="149"/>
      <c r="N822" s="786"/>
      <c r="O822" s="152"/>
      <c r="P822" s="149"/>
      <c r="Q822" s="149"/>
      <c r="R822" s="149"/>
      <c r="S822" s="154"/>
      <c r="T822" s="152"/>
      <c r="U822" s="153"/>
      <c r="V822" s="154"/>
      <c r="W822" s="153"/>
      <c r="X822" s="146"/>
    </row>
    <row r="823" spans="1:24" s="31" customFormat="1" ht="32.25" customHeight="1">
      <c r="A823" s="146"/>
      <c r="B823" s="152"/>
      <c r="C823" s="151"/>
      <c r="D823" s="151"/>
      <c r="E823" s="151"/>
      <c r="F823" s="153"/>
      <c r="G823" s="152"/>
      <c r="H823" s="151"/>
      <c r="I823" s="151"/>
      <c r="J823" s="153"/>
      <c r="K823" s="150"/>
      <c r="L823" s="151"/>
      <c r="M823" s="149"/>
      <c r="N823" s="786"/>
      <c r="O823" s="152"/>
      <c r="P823" s="149"/>
      <c r="Q823" s="149"/>
      <c r="R823" s="149"/>
      <c r="S823" s="154"/>
      <c r="T823" s="152"/>
      <c r="U823" s="153"/>
      <c r="V823" s="154"/>
      <c r="W823" s="153"/>
      <c r="X823" s="146"/>
    </row>
    <row r="824" spans="1:24" s="31" customFormat="1" ht="32.25" customHeight="1">
      <c r="A824" s="146"/>
      <c r="B824" s="152"/>
      <c r="C824" s="151"/>
      <c r="D824" s="151"/>
      <c r="E824" s="151"/>
      <c r="F824" s="153"/>
      <c r="G824" s="152"/>
      <c r="H824" s="151"/>
      <c r="I824" s="151"/>
      <c r="J824" s="153"/>
      <c r="K824" s="150"/>
      <c r="L824" s="151"/>
      <c r="M824" s="149"/>
      <c r="N824" s="786"/>
      <c r="O824" s="152"/>
      <c r="P824" s="149"/>
      <c r="Q824" s="149"/>
      <c r="R824" s="149"/>
      <c r="S824" s="154"/>
      <c r="T824" s="152"/>
      <c r="U824" s="153"/>
      <c r="V824" s="154"/>
      <c r="W824" s="153"/>
      <c r="X824" s="146"/>
    </row>
    <row r="825" spans="1:24" s="31" customFormat="1" ht="32.25" customHeight="1">
      <c r="A825" s="146"/>
      <c r="B825" s="152"/>
      <c r="C825" s="151"/>
      <c r="D825" s="151"/>
      <c r="E825" s="151"/>
      <c r="F825" s="153"/>
      <c r="G825" s="152"/>
      <c r="H825" s="151"/>
      <c r="I825" s="151"/>
      <c r="J825" s="153"/>
      <c r="K825" s="150"/>
      <c r="L825" s="151"/>
      <c r="M825" s="149"/>
      <c r="N825" s="786"/>
      <c r="O825" s="152"/>
      <c r="P825" s="149"/>
      <c r="Q825" s="149"/>
      <c r="R825" s="149"/>
      <c r="S825" s="154"/>
      <c r="T825" s="152"/>
      <c r="U825" s="153"/>
      <c r="V825" s="154"/>
      <c r="W825" s="153"/>
      <c r="X825" s="146"/>
    </row>
    <row r="826" spans="1:24" s="31" customFormat="1" ht="32.25" customHeight="1">
      <c r="A826" s="146"/>
      <c r="B826" s="152"/>
      <c r="C826" s="151"/>
      <c r="D826" s="151"/>
      <c r="E826" s="151"/>
      <c r="F826" s="153"/>
      <c r="G826" s="152"/>
      <c r="H826" s="151"/>
      <c r="I826" s="151"/>
      <c r="J826" s="153"/>
      <c r="K826" s="150"/>
      <c r="L826" s="151"/>
      <c r="M826" s="149"/>
      <c r="N826" s="786"/>
      <c r="O826" s="152"/>
      <c r="P826" s="149"/>
      <c r="Q826" s="149"/>
      <c r="R826" s="149"/>
      <c r="S826" s="154"/>
      <c r="T826" s="152"/>
      <c r="U826" s="153"/>
      <c r="V826" s="154"/>
      <c r="W826" s="153"/>
      <c r="X826" s="146"/>
    </row>
    <row r="827" spans="1:24" s="31" customFormat="1" ht="32.25" customHeight="1">
      <c r="A827" s="146"/>
      <c r="B827" s="152"/>
      <c r="C827" s="151"/>
      <c r="D827" s="151"/>
      <c r="E827" s="151"/>
      <c r="F827" s="153"/>
      <c r="G827" s="152"/>
      <c r="H827" s="151"/>
      <c r="I827" s="151"/>
      <c r="J827" s="153"/>
      <c r="K827" s="150"/>
      <c r="L827" s="151"/>
      <c r="M827" s="149"/>
      <c r="N827" s="786"/>
      <c r="O827" s="152"/>
      <c r="P827" s="149"/>
      <c r="Q827" s="149"/>
      <c r="R827" s="149"/>
      <c r="S827" s="154"/>
      <c r="T827" s="152"/>
      <c r="U827" s="153"/>
      <c r="V827" s="154"/>
      <c r="W827" s="153"/>
      <c r="X827" s="146"/>
    </row>
    <row r="828" spans="1:24" s="31" customFormat="1" ht="32.25" customHeight="1">
      <c r="A828" s="146"/>
      <c r="B828" s="152"/>
      <c r="C828" s="151"/>
      <c r="D828" s="151"/>
      <c r="E828" s="151"/>
      <c r="F828" s="153"/>
      <c r="G828" s="152"/>
      <c r="H828" s="151"/>
      <c r="I828" s="151"/>
      <c r="J828" s="153"/>
      <c r="K828" s="150"/>
      <c r="L828" s="151"/>
      <c r="M828" s="149"/>
      <c r="N828" s="786"/>
      <c r="O828" s="152"/>
      <c r="P828" s="149"/>
      <c r="Q828" s="149"/>
      <c r="R828" s="149"/>
      <c r="S828" s="154"/>
      <c r="T828" s="152"/>
      <c r="U828" s="153"/>
      <c r="V828" s="154"/>
      <c r="W828" s="153"/>
      <c r="X828" s="146"/>
    </row>
    <row r="829" spans="1:24" s="31" customFormat="1" ht="32.25" customHeight="1">
      <c r="A829" s="146"/>
      <c r="B829" s="152"/>
      <c r="C829" s="151"/>
      <c r="D829" s="151"/>
      <c r="E829" s="151"/>
      <c r="F829" s="153"/>
      <c r="G829" s="152"/>
      <c r="H829" s="151"/>
      <c r="I829" s="151"/>
      <c r="J829" s="153"/>
      <c r="K829" s="150"/>
      <c r="L829" s="151"/>
      <c r="M829" s="149"/>
      <c r="N829" s="786"/>
      <c r="O829" s="152"/>
      <c r="P829" s="149"/>
      <c r="Q829" s="149"/>
      <c r="R829" s="149"/>
      <c r="S829" s="154"/>
      <c r="T829" s="152"/>
      <c r="U829" s="153"/>
      <c r="V829" s="154"/>
      <c r="W829" s="153"/>
      <c r="X829" s="146"/>
    </row>
    <row r="830" spans="1:24" s="31" customFormat="1" ht="32.25" customHeight="1">
      <c r="A830" s="146"/>
      <c r="B830" s="152"/>
      <c r="C830" s="151"/>
      <c r="D830" s="151"/>
      <c r="E830" s="151"/>
      <c r="F830" s="153"/>
      <c r="G830" s="152"/>
      <c r="H830" s="151"/>
      <c r="I830" s="151"/>
      <c r="J830" s="153"/>
      <c r="K830" s="150"/>
      <c r="L830" s="151"/>
      <c r="M830" s="149"/>
      <c r="N830" s="786"/>
      <c r="O830" s="152"/>
      <c r="P830" s="149"/>
      <c r="Q830" s="149"/>
      <c r="R830" s="149"/>
      <c r="S830" s="154"/>
      <c r="T830" s="152"/>
      <c r="U830" s="153"/>
      <c r="V830" s="154"/>
      <c r="W830" s="153"/>
      <c r="X830" s="146"/>
    </row>
    <row r="831" spans="1:24" s="31" customFormat="1" ht="32.25" customHeight="1">
      <c r="A831" s="146"/>
      <c r="B831" s="152"/>
      <c r="C831" s="151"/>
      <c r="D831" s="151"/>
      <c r="E831" s="151"/>
      <c r="F831" s="153"/>
      <c r="G831" s="152"/>
      <c r="H831" s="151"/>
      <c r="I831" s="151"/>
      <c r="J831" s="153"/>
      <c r="K831" s="150"/>
      <c r="L831" s="151"/>
      <c r="M831" s="149"/>
      <c r="N831" s="786"/>
      <c r="O831" s="152"/>
      <c r="P831" s="149"/>
      <c r="Q831" s="149"/>
      <c r="R831" s="149"/>
      <c r="S831" s="154"/>
      <c r="T831" s="152"/>
      <c r="U831" s="153"/>
      <c r="V831" s="154"/>
      <c r="W831" s="153"/>
      <c r="X831" s="146"/>
    </row>
    <row r="832" spans="1:24" s="31" customFormat="1" ht="32.25" customHeight="1">
      <c r="A832" s="146"/>
      <c r="B832" s="152"/>
      <c r="C832" s="151"/>
      <c r="D832" s="151"/>
      <c r="E832" s="151"/>
      <c r="F832" s="153"/>
      <c r="G832" s="152"/>
      <c r="H832" s="151"/>
      <c r="I832" s="151"/>
      <c r="J832" s="153"/>
      <c r="K832" s="150"/>
      <c r="L832" s="151"/>
      <c r="M832" s="149"/>
      <c r="N832" s="786"/>
      <c r="O832" s="152"/>
      <c r="P832" s="149"/>
      <c r="Q832" s="149"/>
      <c r="R832" s="149"/>
      <c r="S832" s="154"/>
      <c r="T832" s="152"/>
      <c r="U832" s="153"/>
      <c r="V832" s="154"/>
      <c r="W832" s="153"/>
      <c r="X832" s="146"/>
    </row>
    <row r="833" spans="1:24" s="31" customFormat="1" ht="32.25" customHeight="1">
      <c r="A833" s="146"/>
      <c r="B833" s="152"/>
      <c r="C833" s="151"/>
      <c r="D833" s="151"/>
      <c r="E833" s="151"/>
      <c r="F833" s="153"/>
      <c r="G833" s="152"/>
      <c r="H833" s="151"/>
      <c r="I833" s="151"/>
      <c r="J833" s="153"/>
      <c r="K833" s="150"/>
      <c r="L833" s="151"/>
      <c r="M833" s="149"/>
      <c r="N833" s="786"/>
      <c r="O833" s="152"/>
      <c r="P833" s="149"/>
      <c r="Q833" s="149"/>
      <c r="R833" s="149"/>
      <c r="S833" s="154"/>
      <c r="T833" s="152"/>
      <c r="U833" s="153"/>
      <c r="V833" s="154"/>
      <c r="W833" s="153"/>
      <c r="X833" s="146"/>
    </row>
    <row r="834" spans="1:24" s="31" customFormat="1" ht="32.25" customHeight="1">
      <c r="A834" s="146"/>
      <c r="B834" s="152"/>
      <c r="C834" s="151"/>
      <c r="D834" s="151"/>
      <c r="E834" s="151"/>
      <c r="F834" s="153"/>
      <c r="G834" s="152"/>
      <c r="H834" s="151"/>
      <c r="I834" s="151"/>
      <c r="J834" s="153"/>
      <c r="K834" s="150"/>
      <c r="L834" s="151"/>
      <c r="M834" s="149"/>
      <c r="N834" s="786"/>
      <c r="O834" s="152"/>
      <c r="P834" s="149"/>
      <c r="Q834" s="149"/>
      <c r="R834" s="149"/>
      <c r="S834" s="154"/>
      <c r="T834" s="152"/>
      <c r="U834" s="153"/>
      <c r="V834" s="154"/>
      <c r="W834" s="153"/>
      <c r="X834" s="146"/>
    </row>
    <row r="835" spans="1:24" s="31" customFormat="1" ht="32.25" customHeight="1">
      <c r="A835" s="146"/>
      <c r="B835" s="152"/>
      <c r="C835" s="151"/>
      <c r="D835" s="151"/>
      <c r="E835" s="151"/>
      <c r="F835" s="153"/>
      <c r="G835" s="152"/>
      <c r="H835" s="151"/>
      <c r="I835" s="151"/>
      <c r="J835" s="153"/>
      <c r="K835" s="150"/>
      <c r="L835" s="151"/>
      <c r="M835" s="149"/>
      <c r="N835" s="786"/>
      <c r="O835" s="152"/>
      <c r="P835" s="149"/>
      <c r="Q835" s="149"/>
      <c r="R835" s="149"/>
      <c r="S835" s="154"/>
      <c r="T835" s="152"/>
      <c r="U835" s="153"/>
      <c r="V835" s="154"/>
      <c r="W835" s="153"/>
      <c r="X835" s="146"/>
    </row>
    <row r="836" spans="1:24" s="31" customFormat="1" ht="32.25" customHeight="1">
      <c r="A836" s="146"/>
      <c r="B836" s="152"/>
      <c r="C836" s="151"/>
      <c r="D836" s="151"/>
      <c r="E836" s="151"/>
      <c r="F836" s="153"/>
      <c r="G836" s="152"/>
      <c r="H836" s="151"/>
      <c r="I836" s="151"/>
      <c r="J836" s="153"/>
      <c r="K836" s="150"/>
      <c r="L836" s="151"/>
      <c r="M836" s="149"/>
      <c r="N836" s="786"/>
      <c r="O836" s="152"/>
      <c r="P836" s="149"/>
      <c r="Q836" s="149"/>
      <c r="R836" s="149"/>
      <c r="S836" s="154"/>
      <c r="T836" s="152"/>
      <c r="U836" s="153"/>
      <c r="V836" s="154"/>
      <c r="W836" s="153"/>
      <c r="X836" s="146"/>
    </row>
    <row r="837" spans="1:24" s="31" customFormat="1" ht="32.25" customHeight="1">
      <c r="A837" s="146"/>
      <c r="B837" s="152"/>
      <c r="C837" s="151"/>
      <c r="D837" s="151"/>
      <c r="E837" s="151"/>
      <c r="F837" s="153"/>
      <c r="G837" s="152"/>
      <c r="H837" s="151"/>
      <c r="I837" s="151"/>
      <c r="J837" s="153"/>
      <c r="K837" s="150"/>
      <c r="L837" s="151"/>
      <c r="M837" s="149"/>
      <c r="N837" s="786"/>
      <c r="O837" s="152"/>
      <c r="P837" s="149"/>
      <c r="Q837" s="149"/>
      <c r="R837" s="149"/>
      <c r="S837" s="154"/>
      <c r="T837" s="152"/>
      <c r="U837" s="153"/>
      <c r="V837" s="154"/>
      <c r="W837" s="153"/>
      <c r="X837" s="146"/>
    </row>
    <row r="838" spans="1:24" s="31" customFormat="1" ht="32.25" customHeight="1">
      <c r="A838" s="146"/>
      <c r="B838" s="152"/>
      <c r="C838" s="151"/>
      <c r="D838" s="151"/>
      <c r="E838" s="151"/>
      <c r="F838" s="153"/>
      <c r="G838" s="152"/>
      <c r="H838" s="151"/>
      <c r="I838" s="151"/>
      <c r="J838" s="153"/>
      <c r="K838" s="150"/>
      <c r="L838" s="151"/>
      <c r="M838" s="149"/>
      <c r="N838" s="786"/>
      <c r="O838" s="152"/>
      <c r="P838" s="149"/>
      <c r="Q838" s="149"/>
      <c r="R838" s="149"/>
      <c r="S838" s="154"/>
      <c r="T838" s="152"/>
      <c r="U838" s="153"/>
      <c r="V838" s="154"/>
      <c r="W838" s="153"/>
      <c r="X838" s="146"/>
    </row>
    <row r="839" spans="1:24" s="31" customFormat="1" ht="32.25" customHeight="1">
      <c r="A839" s="146"/>
      <c r="B839" s="152"/>
      <c r="C839" s="151"/>
      <c r="D839" s="151"/>
      <c r="E839" s="151"/>
      <c r="F839" s="153"/>
      <c r="G839" s="152"/>
      <c r="H839" s="151"/>
      <c r="I839" s="151"/>
      <c r="J839" s="153"/>
      <c r="K839" s="150"/>
      <c r="L839" s="151"/>
      <c r="M839" s="149"/>
      <c r="N839" s="786"/>
      <c r="O839" s="152"/>
      <c r="P839" s="149"/>
      <c r="Q839" s="149"/>
      <c r="R839" s="149"/>
      <c r="S839" s="154"/>
      <c r="T839" s="152"/>
      <c r="U839" s="153"/>
      <c r="V839" s="154"/>
      <c r="W839" s="153"/>
      <c r="X839" s="146"/>
    </row>
    <row r="840" spans="1:24" s="31" customFormat="1" ht="32.25" customHeight="1">
      <c r="A840" s="146"/>
      <c r="B840" s="152"/>
      <c r="C840" s="151"/>
      <c r="D840" s="151"/>
      <c r="E840" s="151"/>
      <c r="F840" s="153"/>
      <c r="G840" s="152"/>
      <c r="H840" s="151"/>
      <c r="I840" s="151"/>
      <c r="J840" s="153"/>
      <c r="K840" s="150"/>
      <c r="L840" s="151"/>
      <c r="M840" s="149"/>
      <c r="N840" s="786"/>
      <c r="O840" s="152"/>
      <c r="P840" s="149"/>
      <c r="Q840" s="149"/>
      <c r="R840" s="149"/>
      <c r="S840" s="154"/>
      <c r="T840" s="152"/>
      <c r="U840" s="153"/>
      <c r="V840" s="154"/>
      <c r="W840" s="153"/>
      <c r="X840" s="146"/>
    </row>
    <row r="841" spans="1:24" s="31" customFormat="1" ht="32.25" customHeight="1">
      <c r="A841" s="146"/>
      <c r="B841" s="152"/>
      <c r="C841" s="151"/>
      <c r="D841" s="151"/>
      <c r="E841" s="151"/>
      <c r="F841" s="153"/>
      <c r="G841" s="152"/>
      <c r="H841" s="151"/>
      <c r="I841" s="151"/>
      <c r="J841" s="153"/>
      <c r="K841" s="150"/>
      <c r="L841" s="151"/>
      <c r="M841" s="149"/>
      <c r="N841" s="786"/>
      <c r="O841" s="152"/>
      <c r="P841" s="149"/>
      <c r="Q841" s="149"/>
      <c r="R841" s="149"/>
      <c r="S841" s="154"/>
      <c r="T841" s="152"/>
      <c r="U841" s="153"/>
      <c r="V841" s="154"/>
      <c r="W841" s="153"/>
      <c r="X841" s="146"/>
    </row>
    <row r="842" spans="1:24" s="31" customFormat="1" ht="32.25" customHeight="1">
      <c r="A842" s="146"/>
      <c r="B842" s="152"/>
      <c r="C842" s="151"/>
      <c r="D842" s="151"/>
      <c r="E842" s="151"/>
      <c r="F842" s="153"/>
      <c r="G842" s="152"/>
      <c r="H842" s="151"/>
      <c r="I842" s="151"/>
      <c r="J842" s="153"/>
      <c r="K842" s="150"/>
      <c r="L842" s="151"/>
      <c r="M842" s="149"/>
      <c r="N842" s="786"/>
      <c r="O842" s="152"/>
      <c r="P842" s="149"/>
      <c r="Q842" s="149"/>
      <c r="R842" s="149"/>
      <c r="S842" s="154"/>
      <c r="T842" s="152"/>
      <c r="U842" s="153"/>
      <c r="V842" s="154"/>
      <c r="W842" s="153"/>
      <c r="X842" s="146"/>
    </row>
    <row r="843" spans="1:24" s="31" customFormat="1" ht="32.25" customHeight="1">
      <c r="A843" s="146"/>
      <c r="B843" s="152"/>
      <c r="C843" s="151"/>
      <c r="D843" s="151"/>
      <c r="E843" s="151"/>
      <c r="F843" s="153"/>
      <c r="G843" s="152"/>
      <c r="H843" s="151"/>
      <c r="I843" s="151"/>
      <c r="J843" s="153"/>
      <c r="K843" s="150"/>
      <c r="L843" s="151"/>
      <c r="M843" s="149"/>
      <c r="N843" s="786"/>
      <c r="O843" s="152"/>
      <c r="P843" s="149"/>
      <c r="Q843" s="149"/>
      <c r="R843" s="149"/>
      <c r="S843" s="154"/>
      <c r="T843" s="152"/>
      <c r="U843" s="153"/>
      <c r="V843" s="154"/>
      <c r="W843" s="153"/>
      <c r="X843" s="146"/>
    </row>
    <row r="844" spans="1:24" s="31" customFormat="1" ht="32.25" customHeight="1">
      <c r="A844" s="146"/>
      <c r="B844" s="152"/>
      <c r="C844" s="151"/>
      <c r="D844" s="151"/>
      <c r="E844" s="151"/>
      <c r="F844" s="153"/>
      <c r="G844" s="152"/>
      <c r="H844" s="151"/>
      <c r="I844" s="151"/>
      <c r="J844" s="153"/>
      <c r="K844" s="150"/>
      <c r="L844" s="151"/>
      <c r="M844" s="149"/>
      <c r="N844" s="786"/>
      <c r="O844" s="152"/>
      <c r="P844" s="149"/>
      <c r="Q844" s="149"/>
      <c r="R844" s="149"/>
      <c r="S844" s="154"/>
      <c r="T844" s="152"/>
      <c r="U844" s="153"/>
      <c r="V844" s="154"/>
      <c r="W844" s="153"/>
      <c r="X844" s="146"/>
    </row>
    <row r="845" spans="1:24" s="31" customFormat="1" ht="32.25" customHeight="1">
      <c r="A845" s="146"/>
      <c r="B845" s="152"/>
      <c r="C845" s="151"/>
      <c r="D845" s="151"/>
      <c r="E845" s="151"/>
      <c r="F845" s="153"/>
      <c r="G845" s="152"/>
      <c r="H845" s="151"/>
      <c r="I845" s="151"/>
      <c r="J845" s="153"/>
      <c r="K845" s="150"/>
      <c r="L845" s="151"/>
      <c r="M845" s="149"/>
      <c r="N845" s="786"/>
      <c r="O845" s="152"/>
      <c r="P845" s="149"/>
      <c r="Q845" s="149"/>
      <c r="R845" s="149"/>
      <c r="S845" s="154"/>
      <c r="T845" s="152"/>
      <c r="U845" s="153"/>
      <c r="V845" s="154"/>
      <c r="W845" s="153"/>
      <c r="X845" s="146"/>
    </row>
    <row r="846" spans="1:24" s="31" customFormat="1" ht="32.25" customHeight="1">
      <c r="A846" s="146"/>
      <c r="B846" s="152"/>
      <c r="C846" s="151"/>
      <c r="D846" s="151"/>
      <c r="E846" s="151"/>
      <c r="F846" s="153"/>
      <c r="G846" s="152"/>
      <c r="H846" s="151"/>
      <c r="I846" s="151"/>
      <c r="J846" s="153"/>
      <c r="K846" s="150"/>
      <c r="L846" s="151"/>
      <c r="M846" s="149"/>
      <c r="N846" s="786"/>
      <c r="O846" s="152"/>
      <c r="P846" s="149"/>
      <c r="Q846" s="149"/>
      <c r="R846" s="149"/>
      <c r="S846" s="154"/>
      <c r="T846" s="152"/>
      <c r="U846" s="153"/>
      <c r="V846" s="154"/>
      <c r="W846" s="153"/>
      <c r="X846" s="146"/>
    </row>
    <row r="847" spans="1:24" s="31" customFormat="1" ht="32.25" customHeight="1">
      <c r="A847" s="146"/>
      <c r="B847" s="152"/>
      <c r="C847" s="151"/>
      <c r="D847" s="151"/>
      <c r="E847" s="151"/>
      <c r="F847" s="153"/>
      <c r="G847" s="152"/>
      <c r="H847" s="151"/>
      <c r="I847" s="151"/>
      <c r="J847" s="153"/>
      <c r="K847" s="150"/>
      <c r="L847" s="151"/>
      <c r="M847" s="149"/>
      <c r="N847" s="786"/>
      <c r="O847" s="152"/>
      <c r="P847" s="149"/>
      <c r="Q847" s="149"/>
      <c r="R847" s="149"/>
      <c r="S847" s="154"/>
      <c r="T847" s="152"/>
      <c r="U847" s="153"/>
      <c r="V847" s="154"/>
      <c r="W847" s="153"/>
      <c r="X847" s="146"/>
    </row>
    <row r="848" spans="1:24" s="31" customFormat="1" ht="32.25" customHeight="1">
      <c r="A848" s="146"/>
      <c r="B848" s="152"/>
      <c r="C848" s="151"/>
      <c r="D848" s="151"/>
      <c r="E848" s="151"/>
      <c r="F848" s="153"/>
      <c r="G848" s="152"/>
      <c r="H848" s="151"/>
      <c r="I848" s="151"/>
      <c r="J848" s="153"/>
      <c r="K848" s="150"/>
      <c r="L848" s="151"/>
      <c r="M848" s="149"/>
      <c r="N848" s="786"/>
      <c r="O848" s="152"/>
      <c r="P848" s="149"/>
      <c r="Q848" s="149"/>
      <c r="R848" s="149"/>
      <c r="S848" s="154"/>
      <c r="T848" s="152"/>
      <c r="U848" s="153"/>
      <c r="V848" s="154"/>
      <c r="W848" s="153"/>
      <c r="X848" s="146"/>
    </row>
    <row r="849" spans="1:24" s="31" customFormat="1" ht="32.25" customHeight="1">
      <c r="A849" s="146"/>
      <c r="B849" s="152"/>
      <c r="C849" s="151"/>
      <c r="D849" s="151"/>
      <c r="E849" s="151"/>
      <c r="F849" s="153"/>
      <c r="G849" s="152"/>
      <c r="H849" s="151"/>
      <c r="I849" s="151"/>
      <c r="J849" s="153"/>
      <c r="K849" s="150"/>
      <c r="L849" s="151"/>
      <c r="M849" s="149"/>
      <c r="N849" s="786"/>
      <c r="O849" s="152"/>
      <c r="P849" s="149"/>
      <c r="Q849" s="149"/>
      <c r="R849" s="149"/>
      <c r="S849" s="154"/>
      <c r="T849" s="152"/>
      <c r="U849" s="153"/>
      <c r="V849" s="154"/>
      <c r="W849" s="153"/>
      <c r="X849" s="146"/>
    </row>
    <row r="850" spans="1:24" s="31" customFormat="1" ht="32.25" customHeight="1">
      <c r="A850" s="146"/>
      <c r="B850" s="152"/>
      <c r="C850" s="151"/>
      <c r="D850" s="151"/>
      <c r="E850" s="151"/>
      <c r="F850" s="153"/>
      <c r="G850" s="152"/>
      <c r="H850" s="151"/>
      <c r="I850" s="151"/>
      <c r="J850" s="153"/>
      <c r="K850" s="150"/>
      <c r="L850" s="151"/>
      <c r="M850" s="149"/>
      <c r="N850" s="786"/>
      <c r="O850" s="152"/>
      <c r="P850" s="149"/>
      <c r="Q850" s="149"/>
      <c r="R850" s="149"/>
      <c r="S850" s="154"/>
      <c r="T850" s="152"/>
      <c r="U850" s="153"/>
      <c r="V850" s="154"/>
      <c r="W850" s="153"/>
      <c r="X850" s="146"/>
    </row>
    <row r="851" spans="1:24" s="31" customFormat="1" ht="32.25" customHeight="1">
      <c r="A851" s="146"/>
      <c r="B851" s="152"/>
      <c r="C851" s="151"/>
      <c r="D851" s="151"/>
      <c r="E851" s="151"/>
      <c r="F851" s="153"/>
      <c r="G851" s="152"/>
      <c r="H851" s="151"/>
      <c r="I851" s="151"/>
      <c r="J851" s="153"/>
      <c r="K851" s="150"/>
      <c r="L851" s="151"/>
      <c r="M851" s="149"/>
      <c r="N851" s="786"/>
      <c r="O851" s="152"/>
      <c r="P851" s="149"/>
      <c r="Q851" s="149"/>
      <c r="R851" s="149"/>
      <c r="S851" s="154"/>
      <c r="T851" s="152"/>
      <c r="U851" s="153"/>
      <c r="V851" s="154"/>
      <c r="W851" s="153"/>
      <c r="X851" s="146"/>
    </row>
    <row r="852" spans="1:24" s="31" customFormat="1" ht="32.25" customHeight="1">
      <c r="A852" s="146"/>
      <c r="B852" s="152"/>
      <c r="C852" s="151"/>
      <c r="D852" s="151"/>
      <c r="E852" s="151"/>
      <c r="F852" s="153"/>
      <c r="G852" s="152"/>
      <c r="H852" s="151"/>
      <c r="I852" s="151"/>
      <c r="J852" s="153"/>
      <c r="K852" s="150"/>
      <c r="L852" s="151"/>
      <c r="M852" s="149"/>
      <c r="N852" s="786"/>
      <c r="O852" s="152"/>
      <c r="P852" s="149"/>
      <c r="Q852" s="149"/>
      <c r="R852" s="149"/>
      <c r="S852" s="154"/>
      <c r="T852" s="152"/>
      <c r="U852" s="153"/>
      <c r="V852" s="154"/>
      <c r="W852" s="153"/>
      <c r="X852" s="146"/>
    </row>
    <row r="853" spans="1:24" s="31" customFormat="1" ht="32.25" customHeight="1">
      <c r="A853" s="146"/>
      <c r="B853" s="152"/>
      <c r="C853" s="151"/>
      <c r="D853" s="151"/>
      <c r="E853" s="151"/>
      <c r="F853" s="153"/>
      <c r="G853" s="152"/>
      <c r="H853" s="151"/>
      <c r="I853" s="151"/>
      <c r="J853" s="153"/>
      <c r="K853" s="150"/>
      <c r="L853" s="151"/>
      <c r="M853" s="149"/>
      <c r="N853" s="786"/>
      <c r="O853" s="152"/>
      <c r="P853" s="149"/>
      <c r="Q853" s="149"/>
      <c r="R853" s="149"/>
      <c r="S853" s="154"/>
      <c r="T853" s="152"/>
      <c r="U853" s="153"/>
      <c r="V853" s="154"/>
      <c r="W853" s="153"/>
      <c r="X853" s="146"/>
    </row>
    <row r="854" spans="1:24" s="31" customFormat="1" ht="32.25" customHeight="1">
      <c r="A854" s="146"/>
      <c r="B854" s="152"/>
      <c r="C854" s="151"/>
      <c r="D854" s="151"/>
      <c r="E854" s="151"/>
      <c r="F854" s="153"/>
      <c r="G854" s="152"/>
      <c r="H854" s="151"/>
      <c r="I854" s="151"/>
      <c r="J854" s="153"/>
      <c r="K854" s="150"/>
      <c r="L854" s="151"/>
      <c r="M854" s="149"/>
      <c r="N854" s="786"/>
      <c r="O854" s="152"/>
      <c r="P854" s="149"/>
      <c r="Q854" s="149"/>
      <c r="R854" s="149"/>
      <c r="S854" s="154"/>
      <c r="T854" s="152"/>
      <c r="U854" s="153"/>
      <c r="V854" s="154"/>
      <c r="W854" s="153"/>
      <c r="X854" s="146"/>
    </row>
    <row r="855" spans="1:24" s="31" customFormat="1" ht="32.25" customHeight="1">
      <c r="A855" s="146"/>
      <c r="B855" s="152"/>
      <c r="C855" s="151"/>
      <c r="D855" s="151"/>
      <c r="E855" s="151"/>
      <c r="F855" s="153"/>
      <c r="G855" s="152"/>
      <c r="H855" s="151"/>
      <c r="I855" s="151"/>
      <c r="J855" s="153"/>
      <c r="K855" s="150"/>
      <c r="L855" s="151"/>
      <c r="M855" s="149"/>
      <c r="N855" s="786"/>
      <c r="O855" s="152"/>
      <c r="P855" s="149"/>
      <c r="Q855" s="149"/>
      <c r="R855" s="149"/>
      <c r="S855" s="154"/>
      <c r="T855" s="152"/>
      <c r="U855" s="153"/>
      <c r="V855" s="154"/>
      <c r="W855" s="153"/>
      <c r="X855" s="146"/>
    </row>
    <row r="856" spans="1:24" s="31" customFormat="1" ht="32.25" customHeight="1">
      <c r="A856" s="146"/>
      <c r="B856" s="152"/>
      <c r="C856" s="151"/>
      <c r="D856" s="151"/>
      <c r="E856" s="151"/>
      <c r="F856" s="153"/>
      <c r="G856" s="152"/>
      <c r="H856" s="151"/>
      <c r="I856" s="151"/>
      <c r="J856" s="153"/>
      <c r="K856" s="150"/>
      <c r="L856" s="151"/>
      <c r="M856" s="149"/>
      <c r="N856" s="786"/>
      <c r="O856" s="152"/>
      <c r="P856" s="149"/>
      <c r="Q856" s="149"/>
      <c r="R856" s="149"/>
      <c r="S856" s="154"/>
      <c r="T856" s="152"/>
      <c r="U856" s="153"/>
      <c r="V856" s="154"/>
      <c r="W856" s="153"/>
      <c r="X856" s="146"/>
    </row>
    <row r="857" spans="1:24" s="31" customFormat="1" ht="32.25" customHeight="1">
      <c r="A857" s="146"/>
      <c r="B857" s="152"/>
      <c r="C857" s="151"/>
      <c r="D857" s="151"/>
      <c r="E857" s="151"/>
      <c r="F857" s="153"/>
      <c r="G857" s="152"/>
      <c r="H857" s="151"/>
      <c r="I857" s="151"/>
      <c r="J857" s="153"/>
      <c r="K857" s="150"/>
      <c r="L857" s="151"/>
      <c r="M857" s="149"/>
      <c r="N857" s="786"/>
      <c r="O857" s="152"/>
      <c r="P857" s="149"/>
      <c r="Q857" s="149"/>
      <c r="R857" s="149"/>
      <c r="S857" s="154"/>
      <c r="T857" s="152"/>
      <c r="U857" s="153"/>
      <c r="V857" s="154"/>
      <c r="W857" s="153"/>
      <c r="X857" s="146"/>
    </row>
    <row r="858" spans="1:24" s="31" customFormat="1" ht="32.25" customHeight="1">
      <c r="A858" s="146"/>
      <c r="B858" s="152"/>
      <c r="C858" s="151"/>
      <c r="D858" s="151"/>
      <c r="E858" s="151"/>
      <c r="F858" s="153"/>
      <c r="G858" s="152"/>
      <c r="H858" s="151"/>
      <c r="I858" s="151"/>
      <c r="J858" s="153"/>
      <c r="K858" s="150"/>
      <c r="L858" s="151"/>
      <c r="M858" s="149"/>
      <c r="N858" s="786"/>
      <c r="O858" s="152"/>
      <c r="P858" s="149"/>
      <c r="Q858" s="149"/>
      <c r="R858" s="149"/>
      <c r="S858" s="154"/>
      <c r="T858" s="152"/>
      <c r="U858" s="153"/>
      <c r="V858" s="154"/>
      <c r="W858" s="153"/>
      <c r="X858" s="146"/>
    </row>
    <row r="859" spans="1:24" s="31" customFormat="1" ht="32.25" customHeight="1">
      <c r="A859" s="146"/>
      <c r="B859" s="152"/>
      <c r="C859" s="151"/>
      <c r="D859" s="151"/>
      <c r="E859" s="151"/>
      <c r="F859" s="153"/>
      <c r="G859" s="152"/>
      <c r="H859" s="151"/>
      <c r="I859" s="151"/>
      <c r="J859" s="153"/>
      <c r="K859" s="150"/>
      <c r="L859" s="151"/>
      <c r="M859" s="149"/>
      <c r="N859" s="786"/>
      <c r="O859" s="152"/>
      <c r="P859" s="149"/>
      <c r="Q859" s="149"/>
      <c r="R859" s="149"/>
      <c r="S859" s="154"/>
      <c r="T859" s="152"/>
      <c r="U859" s="153"/>
      <c r="V859" s="154"/>
      <c r="W859" s="153"/>
      <c r="X859" s="146"/>
    </row>
    <row r="860" spans="1:24" s="31" customFormat="1" ht="32.25" customHeight="1">
      <c r="A860" s="146"/>
      <c r="B860" s="152"/>
      <c r="C860" s="151"/>
      <c r="D860" s="151"/>
      <c r="E860" s="151"/>
      <c r="F860" s="153"/>
      <c r="G860" s="152"/>
      <c r="H860" s="151"/>
      <c r="I860" s="151"/>
      <c r="J860" s="153"/>
      <c r="K860" s="150"/>
      <c r="L860" s="151"/>
      <c r="M860" s="149"/>
      <c r="N860" s="786"/>
      <c r="O860" s="152"/>
      <c r="P860" s="149"/>
      <c r="Q860" s="149"/>
      <c r="R860" s="149"/>
      <c r="S860" s="154"/>
      <c r="T860" s="152"/>
      <c r="U860" s="153"/>
      <c r="V860" s="154"/>
      <c r="W860" s="153"/>
      <c r="X860" s="146"/>
    </row>
    <row r="861" spans="1:24" s="31" customFormat="1" ht="32.25" customHeight="1">
      <c r="A861" s="146"/>
      <c r="B861" s="152"/>
      <c r="C861" s="151"/>
      <c r="D861" s="151"/>
      <c r="E861" s="151"/>
      <c r="F861" s="153"/>
      <c r="G861" s="152"/>
      <c r="H861" s="151"/>
      <c r="I861" s="151"/>
      <c r="J861" s="153"/>
      <c r="K861" s="150"/>
      <c r="L861" s="151"/>
      <c r="M861" s="149"/>
      <c r="N861" s="786"/>
      <c r="O861" s="152"/>
      <c r="P861" s="149"/>
      <c r="Q861" s="149"/>
      <c r="R861" s="149"/>
      <c r="S861" s="154"/>
      <c r="T861" s="152"/>
      <c r="U861" s="153"/>
      <c r="V861" s="154"/>
      <c r="W861" s="153"/>
      <c r="X861" s="146"/>
    </row>
    <row r="862" spans="1:24" s="31" customFormat="1" ht="32.25" customHeight="1">
      <c r="A862" s="146"/>
      <c r="B862" s="152"/>
      <c r="C862" s="151"/>
      <c r="D862" s="151"/>
      <c r="E862" s="151"/>
      <c r="F862" s="153"/>
      <c r="G862" s="152"/>
      <c r="H862" s="151"/>
      <c r="I862" s="151"/>
      <c r="J862" s="153"/>
      <c r="K862" s="150"/>
      <c r="L862" s="151"/>
      <c r="M862" s="149"/>
      <c r="N862" s="786"/>
      <c r="O862" s="152"/>
      <c r="P862" s="149"/>
      <c r="Q862" s="149"/>
      <c r="R862" s="149"/>
      <c r="S862" s="154"/>
      <c r="T862" s="152"/>
      <c r="U862" s="153"/>
      <c r="V862" s="154"/>
      <c r="W862" s="153"/>
      <c r="X862" s="146"/>
    </row>
    <row r="863" spans="1:24" s="31" customFormat="1" ht="32.25" customHeight="1">
      <c r="A863" s="146"/>
      <c r="B863" s="152"/>
      <c r="C863" s="151"/>
      <c r="D863" s="151"/>
      <c r="E863" s="151"/>
      <c r="F863" s="153"/>
      <c r="G863" s="152"/>
      <c r="H863" s="151"/>
      <c r="I863" s="151"/>
      <c r="J863" s="153"/>
      <c r="K863" s="150"/>
      <c r="L863" s="151"/>
      <c r="M863" s="149"/>
      <c r="N863" s="786"/>
      <c r="O863" s="152"/>
      <c r="P863" s="149"/>
      <c r="Q863" s="149"/>
      <c r="R863" s="149"/>
      <c r="S863" s="154"/>
      <c r="T863" s="152"/>
      <c r="U863" s="153"/>
      <c r="V863" s="154"/>
      <c r="W863" s="153"/>
      <c r="X863" s="146"/>
    </row>
    <row r="864" spans="1:24" s="31" customFormat="1" ht="32.25" customHeight="1">
      <c r="A864" s="146"/>
      <c r="B864" s="152"/>
      <c r="C864" s="151"/>
      <c r="D864" s="151"/>
      <c r="E864" s="151"/>
      <c r="F864" s="153"/>
      <c r="G864" s="152"/>
      <c r="H864" s="151"/>
      <c r="I864" s="151"/>
      <c r="J864" s="153"/>
      <c r="K864" s="150"/>
      <c r="L864" s="151"/>
      <c r="M864" s="149"/>
      <c r="N864" s="786"/>
      <c r="O864" s="152"/>
      <c r="P864" s="149"/>
      <c r="Q864" s="149"/>
      <c r="R864" s="149"/>
      <c r="S864" s="154"/>
      <c r="T864" s="152"/>
      <c r="U864" s="153"/>
      <c r="V864" s="154"/>
      <c r="W864" s="153"/>
      <c r="X864" s="146"/>
    </row>
    <row r="865" spans="1:24" s="31" customFormat="1" ht="32.25" customHeight="1">
      <c r="A865" s="146"/>
      <c r="B865" s="152"/>
      <c r="C865" s="151"/>
      <c r="D865" s="151"/>
      <c r="E865" s="151"/>
      <c r="F865" s="153"/>
      <c r="G865" s="152"/>
      <c r="H865" s="151"/>
      <c r="I865" s="151"/>
      <c r="J865" s="153"/>
      <c r="K865" s="150"/>
      <c r="L865" s="151"/>
      <c r="M865" s="149"/>
      <c r="N865" s="786"/>
      <c r="O865" s="152"/>
      <c r="P865" s="149"/>
      <c r="Q865" s="149"/>
      <c r="R865" s="149"/>
      <c r="S865" s="154"/>
      <c r="T865" s="152"/>
      <c r="U865" s="153"/>
      <c r="V865" s="154"/>
      <c r="W865" s="153"/>
      <c r="X865" s="146"/>
    </row>
    <row r="866" spans="1:24" s="31" customFormat="1" ht="32.25" customHeight="1">
      <c r="A866" s="146"/>
      <c r="B866" s="152"/>
      <c r="C866" s="151"/>
      <c r="D866" s="151"/>
      <c r="E866" s="151"/>
      <c r="F866" s="153"/>
      <c r="G866" s="152"/>
      <c r="H866" s="151"/>
      <c r="I866" s="151"/>
      <c r="J866" s="153"/>
      <c r="K866" s="150"/>
      <c r="L866" s="151"/>
      <c r="M866" s="149"/>
      <c r="N866" s="786"/>
      <c r="O866" s="152"/>
      <c r="P866" s="149"/>
      <c r="Q866" s="149"/>
      <c r="R866" s="149"/>
      <c r="S866" s="154"/>
      <c r="T866" s="152"/>
      <c r="U866" s="153"/>
      <c r="V866" s="154"/>
      <c r="W866" s="153"/>
      <c r="X866" s="146"/>
    </row>
    <row r="867" spans="1:24" s="31" customFormat="1" ht="32.25" customHeight="1">
      <c r="A867" s="146"/>
      <c r="B867" s="152"/>
      <c r="C867" s="151"/>
      <c r="D867" s="151"/>
      <c r="E867" s="151"/>
      <c r="F867" s="153"/>
      <c r="G867" s="152"/>
      <c r="H867" s="151"/>
      <c r="I867" s="151"/>
      <c r="J867" s="153"/>
      <c r="K867" s="150"/>
      <c r="L867" s="151"/>
      <c r="M867" s="149"/>
      <c r="N867" s="786"/>
      <c r="O867" s="152"/>
      <c r="P867" s="149"/>
      <c r="Q867" s="149"/>
      <c r="R867" s="149"/>
      <c r="S867" s="154"/>
      <c r="T867" s="152"/>
      <c r="U867" s="153"/>
      <c r="V867" s="154"/>
      <c r="W867" s="153"/>
      <c r="X867" s="146"/>
    </row>
    <row r="868" spans="1:24" s="31" customFormat="1" ht="32.25" customHeight="1">
      <c r="A868" s="146"/>
      <c r="B868" s="152"/>
      <c r="C868" s="151"/>
      <c r="D868" s="151"/>
      <c r="E868" s="151"/>
      <c r="F868" s="153"/>
      <c r="G868" s="152"/>
      <c r="H868" s="151"/>
      <c r="I868" s="151"/>
      <c r="J868" s="153"/>
      <c r="K868" s="150"/>
      <c r="L868" s="151"/>
      <c r="M868" s="149"/>
      <c r="N868" s="786"/>
      <c r="O868" s="152"/>
      <c r="P868" s="149"/>
      <c r="Q868" s="149"/>
      <c r="R868" s="149"/>
      <c r="S868" s="154"/>
      <c r="T868" s="152"/>
      <c r="U868" s="153"/>
      <c r="V868" s="154"/>
      <c r="W868" s="153"/>
      <c r="X868" s="146"/>
    </row>
    <row r="869" spans="1:24" s="31" customFormat="1" ht="32.25" customHeight="1">
      <c r="A869" s="146"/>
      <c r="B869" s="152"/>
      <c r="C869" s="151"/>
      <c r="D869" s="151"/>
      <c r="E869" s="151"/>
      <c r="F869" s="153"/>
      <c r="G869" s="152"/>
      <c r="H869" s="151"/>
      <c r="I869" s="151"/>
      <c r="J869" s="153"/>
      <c r="K869" s="150"/>
      <c r="L869" s="151"/>
      <c r="M869" s="149"/>
      <c r="N869" s="786"/>
      <c r="O869" s="152"/>
      <c r="P869" s="149"/>
      <c r="Q869" s="149"/>
      <c r="R869" s="149"/>
      <c r="S869" s="154"/>
      <c r="T869" s="152"/>
      <c r="U869" s="153"/>
      <c r="V869" s="154"/>
      <c r="W869" s="153"/>
      <c r="X869" s="146"/>
    </row>
    <row r="870" spans="1:24" s="31" customFormat="1" ht="32.25" customHeight="1">
      <c r="A870" s="146"/>
      <c r="B870" s="152"/>
      <c r="C870" s="151"/>
      <c r="D870" s="151"/>
      <c r="E870" s="151"/>
      <c r="F870" s="153"/>
      <c r="G870" s="152"/>
      <c r="H870" s="151"/>
      <c r="I870" s="151"/>
      <c r="J870" s="153"/>
      <c r="K870" s="150"/>
      <c r="L870" s="151"/>
      <c r="M870" s="149"/>
      <c r="N870" s="786"/>
      <c r="O870" s="152"/>
      <c r="P870" s="149"/>
      <c r="Q870" s="149"/>
      <c r="R870" s="149"/>
      <c r="S870" s="154"/>
      <c r="T870" s="152"/>
      <c r="U870" s="153"/>
      <c r="V870" s="154"/>
      <c r="W870" s="153"/>
      <c r="X870" s="146"/>
    </row>
    <row r="871" spans="1:24" s="31" customFormat="1" ht="32.25" customHeight="1">
      <c r="A871" s="146"/>
      <c r="B871" s="152"/>
      <c r="C871" s="151"/>
      <c r="D871" s="151"/>
      <c r="E871" s="151"/>
      <c r="F871" s="153"/>
      <c r="G871" s="152"/>
      <c r="H871" s="151"/>
      <c r="I871" s="151"/>
      <c r="J871" s="153"/>
      <c r="K871" s="150"/>
      <c r="L871" s="151"/>
      <c r="M871" s="149"/>
      <c r="N871" s="786"/>
      <c r="O871" s="152"/>
      <c r="P871" s="149"/>
      <c r="Q871" s="149"/>
      <c r="R871" s="149"/>
      <c r="S871" s="154"/>
      <c r="T871" s="152"/>
      <c r="U871" s="153"/>
      <c r="V871" s="154"/>
      <c r="W871" s="153"/>
      <c r="X871" s="146"/>
    </row>
    <row r="872" spans="1:24" s="31" customFormat="1" ht="32.25" customHeight="1">
      <c r="A872" s="146"/>
      <c r="B872" s="152"/>
      <c r="C872" s="151"/>
      <c r="D872" s="151"/>
      <c r="E872" s="151"/>
      <c r="F872" s="153"/>
      <c r="G872" s="152"/>
      <c r="H872" s="151"/>
      <c r="I872" s="151"/>
      <c r="J872" s="153"/>
      <c r="K872" s="150"/>
      <c r="L872" s="151"/>
      <c r="M872" s="149"/>
      <c r="N872" s="786"/>
      <c r="O872" s="152"/>
      <c r="P872" s="149"/>
      <c r="Q872" s="149"/>
      <c r="R872" s="149"/>
      <c r="S872" s="154"/>
      <c r="T872" s="152"/>
      <c r="U872" s="153"/>
      <c r="V872" s="154"/>
      <c r="W872" s="153"/>
      <c r="X872" s="146"/>
    </row>
    <row r="873" spans="1:24" s="31" customFormat="1" ht="32.25" customHeight="1">
      <c r="A873" s="146"/>
      <c r="B873" s="152"/>
      <c r="C873" s="151"/>
      <c r="D873" s="151"/>
      <c r="E873" s="151"/>
      <c r="F873" s="153"/>
      <c r="G873" s="152"/>
      <c r="H873" s="151"/>
      <c r="I873" s="151"/>
      <c r="J873" s="153"/>
      <c r="K873" s="150"/>
      <c r="L873" s="151"/>
      <c r="M873" s="149"/>
      <c r="N873" s="786"/>
      <c r="O873" s="152"/>
      <c r="P873" s="149"/>
      <c r="Q873" s="149"/>
      <c r="R873" s="149"/>
      <c r="S873" s="154"/>
      <c r="T873" s="152"/>
      <c r="U873" s="153"/>
      <c r="V873" s="154"/>
      <c r="W873" s="153"/>
      <c r="X873" s="146"/>
    </row>
    <row r="874" spans="1:24" s="31" customFormat="1" ht="32.25" customHeight="1">
      <c r="A874" s="146"/>
      <c r="B874" s="152"/>
      <c r="C874" s="151"/>
      <c r="D874" s="151"/>
      <c r="E874" s="151"/>
      <c r="F874" s="153"/>
      <c r="G874" s="152"/>
      <c r="H874" s="151"/>
      <c r="I874" s="151"/>
      <c r="J874" s="153"/>
      <c r="K874" s="150"/>
      <c r="L874" s="151"/>
      <c r="M874" s="149"/>
      <c r="N874" s="786"/>
      <c r="O874" s="152"/>
      <c r="P874" s="149"/>
      <c r="Q874" s="149"/>
      <c r="R874" s="149"/>
      <c r="S874" s="154"/>
      <c r="T874" s="152"/>
      <c r="U874" s="153"/>
      <c r="V874" s="154"/>
      <c r="W874" s="153"/>
      <c r="X874" s="146"/>
    </row>
    <row r="875" spans="1:24" s="31" customFormat="1" ht="32.25" customHeight="1">
      <c r="A875" s="146"/>
      <c r="B875" s="152"/>
      <c r="C875" s="151"/>
      <c r="D875" s="151"/>
      <c r="E875" s="151"/>
      <c r="F875" s="153"/>
      <c r="G875" s="152"/>
      <c r="H875" s="151"/>
      <c r="I875" s="151"/>
      <c r="J875" s="153"/>
      <c r="K875" s="150"/>
      <c r="L875" s="151"/>
      <c r="M875" s="149"/>
      <c r="N875" s="786"/>
      <c r="O875" s="152"/>
      <c r="P875" s="149"/>
      <c r="Q875" s="149"/>
      <c r="R875" s="149"/>
      <c r="S875" s="154"/>
      <c r="T875" s="152"/>
      <c r="U875" s="153"/>
      <c r="V875" s="154"/>
      <c r="W875" s="153"/>
      <c r="X875" s="146"/>
    </row>
    <row r="876" spans="1:24" s="31" customFormat="1" ht="32.25" customHeight="1">
      <c r="A876" s="146"/>
      <c r="B876" s="152"/>
      <c r="C876" s="151"/>
      <c r="D876" s="151"/>
      <c r="E876" s="151"/>
      <c r="F876" s="153"/>
      <c r="G876" s="152"/>
      <c r="H876" s="151"/>
      <c r="I876" s="151"/>
      <c r="J876" s="153"/>
      <c r="K876" s="150"/>
      <c r="L876" s="151"/>
      <c r="M876" s="149"/>
      <c r="N876" s="786"/>
      <c r="O876" s="152"/>
      <c r="P876" s="149"/>
      <c r="Q876" s="149"/>
      <c r="R876" s="149"/>
      <c r="S876" s="154"/>
      <c r="T876" s="152"/>
      <c r="U876" s="153"/>
      <c r="V876" s="154"/>
      <c r="W876" s="153"/>
      <c r="X876" s="146"/>
    </row>
    <row r="877" spans="1:24" s="31" customFormat="1" ht="32.25" customHeight="1">
      <c r="A877" s="146"/>
      <c r="B877" s="152"/>
      <c r="C877" s="151"/>
      <c r="D877" s="151"/>
      <c r="E877" s="151"/>
      <c r="F877" s="153"/>
      <c r="G877" s="152"/>
      <c r="H877" s="151"/>
      <c r="I877" s="151"/>
      <c r="J877" s="153"/>
      <c r="K877" s="150"/>
      <c r="L877" s="151"/>
      <c r="M877" s="149"/>
      <c r="N877" s="786"/>
      <c r="O877" s="152"/>
      <c r="P877" s="149"/>
      <c r="Q877" s="149"/>
      <c r="R877" s="149"/>
      <c r="S877" s="154"/>
      <c r="T877" s="152"/>
      <c r="U877" s="153"/>
      <c r="V877" s="154"/>
      <c r="W877" s="153"/>
      <c r="X877" s="146"/>
    </row>
    <row r="878" spans="1:24" s="31" customFormat="1" ht="32.25" customHeight="1">
      <c r="A878" s="146"/>
      <c r="B878" s="152"/>
      <c r="C878" s="151"/>
      <c r="D878" s="151"/>
      <c r="E878" s="151"/>
      <c r="F878" s="153"/>
      <c r="G878" s="152"/>
      <c r="H878" s="151"/>
      <c r="I878" s="151"/>
      <c r="J878" s="153"/>
      <c r="K878" s="150"/>
      <c r="L878" s="151"/>
      <c r="M878" s="149"/>
      <c r="N878" s="786"/>
      <c r="O878" s="152"/>
      <c r="P878" s="149"/>
      <c r="Q878" s="149"/>
      <c r="R878" s="149"/>
      <c r="S878" s="154"/>
      <c r="T878" s="152"/>
      <c r="U878" s="153"/>
      <c r="V878" s="154"/>
      <c r="W878" s="153"/>
      <c r="X878" s="146"/>
    </row>
    <row r="879" spans="1:24" s="31" customFormat="1" ht="32.25" customHeight="1">
      <c r="A879" s="146"/>
      <c r="B879" s="152"/>
      <c r="C879" s="151"/>
      <c r="D879" s="151"/>
      <c r="E879" s="151"/>
      <c r="F879" s="153"/>
      <c r="G879" s="152"/>
      <c r="H879" s="151"/>
      <c r="I879" s="151"/>
      <c r="J879" s="153"/>
      <c r="K879" s="150"/>
      <c r="L879" s="151"/>
      <c r="M879" s="149"/>
      <c r="N879" s="786"/>
      <c r="O879" s="152"/>
      <c r="P879" s="149"/>
      <c r="Q879" s="149"/>
      <c r="R879" s="149"/>
      <c r="S879" s="154"/>
      <c r="T879" s="152"/>
      <c r="U879" s="153"/>
      <c r="V879" s="154"/>
      <c r="W879" s="153"/>
      <c r="X879" s="146"/>
    </row>
    <row r="880" spans="1:24" s="31" customFormat="1" ht="32.25" customHeight="1">
      <c r="A880" s="146"/>
      <c r="B880" s="152"/>
      <c r="C880" s="151"/>
      <c r="D880" s="151"/>
      <c r="E880" s="151"/>
      <c r="F880" s="153"/>
      <c r="G880" s="152"/>
      <c r="H880" s="151"/>
      <c r="I880" s="151"/>
      <c r="J880" s="153"/>
      <c r="K880" s="150"/>
      <c r="L880" s="151"/>
      <c r="M880" s="149"/>
      <c r="N880" s="786"/>
      <c r="O880" s="152"/>
      <c r="P880" s="149"/>
      <c r="Q880" s="149"/>
      <c r="R880" s="149"/>
      <c r="S880" s="154"/>
      <c r="T880" s="152"/>
      <c r="U880" s="153"/>
      <c r="V880" s="154"/>
      <c r="W880" s="153"/>
      <c r="X880" s="146"/>
    </row>
    <row r="881" spans="1:24" s="31" customFormat="1" ht="32.25" customHeight="1">
      <c r="A881" s="146"/>
      <c r="B881" s="152"/>
      <c r="C881" s="151"/>
      <c r="D881" s="151"/>
      <c r="E881" s="151"/>
      <c r="F881" s="153"/>
      <c r="G881" s="152"/>
      <c r="H881" s="151"/>
      <c r="I881" s="151"/>
      <c r="J881" s="153"/>
      <c r="K881" s="150"/>
      <c r="L881" s="151"/>
      <c r="M881" s="149"/>
      <c r="N881" s="786"/>
      <c r="O881" s="152"/>
      <c r="P881" s="149"/>
      <c r="Q881" s="149"/>
      <c r="R881" s="149"/>
      <c r="S881" s="154"/>
      <c r="T881" s="152"/>
      <c r="U881" s="153"/>
      <c r="V881" s="154"/>
      <c r="W881" s="153"/>
      <c r="X881" s="146"/>
    </row>
    <row r="882" spans="1:24" s="31" customFormat="1" ht="32.25" customHeight="1">
      <c r="A882" s="146"/>
      <c r="B882" s="152"/>
      <c r="C882" s="151"/>
      <c r="D882" s="151"/>
      <c r="E882" s="151"/>
      <c r="F882" s="153"/>
      <c r="G882" s="152"/>
      <c r="H882" s="151"/>
      <c r="I882" s="151"/>
      <c r="J882" s="153"/>
      <c r="K882" s="150"/>
      <c r="L882" s="151"/>
      <c r="M882" s="149"/>
      <c r="N882" s="786"/>
      <c r="O882" s="152"/>
      <c r="P882" s="149"/>
      <c r="Q882" s="149"/>
      <c r="R882" s="149"/>
      <c r="S882" s="154"/>
      <c r="T882" s="152"/>
      <c r="U882" s="153"/>
      <c r="V882" s="154"/>
      <c r="W882" s="153"/>
      <c r="X882" s="146"/>
    </row>
    <row r="883" spans="1:24" s="31" customFormat="1" ht="32.25" customHeight="1">
      <c r="A883" s="146"/>
      <c r="B883" s="152"/>
      <c r="C883" s="151"/>
      <c r="D883" s="151"/>
      <c r="E883" s="151"/>
      <c r="F883" s="153"/>
      <c r="G883" s="152"/>
      <c r="H883" s="151"/>
      <c r="I883" s="151"/>
      <c r="J883" s="153"/>
      <c r="K883" s="150"/>
      <c r="L883" s="151"/>
      <c r="M883" s="149"/>
      <c r="N883" s="786"/>
      <c r="O883" s="152"/>
      <c r="P883" s="149"/>
      <c r="Q883" s="149"/>
      <c r="R883" s="149"/>
      <c r="S883" s="154"/>
      <c r="T883" s="152"/>
      <c r="U883" s="153"/>
      <c r="V883" s="154"/>
      <c r="W883" s="153"/>
      <c r="X883" s="146"/>
    </row>
    <row r="884" spans="1:24" s="31" customFormat="1" ht="32.25" customHeight="1">
      <c r="A884" s="146"/>
      <c r="B884" s="152"/>
      <c r="C884" s="151"/>
      <c r="D884" s="151"/>
      <c r="E884" s="151"/>
      <c r="F884" s="153"/>
      <c r="G884" s="152"/>
      <c r="H884" s="151"/>
      <c r="I884" s="151"/>
      <c r="J884" s="153"/>
      <c r="K884" s="150"/>
      <c r="L884" s="151"/>
      <c r="M884" s="149"/>
      <c r="N884" s="786"/>
      <c r="O884" s="152"/>
      <c r="P884" s="149"/>
      <c r="Q884" s="149"/>
      <c r="R884" s="149"/>
      <c r="S884" s="154"/>
      <c r="T884" s="152"/>
      <c r="U884" s="153"/>
      <c r="V884" s="154"/>
      <c r="W884" s="153"/>
      <c r="X884" s="146"/>
    </row>
    <row r="885" spans="1:24" s="31" customFormat="1" ht="32.25" customHeight="1">
      <c r="A885" s="146"/>
      <c r="B885" s="152"/>
      <c r="C885" s="151"/>
      <c r="D885" s="151"/>
      <c r="E885" s="151"/>
      <c r="F885" s="153"/>
      <c r="G885" s="152"/>
      <c r="H885" s="151"/>
      <c r="I885" s="151"/>
      <c r="J885" s="153"/>
      <c r="K885" s="150"/>
      <c r="L885" s="151"/>
      <c r="M885" s="149"/>
      <c r="N885" s="786"/>
      <c r="O885" s="152"/>
      <c r="P885" s="149"/>
      <c r="Q885" s="149"/>
      <c r="R885" s="149"/>
      <c r="S885" s="154"/>
      <c r="T885" s="152"/>
      <c r="U885" s="153"/>
      <c r="V885" s="154"/>
      <c r="W885" s="153"/>
      <c r="X885" s="146"/>
    </row>
    <row r="886" spans="1:24" s="31" customFormat="1" ht="32.25" customHeight="1">
      <c r="A886" s="146"/>
      <c r="B886" s="152"/>
      <c r="C886" s="151"/>
      <c r="D886" s="151"/>
      <c r="E886" s="151"/>
      <c r="F886" s="153"/>
      <c r="G886" s="152"/>
      <c r="H886" s="151"/>
      <c r="I886" s="151"/>
      <c r="J886" s="153"/>
      <c r="K886" s="150"/>
      <c r="L886" s="151"/>
      <c r="M886" s="149"/>
      <c r="N886" s="786"/>
      <c r="O886" s="152"/>
      <c r="P886" s="149"/>
      <c r="Q886" s="149"/>
      <c r="R886" s="149"/>
      <c r="S886" s="154"/>
      <c r="T886" s="152"/>
      <c r="U886" s="153"/>
      <c r="V886" s="154"/>
      <c r="W886" s="153"/>
      <c r="X886" s="146"/>
    </row>
    <row r="887" spans="1:24" s="31" customFormat="1" ht="32.25" customHeight="1">
      <c r="A887" s="146"/>
      <c r="B887" s="152"/>
      <c r="C887" s="151"/>
      <c r="D887" s="151"/>
      <c r="E887" s="151"/>
      <c r="F887" s="153"/>
      <c r="G887" s="152"/>
      <c r="H887" s="151"/>
      <c r="I887" s="151"/>
      <c r="J887" s="153"/>
      <c r="K887" s="150"/>
      <c r="L887" s="151"/>
      <c r="M887" s="149"/>
      <c r="N887" s="786"/>
      <c r="O887" s="152"/>
      <c r="P887" s="149"/>
      <c r="Q887" s="149"/>
      <c r="R887" s="149"/>
      <c r="S887" s="154"/>
      <c r="T887" s="152"/>
      <c r="U887" s="153"/>
      <c r="V887" s="154"/>
      <c r="W887" s="153"/>
      <c r="X887" s="146"/>
    </row>
    <row r="888" spans="1:24" s="31" customFormat="1" ht="32.25" customHeight="1">
      <c r="A888" s="146"/>
      <c r="B888" s="152"/>
      <c r="C888" s="151"/>
      <c r="D888" s="151"/>
      <c r="E888" s="151"/>
      <c r="F888" s="153"/>
      <c r="G888" s="152"/>
      <c r="H888" s="151"/>
      <c r="I888" s="151"/>
      <c r="J888" s="153"/>
      <c r="K888" s="150"/>
      <c r="L888" s="151"/>
      <c r="M888" s="149"/>
      <c r="N888" s="786"/>
      <c r="O888" s="152"/>
      <c r="P888" s="149"/>
      <c r="Q888" s="149"/>
      <c r="R888" s="149"/>
      <c r="S888" s="154"/>
      <c r="T888" s="152"/>
      <c r="U888" s="153"/>
      <c r="V888" s="154"/>
      <c r="W888" s="153"/>
      <c r="X888" s="146"/>
    </row>
    <row r="889" spans="1:24" s="31" customFormat="1" ht="32.25" customHeight="1">
      <c r="A889" s="146"/>
      <c r="B889" s="152"/>
      <c r="C889" s="151"/>
      <c r="D889" s="151"/>
      <c r="E889" s="151"/>
      <c r="F889" s="153"/>
      <c r="G889" s="152"/>
      <c r="H889" s="151"/>
      <c r="I889" s="151"/>
      <c r="J889" s="153"/>
      <c r="K889" s="150"/>
      <c r="L889" s="151"/>
      <c r="M889" s="149"/>
      <c r="N889" s="786"/>
      <c r="O889" s="152"/>
      <c r="P889" s="149"/>
      <c r="Q889" s="149"/>
      <c r="R889" s="149"/>
      <c r="S889" s="154"/>
      <c r="T889" s="152"/>
      <c r="U889" s="153"/>
      <c r="V889" s="154"/>
      <c r="W889" s="153"/>
      <c r="X889" s="146"/>
    </row>
    <row r="890" spans="1:24" s="31" customFormat="1" ht="32.25" customHeight="1">
      <c r="A890" s="146"/>
      <c r="B890" s="152"/>
      <c r="C890" s="151"/>
      <c r="D890" s="151"/>
      <c r="E890" s="151"/>
      <c r="F890" s="153"/>
      <c r="G890" s="152"/>
      <c r="H890" s="151"/>
      <c r="I890" s="151"/>
      <c r="J890" s="153"/>
      <c r="K890" s="150"/>
      <c r="L890" s="151"/>
      <c r="M890" s="149"/>
      <c r="N890" s="786"/>
      <c r="O890" s="152"/>
      <c r="P890" s="149"/>
      <c r="Q890" s="149"/>
      <c r="R890" s="149"/>
      <c r="S890" s="154"/>
      <c r="T890" s="152"/>
      <c r="U890" s="153"/>
      <c r="V890" s="154"/>
      <c r="W890" s="153"/>
      <c r="X890" s="146"/>
    </row>
    <row r="891" spans="1:24" s="31" customFormat="1" ht="32.25" customHeight="1">
      <c r="A891" s="146"/>
      <c r="B891" s="152"/>
      <c r="C891" s="151"/>
      <c r="D891" s="151"/>
      <c r="E891" s="151"/>
      <c r="F891" s="153"/>
      <c r="G891" s="152"/>
      <c r="H891" s="151"/>
      <c r="I891" s="151"/>
      <c r="J891" s="153"/>
      <c r="K891" s="150"/>
      <c r="L891" s="151"/>
      <c r="M891" s="149"/>
      <c r="N891" s="786"/>
      <c r="O891" s="152"/>
      <c r="P891" s="149"/>
      <c r="Q891" s="149"/>
      <c r="R891" s="149"/>
      <c r="S891" s="154"/>
      <c r="T891" s="152"/>
      <c r="U891" s="153"/>
      <c r="V891" s="154"/>
      <c r="W891" s="153"/>
      <c r="X891" s="146"/>
    </row>
    <row r="892" spans="1:24" s="31" customFormat="1" ht="32.25" customHeight="1">
      <c r="A892" s="146"/>
      <c r="B892" s="152"/>
      <c r="C892" s="151"/>
      <c r="D892" s="151"/>
      <c r="E892" s="151"/>
      <c r="F892" s="153"/>
      <c r="G892" s="152"/>
      <c r="H892" s="151"/>
      <c r="I892" s="151"/>
      <c r="J892" s="153"/>
      <c r="K892" s="150"/>
      <c r="L892" s="151"/>
      <c r="M892" s="149"/>
      <c r="N892" s="786"/>
      <c r="O892" s="152"/>
      <c r="P892" s="149"/>
      <c r="Q892" s="149"/>
      <c r="R892" s="149"/>
      <c r="S892" s="154"/>
      <c r="T892" s="152"/>
      <c r="U892" s="153"/>
      <c r="V892" s="154"/>
      <c r="W892" s="153"/>
      <c r="X892" s="146"/>
    </row>
    <row r="893" spans="1:24" s="31" customFormat="1" ht="32.25" customHeight="1">
      <c r="A893" s="146"/>
      <c r="B893" s="152"/>
      <c r="C893" s="151"/>
      <c r="D893" s="151"/>
      <c r="E893" s="151"/>
      <c r="F893" s="153"/>
      <c r="G893" s="152"/>
      <c r="H893" s="151"/>
      <c r="I893" s="151"/>
      <c r="J893" s="153"/>
      <c r="K893" s="150"/>
      <c r="L893" s="151"/>
      <c r="M893" s="149"/>
      <c r="N893" s="786"/>
      <c r="O893" s="152"/>
      <c r="P893" s="149"/>
      <c r="Q893" s="149"/>
      <c r="R893" s="149"/>
      <c r="S893" s="154"/>
      <c r="T893" s="152"/>
      <c r="U893" s="153"/>
      <c r="V893" s="154"/>
      <c r="W893" s="153"/>
      <c r="X893" s="146"/>
    </row>
    <row r="894" spans="1:24" s="31" customFormat="1" ht="32.25" customHeight="1">
      <c r="A894" s="146"/>
      <c r="B894" s="152"/>
      <c r="C894" s="151"/>
      <c r="D894" s="151"/>
      <c r="E894" s="151"/>
      <c r="F894" s="153"/>
      <c r="G894" s="152"/>
      <c r="H894" s="151"/>
      <c r="I894" s="151"/>
      <c r="J894" s="153"/>
      <c r="K894" s="150"/>
      <c r="L894" s="151"/>
      <c r="M894" s="149"/>
      <c r="N894" s="786"/>
      <c r="O894" s="152"/>
      <c r="P894" s="149"/>
      <c r="Q894" s="149"/>
      <c r="R894" s="149"/>
      <c r="S894" s="154"/>
      <c r="T894" s="152"/>
      <c r="U894" s="153"/>
      <c r="V894" s="154"/>
      <c r="W894" s="153"/>
      <c r="X894" s="146"/>
    </row>
    <row r="895" spans="1:24" s="31" customFormat="1" ht="32.25" customHeight="1">
      <c r="A895" s="146"/>
      <c r="B895" s="152"/>
      <c r="C895" s="151"/>
      <c r="D895" s="151"/>
      <c r="E895" s="151"/>
      <c r="F895" s="153"/>
      <c r="G895" s="152"/>
      <c r="H895" s="151"/>
      <c r="I895" s="151"/>
      <c r="J895" s="153"/>
      <c r="K895" s="150"/>
      <c r="L895" s="151"/>
      <c r="M895" s="149"/>
      <c r="N895" s="786"/>
      <c r="O895" s="152"/>
      <c r="P895" s="149"/>
      <c r="Q895" s="149"/>
      <c r="R895" s="149"/>
      <c r="S895" s="154"/>
      <c r="T895" s="152"/>
      <c r="U895" s="153"/>
      <c r="V895" s="154"/>
      <c r="W895" s="153"/>
      <c r="X895" s="146"/>
    </row>
    <row r="896" spans="1:24" s="31" customFormat="1" ht="32.25" customHeight="1">
      <c r="A896" s="146"/>
      <c r="B896" s="152"/>
      <c r="C896" s="151"/>
      <c r="D896" s="151"/>
      <c r="E896" s="151"/>
      <c r="F896" s="153"/>
      <c r="G896" s="152"/>
      <c r="H896" s="151"/>
      <c r="I896" s="151"/>
      <c r="J896" s="153"/>
      <c r="K896" s="150"/>
      <c r="L896" s="151"/>
      <c r="M896" s="149"/>
      <c r="N896" s="786"/>
      <c r="O896" s="152"/>
      <c r="P896" s="149"/>
      <c r="Q896" s="149"/>
      <c r="R896" s="149"/>
      <c r="S896" s="154"/>
      <c r="T896" s="152"/>
      <c r="U896" s="153"/>
      <c r="V896" s="154"/>
      <c r="W896" s="153"/>
      <c r="X896" s="146"/>
    </row>
    <row r="897" spans="1:24" s="31" customFormat="1" ht="32.25" customHeight="1">
      <c r="A897" s="146"/>
      <c r="B897" s="152"/>
      <c r="C897" s="151"/>
      <c r="D897" s="151"/>
      <c r="E897" s="151"/>
      <c r="F897" s="153"/>
      <c r="G897" s="152"/>
      <c r="H897" s="151"/>
      <c r="I897" s="151"/>
      <c r="J897" s="153"/>
      <c r="K897" s="150"/>
      <c r="L897" s="151"/>
      <c r="M897" s="149"/>
      <c r="N897" s="786"/>
      <c r="O897" s="152"/>
      <c r="P897" s="149"/>
      <c r="Q897" s="149"/>
      <c r="R897" s="149"/>
      <c r="S897" s="154"/>
      <c r="T897" s="152"/>
      <c r="U897" s="153"/>
      <c r="V897" s="154"/>
      <c r="W897" s="153"/>
      <c r="X897" s="146"/>
    </row>
    <row r="898" spans="1:24" s="31" customFormat="1" ht="32.25" customHeight="1">
      <c r="A898" s="146"/>
      <c r="B898" s="152"/>
      <c r="C898" s="151"/>
      <c r="D898" s="151"/>
      <c r="E898" s="151"/>
      <c r="F898" s="153"/>
      <c r="G898" s="152"/>
      <c r="H898" s="151"/>
      <c r="I898" s="151"/>
      <c r="J898" s="153"/>
      <c r="K898" s="150"/>
      <c r="L898" s="151"/>
      <c r="M898" s="149"/>
      <c r="N898" s="786"/>
      <c r="O898" s="152"/>
      <c r="P898" s="149"/>
      <c r="Q898" s="149"/>
      <c r="R898" s="149"/>
      <c r="S898" s="154"/>
      <c r="T898" s="152"/>
      <c r="U898" s="153"/>
      <c r="V898" s="154"/>
      <c r="W898" s="153"/>
      <c r="X898" s="146"/>
    </row>
    <row r="899" spans="1:24" s="31" customFormat="1" ht="32.25" customHeight="1">
      <c r="A899" s="146"/>
      <c r="B899" s="152"/>
      <c r="C899" s="151"/>
      <c r="D899" s="151"/>
      <c r="E899" s="151"/>
      <c r="F899" s="153"/>
      <c r="G899" s="152"/>
      <c r="H899" s="151"/>
      <c r="I899" s="151"/>
      <c r="J899" s="153"/>
      <c r="K899" s="150"/>
      <c r="L899" s="151"/>
      <c r="M899" s="149"/>
      <c r="N899" s="786"/>
      <c r="O899" s="152"/>
      <c r="P899" s="149"/>
      <c r="Q899" s="149"/>
      <c r="R899" s="149"/>
      <c r="S899" s="154"/>
      <c r="T899" s="152"/>
      <c r="U899" s="153"/>
      <c r="V899" s="154"/>
      <c r="W899" s="153"/>
      <c r="X899" s="146"/>
    </row>
    <row r="900" spans="1:24" s="31" customFormat="1" ht="32.25" customHeight="1">
      <c r="A900" s="146"/>
      <c r="B900" s="152"/>
      <c r="C900" s="151"/>
      <c r="D900" s="151"/>
      <c r="E900" s="151"/>
      <c r="F900" s="153"/>
      <c r="G900" s="152"/>
      <c r="H900" s="151"/>
      <c r="I900" s="151"/>
      <c r="J900" s="153"/>
      <c r="K900" s="150"/>
      <c r="L900" s="151"/>
      <c r="M900" s="149"/>
      <c r="N900" s="786"/>
      <c r="O900" s="152"/>
      <c r="P900" s="149"/>
      <c r="Q900" s="149"/>
      <c r="R900" s="149"/>
      <c r="S900" s="154"/>
      <c r="T900" s="152"/>
      <c r="U900" s="153"/>
      <c r="V900" s="154"/>
      <c r="W900" s="153"/>
      <c r="X900" s="146"/>
    </row>
    <row r="901" spans="1:24" s="31" customFormat="1" ht="32.25" customHeight="1">
      <c r="A901" s="146"/>
      <c r="B901" s="152"/>
      <c r="C901" s="151"/>
      <c r="D901" s="151"/>
      <c r="E901" s="151"/>
      <c r="F901" s="153"/>
      <c r="G901" s="152"/>
      <c r="H901" s="151"/>
      <c r="I901" s="151"/>
      <c r="J901" s="153"/>
      <c r="K901" s="150"/>
      <c r="L901" s="151"/>
      <c r="M901" s="149"/>
      <c r="N901" s="786"/>
      <c r="O901" s="152"/>
      <c r="P901" s="149"/>
      <c r="Q901" s="149"/>
      <c r="R901" s="149"/>
      <c r="S901" s="154"/>
      <c r="T901" s="152"/>
      <c r="U901" s="153"/>
      <c r="V901" s="154"/>
      <c r="W901" s="153"/>
      <c r="X901" s="146"/>
    </row>
    <row r="902" spans="1:24" s="31" customFormat="1" ht="32.25" customHeight="1">
      <c r="A902" s="146"/>
      <c r="B902" s="152"/>
      <c r="C902" s="151"/>
      <c r="D902" s="151"/>
      <c r="E902" s="151"/>
      <c r="F902" s="153"/>
      <c r="G902" s="152"/>
      <c r="H902" s="151"/>
      <c r="I902" s="151"/>
      <c r="J902" s="153"/>
      <c r="K902" s="150"/>
      <c r="L902" s="151"/>
      <c r="M902" s="149"/>
      <c r="N902" s="786"/>
      <c r="O902" s="152"/>
      <c r="P902" s="149"/>
      <c r="Q902" s="149"/>
      <c r="R902" s="149"/>
      <c r="S902" s="154"/>
      <c r="T902" s="152"/>
      <c r="U902" s="153"/>
      <c r="V902" s="154"/>
      <c r="W902" s="153"/>
      <c r="X902" s="146"/>
    </row>
    <row r="903" spans="1:24" s="31" customFormat="1" ht="32.25" customHeight="1">
      <c r="A903" s="146"/>
      <c r="B903" s="152"/>
      <c r="C903" s="151"/>
      <c r="D903" s="151"/>
      <c r="E903" s="151"/>
      <c r="F903" s="153"/>
      <c r="G903" s="152"/>
      <c r="H903" s="151"/>
      <c r="I903" s="151"/>
      <c r="J903" s="153"/>
      <c r="K903" s="150"/>
      <c r="L903" s="151"/>
      <c r="M903" s="149"/>
      <c r="N903" s="786"/>
      <c r="O903" s="152"/>
      <c r="P903" s="149"/>
      <c r="Q903" s="149"/>
      <c r="R903" s="149"/>
      <c r="S903" s="154"/>
      <c r="T903" s="152"/>
      <c r="U903" s="153"/>
      <c r="V903" s="154"/>
      <c r="W903" s="153"/>
      <c r="X903" s="146"/>
    </row>
    <row r="904" spans="1:24" s="31" customFormat="1" ht="32.25" customHeight="1">
      <c r="A904" s="146"/>
      <c r="B904" s="152"/>
      <c r="C904" s="151"/>
      <c r="D904" s="151"/>
      <c r="E904" s="151"/>
      <c r="F904" s="153"/>
      <c r="G904" s="152"/>
      <c r="H904" s="151"/>
      <c r="I904" s="151"/>
      <c r="J904" s="153"/>
      <c r="K904" s="150"/>
      <c r="L904" s="151"/>
      <c r="M904" s="149"/>
      <c r="N904" s="786"/>
      <c r="O904" s="152"/>
      <c r="P904" s="149"/>
      <c r="Q904" s="149"/>
      <c r="R904" s="149"/>
      <c r="S904" s="154"/>
      <c r="T904" s="152"/>
      <c r="U904" s="153"/>
      <c r="V904" s="154"/>
      <c r="W904" s="153"/>
      <c r="X904" s="146"/>
    </row>
    <row r="905" spans="1:24" s="31" customFormat="1" ht="32.25" customHeight="1">
      <c r="A905" s="146"/>
      <c r="B905" s="152"/>
      <c r="C905" s="151"/>
      <c r="D905" s="151"/>
      <c r="E905" s="151"/>
      <c r="F905" s="153"/>
      <c r="G905" s="152"/>
      <c r="H905" s="151"/>
      <c r="I905" s="151"/>
      <c r="J905" s="153"/>
      <c r="K905" s="150"/>
      <c r="L905" s="151"/>
      <c r="M905" s="149"/>
      <c r="N905" s="786"/>
      <c r="O905" s="152"/>
      <c r="P905" s="149"/>
      <c r="Q905" s="149"/>
      <c r="R905" s="149"/>
      <c r="S905" s="154"/>
      <c r="T905" s="152"/>
      <c r="U905" s="153"/>
      <c r="V905" s="154"/>
      <c r="W905" s="153"/>
      <c r="X905" s="146"/>
    </row>
    <row r="906" spans="1:24" s="31" customFormat="1" ht="32.25" customHeight="1">
      <c r="A906" s="146"/>
      <c r="B906" s="152"/>
      <c r="C906" s="151"/>
      <c r="D906" s="151"/>
      <c r="E906" s="151"/>
      <c r="F906" s="153"/>
      <c r="G906" s="152"/>
      <c r="H906" s="151"/>
      <c r="I906" s="151"/>
      <c r="J906" s="153"/>
      <c r="K906" s="150"/>
      <c r="L906" s="151"/>
      <c r="M906" s="149"/>
      <c r="N906" s="786"/>
      <c r="O906" s="152"/>
      <c r="P906" s="149"/>
      <c r="Q906" s="149"/>
      <c r="R906" s="149"/>
      <c r="S906" s="154"/>
      <c r="T906" s="152"/>
      <c r="U906" s="153"/>
      <c r="V906" s="154"/>
      <c r="W906" s="153"/>
      <c r="X906" s="146"/>
    </row>
    <row r="907" spans="1:24" s="31" customFormat="1" ht="32.25" customHeight="1">
      <c r="A907" s="146"/>
      <c r="B907" s="152"/>
      <c r="C907" s="151"/>
      <c r="D907" s="151"/>
      <c r="E907" s="151"/>
      <c r="F907" s="153"/>
      <c r="G907" s="152"/>
      <c r="H907" s="151"/>
      <c r="I907" s="151"/>
      <c r="J907" s="153"/>
      <c r="K907" s="150"/>
      <c r="L907" s="151"/>
      <c r="M907" s="149"/>
      <c r="N907" s="786"/>
      <c r="O907" s="152"/>
      <c r="P907" s="149"/>
      <c r="Q907" s="149"/>
      <c r="R907" s="149"/>
      <c r="S907" s="154"/>
      <c r="T907" s="152"/>
      <c r="U907" s="153"/>
      <c r="V907" s="154"/>
      <c r="W907" s="153"/>
      <c r="X907" s="146"/>
    </row>
    <row r="908" spans="1:24" s="31" customFormat="1" ht="32.25" customHeight="1">
      <c r="A908" s="146"/>
      <c r="B908" s="152"/>
      <c r="C908" s="151"/>
      <c r="D908" s="151"/>
      <c r="E908" s="151"/>
      <c r="F908" s="153"/>
      <c r="G908" s="152"/>
      <c r="H908" s="151"/>
      <c r="I908" s="151"/>
      <c r="J908" s="153"/>
      <c r="K908" s="150"/>
      <c r="L908" s="151"/>
      <c r="M908" s="149"/>
      <c r="N908" s="786"/>
      <c r="O908" s="152"/>
      <c r="P908" s="149"/>
      <c r="Q908" s="149"/>
      <c r="R908" s="149"/>
      <c r="S908" s="154"/>
      <c r="T908" s="152"/>
      <c r="U908" s="153"/>
      <c r="V908" s="154"/>
      <c r="W908" s="153"/>
      <c r="X908" s="146"/>
    </row>
    <row r="909" spans="1:24" s="31" customFormat="1" ht="32.25" customHeight="1">
      <c r="A909" s="146"/>
      <c r="B909" s="152"/>
      <c r="C909" s="151"/>
      <c r="D909" s="151"/>
      <c r="E909" s="151"/>
      <c r="F909" s="153"/>
      <c r="G909" s="152"/>
      <c r="H909" s="151"/>
      <c r="I909" s="151"/>
      <c r="J909" s="153"/>
      <c r="K909" s="150"/>
      <c r="L909" s="151"/>
      <c r="M909" s="149"/>
      <c r="N909" s="786"/>
      <c r="O909" s="152"/>
      <c r="P909" s="149"/>
      <c r="Q909" s="149"/>
      <c r="R909" s="149"/>
      <c r="S909" s="154"/>
      <c r="T909" s="152"/>
      <c r="U909" s="153"/>
      <c r="V909" s="154"/>
      <c r="W909" s="153"/>
      <c r="X909" s="146"/>
    </row>
    <row r="910" spans="1:24" s="31" customFormat="1" ht="32.25" customHeight="1">
      <c r="A910" s="146"/>
      <c r="B910" s="152"/>
      <c r="C910" s="151"/>
      <c r="D910" s="151"/>
      <c r="E910" s="151"/>
      <c r="F910" s="153"/>
      <c r="G910" s="152"/>
      <c r="H910" s="151"/>
      <c r="I910" s="151"/>
      <c r="J910" s="153"/>
      <c r="K910" s="150"/>
      <c r="L910" s="151"/>
      <c r="M910" s="149"/>
      <c r="N910" s="786"/>
      <c r="O910" s="152"/>
      <c r="P910" s="149"/>
      <c r="Q910" s="149"/>
      <c r="R910" s="149"/>
      <c r="S910" s="154"/>
      <c r="T910" s="152"/>
      <c r="U910" s="153"/>
      <c r="V910" s="154"/>
      <c r="W910" s="153"/>
      <c r="X910" s="146"/>
    </row>
    <row r="911" spans="1:24" s="31" customFormat="1" ht="32.25" customHeight="1">
      <c r="A911" s="146"/>
      <c r="B911" s="152"/>
      <c r="C911" s="151"/>
      <c r="D911" s="151"/>
      <c r="E911" s="151"/>
      <c r="F911" s="153"/>
      <c r="G911" s="152"/>
      <c r="H911" s="151"/>
      <c r="I911" s="151"/>
      <c r="J911" s="153"/>
      <c r="K911" s="150"/>
      <c r="L911" s="151"/>
      <c r="M911" s="149"/>
      <c r="N911" s="786"/>
      <c r="O911" s="152"/>
      <c r="P911" s="149"/>
      <c r="Q911" s="149"/>
      <c r="R911" s="149"/>
      <c r="S911" s="154"/>
      <c r="T911" s="152"/>
      <c r="U911" s="153"/>
      <c r="V911" s="154"/>
      <c r="W911" s="153"/>
      <c r="X911" s="146"/>
    </row>
    <row r="912" spans="1:24" s="31" customFormat="1" ht="32.25" customHeight="1">
      <c r="A912" s="146"/>
      <c r="B912" s="152"/>
      <c r="C912" s="151"/>
      <c r="D912" s="151"/>
      <c r="E912" s="151"/>
      <c r="F912" s="153"/>
      <c r="G912" s="152"/>
      <c r="H912" s="151"/>
      <c r="I912" s="151"/>
      <c r="J912" s="153"/>
      <c r="K912" s="150"/>
      <c r="L912" s="151"/>
      <c r="M912" s="149"/>
      <c r="N912" s="786"/>
      <c r="O912" s="152"/>
      <c r="P912" s="149"/>
      <c r="Q912" s="149"/>
      <c r="R912" s="149"/>
      <c r="S912" s="154"/>
      <c r="T912" s="152"/>
      <c r="U912" s="153"/>
      <c r="V912" s="154"/>
      <c r="W912" s="153"/>
      <c r="X912" s="146"/>
    </row>
    <row r="913" spans="1:24" s="31" customFormat="1" ht="32.25" customHeight="1">
      <c r="A913" s="146"/>
      <c r="B913" s="152"/>
      <c r="C913" s="151"/>
      <c r="D913" s="151"/>
      <c r="E913" s="151"/>
      <c r="F913" s="153"/>
      <c r="G913" s="152"/>
      <c r="H913" s="151"/>
      <c r="I913" s="151"/>
      <c r="J913" s="153"/>
      <c r="K913" s="150"/>
      <c r="L913" s="151"/>
      <c r="M913" s="149"/>
      <c r="N913" s="786"/>
      <c r="O913" s="152"/>
      <c r="P913" s="149"/>
      <c r="Q913" s="149"/>
      <c r="R913" s="149"/>
      <c r="S913" s="154"/>
      <c r="T913" s="152"/>
      <c r="U913" s="153"/>
      <c r="V913" s="154"/>
      <c r="W913" s="153"/>
      <c r="X913" s="146"/>
    </row>
    <row r="914" spans="1:24" s="31" customFormat="1" ht="32.25" customHeight="1">
      <c r="A914" s="146"/>
      <c r="B914" s="152"/>
      <c r="C914" s="151"/>
      <c r="D914" s="151"/>
      <c r="E914" s="151"/>
      <c r="F914" s="153"/>
      <c r="G914" s="152"/>
      <c r="H914" s="151"/>
      <c r="I914" s="151"/>
      <c r="J914" s="153"/>
      <c r="K914" s="150"/>
      <c r="L914" s="151"/>
      <c r="M914" s="149"/>
      <c r="N914" s="786"/>
      <c r="O914" s="152"/>
      <c r="P914" s="149"/>
      <c r="Q914" s="149"/>
      <c r="R914" s="149"/>
      <c r="S914" s="154"/>
      <c r="T914" s="152"/>
      <c r="U914" s="153"/>
      <c r="V914" s="154"/>
      <c r="W914" s="153"/>
      <c r="X914" s="146"/>
    </row>
    <row r="915" spans="1:24" s="31" customFormat="1" ht="32.25" customHeight="1">
      <c r="A915" s="146"/>
      <c r="B915" s="152"/>
      <c r="C915" s="151"/>
      <c r="D915" s="151"/>
      <c r="E915" s="151"/>
      <c r="F915" s="153"/>
      <c r="G915" s="152"/>
      <c r="H915" s="151"/>
      <c r="I915" s="151"/>
      <c r="J915" s="153"/>
      <c r="K915" s="150"/>
      <c r="L915" s="151"/>
      <c r="M915" s="149"/>
      <c r="N915" s="786"/>
      <c r="O915" s="152"/>
      <c r="P915" s="149"/>
      <c r="Q915" s="149"/>
      <c r="R915" s="149"/>
      <c r="S915" s="154"/>
      <c r="T915" s="152"/>
      <c r="U915" s="153"/>
      <c r="V915" s="154"/>
      <c r="W915" s="153"/>
      <c r="X915" s="146"/>
    </row>
    <row r="916" spans="1:24" s="31" customFormat="1" ht="32.25" customHeight="1">
      <c r="A916" s="146"/>
      <c r="B916" s="152"/>
      <c r="C916" s="151"/>
      <c r="D916" s="151"/>
      <c r="E916" s="151"/>
      <c r="F916" s="153"/>
      <c r="G916" s="152"/>
      <c r="H916" s="151"/>
      <c r="I916" s="151"/>
      <c r="J916" s="153"/>
      <c r="K916" s="150"/>
      <c r="L916" s="151"/>
      <c r="M916" s="149"/>
      <c r="N916" s="786"/>
      <c r="O916" s="152"/>
      <c r="P916" s="149"/>
      <c r="Q916" s="149"/>
      <c r="R916" s="149"/>
      <c r="S916" s="154"/>
      <c r="T916" s="152"/>
      <c r="U916" s="153"/>
      <c r="V916" s="154"/>
      <c r="W916" s="153"/>
      <c r="X916" s="146"/>
    </row>
    <row r="917" spans="1:24" s="31" customFormat="1" ht="32.25" customHeight="1">
      <c r="A917" s="146"/>
      <c r="B917" s="152"/>
      <c r="C917" s="151"/>
      <c r="D917" s="151"/>
      <c r="E917" s="151"/>
      <c r="F917" s="153"/>
      <c r="G917" s="152"/>
      <c r="H917" s="151"/>
      <c r="I917" s="151"/>
      <c r="J917" s="153"/>
      <c r="K917" s="150"/>
      <c r="L917" s="151"/>
      <c r="M917" s="149"/>
      <c r="N917" s="786"/>
      <c r="O917" s="152"/>
      <c r="P917" s="149"/>
      <c r="Q917" s="149"/>
      <c r="R917" s="149"/>
      <c r="S917" s="154"/>
      <c r="T917" s="152"/>
      <c r="U917" s="153"/>
      <c r="V917" s="154"/>
      <c r="W917" s="153"/>
      <c r="X917" s="146"/>
    </row>
    <row r="918" spans="1:24" s="31" customFormat="1" ht="32.25" customHeight="1">
      <c r="A918" s="146"/>
      <c r="B918" s="152"/>
      <c r="C918" s="151"/>
      <c r="D918" s="151"/>
      <c r="E918" s="151"/>
      <c r="F918" s="153"/>
      <c r="G918" s="152"/>
      <c r="H918" s="151"/>
      <c r="I918" s="151"/>
      <c r="J918" s="153"/>
      <c r="K918" s="150"/>
      <c r="L918" s="151"/>
      <c r="M918" s="149"/>
      <c r="N918" s="786"/>
      <c r="O918" s="152"/>
      <c r="P918" s="149"/>
      <c r="Q918" s="149"/>
      <c r="R918" s="149"/>
      <c r="S918" s="154"/>
      <c r="T918" s="152"/>
      <c r="U918" s="153"/>
      <c r="V918" s="154"/>
      <c r="W918" s="153"/>
      <c r="X918" s="146"/>
    </row>
    <row r="919" spans="1:24" s="31" customFormat="1" ht="32.25" customHeight="1">
      <c r="A919" s="146"/>
      <c r="B919" s="152"/>
      <c r="C919" s="151"/>
      <c r="D919" s="151"/>
      <c r="E919" s="151"/>
      <c r="F919" s="153"/>
      <c r="G919" s="152"/>
      <c r="H919" s="151"/>
      <c r="I919" s="151"/>
      <c r="J919" s="153"/>
      <c r="K919" s="150"/>
      <c r="L919" s="151"/>
      <c r="M919" s="149"/>
      <c r="N919" s="786"/>
      <c r="O919" s="152"/>
      <c r="P919" s="149"/>
      <c r="Q919" s="149"/>
      <c r="R919" s="149"/>
      <c r="S919" s="154"/>
      <c r="T919" s="152"/>
      <c r="U919" s="153"/>
      <c r="V919" s="154"/>
      <c r="W919" s="153"/>
      <c r="X919" s="146"/>
    </row>
    <row r="920" spans="1:24" s="31" customFormat="1" ht="32.25" customHeight="1">
      <c r="A920" s="146"/>
      <c r="B920" s="152"/>
      <c r="C920" s="151"/>
      <c r="D920" s="151"/>
      <c r="E920" s="151"/>
      <c r="F920" s="153"/>
      <c r="G920" s="152"/>
      <c r="H920" s="151"/>
      <c r="I920" s="151"/>
      <c r="J920" s="153"/>
      <c r="K920" s="150"/>
      <c r="L920" s="151"/>
      <c r="M920" s="149"/>
      <c r="N920" s="786"/>
      <c r="O920" s="152"/>
      <c r="P920" s="149"/>
      <c r="Q920" s="149"/>
      <c r="R920" s="149"/>
      <c r="S920" s="154"/>
      <c r="T920" s="152"/>
      <c r="U920" s="153"/>
      <c r="V920" s="154"/>
      <c r="W920" s="153"/>
      <c r="X920" s="146"/>
    </row>
    <row r="921" spans="1:24" s="31" customFormat="1" ht="32.25" customHeight="1">
      <c r="A921" s="146"/>
      <c r="B921" s="152"/>
      <c r="C921" s="151"/>
      <c r="D921" s="151"/>
      <c r="E921" s="151"/>
      <c r="F921" s="153"/>
      <c r="G921" s="152"/>
      <c r="H921" s="151"/>
      <c r="I921" s="151"/>
      <c r="J921" s="153"/>
      <c r="K921" s="150"/>
      <c r="L921" s="151"/>
      <c r="M921" s="149"/>
      <c r="N921" s="786"/>
      <c r="O921" s="152"/>
      <c r="P921" s="149"/>
      <c r="Q921" s="149"/>
      <c r="R921" s="149"/>
      <c r="S921" s="154"/>
      <c r="T921" s="152"/>
      <c r="U921" s="153"/>
      <c r="V921" s="154"/>
      <c r="W921" s="153"/>
      <c r="X921" s="146"/>
    </row>
    <row r="922" spans="1:24" s="31" customFormat="1" ht="32.25" customHeight="1">
      <c r="A922" s="146"/>
      <c r="B922" s="152"/>
      <c r="C922" s="151"/>
      <c r="D922" s="151"/>
      <c r="E922" s="151"/>
      <c r="F922" s="153"/>
      <c r="G922" s="152"/>
      <c r="H922" s="151"/>
      <c r="I922" s="151"/>
      <c r="J922" s="153"/>
      <c r="K922" s="150"/>
      <c r="L922" s="151"/>
      <c r="M922" s="149"/>
      <c r="N922" s="786"/>
      <c r="O922" s="152"/>
      <c r="P922" s="149"/>
      <c r="Q922" s="149"/>
      <c r="R922" s="149"/>
      <c r="S922" s="154"/>
      <c r="T922" s="152"/>
      <c r="U922" s="153"/>
      <c r="V922" s="154"/>
      <c r="W922" s="153"/>
      <c r="X922" s="146"/>
    </row>
    <row r="923" spans="1:24" s="31" customFormat="1" ht="32.25" customHeight="1">
      <c r="A923" s="146"/>
      <c r="B923" s="152"/>
      <c r="C923" s="151"/>
      <c r="D923" s="151"/>
      <c r="E923" s="151"/>
      <c r="F923" s="153"/>
      <c r="G923" s="152"/>
      <c r="H923" s="151"/>
      <c r="I923" s="151"/>
      <c r="J923" s="153"/>
      <c r="K923" s="150"/>
      <c r="L923" s="151"/>
      <c r="M923" s="149"/>
      <c r="N923" s="786"/>
      <c r="O923" s="152"/>
      <c r="P923" s="149"/>
      <c r="Q923" s="149"/>
      <c r="R923" s="149"/>
      <c r="S923" s="154"/>
      <c r="T923" s="152"/>
      <c r="U923" s="153"/>
      <c r="V923" s="154"/>
      <c r="W923" s="153"/>
      <c r="X923" s="146"/>
    </row>
    <row r="924" spans="1:24" s="31" customFormat="1" ht="32.25" customHeight="1">
      <c r="A924" s="146"/>
      <c r="B924" s="152"/>
      <c r="C924" s="151"/>
      <c r="D924" s="151"/>
      <c r="E924" s="151"/>
      <c r="F924" s="153"/>
      <c r="G924" s="152"/>
      <c r="H924" s="151"/>
      <c r="I924" s="151"/>
      <c r="J924" s="153"/>
      <c r="K924" s="150"/>
      <c r="L924" s="151"/>
      <c r="M924" s="149"/>
      <c r="N924" s="786"/>
      <c r="O924" s="152"/>
      <c r="P924" s="149"/>
      <c r="Q924" s="149"/>
      <c r="R924" s="149"/>
      <c r="S924" s="154"/>
      <c r="T924" s="152"/>
      <c r="U924" s="153"/>
      <c r="V924" s="154"/>
      <c r="W924" s="153"/>
      <c r="X924" s="146"/>
    </row>
    <row r="925" spans="1:24" s="31" customFormat="1" ht="32.25" customHeight="1">
      <c r="A925" s="146"/>
      <c r="B925" s="152"/>
      <c r="C925" s="151"/>
      <c r="D925" s="151"/>
      <c r="E925" s="151"/>
      <c r="F925" s="153"/>
      <c r="G925" s="152"/>
      <c r="H925" s="151"/>
      <c r="I925" s="151"/>
      <c r="J925" s="153"/>
      <c r="K925" s="150"/>
      <c r="L925" s="151"/>
      <c r="M925" s="149"/>
      <c r="N925" s="786"/>
      <c r="O925" s="152"/>
      <c r="P925" s="149"/>
      <c r="Q925" s="149"/>
      <c r="R925" s="149"/>
      <c r="S925" s="154"/>
      <c r="T925" s="152"/>
      <c r="U925" s="153"/>
      <c r="V925" s="154"/>
      <c r="W925" s="153"/>
      <c r="X925" s="146"/>
    </row>
    <row r="926" spans="1:24" s="31" customFormat="1" ht="32.25" customHeight="1">
      <c r="A926" s="146"/>
      <c r="B926" s="152"/>
      <c r="C926" s="151"/>
      <c r="D926" s="151"/>
      <c r="E926" s="151"/>
      <c r="F926" s="153"/>
      <c r="G926" s="152"/>
      <c r="H926" s="151"/>
      <c r="I926" s="151"/>
      <c r="J926" s="153"/>
      <c r="K926" s="150"/>
      <c r="L926" s="151"/>
      <c r="M926" s="149"/>
      <c r="N926" s="786"/>
      <c r="O926" s="152"/>
      <c r="P926" s="149"/>
      <c r="Q926" s="149"/>
      <c r="R926" s="149"/>
      <c r="S926" s="154"/>
      <c r="T926" s="152"/>
      <c r="U926" s="153"/>
      <c r="V926" s="154"/>
      <c r="W926" s="153"/>
      <c r="X926" s="146"/>
    </row>
    <row r="927" spans="1:24" s="31" customFormat="1" ht="32.25" customHeight="1">
      <c r="A927" s="146"/>
      <c r="B927" s="152"/>
      <c r="C927" s="151"/>
      <c r="D927" s="151"/>
      <c r="E927" s="151"/>
      <c r="F927" s="153"/>
      <c r="G927" s="152"/>
      <c r="H927" s="151"/>
      <c r="I927" s="151"/>
      <c r="J927" s="153"/>
      <c r="K927" s="150"/>
      <c r="L927" s="151"/>
      <c r="M927" s="149"/>
      <c r="N927" s="786"/>
      <c r="O927" s="152"/>
      <c r="P927" s="149"/>
      <c r="Q927" s="149"/>
      <c r="R927" s="149"/>
      <c r="S927" s="154"/>
      <c r="T927" s="152"/>
      <c r="U927" s="153"/>
      <c r="V927" s="154"/>
      <c r="W927" s="153"/>
      <c r="X927" s="146"/>
    </row>
    <row r="928" spans="1:24" s="31" customFormat="1" ht="32.25" customHeight="1">
      <c r="A928" s="146"/>
      <c r="B928" s="152"/>
      <c r="C928" s="151"/>
      <c r="D928" s="151"/>
      <c r="E928" s="151"/>
      <c r="F928" s="153"/>
      <c r="G928" s="152"/>
      <c r="H928" s="151"/>
      <c r="I928" s="151"/>
      <c r="J928" s="153"/>
      <c r="K928" s="150"/>
      <c r="L928" s="151"/>
      <c r="M928" s="149"/>
      <c r="N928" s="786"/>
      <c r="O928" s="152"/>
      <c r="P928" s="149"/>
      <c r="Q928" s="149"/>
      <c r="R928" s="149"/>
      <c r="S928" s="154"/>
      <c r="T928" s="152"/>
      <c r="U928" s="153"/>
      <c r="V928" s="154"/>
      <c r="W928" s="153"/>
      <c r="X928" s="146"/>
    </row>
    <row r="929" spans="1:24" s="31" customFormat="1" ht="32.25" customHeight="1">
      <c r="A929" s="146"/>
      <c r="B929" s="152"/>
      <c r="C929" s="151"/>
      <c r="D929" s="151"/>
      <c r="E929" s="151"/>
      <c r="F929" s="153"/>
      <c r="G929" s="152"/>
      <c r="H929" s="151"/>
      <c r="I929" s="151"/>
      <c r="J929" s="153"/>
      <c r="K929" s="150"/>
      <c r="L929" s="151"/>
      <c r="M929" s="149"/>
      <c r="N929" s="786"/>
      <c r="O929" s="152"/>
      <c r="P929" s="149"/>
      <c r="Q929" s="149"/>
      <c r="R929" s="149"/>
      <c r="S929" s="154"/>
      <c r="T929" s="152"/>
      <c r="U929" s="153"/>
      <c r="V929" s="154"/>
      <c r="W929" s="153"/>
      <c r="X929" s="146"/>
    </row>
    <row r="930" spans="1:24" s="31" customFormat="1" ht="32.25" customHeight="1">
      <c r="A930" s="146"/>
      <c r="B930" s="152"/>
      <c r="C930" s="151"/>
      <c r="D930" s="151"/>
      <c r="E930" s="151"/>
      <c r="F930" s="153"/>
      <c r="G930" s="152"/>
      <c r="H930" s="151"/>
      <c r="I930" s="151"/>
      <c r="J930" s="153"/>
      <c r="K930" s="150"/>
      <c r="L930" s="151"/>
      <c r="M930" s="149"/>
      <c r="N930" s="786"/>
      <c r="O930" s="152"/>
      <c r="P930" s="149"/>
      <c r="Q930" s="149"/>
      <c r="R930" s="149"/>
      <c r="S930" s="154"/>
      <c r="T930" s="152"/>
      <c r="U930" s="153"/>
      <c r="V930" s="154"/>
      <c r="W930" s="153"/>
      <c r="X930" s="146"/>
    </row>
    <row r="931" spans="1:24" s="31" customFormat="1" ht="32.25" customHeight="1">
      <c r="A931" s="146"/>
      <c r="B931" s="152"/>
      <c r="C931" s="151"/>
      <c r="D931" s="151"/>
      <c r="E931" s="151"/>
      <c r="F931" s="153"/>
      <c r="G931" s="152"/>
      <c r="H931" s="151"/>
      <c r="I931" s="151"/>
      <c r="J931" s="153"/>
      <c r="K931" s="150"/>
      <c r="L931" s="151"/>
      <c r="M931" s="149"/>
      <c r="N931" s="786"/>
      <c r="O931" s="152"/>
      <c r="P931" s="149"/>
      <c r="Q931" s="149"/>
      <c r="R931" s="149"/>
      <c r="S931" s="154"/>
      <c r="T931" s="152"/>
      <c r="U931" s="153"/>
      <c r="V931" s="154"/>
      <c r="W931" s="153"/>
      <c r="X931" s="146"/>
    </row>
    <row r="932" spans="1:24" s="31" customFormat="1" ht="32.25" customHeight="1">
      <c r="A932" s="146"/>
      <c r="B932" s="152"/>
      <c r="C932" s="151"/>
      <c r="D932" s="151"/>
      <c r="E932" s="151"/>
      <c r="F932" s="153"/>
      <c r="G932" s="152"/>
      <c r="H932" s="151"/>
      <c r="I932" s="151"/>
      <c r="J932" s="153"/>
      <c r="K932" s="150"/>
      <c r="L932" s="151"/>
      <c r="M932" s="149"/>
      <c r="N932" s="786"/>
      <c r="O932" s="152"/>
      <c r="P932" s="149"/>
      <c r="Q932" s="149"/>
      <c r="R932" s="149"/>
      <c r="S932" s="154"/>
      <c r="T932" s="152"/>
      <c r="U932" s="153"/>
      <c r="V932" s="154"/>
      <c r="W932" s="153"/>
      <c r="X932" s="146"/>
    </row>
    <row r="933" spans="1:24" s="31" customFormat="1" ht="32.25" customHeight="1">
      <c r="A933" s="146"/>
      <c r="B933" s="152"/>
      <c r="C933" s="151"/>
      <c r="D933" s="151"/>
      <c r="E933" s="151"/>
      <c r="F933" s="153"/>
      <c r="G933" s="152"/>
      <c r="H933" s="151"/>
      <c r="I933" s="151"/>
      <c r="J933" s="153"/>
      <c r="K933" s="150"/>
      <c r="L933" s="151"/>
      <c r="M933" s="149"/>
      <c r="N933" s="786"/>
      <c r="O933" s="152"/>
      <c r="P933" s="149"/>
      <c r="Q933" s="149"/>
      <c r="R933" s="149"/>
      <c r="S933" s="154"/>
      <c r="T933" s="152"/>
      <c r="U933" s="153"/>
      <c r="V933" s="154"/>
      <c r="W933" s="153"/>
      <c r="X933" s="146"/>
    </row>
    <row r="934" spans="1:24" s="31" customFormat="1" ht="32.25" customHeight="1">
      <c r="A934" s="146"/>
      <c r="B934" s="152"/>
      <c r="C934" s="151"/>
      <c r="D934" s="151"/>
      <c r="E934" s="151"/>
      <c r="F934" s="153"/>
      <c r="G934" s="152"/>
      <c r="H934" s="151"/>
      <c r="I934" s="151"/>
      <c r="J934" s="153"/>
      <c r="K934" s="150"/>
      <c r="L934" s="151"/>
      <c r="M934" s="149"/>
      <c r="N934" s="786"/>
      <c r="O934" s="152"/>
      <c r="P934" s="149"/>
      <c r="Q934" s="149"/>
      <c r="R934" s="149"/>
      <c r="S934" s="154"/>
      <c r="T934" s="152"/>
      <c r="U934" s="153"/>
      <c r="V934" s="154"/>
      <c r="W934" s="153"/>
      <c r="X934" s="146"/>
    </row>
    <row r="935" spans="1:24" s="31" customFormat="1" ht="32.25" customHeight="1">
      <c r="A935" s="146"/>
      <c r="B935" s="152"/>
      <c r="C935" s="151"/>
      <c r="D935" s="151"/>
      <c r="E935" s="151"/>
      <c r="F935" s="153"/>
      <c r="G935" s="152"/>
      <c r="H935" s="151"/>
      <c r="I935" s="151"/>
      <c r="J935" s="153"/>
      <c r="K935" s="150"/>
      <c r="L935" s="151"/>
      <c r="M935" s="149"/>
      <c r="N935" s="786"/>
      <c r="O935" s="152"/>
      <c r="P935" s="149"/>
      <c r="Q935" s="149"/>
      <c r="R935" s="149"/>
      <c r="S935" s="154"/>
      <c r="T935" s="152"/>
      <c r="U935" s="153"/>
      <c r="V935" s="154"/>
      <c r="W935" s="153"/>
      <c r="X935" s="146"/>
    </row>
    <row r="936" spans="1:24" s="31" customFormat="1" ht="32.25" customHeight="1">
      <c r="A936" s="146"/>
      <c r="B936" s="152"/>
      <c r="C936" s="151"/>
      <c r="D936" s="151"/>
      <c r="E936" s="151"/>
      <c r="F936" s="153"/>
      <c r="G936" s="152"/>
      <c r="H936" s="151"/>
      <c r="I936" s="151"/>
      <c r="J936" s="153"/>
      <c r="K936" s="150"/>
      <c r="L936" s="151"/>
      <c r="M936" s="149"/>
      <c r="N936" s="786"/>
      <c r="O936" s="152"/>
      <c r="P936" s="149"/>
      <c r="Q936" s="149"/>
      <c r="R936" s="149"/>
      <c r="S936" s="154"/>
      <c r="T936" s="152"/>
      <c r="U936" s="153"/>
      <c r="V936" s="154"/>
      <c r="W936" s="153"/>
      <c r="X936" s="146"/>
    </row>
    <row r="937" spans="1:24" s="31" customFormat="1" ht="32.25" customHeight="1">
      <c r="A937" s="146"/>
      <c r="B937" s="152"/>
      <c r="C937" s="151"/>
      <c r="D937" s="151"/>
      <c r="E937" s="151"/>
      <c r="F937" s="153"/>
      <c r="G937" s="152"/>
      <c r="H937" s="151"/>
      <c r="I937" s="151"/>
      <c r="J937" s="153"/>
      <c r="K937" s="150"/>
      <c r="L937" s="151"/>
      <c r="M937" s="149"/>
      <c r="N937" s="786"/>
      <c r="O937" s="152"/>
      <c r="P937" s="149"/>
      <c r="Q937" s="149"/>
      <c r="R937" s="149"/>
      <c r="S937" s="154"/>
      <c r="T937" s="152"/>
      <c r="U937" s="153"/>
      <c r="V937" s="154"/>
      <c r="W937" s="153"/>
      <c r="X937" s="146"/>
    </row>
    <row r="938" spans="1:24" s="31" customFormat="1" ht="32.25" customHeight="1">
      <c r="A938" s="146"/>
      <c r="B938" s="152"/>
      <c r="C938" s="151"/>
      <c r="D938" s="151"/>
      <c r="E938" s="151"/>
      <c r="F938" s="153"/>
      <c r="G938" s="152"/>
      <c r="H938" s="151"/>
      <c r="I938" s="151"/>
      <c r="J938" s="153"/>
      <c r="K938" s="150"/>
      <c r="L938" s="151"/>
      <c r="M938" s="149"/>
      <c r="N938" s="786"/>
      <c r="O938" s="152"/>
      <c r="P938" s="149"/>
      <c r="Q938" s="149"/>
      <c r="R938" s="149"/>
      <c r="S938" s="154"/>
      <c r="T938" s="152"/>
      <c r="U938" s="153"/>
      <c r="V938" s="154"/>
      <c r="W938" s="153"/>
      <c r="X938" s="146"/>
    </row>
    <row r="939" spans="1:24" s="31" customFormat="1" ht="32.25" customHeight="1">
      <c r="A939" s="146"/>
      <c r="B939" s="152"/>
      <c r="C939" s="151"/>
      <c r="D939" s="151"/>
      <c r="E939" s="151"/>
      <c r="F939" s="153"/>
      <c r="G939" s="152"/>
      <c r="H939" s="151"/>
      <c r="I939" s="151"/>
      <c r="J939" s="153"/>
      <c r="K939" s="150"/>
      <c r="L939" s="151"/>
      <c r="M939" s="149"/>
      <c r="N939" s="786"/>
      <c r="O939" s="152"/>
      <c r="P939" s="149"/>
      <c r="Q939" s="149"/>
      <c r="R939" s="149"/>
      <c r="S939" s="154"/>
      <c r="T939" s="152"/>
      <c r="U939" s="153"/>
      <c r="V939" s="154"/>
      <c r="W939" s="153"/>
      <c r="X939" s="146"/>
    </row>
    <row r="940" spans="1:24" s="31" customFormat="1" ht="32.25" customHeight="1">
      <c r="A940" s="146"/>
      <c r="B940" s="152"/>
      <c r="C940" s="151"/>
      <c r="D940" s="151"/>
      <c r="E940" s="151"/>
      <c r="F940" s="153"/>
      <c r="G940" s="152"/>
      <c r="H940" s="151"/>
      <c r="I940" s="151"/>
      <c r="J940" s="153"/>
      <c r="K940" s="150"/>
      <c r="L940" s="151"/>
      <c r="M940" s="149"/>
      <c r="N940" s="786"/>
      <c r="O940" s="152"/>
      <c r="P940" s="149"/>
      <c r="Q940" s="149"/>
      <c r="R940" s="149"/>
      <c r="S940" s="154"/>
      <c r="T940" s="152"/>
      <c r="U940" s="153"/>
      <c r="V940" s="154"/>
      <c r="W940" s="153"/>
      <c r="X940" s="146"/>
    </row>
    <row r="941" spans="1:24" s="31" customFormat="1" ht="32.25" customHeight="1">
      <c r="A941" s="146"/>
      <c r="B941" s="152"/>
      <c r="C941" s="151"/>
      <c r="D941" s="151"/>
      <c r="E941" s="151"/>
      <c r="F941" s="153"/>
      <c r="G941" s="152"/>
      <c r="H941" s="151"/>
      <c r="I941" s="151"/>
      <c r="J941" s="153"/>
      <c r="K941" s="150"/>
      <c r="L941" s="151"/>
      <c r="M941" s="149"/>
      <c r="N941" s="786"/>
      <c r="O941" s="152"/>
      <c r="P941" s="149"/>
      <c r="Q941" s="149"/>
      <c r="R941" s="149"/>
      <c r="S941" s="154"/>
      <c r="T941" s="152"/>
      <c r="U941" s="153"/>
      <c r="V941" s="154"/>
      <c r="W941" s="153"/>
      <c r="X941" s="146"/>
    </row>
    <row r="942" spans="1:24" s="31" customFormat="1" ht="32.25" customHeight="1">
      <c r="A942" s="146"/>
      <c r="B942" s="152"/>
      <c r="C942" s="151"/>
      <c r="D942" s="151"/>
      <c r="E942" s="151"/>
      <c r="F942" s="153"/>
      <c r="G942" s="152"/>
      <c r="H942" s="151"/>
      <c r="I942" s="151"/>
      <c r="J942" s="153"/>
      <c r="K942" s="150"/>
      <c r="L942" s="151"/>
      <c r="M942" s="149"/>
      <c r="N942" s="786"/>
      <c r="O942" s="152"/>
      <c r="P942" s="149"/>
      <c r="Q942" s="149"/>
      <c r="R942" s="149"/>
      <c r="S942" s="154"/>
      <c r="T942" s="152"/>
      <c r="U942" s="153"/>
      <c r="V942" s="154"/>
      <c r="W942" s="153"/>
      <c r="X942" s="146"/>
    </row>
    <row r="943" spans="1:24" s="31" customFormat="1" ht="32.25" customHeight="1">
      <c r="A943" s="146"/>
      <c r="B943" s="152"/>
      <c r="C943" s="151"/>
      <c r="D943" s="151"/>
      <c r="E943" s="151"/>
      <c r="F943" s="153"/>
      <c r="G943" s="152"/>
      <c r="H943" s="151"/>
      <c r="I943" s="151"/>
      <c r="J943" s="153"/>
      <c r="K943" s="150"/>
      <c r="L943" s="151"/>
      <c r="M943" s="149"/>
      <c r="N943" s="786"/>
      <c r="O943" s="152"/>
      <c r="P943" s="149"/>
      <c r="Q943" s="149"/>
      <c r="R943" s="149"/>
      <c r="S943" s="154"/>
      <c r="T943" s="152"/>
      <c r="U943" s="153"/>
      <c r="V943" s="154"/>
      <c r="W943" s="153"/>
      <c r="X943" s="146"/>
    </row>
    <row r="944" spans="1:24" s="31" customFormat="1" ht="32.25" customHeight="1">
      <c r="A944" s="146"/>
      <c r="B944" s="152"/>
      <c r="C944" s="151"/>
      <c r="D944" s="151"/>
      <c r="E944" s="151"/>
      <c r="F944" s="153"/>
      <c r="G944" s="152"/>
      <c r="H944" s="151"/>
      <c r="I944" s="151"/>
      <c r="J944" s="153"/>
      <c r="K944" s="150"/>
      <c r="L944" s="151"/>
      <c r="M944" s="149"/>
      <c r="N944" s="786"/>
      <c r="O944" s="152"/>
      <c r="P944" s="149"/>
      <c r="Q944" s="149"/>
      <c r="R944" s="149"/>
      <c r="S944" s="154"/>
      <c r="T944" s="152"/>
      <c r="U944" s="153"/>
      <c r="V944" s="154"/>
      <c r="W944" s="153"/>
      <c r="X944" s="146"/>
    </row>
    <row r="945" spans="1:24" s="31" customFormat="1" ht="32.25" customHeight="1">
      <c r="A945" s="146"/>
      <c r="B945" s="152"/>
      <c r="C945" s="151"/>
      <c r="D945" s="151"/>
      <c r="E945" s="151"/>
      <c r="F945" s="153"/>
      <c r="G945" s="152"/>
      <c r="H945" s="151"/>
      <c r="I945" s="151"/>
      <c r="J945" s="153"/>
      <c r="K945" s="150"/>
      <c r="L945" s="151"/>
      <c r="M945" s="149"/>
      <c r="N945" s="786"/>
      <c r="O945" s="152"/>
      <c r="P945" s="149"/>
      <c r="Q945" s="149"/>
      <c r="R945" s="149"/>
      <c r="S945" s="154"/>
      <c r="T945" s="152"/>
      <c r="U945" s="153"/>
      <c r="V945" s="154"/>
      <c r="W945" s="153"/>
      <c r="X945" s="146"/>
    </row>
    <row r="946" spans="1:24" s="31" customFormat="1" ht="32.25" customHeight="1">
      <c r="A946" s="146"/>
      <c r="B946" s="152"/>
      <c r="C946" s="151"/>
      <c r="D946" s="151"/>
      <c r="E946" s="151"/>
      <c r="F946" s="153"/>
      <c r="G946" s="152"/>
      <c r="H946" s="151"/>
      <c r="I946" s="151"/>
      <c r="J946" s="153"/>
      <c r="K946" s="150"/>
      <c r="L946" s="151"/>
      <c r="M946" s="149"/>
      <c r="N946" s="786"/>
      <c r="O946" s="152"/>
      <c r="P946" s="149"/>
      <c r="Q946" s="149"/>
      <c r="R946" s="149"/>
      <c r="S946" s="154"/>
      <c r="T946" s="152"/>
      <c r="U946" s="153"/>
      <c r="V946" s="154"/>
      <c r="W946" s="153"/>
      <c r="X946" s="146"/>
    </row>
    <row r="947" spans="1:24" s="31" customFormat="1" ht="32.25" customHeight="1">
      <c r="A947" s="146"/>
      <c r="B947" s="152"/>
      <c r="C947" s="151"/>
      <c r="D947" s="151"/>
      <c r="E947" s="151"/>
      <c r="F947" s="153"/>
      <c r="G947" s="152"/>
      <c r="H947" s="151"/>
      <c r="I947" s="151"/>
      <c r="J947" s="153"/>
      <c r="K947" s="150"/>
      <c r="L947" s="151"/>
      <c r="M947" s="149"/>
      <c r="N947" s="786"/>
      <c r="O947" s="152"/>
      <c r="P947" s="149"/>
      <c r="Q947" s="149"/>
      <c r="R947" s="149"/>
      <c r="S947" s="154"/>
      <c r="T947" s="152"/>
      <c r="U947" s="153"/>
      <c r="V947" s="154"/>
      <c r="W947" s="153"/>
      <c r="X947" s="146"/>
    </row>
    <row r="948" spans="1:24" s="31" customFormat="1" ht="32.25" customHeight="1">
      <c r="A948" s="146"/>
      <c r="B948" s="152"/>
      <c r="C948" s="151"/>
      <c r="D948" s="151"/>
      <c r="E948" s="151"/>
      <c r="F948" s="153"/>
      <c r="G948" s="152"/>
      <c r="H948" s="151"/>
      <c r="I948" s="151"/>
      <c r="J948" s="153"/>
      <c r="K948" s="150"/>
      <c r="L948" s="151"/>
      <c r="M948" s="149"/>
      <c r="N948" s="786"/>
      <c r="O948" s="152"/>
      <c r="P948" s="149"/>
      <c r="Q948" s="149"/>
      <c r="R948" s="149"/>
      <c r="S948" s="154"/>
      <c r="T948" s="152"/>
      <c r="U948" s="153"/>
      <c r="V948" s="154"/>
      <c r="W948" s="153"/>
      <c r="X948" s="146"/>
    </row>
    <row r="949" spans="1:24" s="31" customFormat="1" ht="32.25" customHeight="1">
      <c r="A949" s="146"/>
      <c r="B949" s="152"/>
      <c r="C949" s="151"/>
      <c r="D949" s="151"/>
      <c r="E949" s="151"/>
      <c r="F949" s="153"/>
      <c r="G949" s="152"/>
      <c r="H949" s="151"/>
      <c r="I949" s="151"/>
      <c r="J949" s="153"/>
      <c r="K949" s="150"/>
      <c r="L949" s="151"/>
      <c r="M949" s="149"/>
      <c r="N949" s="786"/>
      <c r="O949" s="152"/>
      <c r="P949" s="149"/>
      <c r="Q949" s="149"/>
      <c r="R949" s="149"/>
      <c r="S949" s="154"/>
      <c r="T949" s="152"/>
      <c r="U949" s="153"/>
      <c r="V949" s="154"/>
      <c r="W949" s="153"/>
      <c r="X949" s="146"/>
    </row>
    <row r="950" spans="1:24" s="31" customFormat="1" ht="32.25" customHeight="1">
      <c r="A950" s="146"/>
      <c r="B950" s="152"/>
      <c r="C950" s="151"/>
      <c r="D950" s="151"/>
      <c r="E950" s="151"/>
      <c r="F950" s="153"/>
      <c r="G950" s="152"/>
      <c r="H950" s="151"/>
      <c r="I950" s="151"/>
      <c r="J950" s="153"/>
      <c r="K950" s="150"/>
      <c r="L950" s="151"/>
      <c r="M950" s="149"/>
      <c r="N950" s="786"/>
      <c r="O950" s="152"/>
      <c r="P950" s="149"/>
      <c r="Q950" s="149"/>
      <c r="R950" s="149"/>
      <c r="S950" s="154"/>
      <c r="T950" s="152"/>
      <c r="U950" s="153"/>
      <c r="V950" s="154"/>
      <c r="W950" s="153"/>
      <c r="X950" s="146"/>
    </row>
    <row r="951" spans="1:24" s="31" customFormat="1" ht="32.25" customHeight="1">
      <c r="A951" s="146"/>
      <c r="B951" s="152"/>
      <c r="C951" s="151"/>
      <c r="D951" s="151"/>
      <c r="E951" s="151"/>
      <c r="F951" s="153"/>
      <c r="G951" s="152"/>
      <c r="H951" s="151"/>
      <c r="I951" s="151"/>
      <c r="J951" s="153"/>
      <c r="K951" s="150"/>
      <c r="L951" s="151"/>
      <c r="M951" s="149"/>
      <c r="N951" s="786"/>
      <c r="O951" s="152"/>
      <c r="P951" s="149"/>
      <c r="Q951" s="149"/>
      <c r="R951" s="149"/>
      <c r="S951" s="154"/>
      <c r="T951" s="152"/>
      <c r="U951" s="153"/>
      <c r="V951" s="154"/>
      <c r="W951" s="153"/>
      <c r="X951" s="146"/>
    </row>
    <row r="952" spans="1:24" s="31" customFormat="1" ht="32.25" customHeight="1">
      <c r="A952" s="146"/>
      <c r="B952" s="152"/>
      <c r="C952" s="151"/>
      <c r="D952" s="151"/>
      <c r="E952" s="151"/>
      <c r="F952" s="153"/>
      <c r="G952" s="152"/>
      <c r="H952" s="151"/>
      <c r="I952" s="151"/>
      <c r="J952" s="153"/>
      <c r="K952" s="150"/>
      <c r="L952" s="151"/>
      <c r="M952" s="149"/>
      <c r="N952" s="786"/>
      <c r="O952" s="152"/>
      <c r="P952" s="149"/>
      <c r="Q952" s="149"/>
      <c r="R952" s="149"/>
      <c r="S952" s="154"/>
      <c r="T952" s="152"/>
      <c r="U952" s="153"/>
      <c r="V952" s="154"/>
      <c r="W952" s="153"/>
      <c r="X952" s="146"/>
    </row>
    <row r="953" spans="1:24" s="31" customFormat="1" ht="32.25" customHeight="1">
      <c r="A953" s="146"/>
      <c r="B953" s="152"/>
      <c r="C953" s="151"/>
      <c r="D953" s="151"/>
      <c r="E953" s="151"/>
      <c r="F953" s="153"/>
      <c r="G953" s="152"/>
      <c r="H953" s="151"/>
      <c r="I953" s="151"/>
      <c r="J953" s="153"/>
      <c r="K953" s="150"/>
      <c r="L953" s="151"/>
      <c r="M953" s="149"/>
      <c r="N953" s="786"/>
      <c r="O953" s="152"/>
      <c r="P953" s="149"/>
      <c r="Q953" s="149"/>
      <c r="R953" s="149"/>
      <c r="S953" s="154"/>
      <c r="T953" s="152"/>
      <c r="U953" s="153"/>
      <c r="V953" s="154"/>
      <c r="W953" s="153"/>
      <c r="X953" s="146"/>
    </row>
    <row r="954" spans="1:24" s="31" customFormat="1" ht="32.25" customHeight="1">
      <c r="A954" s="146"/>
      <c r="B954" s="152"/>
      <c r="C954" s="151"/>
      <c r="D954" s="151"/>
      <c r="E954" s="151"/>
      <c r="F954" s="153"/>
      <c r="G954" s="152"/>
      <c r="H954" s="151"/>
      <c r="I954" s="151"/>
      <c r="J954" s="153"/>
      <c r="K954" s="150"/>
      <c r="L954" s="151"/>
      <c r="M954" s="149"/>
      <c r="N954" s="786"/>
      <c r="O954" s="152"/>
      <c r="P954" s="149"/>
      <c r="Q954" s="149"/>
      <c r="R954" s="149"/>
      <c r="S954" s="154"/>
      <c r="T954" s="152"/>
      <c r="U954" s="153"/>
      <c r="V954" s="154"/>
      <c r="W954" s="153"/>
      <c r="X954" s="146"/>
    </row>
    <row r="955" spans="1:24" s="31" customFormat="1" ht="32.25" customHeight="1">
      <c r="A955" s="146"/>
      <c r="B955" s="152"/>
      <c r="C955" s="151"/>
      <c r="D955" s="151"/>
      <c r="E955" s="151"/>
      <c r="F955" s="153"/>
      <c r="G955" s="152"/>
      <c r="H955" s="151"/>
      <c r="I955" s="151"/>
      <c r="J955" s="153"/>
      <c r="K955" s="150"/>
      <c r="L955" s="151"/>
      <c r="M955" s="149"/>
      <c r="N955" s="786"/>
      <c r="O955" s="152"/>
      <c r="P955" s="149"/>
      <c r="Q955" s="149"/>
      <c r="R955" s="149"/>
      <c r="S955" s="154"/>
      <c r="T955" s="152"/>
      <c r="U955" s="153"/>
      <c r="V955" s="154"/>
      <c r="W955" s="153"/>
      <c r="X955" s="146"/>
    </row>
    <row r="956" spans="1:24" s="31" customFormat="1" ht="32.25" customHeight="1">
      <c r="A956" s="146"/>
      <c r="B956" s="152"/>
      <c r="C956" s="151"/>
      <c r="D956" s="151"/>
      <c r="E956" s="151"/>
      <c r="F956" s="153"/>
      <c r="G956" s="152"/>
      <c r="H956" s="151"/>
      <c r="I956" s="151"/>
      <c r="J956" s="153"/>
      <c r="K956" s="150"/>
      <c r="L956" s="151"/>
      <c r="M956" s="149"/>
      <c r="N956" s="786"/>
      <c r="O956" s="152"/>
      <c r="P956" s="149"/>
      <c r="Q956" s="149"/>
      <c r="R956" s="149"/>
      <c r="S956" s="154"/>
      <c r="T956" s="152"/>
      <c r="U956" s="153"/>
      <c r="V956" s="154"/>
      <c r="W956" s="153"/>
      <c r="X956" s="146"/>
    </row>
    <row r="957" spans="1:24" s="31" customFormat="1" ht="32.25" customHeight="1">
      <c r="A957" s="146"/>
      <c r="B957" s="152"/>
      <c r="C957" s="151"/>
      <c r="D957" s="151"/>
      <c r="E957" s="151"/>
      <c r="F957" s="153"/>
      <c r="G957" s="152"/>
      <c r="H957" s="151"/>
      <c r="I957" s="151"/>
      <c r="J957" s="153"/>
      <c r="K957" s="150"/>
      <c r="L957" s="151"/>
      <c r="M957" s="149"/>
      <c r="N957" s="786"/>
      <c r="O957" s="152"/>
      <c r="P957" s="149"/>
      <c r="Q957" s="149"/>
      <c r="R957" s="149"/>
      <c r="S957" s="154"/>
      <c r="T957" s="152"/>
      <c r="U957" s="153"/>
      <c r="V957" s="154"/>
      <c r="W957" s="153"/>
      <c r="X957" s="146"/>
    </row>
    <row r="958" spans="1:24" s="31" customFormat="1" ht="32.25" customHeight="1">
      <c r="A958" s="146"/>
      <c r="B958" s="152"/>
      <c r="C958" s="151"/>
      <c r="D958" s="151"/>
      <c r="E958" s="151"/>
      <c r="F958" s="153"/>
      <c r="G958" s="152"/>
      <c r="H958" s="151"/>
      <c r="I958" s="151"/>
      <c r="J958" s="153"/>
      <c r="K958" s="150"/>
      <c r="L958" s="151"/>
      <c r="M958" s="149"/>
      <c r="N958" s="786"/>
      <c r="O958" s="152"/>
      <c r="P958" s="149"/>
      <c r="Q958" s="149"/>
      <c r="R958" s="149"/>
      <c r="S958" s="154"/>
      <c r="T958" s="152"/>
      <c r="U958" s="153"/>
      <c r="V958" s="154"/>
      <c r="W958" s="153"/>
      <c r="X958" s="146"/>
    </row>
    <row r="959" spans="1:24" s="31" customFormat="1" ht="32.25" customHeight="1">
      <c r="A959" s="146"/>
      <c r="B959" s="152"/>
      <c r="C959" s="151"/>
      <c r="D959" s="151"/>
      <c r="E959" s="151"/>
      <c r="F959" s="153"/>
      <c r="G959" s="152"/>
      <c r="H959" s="151"/>
      <c r="I959" s="151"/>
      <c r="J959" s="153"/>
      <c r="K959" s="150"/>
      <c r="L959" s="151"/>
      <c r="M959" s="149"/>
      <c r="N959" s="786"/>
      <c r="O959" s="152"/>
      <c r="P959" s="149"/>
      <c r="Q959" s="149"/>
      <c r="R959" s="149"/>
      <c r="S959" s="154"/>
      <c r="T959" s="152"/>
      <c r="U959" s="153"/>
      <c r="V959" s="154"/>
      <c r="W959" s="153"/>
      <c r="X959" s="146"/>
    </row>
    <row r="960" spans="1:24" s="31" customFormat="1" ht="32.25" customHeight="1">
      <c r="A960" s="146"/>
      <c r="B960" s="152"/>
      <c r="C960" s="151"/>
      <c r="D960" s="151"/>
      <c r="E960" s="151"/>
      <c r="F960" s="153"/>
      <c r="G960" s="152"/>
      <c r="H960" s="151"/>
      <c r="I960" s="151"/>
      <c r="J960" s="153"/>
      <c r="K960" s="150"/>
      <c r="L960" s="151"/>
      <c r="M960" s="149"/>
      <c r="N960" s="786"/>
      <c r="O960" s="152"/>
      <c r="P960" s="149"/>
      <c r="Q960" s="149"/>
      <c r="R960" s="149"/>
      <c r="S960" s="154"/>
      <c r="T960" s="152"/>
      <c r="U960" s="153"/>
      <c r="V960" s="154"/>
      <c r="W960" s="153"/>
      <c r="X960" s="146"/>
    </row>
    <row r="961" spans="1:24" s="31" customFormat="1" ht="32.25" customHeight="1">
      <c r="A961" s="146"/>
      <c r="B961" s="152"/>
      <c r="C961" s="151"/>
      <c r="D961" s="151"/>
      <c r="E961" s="151"/>
      <c r="F961" s="153"/>
      <c r="G961" s="152"/>
      <c r="H961" s="151"/>
      <c r="I961" s="151"/>
      <c r="J961" s="153"/>
      <c r="K961" s="150"/>
      <c r="L961" s="151"/>
      <c r="M961" s="149"/>
      <c r="N961" s="786"/>
      <c r="O961" s="152"/>
      <c r="P961" s="149"/>
      <c r="Q961" s="149"/>
      <c r="R961" s="149"/>
      <c r="S961" s="154"/>
      <c r="T961" s="152"/>
      <c r="U961" s="153"/>
      <c r="V961" s="154"/>
      <c r="W961" s="153"/>
      <c r="X961" s="146"/>
    </row>
    <row r="962" spans="1:24" s="31" customFormat="1" ht="32.25" customHeight="1">
      <c r="A962" s="146"/>
      <c r="B962" s="152"/>
      <c r="C962" s="151"/>
      <c r="D962" s="151"/>
      <c r="E962" s="151"/>
      <c r="F962" s="153"/>
      <c r="G962" s="152"/>
      <c r="H962" s="151"/>
      <c r="I962" s="151"/>
      <c r="J962" s="153"/>
      <c r="K962" s="150"/>
      <c r="L962" s="151"/>
      <c r="M962" s="149"/>
      <c r="N962" s="786"/>
      <c r="O962" s="152"/>
      <c r="P962" s="149"/>
      <c r="Q962" s="149"/>
      <c r="R962" s="149"/>
      <c r="S962" s="154"/>
      <c r="T962" s="152"/>
      <c r="U962" s="153"/>
      <c r="V962" s="154"/>
      <c r="W962" s="153"/>
      <c r="X962" s="146"/>
    </row>
    <row r="963" spans="1:24" s="31" customFormat="1" ht="32.25" customHeight="1">
      <c r="A963" s="146"/>
      <c r="B963" s="152"/>
      <c r="C963" s="151"/>
      <c r="D963" s="151"/>
      <c r="E963" s="151"/>
      <c r="F963" s="153"/>
      <c r="G963" s="152"/>
      <c r="H963" s="151"/>
      <c r="I963" s="151"/>
      <c r="J963" s="153"/>
      <c r="K963" s="150"/>
      <c r="L963" s="151"/>
      <c r="M963" s="149"/>
      <c r="N963" s="786"/>
      <c r="O963" s="152"/>
      <c r="P963" s="149"/>
      <c r="Q963" s="149"/>
      <c r="R963" s="149"/>
      <c r="S963" s="154"/>
      <c r="T963" s="152"/>
      <c r="U963" s="153"/>
      <c r="V963" s="154"/>
      <c r="W963" s="153"/>
      <c r="X963" s="146"/>
    </row>
    <row r="964" spans="1:24" s="31" customFormat="1" ht="32.25" customHeight="1">
      <c r="A964" s="146"/>
      <c r="B964" s="152"/>
      <c r="C964" s="151"/>
      <c r="D964" s="151"/>
      <c r="E964" s="151"/>
      <c r="F964" s="153"/>
      <c r="G964" s="152"/>
      <c r="H964" s="151"/>
      <c r="I964" s="151"/>
      <c r="J964" s="153"/>
      <c r="K964" s="150"/>
      <c r="L964" s="151"/>
      <c r="M964" s="149"/>
      <c r="N964" s="786"/>
      <c r="O964" s="152"/>
      <c r="P964" s="149"/>
      <c r="Q964" s="149"/>
      <c r="R964" s="149"/>
      <c r="S964" s="154"/>
      <c r="T964" s="152"/>
      <c r="U964" s="153"/>
      <c r="V964" s="154"/>
      <c r="W964" s="153"/>
      <c r="X964" s="146"/>
    </row>
    <row r="965" spans="1:24" s="31" customFormat="1" ht="32.25" customHeight="1">
      <c r="A965" s="146"/>
      <c r="B965" s="152"/>
      <c r="C965" s="151"/>
      <c r="D965" s="151"/>
      <c r="E965" s="151"/>
      <c r="F965" s="153"/>
      <c r="G965" s="152"/>
      <c r="H965" s="151"/>
      <c r="I965" s="151"/>
      <c r="J965" s="153"/>
      <c r="K965" s="150"/>
      <c r="L965" s="151"/>
      <c r="M965" s="149"/>
      <c r="N965" s="786"/>
      <c r="O965" s="152"/>
      <c r="P965" s="149"/>
      <c r="Q965" s="149"/>
      <c r="R965" s="149"/>
      <c r="S965" s="154"/>
      <c r="T965" s="152"/>
      <c r="U965" s="153"/>
      <c r="V965" s="154"/>
      <c r="W965" s="153"/>
      <c r="X965" s="146"/>
    </row>
    <row r="966" spans="1:24" s="31" customFormat="1" ht="32.25" customHeight="1">
      <c r="A966" s="146"/>
      <c r="B966" s="152"/>
      <c r="C966" s="151"/>
      <c r="D966" s="151"/>
      <c r="E966" s="151"/>
      <c r="F966" s="153"/>
      <c r="G966" s="152"/>
      <c r="H966" s="151"/>
      <c r="I966" s="151"/>
      <c r="J966" s="153"/>
      <c r="K966" s="150"/>
      <c r="L966" s="151"/>
      <c r="M966" s="149"/>
      <c r="N966" s="786"/>
      <c r="O966" s="152"/>
      <c r="P966" s="149"/>
      <c r="Q966" s="149"/>
      <c r="R966" s="149"/>
      <c r="S966" s="154"/>
      <c r="T966" s="152"/>
      <c r="U966" s="153"/>
      <c r="V966" s="154"/>
      <c r="W966" s="153"/>
      <c r="X966" s="146"/>
    </row>
    <row r="967" spans="1:24" s="31" customFormat="1" ht="32.25" customHeight="1">
      <c r="A967" s="146"/>
      <c r="B967" s="152"/>
      <c r="C967" s="151"/>
      <c r="D967" s="151"/>
      <c r="E967" s="151"/>
      <c r="F967" s="153"/>
      <c r="G967" s="152"/>
      <c r="H967" s="151"/>
      <c r="I967" s="151"/>
      <c r="J967" s="153"/>
      <c r="K967" s="150"/>
      <c r="L967" s="151"/>
      <c r="M967" s="149"/>
      <c r="N967" s="786"/>
      <c r="O967" s="152"/>
      <c r="P967" s="149"/>
      <c r="Q967" s="149"/>
      <c r="R967" s="149"/>
      <c r="S967" s="154"/>
      <c r="T967" s="152"/>
      <c r="U967" s="153"/>
      <c r="V967" s="154"/>
      <c r="W967" s="153"/>
      <c r="X967" s="146"/>
    </row>
    <row r="968" spans="1:24" s="31" customFormat="1" ht="32.25" customHeight="1">
      <c r="A968" s="146"/>
      <c r="B968" s="152"/>
      <c r="C968" s="151"/>
      <c r="D968" s="151"/>
      <c r="E968" s="151"/>
      <c r="F968" s="153"/>
      <c r="G968" s="152"/>
      <c r="H968" s="151"/>
      <c r="I968" s="151"/>
      <c r="J968" s="153"/>
      <c r="K968" s="150"/>
      <c r="L968" s="151"/>
      <c r="M968" s="149"/>
      <c r="N968" s="786"/>
      <c r="O968" s="152"/>
      <c r="P968" s="149"/>
      <c r="Q968" s="149"/>
      <c r="R968" s="149"/>
      <c r="S968" s="154"/>
      <c r="T968" s="152"/>
      <c r="U968" s="153"/>
      <c r="V968" s="154"/>
      <c r="W968" s="153"/>
      <c r="X968" s="146"/>
    </row>
    <row r="969" spans="1:24" s="31" customFormat="1" ht="32.25" customHeight="1">
      <c r="A969" s="146"/>
      <c r="B969" s="152"/>
      <c r="C969" s="151"/>
      <c r="D969" s="151"/>
      <c r="E969" s="151"/>
      <c r="F969" s="153"/>
      <c r="G969" s="152"/>
      <c r="H969" s="151"/>
      <c r="I969" s="151"/>
      <c r="J969" s="153"/>
      <c r="K969" s="150"/>
      <c r="L969" s="151"/>
      <c r="M969" s="149"/>
      <c r="N969" s="786"/>
      <c r="O969" s="152"/>
      <c r="P969" s="149"/>
      <c r="Q969" s="149"/>
      <c r="R969" s="149"/>
      <c r="S969" s="154"/>
      <c r="T969" s="152"/>
      <c r="U969" s="153"/>
      <c r="V969" s="154"/>
      <c r="W969" s="153"/>
      <c r="X969" s="146"/>
    </row>
    <row r="970" spans="1:24" s="31" customFormat="1" ht="32.25" customHeight="1">
      <c r="A970" s="146"/>
      <c r="B970" s="152"/>
      <c r="C970" s="151"/>
      <c r="D970" s="151"/>
      <c r="E970" s="151"/>
      <c r="F970" s="153"/>
      <c r="G970" s="152"/>
      <c r="H970" s="151"/>
      <c r="I970" s="151"/>
      <c r="J970" s="153"/>
      <c r="K970" s="150"/>
      <c r="L970" s="151"/>
      <c r="M970" s="149"/>
      <c r="N970" s="786"/>
      <c r="O970" s="152"/>
      <c r="P970" s="149"/>
      <c r="Q970" s="149"/>
      <c r="R970" s="149"/>
      <c r="S970" s="154"/>
      <c r="T970" s="152"/>
      <c r="U970" s="153"/>
      <c r="V970" s="154"/>
      <c r="W970" s="153"/>
      <c r="X970" s="146"/>
    </row>
    <row r="971" spans="1:24" s="31" customFormat="1" ht="32.25" customHeight="1">
      <c r="A971" s="146"/>
      <c r="B971" s="152"/>
      <c r="C971" s="151"/>
      <c r="D971" s="151"/>
      <c r="E971" s="151"/>
      <c r="F971" s="153"/>
      <c r="G971" s="152"/>
      <c r="H971" s="151"/>
      <c r="I971" s="151"/>
      <c r="J971" s="153"/>
      <c r="K971" s="150"/>
      <c r="L971" s="151"/>
      <c r="M971" s="149"/>
      <c r="N971" s="786"/>
      <c r="O971" s="152"/>
      <c r="P971" s="149"/>
      <c r="Q971" s="149"/>
      <c r="R971" s="149"/>
      <c r="S971" s="154"/>
      <c r="T971" s="152"/>
      <c r="U971" s="153"/>
      <c r="V971" s="154"/>
      <c r="W971" s="153"/>
      <c r="X971" s="146"/>
    </row>
    <row r="972" spans="1:24" s="31" customFormat="1" ht="32.25" customHeight="1">
      <c r="A972" s="146"/>
      <c r="B972" s="152"/>
      <c r="C972" s="151"/>
      <c r="D972" s="151"/>
      <c r="E972" s="151"/>
      <c r="F972" s="153"/>
      <c r="G972" s="152"/>
      <c r="H972" s="151"/>
      <c r="I972" s="151"/>
      <c r="J972" s="153"/>
      <c r="K972" s="150"/>
      <c r="L972" s="151"/>
      <c r="M972" s="149"/>
      <c r="N972" s="786"/>
      <c r="O972" s="152"/>
      <c r="P972" s="149"/>
      <c r="Q972" s="149"/>
      <c r="R972" s="149"/>
      <c r="S972" s="154"/>
      <c r="T972" s="152"/>
      <c r="U972" s="153"/>
      <c r="V972" s="154"/>
      <c r="W972" s="153"/>
      <c r="X972" s="146"/>
    </row>
    <row r="973" spans="1:24" s="31" customFormat="1" ht="32.25" customHeight="1">
      <c r="A973" s="146"/>
      <c r="B973" s="152"/>
      <c r="C973" s="151"/>
      <c r="D973" s="151"/>
      <c r="E973" s="151"/>
      <c r="F973" s="153"/>
      <c r="G973" s="152"/>
      <c r="H973" s="151"/>
      <c r="I973" s="151"/>
      <c r="J973" s="153"/>
      <c r="K973" s="150"/>
      <c r="L973" s="151"/>
      <c r="M973" s="149"/>
      <c r="N973" s="786"/>
      <c r="O973" s="152"/>
      <c r="P973" s="149"/>
      <c r="Q973" s="149"/>
      <c r="R973" s="149"/>
      <c r="S973" s="154"/>
      <c r="T973" s="152"/>
      <c r="U973" s="153"/>
      <c r="V973" s="154"/>
      <c r="W973" s="153"/>
      <c r="X973" s="146"/>
    </row>
    <row r="974" spans="1:24" s="31" customFormat="1" ht="32.25" customHeight="1">
      <c r="A974" s="146"/>
      <c r="B974" s="152"/>
      <c r="C974" s="151"/>
      <c r="D974" s="151"/>
      <c r="E974" s="151"/>
      <c r="F974" s="153"/>
      <c r="G974" s="152"/>
      <c r="H974" s="151"/>
      <c r="I974" s="151"/>
      <c r="J974" s="153"/>
      <c r="K974" s="150"/>
      <c r="L974" s="151"/>
      <c r="M974" s="149"/>
      <c r="N974" s="786"/>
      <c r="O974" s="152"/>
      <c r="P974" s="149"/>
      <c r="Q974" s="149"/>
      <c r="R974" s="149"/>
      <c r="S974" s="154"/>
      <c r="T974" s="152"/>
      <c r="U974" s="153"/>
      <c r="V974" s="154"/>
      <c r="W974" s="153"/>
      <c r="X974" s="146"/>
    </row>
    <row r="975" spans="1:24" s="31" customFormat="1" ht="32.25" customHeight="1">
      <c r="A975" s="146"/>
      <c r="B975" s="152"/>
      <c r="C975" s="151"/>
      <c r="D975" s="151"/>
      <c r="E975" s="151"/>
      <c r="F975" s="153"/>
      <c r="G975" s="152"/>
      <c r="H975" s="151"/>
      <c r="I975" s="151"/>
      <c r="J975" s="153"/>
      <c r="K975" s="150"/>
      <c r="L975" s="151"/>
      <c r="M975" s="149"/>
      <c r="N975" s="786"/>
      <c r="O975" s="152"/>
      <c r="P975" s="149"/>
      <c r="Q975" s="149"/>
      <c r="R975" s="149"/>
      <c r="S975" s="154"/>
      <c r="T975" s="152"/>
      <c r="U975" s="153"/>
      <c r="V975" s="154"/>
      <c r="W975" s="153"/>
      <c r="X975" s="146"/>
    </row>
    <row r="976" spans="1:24" s="31" customFormat="1" ht="32.25" customHeight="1">
      <c r="A976" s="146"/>
      <c r="B976" s="152"/>
      <c r="C976" s="151"/>
      <c r="D976" s="151"/>
      <c r="E976" s="151"/>
      <c r="F976" s="153"/>
      <c r="G976" s="152"/>
      <c r="H976" s="151"/>
      <c r="I976" s="151"/>
      <c r="J976" s="153"/>
      <c r="K976" s="150"/>
      <c r="L976" s="151"/>
      <c r="M976" s="149"/>
      <c r="N976" s="786"/>
      <c r="O976" s="152"/>
      <c r="P976" s="149"/>
      <c r="Q976" s="149"/>
      <c r="R976" s="149"/>
      <c r="S976" s="154"/>
      <c r="T976" s="152"/>
      <c r="U976" s="153"/>
      <c r="V976" s="154"/>
      <c r="W976" s="153"/>
      <c r="X976" s="146"/>
    </row>
    <row r="977" spans="1:24" s="31" customFormat="1" ht="32.25" customHeight="1">
      <c r="A977" s="146"/>
      <c r="B977" s="152"/>
      <c r="C977" s="151"/>
      <c r="D977" s="151"/>
      <c r="E977" s="151"/>
      <c r="F977" s="153"/>
      <c r="G977" s="152"/>
      <c r="H977" s="151"/>
      <c r="I977" s="151"/>
      <c r="J977" s="153"/>
      <c r="K977" s="150"/>
      <c r="L977" s="151"/>
      <c r="M977" s="149"/>
      <c r="N977" s="786"/>
      <c r="O977" s="152"/>
      <c r="P977" s="149"/>
      <c r="Q977" s="149"/>
      <c r="R977" s="149"/>
      <c r="S977" s="154"/>
      <c r="T977" s="152"/>
      <c r="U977" s="153"/>
      <c r="V977" s="154"/>
      <c r="W977" s="153"/>
      <c r="X977" s="146"/>
    </row>
    <row r="978" spans="1:24" s="31" customFormat="1" ht="32.25" customHeight="1">
      <c r="A978" s="146"/>
      <c r="B978" s="152"/>
      <c r="C978" s="151"/>
      <c r="D978" s="151"/>
      <c r="E978" s="151"/>
      <c r="F978" s="153"/>
      <c r="G978" s="152"/>
      <c r="H978" s="151"/>
      <c r="I978" s="151"/>
      <c r="J978" s="153"/>
      <c r="K978" s="150"/>
      <c r="L978" s="151"/>
      <c r="M978" s="149"/>
      <c r="N978" s="786"/>
      <c r="O978" s="152"/>
      <c r="P978" s="149"/>
      <c r="Q978" s="149"/>
      <c r="R978" s="149"/>
      <c r="S978" s="154"/>
      <c r="T978" s="152"/>
      <c r="U978" s="153"/>
      <c r="V978" s="154"/>
      <c r="W978" s="153"/>
      <c r="X978" s="146"/>
    </row>
    <row r="979" spans="1:24" s="31" customFormat="1" ht="32.25" customHeight="1">
      <c r="A979" s="146"/>
      <c r="B979" s="152"/>
      <c r="C979" s="151"/>
      <c r="D979" s="151"/>
      <c r="E979" s="151"/>
      <c r="F979" s="153"/>
      <c r="G979" s="152"/>
      <c r="H979" s="151"/>
      <c r="I979" s="151"/>
      <c r="J979" s="153"/>
      <c r="K979" s="150"/>
      <c r="L979" s="151"/>
      <c r="M979" s="149"/>
      <c r="N979" s="786"/>
      <c r="O979" s="152"/>
      <c r="P979" s="149"/>
      <c r="Q979" s="149"/>
      <c r="R979" s="149"/>
      <c r="S979" s="154"/>
      <c r="T979" s="152"/>
      <c r="U979" s="153"/>
      <c r="V979" s="154"/>
      <c r="W979" s="153"/>
      <c r="X979" s="146"/>
    </row>
    <row r="980" spans="1:24" s="31" customFormat="1" ht="32.25" customHeight="1">
      <c r="A980" s="146"/>
      <c r="B980" s="152"/>
      <c r="C980" s="151"/>
      <c r="D980" s="151"/>
      <c r="E980" s="151"/>
      <c r="F980" s="153"/>
      <c r="G980" s="152"/>
      <c r="H980" s="151"/>
      <c r="I980" s="151"/>
      <c r="J980" s="153"/>
      <c r="K980" s="150"/>
      <c r="L980" s="151"/>
      <c r="M980" s="149"/>
      <c r="N980" s="786"/>
      <c r="O980" s="152"/>
      <c r="P980" s="149"/>
      <c r="Q980" s="149"/>
      <c r="R980" s="149"/>
      <c r="S980" s="154"/>
      <c r="T980" s="152"/>
      <c r="U980" s="153"/>
      <c r="V980" s="154"/>
      <c r="W980" s="153"/>
      <c r="X980" s="146"/>
    </row>
    <row r="981" spans="1:24" s="31" customFormat="1" ht="32.25" customHeight="1">
      <c r="A981" s="146"/>
      <c r="B981" s="152"/>
      <c r="C981" s="151"/>
      <c r="D981" s="151"/>
      <c r="E981" s="151"/>
      <c r="F981" s="153"/>
      <c r="G981" s="152"/>
      <c r="H981" s="151"/>
      <c r="I981" s="151"/>
      <c r="J981" s="153"/>
      <c r="K981" s="150"/>
      <c r="L981" s="151"/>
      <c r="M981" s="149"/>
      <c r="N981" s="786"/>
      <c r="O981" s="152"/>
      <c r="P981" s="149"/>
      <c r="Q981" s="149"/>
      <c r="R981" s="149"/>
      <c r="S981" s="154"/>
      <c r="T981" s="152"/>
      <c r="U981" s="153"/>
      <c r="V981" s="154"/>
      <c r="W981" s="153"/>
      <c r="X981" s="146"/>
    </row>
    <row r="982" spans="1:24" s="31" customFormat="1" ht="32.25" customHeight="1">
      <c r="A982" s="146"/>
      <c r="B982" s="152"/>
      <c r="C982" s="151"/>
      <c r="D982" s="151"/>
      <c r="E982" s="151"/>
      <c r="F982" s="153"/>
      <c r="G982" s="152"/>
      <c r="H982" s="151"/>
      <c r="I982" s="151"/>
      <c r="J982" s="153"/>
      <c r="K982" s="150"/>
      <c r="L982" s="151"/>
      <c r="M982" s="149"/>
      <c r="N982" s="786"/>
      <c r="O982" s="152"/>
      <c r="P982" s="149"/>
      <c r="Q982" s="149"/>
      <c r="R982" s="149"/>
      <c r="S982" s="154"/>
      <c r="T982" s="152"/>
      <c r="U982" s="153"/>
      <c r="V982" s="154"/>
      <c r="W982" s="153"/>
      <c r="X982" s="146"/>
    </row>
    <row r="983" spans="1:24" s="31" customFormat="1" ht="32.25" customHeight="1">
      <c r="A983" s="146"/>
      <c r="B983" s="152"/>
      <c r="C983" s="151"/>
      <c r="D983" s="151"/>
      <c r="E983" s="151"/>
      <c r="F983" s="153"/>
      <c r="G983" s="152"/>
      <c r="H983" s="151"/>
      <c r="I983" s="151"/>
      <c r="J983" s="153"/>
      <c r="K983" s="150"/>
      <c r="L983" s="151"/>
      <c r="M983" s="149"/>
      <c r="N983" s="786"/>
      <c r="O983" s="152"/>
      <c r="P983" s="149"/>
      <c r="Q983" s="149"/>
      <c r="R983" s="149"/>
      <c r="S983" s="154"/>
      <c r="T983" s="152"/>
      <c r="U983" s="153"/>
      <c r="V983" s="154"/>
      <c r="W983" s="153"/>
      <c r="X983" s="146"/>
    </row>
    <row r="984" spans="1:24" s="31" customFormat="1" ht="32.25" customHeight="1">
      <c r="A984" s="146"/>
      <c r="B984" s="152"/>
      <c r="C984" s="151"/>
      <c r="D984" s="151"/>
      <c r="E984" s="151"/>
      <c r="F984" s="153"/>
      <c r="G984" s="152"/>
      <c r="H984" s="151"/>
      <c r="I984" s="151"/>
      <c r="J984" s="153"/>
      <c r="K984" s="150"/>
      <c r="L984" s="151"/>
      <c r="M984" s="149"/>
      <c r="N984" s="786"/>
      <c r="O984" s="152"/>
      <c r="P984" s="149"/>
      <c r="Q984" s="149"/>
      <c r="R984" s="149"/>
      <c r="S984" s="154"/>
      <c r="T984" s="152"/>
      <c r="U984" s="153"/>
      <c r="V984" s="154"/>
      <c r="W984" s="153"/>
      <c r="X984" s="146"/>
    </row>
    <row r="985" spans="1:24" s="31" customFormat="1" ht="32.25" customHeight="1">
      <c r="A985" s="146"/>
      <c r="B985" s="152"/>
      <c r="C985" s="151"/>
      <c r="D985" s="151"/>
      <c r="E985" s="151"/>
      <c r="F985" s="153"/>
      <c r="G985" s="152"/>
      <c r="H985" s="151"/>
      <c r="I985" s="151"/>
      <c r="J985" s="153"/>
      <c r="K985" s="150"/>
      <c r="L985" s="151"/>
      <c r="M985" s="149"/>
      <c r="N985" s="786"/>
      <c r="O985" s="152"/>
      <c r="P985" s="149"/>
      <c r="Q985" s="149"/>
      <c r="R985" s="149"/>
      <c r="S985" s="154"/>
      <c r="T985" s="152"/>
      <c r="U985" s="153"/>
      <c r="V985" s="154"/>
      <c r="W985" s="153"/>
      <c r="X985" s="146"/>
    </row>
    <row r="986" spans="1:24" s="31" customFormat="1" ht="32.25" customHeight="1">
      <c r="A986" s="146"/>
      <c r="B986" s="152"/>
      <c r="C986" s="151"/>
      <c r="D986" s="151"/>
      <c r="E986" s="151"/>
      <c r="F986" s="153"/>
      <c r="G986" s="152"/>
      <c r="H986" s="151"/>
      <c r="I986" s="151"/>
      <c r="J986" s="153"/>
      <c r="K986" s="150"/>
      <c r="L986" s="151"/>
      <c r="M986" s="149"/>
      <c r="N986" s="786"/>
      <c r="O986" s="152"/>
      <c r="P986" s="149"/>
      <c r="Q986" s="149"/>
      <c r="R986" s="149"/>
      <c r="S986" s="154"/>
      <c r="T986" s="152"/>
      <c r="U986" s="153"/>
      <c r="V986" s="154"/>
      <c r="W986" s="153"/>
      <c r="X986" s="146"/>
    </row>
    <row r="987" spans="1:24" s="31" customFormat="1" ht="32.25" customHeight="1">
      <c r="A987" s="146"/>
      <c r="B987" s="152"/>
      <c r="C987" s="151"/>
      <c r="D987" s="151"/>
      <c r="E987" s="151"/>
      <c r="F987" s="153"/>
      <c r="G987" s="152"/>
      <c r="H987" s="151"/>
      <c r="I987" s="151"/>
      <c r="J987" s="153"/>
      <c r="K987" s="150"/>
      <c r="L987" s="151"/>
      <c r="M987" s="149"/>
      <c r="N987" s="786"/>
      <c r="O987" s="152"/>
      <c r="P987" s="149"/>
      <c r="Q987" s="149"/>
      <c r="R987" s="149"/>
      <c r="S987" s="154"/>
      <c r="T987" s="152"/>
      <c r="U987" s="153"/>
      <c r="V987" s="154"/>
      <c r="W987" s="153"/>
      <c r="X987" s="146"/>
    </row>
    <row r="988" spans="1:24" s="31" customFormat="1" ht="32.25" customHeight="1">
      <c r="A988" s="146"/>
      <c r="B988" s="152"/>
      <c r="C988" s="151"/>
      <c r="D988" s="151"/>
      <c r="E988" s="151"/>
      <c r="F988" s="153"/>
      <c r="G988" s="152"/>
      <c r="H988" s="151"/>
      <c r="I988" s="151"/>
      <c r="J988" s="153"/>
      <c r="K988" s="150"/>
      <c r="L988" s="151"/>
      <c r="M988" s="149"/>
      <c r="N988" s="786"/>
      <c r="O988" s="152"/>
      <c r="P988" s="149"/>
      <c r="Q988" s="149"/>
      <c r="R988" s="149"/>
      <c r="S988" s="154"/>
      <c r="T988" s="152"/>
      <c r="U988" s="153"/>
      <c r="V988" s="154"/>
      <c r="W988" s="153"/>
      <c r="X988" s="146"/>
    </row>
    <row r="989" spans="1:24" s="31" customFormat="1" ht="32.25" customHeight="1">
      <c r="A989" s="146"/>
      <c r="B989" s="152"/>
      <c r="C989" s="151"/>
      <c r="D989" s="151"/>
      <c r="E989" s="151"/>
      <c r="F989" s="153"/>
      <c r="G989" s="152"/>
      <c r="H989" s="151"/>
      <c r="I989" s="151"/>
      <c r="J989" s="153"/>
      <c r="K989" s="150"/>
      <c r="L989" s="151"/>
      <c r="M989" s="149"/>
      <c r="N989" s="786"/>
      <c r="O989" s="152"/>
      <c r="P989" s="149"/>
      <c r="Q989" s="149"/>
      <c r="R989" s="149"/>
      <c r="S989" s="154"/>
      <c r="T989" s="152"/>
      <c r="U989" s="153"/>
      <c r="V989" s="154"/>
      <c r="W989" s="153"/>
      <c r="X989" s="146"/>
    </row>
    <row r="990" spans="1:24" s="31" customFormat="1" ht="32.25" customHeight="1">
      <c r="A990" s="146"/>
      <c r="B990" s="152"/>
      <c r="C990" s="151"/>
      <c r="D990" s="151"/>
      <c r="E990" s="151"/>
      <c r="F990" s="153"/>
      <c r="G990" s="152"/>
      <c r="H990" s="151"/>
      <c r="I990" s="151"/>
      <c r="J990" s="153"/>
      <c r="K990" s="150"/>
      <c r="L990" s="151"/>
      <c r="M990" s="149"/>
      <c r="N990" s="786"/>
      <c r="O990" s="152"/>
      <c r="P990" s="149"/>
      <c r="Q990" s="149"/>
      <c r="R990" s="149"/>
      <c r="S990" s="154"/>
      <c r="T990" s="152"/>
      <c r="U990" s="153"/>
      <c r="V990" s="154"/>
      <c r="W990" s="153"/>
      <c r="X990" s="146"/>
    </row>
    <row r="991" spans="1:24" s="31" customFormat="1" ht="32.25" customHeight="1">
      <c r="A991" s="146"/>
      <c r="B991" s="152"/>
      <c r="C991" s="151"/>
      <c r="D991" s="151"/>
      <c r="E991" s="151"/>
      <c r="F991" s="153"/>
      <c r="G991" s="152"/>
      <c r="H991" s="151"/>
      <c r="I991" s="151"/>
      <c r="J991" s="153"/>
      <c r="K991" s="150"/>
      <c r="L991" s="151"/>
      <c r="M991" s="149"/>
      <c r="N991" s="786"/>
      <c r="O991" s="152"/>
      <c r="P991" s="149"/>
      <c r="Q991" s="149"/>
      <c r="R991" s="149"/>
      <c r="S991" s="154"/>
      <c r="T991" s="152"/>
      <c r="U991" s="153"/>
      <c r="V991" s="154"/>
      <c r="W991" s="153"/>
      <c r="X991" s="146"/>
    </row>
    <row r="992" spans="1:24" s="31" customFormat="1" ht="32.25" customHeight="1">
      <c r="A992" s="146"/>
      <c r="B992" s="152"/>
      <c r="C992" s="151"/>
      <c r="D992" s="151"/>
      <c r="E992" s="151"/>
      <c r="F992" s="153"/>
      <c r="G992" s="152"/>
      <c r="H992" s="151"/>
      <c r="I992" s="151"/>
      <c r="J992" s="153"/>
      <c r="K992" s="150"/>
      <c r="L992" s="151"/>
      <c r="M992" s="149"/>
      <c r="N992" s="786"/>
      <c r="O992" s="152"/>
      <c r="P992" s="149"/>
      <c r="Q992" s="149"/>
      <c r="R992" s="149"/>
      <c r="S992" s="154"/>
      <c r="T992" s="152"/>
      <c r="U992" s="153"/>
      <c r="V992" s="154"/>
      <c r="W992" s="153"/>
      <c r="X992" s="146"/>
    </row>
    <row r="993" spans="1:24" s="31" customFormat="1" ht="32.25" customHeight="1">
      <c r="A993" s="146"/>
      <c r="B993" s="152"/>
      <c r="C993" s="151"/>
      <c r="D993" s="151"/>
      <c r="E993" s="151"/>
      <c r="F993" s="153"/>
      <c r="G993" s="152"/>
      <c r="H993" s="151"/>
      <c r="I993" s="151"/>
      <c r="J993" s="153"/>
      <c r="K993" s="150"/>
      <c r="L993" s="151"/>
      <c r="M993" s="149"/>
      <c r="N993" s="786"/>
      <c r="O993" s="152"/>
      <c r="P993" s="149"/>
      <c r="Q993" s="149"/>
      <c r="R993" s="149"/>
      <c r="S993" s="154"/>
      <c r="T993" s="152"/>
      <c r="U993" s="153"/>
      <c r="V993" s="154"/>
      <c r="W993" s="153"/>
      <c r="X993" s="146"/>
    </row>
    <row r="994" spans="1:24" s="31" customFormat="1" ht="32.25" customHeight="1">
      <c r="A994" s="146"/>
      <c r="B994" s="152"/>
      <c r="C994" s="151"/>
      <c r="D994" s="151"/>
      <c r="E994" s="151"/>
      <c r="F994" s="153"/>
      <c r="G994" s="152"/>
      <c r="H994" s="151"/>
      <c r="I994" s="151"/>
      <c r="J994" s="153"/>
      <c r="K994" s="150"/>
      <c r="L994" s="151"/>
      <c r="M994" s="149"/>
      <c r="N994" s="786"/>
      <c r="O994" s="152"/>
      <c r="P994" s="149"/>
      <c r="Q994" s="149"/>
      <c r="R994" s="149"/>
      <c r="S994" s="154"/>
      <c r="T994" s="152"/>
      <c r="U994" s="153"/>
      <c r="V994" s="154"/>
      <c r="W994" s="153"/>
      <c r="X994" s="146"/>
    </row>
    <row r="995" spans="1:24" s="31" customFormat="1" ht="32.25" customHeight="1">
      <c r="A995" s="146"/>
      <c r="B995" s="152"/>
      <c r="C995" s="151"/>
      <c r="D995" s="151"/>
      <c r="E995" s="151"/>
      <c r="F995" s="153"/>
      <c r="G995" s="152"/>
      <c r="H995" s="151"/>
      <c r="I995" s="151"/>
      <c r="J995" s="153"/>
      <c r="K995" s="150"/>
      <c r="L995" s="151"/>
      <c r="M995" s="149"/>
      <c r="N995" s="786"/>
      <c r="O995" s="152"/>
      <c r="P995" s="149"/>
      <c r="Q995" s="149"/>
      <c r="R995" s="149"/>
      <c r="S995" s="154"/>
      <c r="T995" s="152"/>
      <c r="U995" s="153"/>
      <c r="V995" s="154"/>
      <c r="W995" s="153"/>
      <c r="X995" s="146"/>
    </row>
    <row r="996" spans="1:24" s="31" customFormat="1" ht="32.25" customHeight="1">
      <c r="A996" s="146"/>
      <c r="B996" s="152"/>
      <c r="C996" s="151"/>
      <c r="D996" s="151"/>
      <c r="E996" s="151"/>
      <c r="F996" s="153"/>
      <c r="G996" s="152"/>
      <c r="H996" s="151"/>
      <c r="I996" s="151"/>
      <c r="J996" s="153"/>
      <c r="K996" s="150"/>
      <c r="L996" s="151"/>
      <c r="M996" s="149"/>
      <c r="N996" s="786"/>
      <c r="O996" s="152"/>
      <c r="P996" s="149"/>
      <c r="Q996" s="149"/>
      <c r="R996" s="149"/>
      <c r="S996" s="154"/>
      <c r="T996" s="152"/>
      <c r="U996" s="153"/>
      <c r="V996" s="154"/>
      <c r="W996" s="153"/>
      <c r="X996" s="146"/>
    </row>
    <row r="997" spans="1:24" s="31" customFormat="1" ht="32.25" customHeight="1">
      <c r="A997" s="146"/>
      <c r="B997" s="152"/>
      <c r="C997" s="151"/>
      <c r="D997" s="151"/>
      <c r="E997" s="151"/>
      <c r="F997" s="153"/>
      <c r="G997" s="152"/>
      <c r="H997" s="151"/>
      <c r="I997" s="151"/>
      <c r="J997" s="153"/>
      <c r="K997" s="150"/>
      <c r="L997" s="151"/>
      <c r="M997" s="149"/>
      <c r="N997" s="786"/>
      <c r="O997" s="152"/>
      <c r="P997" s="149"/>
      <c r="Q997" s="149"/>
      <c r="R997" s="149"/>
      <c r="S997" s="154"/>
      <c r="T997" s="152"/>
      <c r="U997" s="153"/>
      <c r="V997" s="154"/>
      <c r="W997" s="153"/>
      <c r="X997" s="146"/>
    </row>
    <row r="998" spans="1:24" s="31" customFormat="1" ht="32.25" customHeight="1">
      <c r="A998" s="146"/>
      <c r="B998" s="152"/>
      <c r="C998" s="151"/>
      <c r="D998" s="151"/>
      <c r="E998" s="151"/>
      <c r="F998" s="153"/>
      <c r="G998" s="152"/>
      <c r="H998" s="151"/>
      <c r="I998" s="151"/>
      <c r="J998" s="153"/>
      <c r="K998" s="150"/>
      <c r="L998" s="151"/>
      <c r="M998" s="149"/>
      <c r="N998" s="786"/>
      <c r="O998" s="152"/>
      <c r="P998" s="149"/>
      <c r="Q998" s="149"/>
      <c r="R998" s="149"/>
      <c r="S998" s="154"/>
      <c r="T998" s="152"/>
      <c r="U998" s="153"/>
      <c r="V998" s="154"/>
      <c r="W998" s="153"/>
      <c r="X998" s="146"/>
    </row>
    <row r="999" spans="1:24" s="31" customFormat="1" ht="32.25" customHeight="1">
      <c r="A999" s="146"/>
      <c r="B999" s="152"/>
      <c r="C999" s="151"/>
      <c r="D999" s="151"/>
      <c r="E999" s="151"/>
      <c r="F999" s="153"/>
      <c r="G999" s="152"/>
      <c r="H999" s="151"/>
      <c r="I999" s="151"/>
      <c r="J999" s="153"/>
      <c r="K999" s="150"/>
      <c r="L999" s="151"/>
      <c r="M999" s="149"/>
      <c r="N999" s="786"/>
      <c r="O999" s="152"/>
      <c r="P999" s="149"/>
      <c r="Q999" s="149"/>
      <c r="R999" s="149"/>
      <c r="S999" s="154"/>
      <c r="T999" s="152"/>
      <c r="U999" s="153"/>
      <c r="V999" s="154"/>
      <c r="W999" s="153"/>
      <c r="X999" s="146"/>
    </row>
    <row r="1000" spans="1:24" s="31" customFormat="1" ht="32.25" customHeight="1">
      <c r="A1000" s="146"/>
      <c r="B1000" s="152"/>
      <c r="C1000" s="151"/>
      <c r="D1000" s="151"/>
      <c r="E1000" s="151"/>
      <c r="F1000" s="153"/>
      <c r="G1000" s="152"/>
      <c r="H1000" s="151"/>
      <c r="I1000" s="151"/>
      <c r="J1000" s="153"/>
      <c r="K1000" s="150"/>
      <c r="L1000" s="151"/>
      <c r="M1000" s="149"/>
      <c r="N1000" s="786"/>
      <c r="O1000" s="152"/>
      <c r="P1000" s="149"/>
      <c r="Q1000" s="149"/>
      <c r="R1000" s="149"/>
      <c r="S1000" s="154"/>
      <c r="T1000" s="152"/>
      <c r="U1000" s="153"/>
      <c r="V1000" s="154"/>
      <c r="W1000" s="153"/>
      <c r="X1000" s="146"/>
    </row>
    <row r="1001" spans="1:24" s="31" customFormat="1" ht="32.25" customHeight="1">
      <c r="A1001" s="146"/>
      <c r="B1001" s="152"/>
      <c r="C1001" s="151"/>
      <c r="D1001" s="151"/>
      <c r="E1001" s="151"/>
      <c r="F1001" s="153"/>
      <c r="G1001" s="152"/>
      <c r="H1001" s="151"/>
      <c r="I1001" s="151"/>
      <c r="J1001" s="153"/>
      <c r="K1001" s="150"/>
      <c r="L1001" s="151"/>
      <c r="M1001" s="149"/>
      <c r="N1001" s="786"/>
      <c r="O1001" s="152"/>
      <c r="P1001" s="149"/>
      <c r="Q1001" s="149"/>
      <c r="R1001" s="149"/>
      <c r="S1001" s="154"/>
      <c r="T1001" s="152"/>
      <c r="U1001" s="153"/>
      <c r="V1001" s="154"/>
      <c r="W1001" s="153"/>
      <c r="X1001" s="146"/>
    </row>
    <row r="1002" spans="1:24" s="31" customFormat="1" ht="32.25" customHeight="1">
      <c r="A1002" s="146"/>
      <c r="B1002" s="152"/>
      <c r="C1002" s="151"/>
      <c r="D1002" s="151"/>
      <c r="E1002" s="151"/>
      <c r="F1002" s="153"/>
      <c r="G1002" s="152"/>
      <c r="H1002" s="151"/>
      <c r="I1002" s="151"/>
      <c r="J1002" s="153"/>
      <c r="K1002" s="150"/>
      <c r="L1002" s="151"/>
      <c r="M1002" s="149"/>
      <c r="N1002" s="786"/>
      <c r="O1002" s="152"/>
      <c r="P1002" s="149"/>
      <c r="Q1002" s="149"/>
      <c r="R1002" s="149"/>
      <c r="S1002" s="154"/>
      <c r="T1002" s="152"/>
      <c r="U1002" s="153"/>
      <c r="V1002" s="154"/>
      <c r="W1002" s="153"/>
      <c r="X1002" s="146"/>
    </row>
    <row r="1003" spans="1:24" s="31" customFormat="1" ht="32.25" customHeight="1">
      <c r="A1003" s="146"/>
      <c r="B1003" s="152"/>
      <c r="C1003" s="151"/>
      <c r="D1003" s="151"/>
      <c r="E1003" s="151"/>
      <c r="F1003" s="153"/>
      <c r="G1003" s="152"/>
      <c r="H1003" s="151"/>
      <c r="I1003" s="151"/>
      <c r="J1003" s="153"/>
      <c r="K1003" s="150"/>
      <c r="L1003" s="151"/>
      <c r="M1003" s="149"/>
      <c r="N1003" s="786"/>
      <c r="O1003" s="152"/>
      <c r="P1003" s="149"/>
      <c r="Q1003" s="149"/>
      <c r="R1003" s="149"/>
      <c r="S1003" s="154"/>
      <c r="T1003" s="152"/>
      <c r="U1003" s="153"/>
      <c r="V1003" s="154"/>
      <c r="W1003" s="153"/>
      <c r="X1003" s="146"/>
    </row>
    <row r="1004" spans="1:24" s="31" customFormat="1" ht="32.25" customHeight="1">
      <c r="A1004" s="146"/>
      <c r="B1004" s="152"/>
      <c r="C1004" s="151"/>
      <c r="D1004" s="151"/>
      <c r="E1004" s="151"/>
      <c r="F1004" s="153"/>
      <c r="G1004" s="152"/>
      <c r="H1004" s="151"/>
      <c r="I1004" s="151"/>
      <c r="J1004" s="153"/>
      <c r="K1004" s="150"/>
      <c r="L1004" s="151"/>
      <c r="M1004" s="149"/>
      <c r="N1004" s="786"/>
      <c r="O1004" s="152"/>
      <c r="P1004" s="149"/>
      <c r="Q1004" s="149"/>
      <c r="R1004" s="149"/>
      <c r="S1004" s="154"/>
      <c r="T1004" s="152"/>
      <c r="U1004" s="153"/>
      <c r="V1004" s="154"/>
      <c r="W1004" s="153"/>
      <c r="X1004" s="146"/>
    </row>
    <row r="1005" spans="1:24" s="31" customFormat="1" ht="32.25" customHeight="1">
      <c r="A1005" s="146"/>
      <c r="B1005" s="152"/>
      <c r="C1005" s="151"/>
      <c r="D1005" s="151"/>
      <c r="E1005" s="151"/>
      <c r="F1005" s="153"/>
      <c r="G1005" s="152"/>
      <c r="H1005" s="151"/>
      <c r="I1005" s="151"/>
      <c r="J1005" s="153"/>
      <c r="K1005" s="150"/>
      <c r="L1005" s="151"/>
      <c r="M1005" s="149"/>
      <c r="N1005" s="786"/>
      <c r="O1005" s="152"/>
      <c r="P1005" s="149"/>
      <c r="Q1005" s="149"/>
      <c r="R1005" s="149"/>
      <c r="S1005" s="154"/>
      <c r="T1005" s="152"/>
      <c r="U1005" s="153"/>
      <c r="V1005" s="154"/>
      <c r="W1005" s="153"/>
      <c r="X1005" s="146"/>
    </row>
    <row r="1006" spans="1:24" s="31" customFormat="1" ht="32.25" customHeight="1">
      <c r="A1006" s="146"/>
      <c r="B1006" s="152"/>
      <c r="C1006" s="151"/>
      <c r="D1006" s="151"/>
      <c r="E1006" s="151"/>
      <c r="F1006" s="153"/>
      <c r="G1006" s="152"/>
      <c r="H1006" s="151"/>
      <c r="I1006" s="151"/>
      <c r="J1006" s="153"/>
      <c r="K1006" s="150"/>
      <c r="L1006" s="151"/>
      <c r="M1006" s="149"/>
      <c r="N1006" s="786"/>
      <c r="O1006" s="152"/>
      <c r="P1006" s="149"/>
      <c r="Q1006" s="149"/>
      <c r="R1006" s="149"/>
      <c r="S1006" s="154"/>
      <c r="T1006" s="152"/>
      <c r="U1006" s="153"/>
      <c r="V1006" s="154"/>
      <c r="W1006" s="153"/>
      <c r="X1006" s="146"/>
    </row>
    <row r="1007" spans="1:24" s="31" customFormat="1" ht="32.25" customHeight="1">
      <c r="A1007" s="146"/>
      <c r="B1007" s="152"/>
      <c r="C1007" s="151"/>
      <c r="D1007" s="151"/>
      <c r="E1007" s="151"/>
      <c r="F1007" s="153"/>
      <c r="G1007" s="152"/>
      <c r="H1007" s="151"/>
      <c r="I1007" s="151"/>
      <c r="J1007" s="153"/>
      <c r="K1007" s="150"/>
      <c r="L1007" s="151"/>
      <c r="M1007" s="149"/>
      <c r="N1007" s="786"/>
      <c r="O1007" s="152"/>
      <c r="P1007" s="149"/>
      <c r="Q1007" s="149"/>
      <c r="R1007" s="149"/>
      <c r="S1007" s="154"/>
      <c r="T1007" s="152"/>
      <c r="U1007" s="153"/>
      <c r="V1007" s="154"/>
      <c r="W1007" s="153"/>
      <c r="X1007" s="146"/>
    </row>
    <row r="1008" spans="1:24" s="31" customFormat="1" ht="32.25" customHeight="1">
      <c r="A1008" s="146"/>
      <c r="B1008" s="152"/>
      <c r="C1008" s="151"/>
      <c r="D1008" s="151"/>
      <c r="E1008" s="151"/>
      <c r="F1008" s="153"/>
      <c r="G1008" s="152"/>
      <c r="H1008" s="151"/>
      <c r="I1008" s="151"/>
      <c r="J1008" s="153"/>
      <c r="K1008" s="150"/>
      <c r="L1008" s="151"/>
      <c r="M1008" s="149"/>
      <c r="N1008" s="786"/>
      <c r="O1008" s="152"/>
      <c r="P1008" s="149"/>
      <c r="Q1008" s="149"/>
      <c r="R1008" s="149"/>
      <c r="S1008" s="154"/>
      <c r="T1008" s="152"/>
      <c r="U1008" s="153"/>
      <c r="V1008" s="154"/>
      <c r="W1008" s="153"/>
      <c r="X1008" s="146"/>
    </row>
    <row r="1009" spans="1:24" s="31" customFormat="1" ht="32.25" customHeight="1">
      <c r="A1009" s="146"/>
      <c r="B1009" s="152"/>
      <c r="C1009" s="151"/>
      <c r="D1009" s="151"/>
      <c r="E1009" s="151"/>
      <c r="F1009" s="153"/>
      <c r="G1009" s="152"/>
      <c r="H1009" s="151"/>
      <c r="I1009" s="151"/>
      <c r="J1009" s="153"/>
      <c r="K1009" s="150"/>
      <c r="L1009" s="151"/>
      <c r="M1009" s="149"/>
      <c r="N1009" s="786"/>
      <c r="O1009" s="152"/>
      <c r="P1009" s="149"/>
      <c r="Q1009" s="149"/>
      <c r="R1009" s="149"/>
      <c r="S1009" s="154"/>
      <c r="T1009" s="152"/>
      <c r="U1009" s="153"/>
      <c r="V1009" s="154"/>
      <c r="W1009" s="153"/>
      <c r="X1009" s="146"/>
    </row>
    <row r="1010" spans="1:24" s="31" customFormat="1" ht="32.25" customHeight="1">
      <c r="A1010" s="146"/>
      <c r="B1010" s="152"/>
      <c r="C1010" s="151"/>
      <c r="D1010" s="151"/>
      <c r="E1010" s="151"/>
      <c r="F1010" s="153"/>
      <c r="G1010" s="152"/>
      <c r="H1010" s="151"/>
      <c r="I1010" s="151"/>
      <c r="J1010" s="153"/>
      <c r="K1010" s="152"/>
      <c r="L1010" s="151"/>
      <c r="M1010" s="151"/>
      <c r="N1010" s="207"/>
      <c r="O1010" s="152"/>
      <c r="P1010" s="151"/>
      <c r="Q1010" s="151"/>
      <c r="R1010" s="151"/>
      <c r="S1010" s="154"/>
      <c r="T1010" s="152"/>
      <c r="U1010" s="153"/>
      <c r="V1010" s="154"/>
      <c r="W1010" s="153"/>
      <c r="X1010" s="146"/>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defaultColWidth="13" defaultRowHeight="14.1"/>
  <cols>
    <col min="1" max="1" width="23.42578125" style="1015" customWidth="1"/>
    <col min="2" max="3" width="17.42578125" style="1016" customWidth="1"/>
    <col min="4" max="8" width="9.28515625" style="1016" customWidth="1"/>
    <col min="9" max="9" width="30.140625" style="1017" customWidth="1"/>
    <col min="10" max="10" width="2.28515625" style="989" customWidth="1"/>
    <col min="11" max="16384" width="13" style="989"/>
  </cols>
  <sheetData>
    <row r="1" spans="1:13" s="986" customFormat="1" ht="21.75" customHeight="1">
      <c r="A1" s="112" t="s">
        <v>746</v>
      </c>
      <c r="B1" s="985"/>
      <c r="C1" s="985"/>
      <c r="D1" s="985"/>
      <c r="E1" s="985"/>
      <c r="F1" s="985"/>
      <c r="G1" s="985"/>
      <c r="H1" s="985"/>
      <c r="M1" s="987"/>
    </row>
    <row r="2" spans="1:13" ht="9.75" customHeight="1">
      <c r="A2" s="988"/>
      <c r="B2" s="985"/>
      <c r="C2" s="985"/>
      <c r="D2" s="985"/>
      <c r="E2" s="985"/>
      <c r="F2" s="985"/>
      <c r="G2" s="985"/>
      <c r="H2" s="985"/>
      <c r="I2" s="986"/>
      <c r="M2" s="990"/>
    </row>
    <row r="3" spans="1:13" ht="9.75" customHeight="1" thickBot="1">
      <c r="A3" s="991"/>
      <c r="B3" s="989"/>
      <c r="C3" s="989"/>
      <c r="D3" s="989"/>
      <c r="E3" s="989"/>
      <c r="F3" s="989"/>
      <c r="G3" s="989"/>
      <c r="H3" s="989"/>
      <c r="I3" s="989"/>
    </row>
    <row r="4" spans="1:13" ht="18" customHeight="1">
      <c r="A4" s="1024" t="s">
        <v>24</v>
      </c>
      <c r="B4" s="993" t="s">
        <v>27</v>
      </c>
      <c r="C4" s="994" t="s">
        <v>29</v>
      </c>
      <c r="D4" s="992" t="s">
        <v>252</v>
      </c>
      <c r="E4" s="993" t="s">
        <v>253</v>
      </c>
      <c r="F4" s="993" t="s">
        <v>57</v>
      </c>
      <c r="G4" s="993" t="s">
        <v>360</v>
      </c>
      <c r="H4" s="994" t="s">
        <v>58</v>
      </c>
      <c r="I4" s="995" t="s">
        <v>46</v>
      </c>
    </row>
    <row r="5" spans="1:13" ht="8.85" customHeight="1">
      <c r="A5" s="1025"/>
      <c r="B5" s="997"/>
      <c r="C5" s="998"/>
      <c r="D5" s="996"/>
      <c r="E5" s="997"/>
      <c r="F5" s="997"/>
      <c r="G5" s="997"/>
      <c r="H5" s="998"/>
      <c r="I5" s="999"/>
    </row>
    <row r="6" spans="1:13" ht="31.5" customHeight="1">
      <c r="A6" s="252" t="s">
        <v>747</v>
      </c>
      <c r="B6" s="1000" t="s">
        <v>748</v>
      </c>
      <c r="C6" s="264" t="s">
        <v>749</v>
      </c>
      <c r="D6" s="255" t="s">
        <v>750</v>
      </c>
      <c r="E6" s="1000" t="s">
        <v>751</v>
      </c>
      <c r="F6" s="1000" t="s">
        <v>752</v>
      </c>
      <c r="G6" s="1001" t="s">
        <v>753</v>
      </c>
      <c r="H6" s="1002" t="s">
        <v>754</v>
      </c>
      <c r="I6" s="1003" t="s">
        <v>260</v>
      </c>
    </row>
    <row r="7" spans="1:13" ht="8.85" customHeight="1">
      <c r="A7" s="1026"/>
      <c r="B7" s="1005"/>
      <c r="C7" s="1028"/>
      <c r="D7" s="1004"/>
      <c r="E7" s="1005"/>
      <c r="F7" s="1005"/>
      <c r="G7" s="1006"/>
      <c r="H7" s="1002"/>
      <c r="I7" s="1007"/>
      <c r="J7" s="1008"/>
    </row>
    <row r="8" spans="1:13" s="1008" customFormat="1" ht="18.95" customHeight="1">
      <c r="A8" s="1026"/>
      <c r="B8" s="1010"/>
      <c r="C8" s="1029"/>
      <c r="D8" s="1009"/>
      <c r="E8" s="1010"/>
      <c r="F8" s="1010"/>
      <c r="G8" s="1001"/>
      <c r="H8" s="1002"/>
      <c r="I8" s="1007"/>
    </row>
    <row r="9" spans="1:13" s="1008" customFormat="1" ht="18.95" customHeight="1">
      <c r="A9" s="1026"/>
      <c r="B9" s="1005"/>
      <c r="C9" s="1028"/>
      <c r="D9" s="1004"/>
      <c r="E9" s="1005"/>
      <c r="F9" s="1005"/>
      <c r="G9" s="1005"/>
      <c r="H9" s="839"/>
      <c r="I9" s="1011"/>
    </row>
    <row r="10" spans="1:13" s="1014" customFormat="1" ht="8.85" customHeight="1" thickBot="1">
      <c r="A10" s="1027"/>
      <c r="B10" s="997"/>
      <c r="C10" s="998"/>
      <c r="D10" s="996"/>
      <c r="E10" s="997"/>
      <c r="F10" s="997"/>
      <c r="G10" s="997"/>
      <c r="H10" s="1012"/>
      <c r="I10" s="1013"/>
    </row>
    <row r="11" spans="1:13" ht="21" customHeight="1" thickTop="1">
      <c r="A11" s="133"/>
      <c r="B11" s="135"/>
      <c r="C11" s="134"/>
      <c r="D11" s="147"/>
      <c r="E11" s="135"/>
      <c r="F11" s="135"/>
      <c r="G11" s="135"/>
      <c r="H11" s="134"/>
      <c r="I11" s="983"/>
    </row>
    <row r="12" spans="1:13" ht="21" customHeight="1">
      <c r="A12" s="136"/>
      <c r="B12" s="189"/>
      <c r="C12" s="1030"/>
      <c r="D12" s="936"/>
      <c r="E12" s="140"/>
      <c r="F12" s="140"/>
      <c r="G12" s="151"/>
      <c r="H12" s="138"/>
      <c r="I12" s="984"/>
    </row>
    <row r="13" spans="1:13" ht="21" customHeight="1">
      <c r="A13" s="136"/>
      <c r="B13" s="151"/>
      <c r="C13" s="153"/>
      <c r="D13" s="936"/>
      <c r="E13" s="140"/>
      <c r="F13" s="140"/>
      <c r="G13" s="151"/>
      <c r="H13" s="138"/>
      <c r="I13" s="984"/>
    </row>
    <row r="14" spans="1:13" ht="21" customHeight="1">
      <c r="A14" s="136"/>
      <c r="B14" s="151"/>
      <c r="C14" s="153"/>
      <c r="D14" s="936"/>
      <c r="E14" s="140"/>
      <c r="F14" s="140"/>
      <c r="G14" s="151"/>
      <c r="H14" s="138"/>
      <c r="I14" s="984"/>
    </row>
    <row r="15" spans="1:13" ht="21" customHeight="1">
      <c r="A15" s="136"/>
      <c r="B15" s="151"/>
      <c r="C15" s="153"/>
      <c r="D15" s="936"/>
      <c r="E15" s="140"/>
      <c r="F15" s="140"/>
      <c r="G15" s="151"/>
      <c r="H15" s="138"/>
      <c r="I15" s="984"/>
    </row>
    <row r="16" spans="1:13" ht="21" customHeight="1">
      <c r="A16" s="136"/>
      <c r="B16" s="151"/>
      <c r="C16" s="153"/>
      <c r="D16" s="936"/>
      <c r="E16" s="140"/>
      <c r="F16" s="140"/>
      <c r="G16" s="151"/>
      <c r="H16" s="138"/>
      <c r="I16" s="984"/>
    </row>
    <row r="17" spans="1:9" ht="21" customHeight="1">
      <c r="A17" s="136"/>
      <c r="B17" s="151"/>
      <c r="C17" s="153"/>
      <c r="D17" s="936"/>
      <c r="E17" s="140"/>
      <c r="F17" s="140"/>
      <c r="G17" s="151"/>
      <c r="H17" s="138"/>
      <c r="I17" s="984"/>
    </row>
    <row r="18" spans="1:9" ht="21" customHeight="1">
      <c r="A18" s="136"/>
      <c r="B18" s="189"/>
      <c r="C18" s="1030"/>
      <c r="D18" s="936"/>
      <c r="E18" s="140"/>
      <c r="F18" s="140"/>
      <c r="G18" s="151"/>
      <c r="H18" s="138"/>
      <c r="I18" s="984"/>
    </row>
    <row r="19" spans="1:9" ht="21" customHeight="1">
      <c r="A19" s="136"/>
      <c r="B19" s="151"/>
      <c r="C19" s="153"/>
      <c r="D19" s="936"/>
      <c r="E19" s="140"/>
      <c r="F19" s="140"/>
      <c r="G19" s="151"/>
      <c r="H19" s="138"/>
      <c r="I19" s="984"/>
    </row>
    <row r="20" spans="1:9" ht="21" customHeight="1">
      <c r="A20" s="136"/>
      <c r="B20" s="151"/>
      <c r="C20" s="153"/>
      <c r="D20" s="936"/>
      <c r="E20" s="140"/>
      <c r="F20" s="140"/>
      <c r="G20" s="151"/>
      <c r="H20" s="138"/>
      <c r="I20" s="984"/>
    </row>
    <row r="21" spans="1:9" ht="21" customHeight="1">
      <c r="A21" s="136"/>
      <c r="B21" s="151"/>
      <c r="C21" s="153"/>
      <c r="D21" s="936"/>
      <c r="E21" s="140"/>
      <c r="F21" s="140"/>
      <c r="G21" s="151"/>
      <c r="H21" s="138"/>
      <c r="I21" s="984"/>
    </row>
    <row r="22" spans="1:9" ht="21" customHeight="1">
      <c r="A22" s="136"/>
      <c r="B22" s="189"/>
      <c r="C22" s="1030"/>
      <c r="D22" s="936"/>
      <c r="E22" s="140"/>
      <c r="F22" s="140"/>
      <c r="G22" s="151"/>
      <c r="H22" s="138"/>
      <c r="I22" s="984"/>
    </row>
    <row r="23" spans="1:9" ht="21" customHeight="1">
      <c r="A23" s="136"/>
      <c r="B23" s="151"/>
      <c r="C23" s="153"/>
      <c r="D23" s="936"/>
      <c r="E23" s="140"/>
      <c r="F23" s="140"/>
      <c r="G23" s="151"/>
      <c r="H23" s="138"/>
      <c r="I23" s="984"/>
    </row>
    <row r="24" spans="1:9" ht="21" customHeight="1">
      <c r="A24" s="136"/>
      <c r="B24" s="189"/>
      <c r="C24" s="1030"/>
      <c r="D24" s="936"/>
      <c r="E24" s="140"/>
      <c r="F24" s="140"/>
      <c r="G24" s="151"/>
      <c r="H24" s="138"/>
      <c r="I24" s="984"/>
    </row>
    <row r="25" spans="1:9" ht="21" customHeight="1">
      <c r="A25" s="136"/>
      <c r="B25" s="151"/>
      <c r="C25" s="153"/>
      <c r="D25" s="936"/>
      <c r="E25" s="140"/>
      <c r="F25" s="140"/>
      <c r="G25" s="151"/>
      <c r="H25" s="138"/>
      <c r="I25" s="984"/>
    </row>
    <row r="26" spans="1:9" ht="21" customHeight="1">
      <c r="A26" s="136"/>
      <c r="B26" s="151"/>
      <c r="C26" s="153"/>
      <c r="D26" s="936"/>
      <c r="E26" s="140"/>
      <c r="F26" s="140"/>
      <c r="G26" s="151"/>
      <c r="H26" s="138"/>
      <c r="I26" s="984"/>
    </row>
    <row r="27" spans="1:9" ht="21" customHeight="1">
      <c r="A27" s="136"/>
      <c r="B27" s="189"/>
      <c r="C27" s="1030"/>
      <c r="D27" s="936"/>
      <c r="E27" s="140"/>
      <c r="F27" s="140"/>
      <c r="G27" s="151"/>
      <c r="H27" s="138"/>
      <c r="I27" s="984"/>
    </row>
    <row r="28" spans="1:9" ht="21" customHeight="1">
      <c r="A28" s="136"/>
      <c r="B28" s="151"/>
      <c r="C28" s="153"/>
      <c r="D28" s="936"/>
      <c r="E28" s="140"/>
      <c r="F28" s="140"/>
      <c r="G28" s="151"/>
      <c r="H28" s="138"/>
      <c r="I28" s="984"/>
    </row>
    <row r="29" spans="1:9" ht="21" customHeight="1">
      <c r="A29" s="136"/>
      <c r="B29" s="151"/>
      <c r="C29" s="153"/>
      <c r="D29" s="936"/>
      <c r="E29" s="140"/>
      <c r="F29" s="140"/>
      <c r="G29" s="151"/>
      <c r="H29" s="138"/>
      <c r="I29" s="984"/>
    </row>
    <row r="30" spans="1:9" ht="21" customHeight="1">
      <c r="A30" s="136"/>
      <c r="B30" s="151"/>
      <c r="C30" s="153"/>
      <c r="D30" s="936"/>
      <c r="E30" s="140"/>
      <c r="F30" s="140"/>
      <c r="G30" s="151"/>
      <c r="H30" s="138"/>
      <c r="I30" s="984"/>
    </row>
    <row r="31" spans="1:9" ht="21" customHeight="1">
      <c r="A31" s="136"/>
      <c r="B31" s="189"/>
      <c r="C31" s="1030"/>
      <c r="D31" s="936"/>
      <c r="E31" s="140"/>
      <c r="F31" s="140"/>
      <c r="G31" s="151"/>
      <c r="H31" s="138"/>
      <c r="I31" s="984"/>
    </row>
    <row r="32" spans="1:9" ht="21" customHeight="1">
      <c r="A32" s="136"/>
      <c r="B32" s="151"/>
      <c r="C32" s="153"/>
      <c r="D32" s="936"/>
      <c r="E32" s="140"/>
      <c r="F32" s="140"/>
      <c r="G32" s="151"/>
      <c r="H32" s="138"/>
      <c r="I32" s="984"/>
    </row>
    <row r="33" spans="1:9" ht="21" customHeight="1">
      <c r="A33" s="136"/>
      <c r="B33" s="189"/>
      <c r="C33" s="1030"/>
      <c r="D33" s="936"/>
      <c r="E33" s="140"/>
      <c r="F33" s="140"/>
      <c r="G33" s="151"/>
      <c r="H33" s="138"/>
      <c r="I33" s="984"/>
    </row>
    <row r="34" spans="1:9" ht="21" customHeight="1">
      <c r="A34" s="136"/>
      <c r="B34" s="151"/>
      <c r="C34" s="153"/>
      <c r="D34" s="936"/>
      <c r="E34" s="140"/>
      <c r="F34" s="140"/>
      <c r="G34" s="151"/>
      <c r="H34" s="138"/>
      <c r="I34" s="984"/>
    </row>
    <row r="35" spans="1:9" ht="21" customHeight="1">
      <c r="A35" s="136"/>
      <c r="B35" s="151"/>
      <c r="C35" s="153"/>
      <c r="D35" s="936"/>
      <c r="E35" s="140"/>
      <c r="F35" s="140"/>
      <c r="G35" s="151"/>
      <c r="H35" s="138"/>
      <c r="I35" s="984"/>
    </row>
    <row r="36" spans="1:9" ht="21" customHeight="1">
      <c r="A36" s="136"/>
      <c r="B36" s="151"/>
      <c r="C36" s="153"/>
      <c r="D36" s="936"/>
      <c r="E36" s="140"/>
      <c r="F36" s="140"/>
      <c r="G36" s="151"/>
      <c r="H36" s="138"/>
      <c r="I36" s="984"/>
    </row>
    <row r="37" spans="1:9" ht="21" customHeight="1">
      <c r="A37" s="136"/>
      <c r="B37" s="189"/>
      <c r="C37" s="1030"/>
      <c r="D37" s="936"/>
      <c r="E37" s="140"/>
      <c r="F37" s="140"/>
      <c r="G37" s="151"/>
      <c r="H37" s="138"/>
      <c r="I37" s="984"/>
    </row>
    <row r="38" spans="1:9" ht="21" customHeight="1">
      <c r="A38" s="136"/>
      <c r="B38" s="151"/>
      <c r="C38" s="153"/>
      <c r="D38" s="936"/>
      <c r="E38" s="140"/>
      <c r="F38" s="140"/>
      <c r="G38" s="151"/>
      <c r="H38" s="138"/>
      <c r="I38" s="984"/>
    </row>
    <row r="39" spans="1:9" ht="21" customHeight="1">
      <c r="A39" s="136"/>
      <c r="B39" s="151"/>
      <c r="C39" s="153"/>
      <c r="D39" s="936"/>
      <c r="E39" s="140"/>
      <c r="F39" s="140"/>
      <c r="G39" s="151"/>
      <c r="H39" s="138"/>
      <c r="I39" s="984"/>
    </row>
    <row r="40" spans="1:9" ht="21" customHeight="1">
      <c r="A40" s="136"/>
      <c r="B40" s="151"/>
      <c r="C40" s="153"/>
      <c r="D40" s="936"/>
      <c r="E40" s="140"/>
      <c r="F40" s="140"/>
      <c r="G40" s="151"/>
      <c r="H40" s="138"/>
      <c r="I40" s="984"/>
    </row>
    <row r="41" spans="1:9" ht="21" customHeight="1">
      <c r="A41" s="136"/>
      <c r="B41" s="151"/>
      <c r="C41" s="153"/>
      <c r="D41" s="936"/>
      <c r="E41" s="140"/>
      <c r="F41" s="140"/>
      <c r="G41" s="151"/>
      <c r="H41" s="138"/>
      <c r="I41" s="984"/>
    </row>
    <row r="42" spans="1:9" ht="21" customHeight="1">
      <c r="A42" s="136"/>
      <c r="B42" s="151"/>
      <c r="C42" s="153"/>
      <c r="D42" s="936"/>
      <c r="E42" s="140"/>
      <c r="F42" s="140"/>
      <c r="G42" s="151"/>
      <c r="H42" s="138"/>
      <c r="I42" s="984"/>
    </row>
    <row r="43" spans="1:9" ht="21" customHeight="1">
      <c r="A43" s="136"/>
      <c r="B43" s="189"/>
      <c r="C43" s="1030"/>
      <c r="D43" s="936"/>
      <c r="E43" s="140"/>
      <c r="F43" s="140"/>
      <c r="G43" s="151"/>
      <c r="H43" s="138"/>
      <c r="I43" s="984"/>
    </row>
    <row r="44" spans="1:9" ht="21" customHeight="1">
      <c r="A44" s="136"/>
      <c r="B44" s="151"/>
      <c r="C44" s="153"/>
      <c r="D44" s="936"/>
      <c r="E44" s="140"/>
      <c r="F44" s="140"/>
      <c r="G44" s="151"/>
      <c r="H44" s="138"/>
      <c r="I44" s="984"/>
    </row>
    <row r="45" spans="1:9" ht="21" customHeight="1">
      <c r="A45" s="136"/>
      <c r="B45" s="189"/>
      <c r="C45" s="1030"/>
      <c r="D45" s="936"/>
      <c r="E45" s="140"/>
      <c r="F45" s="140"/>
      <c r="G45" s="151"/>
      <c r="H45" s="138"/>
      <c r="I45" s="984"/>
    </row>
    <row r="46" spans="1:9" ht="21" customHeight="1">
      <c r="A46" s="136"/>
      <c r="B46" s="151"/>
      <c r="C46" s="153"/>
      <c r="D46" s="936"/>
      <c r="E46" s="140"/>
      <c r="F46" s="140"/>
      <c r="G46" s="140"/>
      <c r="H46" s="138"/>
      <c r="I46" s="984"/>
    </row>
    <row r="47" spans="1:9" ht="21" customHeight="1">
      <c r="A47" s="136"/>
      <c r="B47" s="151"/>
      <c r="C47" s="153"/>
      <c r="D47" s="936"/>
      <c r="E47" s="140"/>
      <c r="F47" s="140"/>
      <c r="G47" s="140"/>
      <c r="H47" s="138"/>
      <c r="I47" s="984"/>
    </row>
    <row r="48" spans="1:9" ht="21" customHeight="1">
      <c r="A48" s="136"/>
      <c r="B48" s="151"/>
      <c r="C48" s="153"/>
      <c r="D48" s="936"/>
      <c r="E48" s="140"/>
      <c r="F48" s="140"/>
      <c r="G48" s="140"/>
      <c r="H48" s="138"/>
      <c r="I48" s="984"/>
    </row>
    <row r="49" spans="1:9" ht="21" customHeight="1">
      <c r="A49" s="136"/>
      <c r="B49" s="151"/>
      <c r="C49" s="153"/>
      <c r="D49" s="936"/>
      <c r="E49" s="140"/>
      <c r="F49" s="140"/>
      <c r="G49" s="140"/>
      <c r="H49" s="138"/>
      <c r="I49" s="984"/>
    </row>
    <row r="50" spans="1:9" ht="21" customHeight="1">
      <c r="A50" s="136"/>
      <c r="B50" s="151"/>
      <c r="C50" s="153"/>
      <c r="D50" s="936"/>
      <c r="E50" s="140"/>
      <c r="F50" s="140"/>
      <c r="G50" s="140"/>
      <c r="H50" s="138"/>
      <c r="I50" s="984"/>
    </row>
    <row r="51" spans="1:9" ht="21" customHeight="1">
      <c r="A51" s="136"/>
      <c r="B51" s="151"/>
      <c r="C51" s="153"/>
      <c r="D51" s="936"/>
      <c r="E51" s="140"/>
      <c r="F51" s="140"/>
      <c r="G51" s="140"/>
      <c r="H51" s="138"/>
      <c r="I51" s="984"/>
    </row>
    <row r="52" spans="1:9" ht="21" customHeight="1">
      <c r="A52" s="136"/>
      <c r="B52" s="151"/>
      <c r="C52" s="153"/>
      <c r="D52" s="936"/>
      <c r="E52" s="140"/>
      <c r="F52" s="140"/>
      <c r="G52" s="140"/>
      <c r="H52" s="138"/>
      <c r="I52" s="984"/>
    </row>
    <row r="53" spans="1:9" ht="21" customHeight="1">
      <c r="A53" s="136"/>
      <c r="B53" s="151"/>
      <c r="C53" s="153"/>
      <c r="D53" s="936"/>
      <c r="E53" s="140"/>
      <c r="F53" s="140"/>
      <c r="G53" s="140"/>
      <c r="H53" s="138"/>
      <c r="I53" s="984"/>
    </row>
    <row r="54" spans="1:9" ht="21" customHeight="1">
      <c r="A54" s="136"/>
      <c r="B54" s="151"/>
      <c r="C54" s="153"/>
      <c r="D54" s="936"/>
      <c r="E54" s="140"/>
      <c r="F54" s="140"/>
      <c r="G54" s="140"/>
      <c r="H54" s="138"/>
      <c r="I54" s="984"/>
    </row>
    <row r="55" spans="1:9" ht="21" customHeight="1">
      <c r="A55" s="136"/>
      <c r="B55" s="151"/>
      <c r="C55" s="153"/>
      <c r="D55" s="936"/>
      <c r="E55" s="140"/>
      <c r="F55" s="140"/>
      <c r="G55" s="140"/>
      <c r="H55" s="138"/>
      <c r="I55" s="984"/>
    </row>
    <row r="56" spans="1:9" ht="21" customHeight="1">
      <c r="A56" s="136"/>
      <c r="B56" s="151"/>
      <c r="C56" s="153"/>
      <c r="D56" s="936"/>
      <c r="E56" s="140"/>
      <c r="F56" s="140"/>
      <c r="G56" s="140"/>
      <c r="H56" s="138"/>
      <c r="I56" s="984"/>
    </row>
    <row r="57" spans="1:9" ht="21" customHeight="1">
      <c r="A57" s="136"/>
      <c r="B57" s="151"/>
      <c r="C57" s="153"/>
      <c r="D57" s="936"/>
      <c r="E57" s="140"/>
      <c r="F57" s="140"/>
      <c r="G57" s="151"/>
      <c r="H57" s="138"/>
      <c r="I57" s="984"/>
    </row>
    <row r="58" spans="1:9" ht="21" customHeight="1">
      <c r="A58" s="136"/>
      <c r="B58" s="151"/>
      <c r="C58" s="153"/>
      <c r="D58" s="936"/>
      <c r="E58" s="140"/>
      <c r="F58" s="140"/>
      <c r="G58" s="151"/>
      <c r="H58" s="138"/>
      <c r="I58" s="984"/>
    </row>
    <row r="59" spans="1:9" ht="21" customHeight="1">
      <c r="A59" s="136"/>
      <c r="B59" s="151"/>
      <c r="C59" s="153"/>
      <c r="D59" s="936"/>
      <c r="E59" s="140"/>
      <c r="F59" s="140"/>
      <c r="G59" s="151"/>
      <c r="H59" s="138"/>
      <c r="I59" s="984"/>
    </row>
    <row r="60" spans="1:9" ht="21" customHeight="1">
      <c r="A60" s="136"/>
      <c r="B60" s="151"/>
      <c r="C60" s="153"/>
      <c r="D60" s="936"/>
      <c r="E60" s="140"/>
      <c r="F60" s="140"/>
      <c r="G60" s="151"/>
      <c r="H60" s="138"/>
      <c r="I60" s="984"/>
    </row>
    <row r="61" spans="1:9" ht="21" customHeight="1">
      <c r="A61" s="136"/>
      <c r="B61" s="151"/>
      <c r="C61" s="153"/>
      <c r="D61" s="936"/>
      <c r="E61" s="140"/>
      <c r="F61" s="140"/>
      <c r="G61" s="151"/>
      <c r="H61" s="138"/>
      <c r="I61" s="984"/>
    </row>
    <row r="62" spans="1:9" ht="21" customHeight="1">
      <c r="A62" s="136"/>
      <c r="B62" s="151"/>
      <c r="C62" s="153"/>
      <c r="D62" s="936"/>
      <c r="E62" s="140"/>
      <c r="F62" s="140"/>
      <c r="G62" s="151"/>
      <c r="H62" s="138"/>
      <c r="I62" s="984"/>
    </row>
    <row r="63" spans="1:9" ht="21" customHeight="1">
      <c r="A63" s="136"/>
      <c r="B63" s="151"/>
      <c r="C63" s="153"/>
      <c r="D63" s="936"/>
      <c r="E63" s="140"/>
      <c r="F63" s="140"/>
      <c r="G63" s="151"/>
      <c r="H63" s="138"/>
      <c r="I63" s="984"/>
    </row>
    <row r="64" spans="1:9" ht="21" customHeight="1">
      <c r="A64" s="136"/>
      <c r="B64" s="151"/>
      <c r="C64" s="153"/>
      <c r="D64" s="936"/>
      <c r="E64" s="140"/>
      <c r="F64" s="140"/>
      <c r="G64" s="151"/>
      <c r="H64" s="138"/>
      <c r="I64" s="984"/>
    </row>
    <row r="65" spans="1:9" ht="21" customHeight="1">
      <c r="A65" s="136"/>
      <c r="B65" s="151"/>
      <c r="C65" s="153"/>
      <c r="D65" s="936"/>
      <c r="E65" s="140"/>
      <c r="F65" s="140"/>
      <c r="G65" s="151"/>
      <c r="H65" s="138"/>
      <c r="I65" s="984"/>
    </row>
    <row r="66" spans="1:9" ht="21" customHeight="1">
      <c r="A66" s="136"/>
      <c r="B66" s="151"/>
      <c r="C66" s="153"/>
      <c r="D66" s="936"/>
      <c r="E66" s="140"/>
      <c r="F66" s="140"/>
      <c r="G66" s="151"/>
      <c r="H66" s="138"/>
      <c r="I66" s="984"/>
    </row>
    <row r="67" spans="1:9" ht="21" customHeight="1">
      <c r="A67" s="136"/>
      <c r="B67" s="151"/>
      <c r="C67" s="153"/>
      <c r="D67" s="936"/>
      <c r="E67" s="140"/>
      <c r="F67" s="140"/>
      <c r="G67" s="151"/>
      <c r="H67" s="138"/>
      <c r="I67" s="984"/>
    </row>
    <row r="68" spans="1:9" ht="21" customHeight="1">
      <c r="A68" s="136"/>
      <c r="B68" s="151"/>
      <c r="C68" s="153"/>
      <c r="D68" s="936"/>
      <c r="E68" s="140"/>
      <c r="F68" s="140"/>
      <c r="G68" s="151"/>
      <c r="H68" s="138"/>
      <c r="I68" s="984"/>
    </row>
    <row r="69" spans="1:9" ht="21" customHeight="1">
      <c r="A69" s="136"/>
      <c r="B69" s="151"/>
      <c r="C69" s="153"/>
      <c r="D69" s="936"/>
      <c r="E69" s="140"/>
      <c r="F69" s="140"/>
      <c r="G69" s="151"/>
      <c r="H69" s="138"/>
      <c r="I69" s="984"/>
    </row>
    <row r="70" spans="1:9" ht="21" customHeight="1">
      <c r="A70" s="136"/>
      <c r="B70" s="151"/>
      <c r="C70" s="153"/>
      <c r="D70" s="936"/>
      <c r="E70" s="140"/>
      <c r="F70" s="140"/>
      <c r="G70" s="151"/>
      <c r="H70" s="138"/>
      <c r="I70" s="984"/>
    </row>
    <row r="71" spans="1:9" ht="21" customHeight="1">
      <c r="A71" s="136"/>
      <c r="B71" s="151"/>
      <c r="C71" s="153"/>
      <c r="D71" s="936"/>
      <c r="E71" s="140"/>
      <c r="F71" s="140"/>
      <c r="G71" s="151"/>
      <c r="H71" s="138"/>
      <c r="I71" s="984"/>
    </row>
    <row r="72" spans="1:9" ht="21" customHeight="1">
      <c r="A72" s="136"/>
      <c r="B72" s="151"/>
      <c r="C72" s="153"/>
      <c r="D72" s="936"/>
      <c r="E72" s="140"/>
      <c r="F72" s="140"/>
      <c r="G72" s="151"/>
      <c r="H72" s="138"/>
      <c r="I72" s="984"/>
    </row>
    <row r="73" spans="1:9" ht="21" customHeight="1">
      <c r="A73" s="136"/>
      <c r="B73" s="151"/>
      <c r="C73" s="153"/>
      <c r="D73" s="936"/>
      <c r="E73" s="140"/>
      <c r="F73" s="140"/>
      <c r="G73" s="151"/>
      <c r="H73" s="138"/>
      <c r="I73" s="984"/>
    </row>
    <row r="74" spans="1:9" ht="21" customHeight="1">
      <c r="A74" s="136"/>
      <c r="B74" s="151"/>
      <c r="C74" s="153"/>
      <c r="D74" s="936"/>
      <c r="E74" s="140"/>
      <c r="F74" s="140"/>
      <c r="G74" s="151"/>
      <c r="H74" s="138"/>
      <c r="I74" s="984"/>
    </row>
    <row r="75" spans="1:9" ht="21" customHeight="1">
      <c r="A75" s="136"/>
      <c r="B75" s="151"/>
      <c r="C75" s="153"/>
      <c r="D75" s="936"/>
      <c r="E75" s="140"/>
      <c r="F75" s="140"/>
      <c r="G75" s="151"/>
      <c r="H75" s="138"/>
      <c r="I75" s="984"/>
    </row>
    <row r="76" spans="1:9" ht="21" customHeight="1">
      <c r="A76" s="136"/>
      <c r="B76" s="151"/>
      <c r="C76" s="153"/>
      <c r="D76" s="936"/>
      <c r="E76" s="140"/>
      <c r="F76" s="140"/>
      <c r="G76" s="151"/>
      <c r="H76" s="138"/>
      <c r="I76" s="984"/>
    </row>
    <row r="77" spans="1:9" ht="21" customHeight="1">
      <c r="A77" s="136"/>
      <c r="B77" s="151"/>
      <c r="C77" s="153"/>
      <c r="D77" s="936"/>
      <c r="E77" s="140"/>
      <c r="F77" s="140"/>
      <c r="G77" s="151"/>
      <c r="H77" s="138"/>
      <c r="I77" s="984"/>
    </row>
    <row r="78" spans="1:9" ht="21" customHeight="1">
      <c r="A78" s="136"/>
      <c r="B78" s="151"/>
      <c r="C78" s="153"/>
      <c r="D78" s="936"/>
      <c r="E78" s="140"/>
      <c r="F78" s="140"/>
      <c r="G78" s="151"/>
      <c r="H78" s="138"/>
      <c r="I78" s="984"/>
    </row>
    <row r="79" spans="1:9" ht="21" customHeight="1">
      <c r="A79" s="136"/>
      <c r="B79" s="151"/>
      <c r="C79" s="153"/>
      <c r="D79" s="936"/>
      <c r="E79" s="140"/>
      <c r="F79" s="140"/>
      <c r="G79" s="151"/>
      <c r="H79" s="138"/>
      <c r="I79" s="984"/>
    </row>
    <row r="80" spans="1:9" ht="21" customHeight="1">
      <c r="A80" s="136"/>
      <c r="B80" s="151"/>
      <c r="C80" s="153"/>
      <c r="D80" s="936"/>
      <c r="E80" s="140"/>
      <c r="F80" s="140"/>
      <c r="G80" s="151"/>
      <c r="H80" s="138"/>
      <c r="I80" s="984"/>
    </row>
    <row r="81" spans="1:9" ht="21" customHeight="1">
      <c r="A81" s="136"/>
      <c r="B81" s="151"/>
      <c r="C81" s="153"/>
      <c r="D81" s="936"/>
      <c r="E81" s="140"/>
      <c r="F81" s="140"/>
      <c r="G81" s="151"/>
      <c r="H81" s="138"/>
      <c r="I81" s="984"/>
    </row>
    <row r="82" spans="1:9" ht="21" customHeight="1">
      <c r="A82" s="136"/>
      <c r="B82" s="151"/>
      <c r="C82" s="153"/>
      <c r="D82" s="936"/>
      <c r="E82" s="140"/>
      <c r="F82" s="140"/>
      <c r="G82" s="151"/>
      <c r="H82" s="138"/>
      <c r="I82" s="984"/>
    </row>
    <row r="83" spans="1:9" ht="21" customHeight="1">
      <c r="A83" s="136"/>
      <c r="B83" s="151"/>
      <c r="C83" s="153"/>
      <c r="D83" s="936"/>
      <c r="E83" s="140"/>
      <c r="F83" s="140"/>
      <c r="G83" s="151"/>
      <c r="H83" s="138"/>
      <c r="I83" s="984"/>
    </row>
    <row r="84" spans="1:9" ht="21" customHeight="1">
      <c r="A84" s="136"/>
      <c r="B84" s="151"/>
      <c r="C84" s="153"/>
      <c r="D84" s="936"/>
      <c r="E84" s="140"/>
      <c r="F84" s="140"/>
      <c r="G84" s="151"/>
      <c r="H84" s="138"/>
      <c r="I84" s="984"/>
    </row>
    <row r="85" spans="1:9" ht="21" customHeight="1">
      <c r="A85" s="136"/>
      <c r="B85" s="151"/>
      <c r="C85" s="153"/>
      <c r="D85" s="936"/>
      <c r="E85" s="140"/>
      <c r="F85" s="140"/>
      <c r="G85" s="151"/>
      <c r="H85" s="138"/>
      <c r="I85" s="984"/>
    </row>
    <row r="86" spans="1:9" ht="21" customHeight="1">
      <c r="A86" s="136"/>
      <c r="B86" s="151"/>
      <c r="C86" s="153"/>
      <c r="D86" s="936"/>
      <c r="E86" s="140"/>
      <c r="F86" s="140"/>
      <c r="G86" s="151"/>
      <c r="H86" s="138"/>
      <c r="I86" s="984"/>
    </row>
    <row r="87" spans="1:9" ht="21" customHeight="1">
      <c r="A87" s="136"/>
      <c r="B87" s="151"/>
      <c r="C87" s="153"/>
      <c r="D87" s="936"/>
      <c r="E87" s="140"/>
      <c r="F87" s="140"/>
      <c r="G87" s="151"/>
      <c r="H87" s="138"/>
      <c r="I87" s="984"/>
    </row>
    <row r="88" spans="1:9" ht="21" customHeight="1">
      <c r="A88" s="136"/>
      <c r="B88" s="151"/>
      <c r="C88" s="153"/>
      <c r="D88" s="936"/>
      <c r="E88" s="140"/>
      <c r="F88" s="140"/>
      <c r="G88" s="151"/>
      <c r="H88" s="138"/>
      <c r="I88" s="984"/>
    </row>
    <row r="89" spans="1:9" ht="21" customHeight="1">
      <c r="A89" s="136"/>
      <c r="B89" s="151"/>
      <c r="C89" s="153"/>
      <c r="D89" s="936"/>
      <c r="E89" s="140"/>
      <c r="F89" s="140"/>
      <c r="G89" s="151"/>
      <c r="H89" s="138"/>
      <c r="I89" s="984"/>
    </row>
    <row r="90" spans="1:9" ht="21" customHeight="1">
      <c r="A90" s="136"/>
      <c r="B90" s="151"/>
      <c r="C90" s="153"/>
      <c r="D90" s="936"/>
      <c r="E90" s="140"/>
      <c r="F90" s="140"/>
      <c r="G90" s="151"/>
      <c r="H90" s="138"/>
      <c r="I90" s="984"/>
    </row>
    <row r="91" spans="1:9" ht="21" customHeight="1">
      <c r="A91" s="136"/>
      <c r="B91" s="151"/>
      <c r="C91" s="153"/>
      <c r="D91" s="936"/>
      <c r="E91" s="140"/>
      <c r="F91" s="140"/>
      <c r="G91" s="151"/>
      <c r="H91" s="138"/>
      <c r="I91" s="984"/>
    </row>
    <row r="92" spans="1:9" ht="21" customHeight="1">
      <c r="A92" s="136"/>
      <c r="B92" s="151"/>
      <c r="C92" s="153"/>
      <c r="D92" s="936"/>
      <c r="E92" s="140"/>
      <c r="F92" s="140"/>
      <c r="G92" s="151"/>
      <c r="H92" s="138"/>
      <c r="I92" s="984"/>
    </row>
    <row r="93" spans="1:9" ht="21" customHeight="1">
      <c r="A93" s="136"/>
      <c r="B93" s="151"/>
      <c r="C93" s="153"/>
      <c r="D93" s="936"/>
      <c r="E93" s="140"/>
      <c r="F93" s="140"/>
      <c r="G93" s="151"/>
      <c r="H93" s="138"/>
      <c r="I93" s="984"/>
    </row>
    <row r="94" spans="1:9" ht="21" customHeight="1">
      <c r="A94" s="136"/>
      <c r="B94" s="151"/>
      <c r="C94" s="153"/>
      <c r="D94" s="936"/>
      <c r="E94" s="140"/>
      <c r="F94" s="140"/>
      <c r="G94" s="151"/>
      <c r="H94" s="138"/>
      <c r="I94" s="984"/>
    </row>
    <row r="95" spans="1:9" ht="21" customHeight="1">
      <c r="A95" s="136"/>
      <c r="B95" s="151"/>
      <c r="C95" s="153"/>
      <c r="D95" s="936"/>
      <c r="E95" s="140"/>
      <c r="F95" s="140"/>
      <c r="G95" s="151"/>
      <c r="H95" s="138"/>
      <c r="I95" s="984"/>
    </row>
    <row r="96" spans="1:9" ht="21" customHeight="1">
      <c r="A96" s="136"/>
      <c r="B96" s="151"/>
      <c r="C96" s="153"/>
      <c r="D96" s="936"/>
      <c r="E96" s="140"/>
      <c r="F96" s="140"/>
      <c r="G96" s="151"/>
      <c r="H96" s="138"/>
      <c r="I96" s="984"/>
    </row>
    <row r="97" spans="1:9" ht="21" customHeight="1">
      <c r="A97" s="136"/>
      <c r="B97" s="151"/>
      <c r="C97" s="153"/>
      <c r="D97" s="936"/>
      <c r="E97" s="140"/>
      <c r="F97" s="140"/>
      <c r="G97" s="151"/>
      <c r="H97" s="138"/>
      <c r="I97" s="984"/>
    </row>
    <row r="98" spans="1:9" ht="21" customHeight="1">
      <c r="A98" s="136"/>
      <c r="B98" s="151"/>
      <c r="C98" s="153"/>
      <c r="D98" s="936"/>
      <c r="E98" s="140"/>
      <c r="F98" s="140"/>
      <c r="G98" s="151"/>
      <c r="H98" s="138"/>
      <c r="I98" s="984"/>
    </row>
    <row r="99" spans="1:9" ht="21" customHeight="1">
      <c r="A99" s="136"/>
      <c r="B99" s="151"/>
      <c r="C99" s="153"/>
      <c r="D99" s="936"/>
      <c r="E99" s="140"/>
      <c r="F99" s="140"/>
      <c r="G99" s="151"/>
      <c r="H99" s="138"/>
      <c r="I99" s="984"/>
    </row>
    <row r="100" spans="1:9" ht="21" customHeight="1">
      <c r="A100" s="136"/>
      <c r="B100" s="151"/>
      <c r="C100" s="153"/>
      <c r="D100" s="936"/>
      <c r="E100" s="140"/>
      <c r="F100" s="140"/>
      <c r="G100" s="151"/>
      <c r="H100" s="138"/>
      <c r="I100" s="984"/>
    </row>
    <row r="101" spans="1:9" ht="21" customHeight="1">
      <c r="A101" s="136"/>
      <c r="B101" s="151"/>
      <c r="C101" s="153"/>
      <c r="D101" s="936"/>
      <c r="E101" s="140"/>
      <c r="F101" s="140"/>
      <c r="G101" s="151"/>
      <c r="H101" s="138"/>
      <c r="I101" s="984"/>
    </row>
    <row r="102" spans="1:9" ht="21" customHeight="1">
      <c r="A102" s="136"/>
      <c r="B102" s="151"/>
      <c r="C102" s="153"/>
      <c r="D102" s="936"/>
      <c r="E102" s="140"/>
      <c r="F102" s="140"/>
      <c r="G102" s="151"/>
      <c r="H102" s="138"/>
      <c r="I102" s="984"/>
    </row>
    <row r="103" spans="1:9" ht="21" customHeight="1">
      <c r="A103" s="136"/>
      <c r="B103" s="151"/>
      <c r="C103" s="153"/>
      <c r="D103" s="936"/>
      <c r="E103" s="140"/>
      <c r="F103" s="140"/>
      <c r="G103" s="151"/>
      <c r="H103" s="138"/>
      <c r="I103" s="984"/>
    </row>
    <row r="104" spans="1:9" ht="21" customHeight="1">
      <c r="A104" s="136"/>
      <c r="B104" s="151"/>
      <c r="C104" s="153"/>
      <c r="D104" s="936"/>
      <c r="E104" s="140"/>
      <c r="F104" s="140"/>
      <c r="G104" s="151"/>
      <c r="H104" s="138"/>
      <c r="I104" s="984"/>
    </row>
    <row r="105" spans="1:9" ht="21" customHeight="1">
      <c r="A105" s="136"/>
      <c r="B105" s="151"/>
      <c r="C105" s="153"/>
      <c r="D105" s="936"/>
      <c r="E105" s="140"/>
      <c r="F105" s="140"/>
      <c r="G105" s="151"/>
      <c r="H105" s="138"/>
      <c r="I105" s="984"/>
    </row>
    <row r="106" spans="1:9" ht="21" customHeight="1">
      <c r="A106" s="136"/>
      <c r="B106" s="151"/>
      <c r="C106" s="153"/>
      <c r="D106" s="936"/>
      <c r="E106" s="140"/>
      <c r="F106" s="140"/>
      <c r="G106" s="151"/>
      <c r="H106" s="138"/>
      <c r="I106" s="984"/>
    </row>
    <row r="107" spans="1:9" ht="21" customHeight="1">
      <c r="A107" s="136"/>
      <c r="B107" s="151"/>
      <c r="C107" s="153"/>
      <c r="D107" s="936"/>
      <c r="E107" s="140"/>
      <c r="F107" s="140"/>
      <c r="G107" s="151"/>
      <c r="H107" s="138"/>
      <c r="I107" s="984"/>
    </row>
    <row r="108" spans="1:9" ht="21" customHeight="1">
      <c r="A108" s="136"/>
      <c r="B108" s="151"/>
      <c r="C108" s="153"/>
      <c r="D108" s="936"/>
      <c r="E108" s="140"/>
      <c r="F108" s="140"/>
      <c r="G108" s="151"/>
      <c r="H108" s="138"/>
      <c r="I108" s="984"/>
    </row>
    <row r="109" spans="1:9" ht="21" customHeight="1">
      <c r="A109" s="136"/>
      <c r="B109" s="151"/>
      <c r="C109" s="153"/>
      <c r="D109" s="936"/>
      <c r="E109" s="140"/>
      <c r="F109" s="140"/>
      <c r="G109" s="151"/>
      <c r="H109" s="138"/>
      <c r="I109" s="984"/>
    </row>
    <row r="110" spans="1:9" ht="21" customHeight="1">
      <c r="A110" s="136"/>
      <c r="B110" s="151"/>
      <c r="C110" s="153"/>
      <c r="D110" s="936"/>
      <c r="E110" s="140"/>
      <c r="F110" s="140"/>
      <c r="G110" s="151"/>
      <c r="H110" s="138"/>
      <c r="I110" s="984"/>
    </row>
    <row r="111" spans="1:9" ht="21" customHeight="1">
      <c r="A111" s="136"/>
      <c r="B111" s="151"/>
      <c r="C111" s="153"/>
      <c r="D111" s="936"/>
      <c r="E111" s="140"/>
      <c r="F111" s="140"/>
      <c r="G111" s="151"/>
      <c r="H111" s="138"/>
      <c r="I111" s="984"/>
    </row>
    <row r="112" spans="1:9" ht="21" customHeight="1">
      <c r="A112" s="136"/>
      <c r="B112" s="151"/>
      <c r="C112" s="153"/>
      <c r="D112" s="936"/>
      <c r="E112" s="140"/>
      <c r="F112" s="140"/>
      <c r="G112" s="151"/>
      <c r="H112" s="138"/>
      <c r="I112" s="984"/>
    </row>
    <row r="113" spans="1:9" ht="21" customHeight="1">
      <c r="A113" s="136"/>
      <c r="B113" s="151"/>
      <c r="C113" s="153"/>
      <c r="D113" s="936"/>
      <c r="E113" s="140"/>
      <c r="F113" s="140"/>
      <c r="G113" s="151"/>
      <c r="H113" s="138"/>
      <c r="I113" s="984"/>
    </row>
    <row r="114" spans="1:9" ht="21" customHeight="1">
      <c r="A114" s="136"/>
      <c r="B114" s="151"/>
      <c r="C114" s="153"/>
      <c r="D114" s="936"/>
      <c r="E114" s="140"/>
      <c r="F114" s="140"/>
      <c r="G114" s="151"/>
      <c r="H114" s="138"/>
      <c r="I114" s="984"/>
    </row>
    <row r="115" spans="1:9" ht="21" customHeight="1">
      <c r="A115" s="136"/>
      <c r="B115" s="151"/>
      <c r="C115" s="153"/>
      <c r="D115" s="936"/>
      <c r="E115" s="140"/>
      <c r="F115" s="140"/>
      <c r="G115" s="151"/>
      <c r="H115" s="138"/>
      <c r="I115" s="984"/>
    </row>
    <row r="116" spans="1:9" ht="21" customHeight="1">
      <c r="A116" s="136"/>
      <c r="B116" s="151"/>
      <c r="C116" s="153"/>
      <c r="D116" s="936"/>
      <c r="E116" s="140"/>
      <c r="F116" s="140"/>
      <c r="G116" s="151"/>
      <c r="H116" s="138"/>
      <c r="I116" s="984"/>
    </row>
    <row r="117" spans="1:9" ht="21" customHeight="1">
      <c r="A117" s="136"/>
      <c r="B117" s="151"/>
      <c r="C117" s="153"/>
      <c r="D117" s="936"/>
      <c r="E117" s="140"/>
      <c r="F117" s="140"/>
      <c r="G117" s="151"/>
      <c r="H117" s="138"/>
      <c r="I117" s="984"/>
    </row>
    <row r="118" spans="1:9" ht="21" customHeight="1">
      <c r="A118" s="136"/>
      <c r="B118" s="151"/>
      <c r="C118" s="153"/>
      <c r="D118" s="936"/>
      <c r="E118" s="140"/>
      <c r="F118" s="140"/>
      <c r="G118" s="151"/>
      <c r="H118" s="138"/>
      <c r="I118" s="984"/>
    </row>
    <row r="119" spans="1:9" ht="21" customHeight="1">
      <c r="A119" s="136"/>
      <c r="B119" s="151"/>
      <c r="C119" s="153"/>
      <c r="D119" s="936"/>
      <c r="E119" s="140"/>
      <c r="F119" s="140"/>
      <c r="G119" s="151"/>
      <c r="H119" s="138"/>
      <c r="I119" s="984"/>
    </row>
    <row r="120" spans="1:9" ht="21" customHeight="1">
      <c r="A120" s="136"/>
      <c r="B120" s="151"/>
      <c r="C120" s="153"/>
      <c r="D120" s="936"/>
      <c r="E120" s="140"/>
      <c r="F120" s="140"/>
      <c r="G120" s="151"/>
      <c r="H120" s="138"/>
      <c r="I120" s="984"/>
    </row>
    <row r="121" spans="1:9" ht="21" customHeight="1">
      <c r="A121" s="136"/>
      <c r="B121" s="151"/>
      <c r="C121" s="153"/>
      <c r="D121" s="936"/>
      <c r="E121" s="140"/>
      <c r="F121" s="140"/>
      <c r="G121" s="151"/>
      <c r="H121" s="138"/>
      <c r="I121" s="984"/>
    </row>
    <row r="122" spans="1:9" ht="21" customHeight="1">
      <c r="A122" s="136"/>
      <c r="B122" s="151"/>
      <c r="C122" s="153"/>
      <c r="D122" s="936"/>
      <c r="E122" s="140"/>
      <c r="F122" s="140"/>
      <c r="G122" s="151"/>
      <c r="H122" s="138"/>
      <c r="I122" s="984"/>
    </row>
    <row r="123" spans="1:9" ht="21" customHeight="1">
      <c r="A123" s="136"/>
      <c r="B123" s="151"/>
      <c r="C123" s="153"/>
      <c r="D123" s="936"/>
      <c r="E123" s="140"/>
      <c r="F123" s="140"/>
      <c r="G123" s="151"/>
      <c r="H123" s="138"/>
      <c r="I123" s="984"/>
    </row>
    <row r="124" spans="1:9" ht="21" customHeight="1">
      <c r="A124" s="136"/>
      <c r="B124" s="151"/>
      <c r="C124" s="153"/>
      <c r="D124" s="936"/>
      <c r="E124" s="140"/>
      <c r="F124" s="140"/>
      <c r="G124" s="151"/>
      <c r="H124" s="138"/>
      <c r="I124" s="984"/>
    </row>
    <row r="125" spans="1:9" ht="21" customHeight="1">
      <c r="A125" s="136"/>
      <c r="B125" s="151"/>
      <c r="C125" s="153"/>
      <c r="D125" s="936"/>
      <c r="E125" s="140"/>
      <c r="F125" s="140"/>
      <c r="G125" s="151"/>
      <c r="H125" s="138"/>
      <c r="I125" s="984"/>
    </row>
    <row r="126" spans="1:9" ht="21" customHeight="1">
      <c r="A126" s="136"/>
      <c r="B126" s="151"/>
      <c r="C126" s="153"/>
      <c r="D126" s="936"/>
      <c r="E126" s="140"/>
      <c r="F126" s="140"/>
      <c r="G126" s="151"/>
      <c r="H126" s="138"/>
      <c r="I126" s="984"/>
    </row>
    <row r="127" spans="1:9" ht="21" customHeight="1">
      <c r="A127" s="136"/>
      <c r="B127" s="151"/>
      <c r="C127" s="153"/>
      <c r="D127" s="936"/>
      <c r="E127" s="140"/>
      <c r="F127" s="140"/>
      <c r="G127" s="151"/>
      <c r="H127" s="138"/>
      <c r="I127" s="984"/>
    </row>
    <row r="128" spans="1:9" ht="21" customHeight="1">
      <c r="A128" s="136"/>
      <c r="B128" s="151"/>
      <c r="C128" s="153"/>
      <c r="D128" s="936"/>
      <c r="E128" s="140"/>
      <c r="F128" s="140"/>
      <c r="G128" s="151"/>
      <c r="H128" s="138"/>
      <c r="I128" s="984"/>
    </row>
    <row r="129" spans="1:9" ht="21" customHeight="1">
      <c r="A129" s="136"/>
      <c r="B129" s="151"/>
      <c r="C129" s="153"/>
      <c r="D129" s="936"/>
      <c r="E129" s="140"/>
      <c r="F129" s="140"/>
      <c r="G129" s="151"/>
      <c r="H129" s="138"/>
      <c r="I129" s="984"/>
    </row>
    <row r="130" spans="1:9" ht="21" customHeight="1">
      <c r="A130" s="136"/>
      <c r="B130" s="151"/>
      <c r="C130" s="153"/>
      <c r="D130" s="936"/>
      <c r="E130" s="140"/>
      <c r="F130" s="140"/>
      <c r="G130" s="151"/>
      <c r="H130" s="138"/>
      <c r="I130" s="984"/>
    </row>
    <row r="131" spans="1:9" ht="21" customHeight="1">
      <c r="A131" s="136"/>
      <c r="B131" s="151"/>
      <c r="C131" s="153"/>
      <c r="D131" s="936"/>
      <c r="E131" s="140"/>
      <c r="F131" s="140"/>
      <c r="G131" s="151"/>
      <c r="H131" s="138"/>
      <c r="I131" s="984"/>
    </row>
    <row r="132" spans="1:9" ht="21" customHeight="1">
      <c r="A132" s="136"/>
      <c r="B132" s="151"/>
      <c r="C132" s="153"/>
      <c r="D132" s="936"/>
      <c r="E132" s="140"/>
      <c r="F132" s="140"/>
      <c r="G132" s="151"/>
      <c r="H132" s="138"/>
      <c r="I132" s="984"/>
    </row>
    <row r="133" spans="1:9" ht="21" customHeight="1">
      <c r="A133" s="136"/>
      <c r="B133" s="151"/>
      <c r="C133" s="153"/>
      <c r="D133" s="936"/>
      <c r="E133" s="140"/>
      <c r="F133" s="140"/>
      <c r="G133" s="151"/>
      <c r="H133" s="138"/>
      <c r="I133" s="984"/>
    </row>
    <row r="134" spans="1:9" ht="21" customHeight="1">
      <c r="A134" s="136"/>
      <c r="B134" s="151"/>
      <c r="C134" s="153"/>
      <c r="D134" s="936"/>
      <c r="E134" s="140"/>
      <c r="F134" s="140"/>
      <c r="G134" s="151"/>
      <c r="H134" s="138"/>
      <c r="I134" s="984"/>
    </row>
    <row r="135" spans="1:9" ht="21" customHeight="1">
      <c r="A135" s="136"/>
      <c r="B135" s="151"/>
      <c r="C135" s="153"/>
      <c r="D135" s="936"/>
      <c r="E135" s="140"/>
      <c r="F135" s="140"/>
      <c r="G135" s="151"/>
      <c r="H135" s="138"/>
      <c r="I135" s="984"/>
    </row>
    <row r="136" spans="1:9" ht="21" customHeight="1">
      <c r="A136" s="136"/>
      <c r="B136" s="151"/>
      <c r="C136" s="153"/>
      <c r="D136" s="936"/>
      <c r="E136" s="140"/>
      <c r="F136" s="140"/>
      <c r="G136" s="151"/>
      <c r="H136" s="138"/>
      <c r="I136" s="984"/>
    </row>
    <row r="137" spans="1:9" ht="21" customHeight="1">
      <c r="A137" s="136"/>
      <c r="B137" s="151"/>
      <c r="C137" s="153"/>
      <c r="D137" s="936"/>
      <c r="E137" s="140"/>
      <c r="F137" s="140"/>
      <c r="G137" s="151"/>
      <c r="H137" s="138"/>
      <c r="I137" s="984"/>
    </row>
    <row r="138" spans="1:9" ht="21" customHeight="1">
      <c r="A138" s="136"/>
      <c r="B138" s="151"/>
      <c r="C138" s="153"/>
      <c r="D138" s="936"/>
      <c r="E138" s="140"/>
      <c r="F138" s="140"/>
      <c r="G138" s="151"/>
      <c r="H138" s="138"/>
      <c r="I138" s="984"/>
    </row>
    <row r="139" spans="1:9" ht="21" customHeight="1">
      <c r="A139" s="136"/>
      <c r="B139" s="151"/>
      <c r="C139" s="153"/>
      <c r="D139" s="936"/>
      <c r="E139" s="140"/>
      <c r="F139" s="140"/>
      <c r="G139" s="151"/>
      <c r="H139" s="138"/>
      <c r="I139" s="984"/>
    </row>
    <row r="140" spans="1:9" ht="21" customHeight="1">
      <c r="A140" s="136"/>
      <c r="B140" s="151"/>
      <c r="C140" s="153"/>
      <c r="D140" s="936"/>
      <c r="E140" s="140"/>
      <c r="F140" s="140"/>
      <c r="G140" s="151"/>
      <c r="H140" s="138"/>
      <c r="I140" s="984"/>
    </row>
    <row r="141" spans="1:9" ht="21" customHeight="1">
      <c r="A141" s="136"/>
      <c r="B141" s="151"/>
      <c r="C141" s="153"/>
      <c r="D141" s="936"/>
      <c r="E141" s="140"/>
      <c r="F141" s="140"/>
      <c r="G141" s="151"/>
      <c r="H141" s="138"/>
      <c r="I141" s="984"/>
    </row>
    <row r="142" spans="1:9" ht="21" customHeight="1">
      <c r="A142" s="136"/>
      <c r="B142" s="151"/>
      <c r="C142" s="153"/>
      <c r="D142" s="936"/>
      <c r="E142" s="140"/>
      <c r="F142" s="140"/>
      <c r="G142" s="151"/>
      <c r="H142" s="138"/>
      <c r="I142" s="984"/>
    </row>
    <row r="143" spans="1:9" ht="21" customHeight="1">
      <c r="A143" s="136"/>
      <c r="B143" s="151"/>
      <c r="C143" s="153"/>
      <c r="D143" s="936"/>
      <c r="E143" s="140"/>
      <c r="F143" s="140"/>
      <c r="G143" s="151"/>
      <c r="H143" s="138"/>
      <c r="I143" s="984"/>
    </row>
    <row r="144" spans="1:9" ht="21" customHeight="1">
      <c r="A144" s="136"/>
      <c r="B144" s="151"/>
      <c r="C144" s="153"/>
      <c r="D144" s="936"/>
      <c r="E144" s="140"/>
      <c r="F144" s="140"/>
      <c r="G144" s="151"/>
      <c r="H144" s="138"/>
      <c r="I144" s="984"/>
    </row>
    <row r="145" spans="1:9" ht="21" customHeight="1">
      <c r="A145" s="136"/>
      <c r="B145" s="151"/>
      <c r="C145" s="153"/>
      <c r="D145" s="936"/>
      <c r="E145" s="140"/>
      <c r="F145" s="140"/>
      <c r="G145" s="151"/>
      <c r="H145" s="138"/>
      <c r="I145" s="984"/>
    </row>
    <row r="146" spans="1:9" ht="21" customHeight="1">
      <c r="A146" s="136"/>
      <c r="B146" s="151"/>
      <c r="C146" s="153"/>
      <c r="D146" s="936"/>
      <c r="E146" s="140"/>
      <c r="F146" s="140"/>
      <c r="G146" s="151"/>
      <c r="H146" s="138"/>
      <c r="I146" s="984"/>
    </row>
    <row r="147" spans="1:9" ht="21" customHeight="1">
      <c r="A147" s="136"/>
      <c r="B147" s="151"/>
      <c r="C147" s="153"/>
      <c r="D147" s="936"/>
      <c r="E147" s="140"/>
      <c r="F147" s="140"/>
      <c r="G147" s="151"/>
      <c r="H147" s="138"/>
      <c r="I147" s="984"/>
    </row>
    <row r="148" spans="1:9" ht="21" customHeight="1">
      <c r="A148" s="136"/>
      <c r="B148" s="151"/>
      <c r="C148" s="153"/>
      <c r="D148" s="936"/>
      <c r="E148" s="140"/>
      <c r="F148" s="140"/>
      <c r="G148" s="151"/>
      <c r="H148" s="138"/>
      <c r="I148" s="984"/>
    </row>
    <row r="149" spans="1:9" ht="21" customHeight="1">
      <c r="A149" s="136"/>
      <c r="B149" s="151"/>
      <c r="C149" s="153"/>
      <c r="D149" s="936"/>
      <c r="E149" s="140"/>
      <c r="F149" s="140"/>
      <c r="G149" s="151"/>
      <c r="H149" s="138"/>
      <c r="I149" s="984"/>
    </row>
    <row r="150" spans="1:9" ht="21" customHeight="1">
      <c r="A150" s="136"/>
      <c r="B150" s="151"/>
      <c r="C150" s="153"/>
      <c r="D150" s="936"/>
      <c r="E150" s="140"/>
      <c r="F150" s="140"/>
      <c r="G150" s="151"/>
      <c r="H150" s="138"/>
      <c r="I150" s="984"/>
    </row>
    <row r="151" spans="1:9" ht="21" customHeight="1">
      <c r="A151" s="136"/>
      <c r="B151" s="151"/>
      <c r="C151" s="153"/>
      <c r="D151" s="936"/>
      <c r="E151" s="140"/>
      <c r="F151" s="140"/>
      <c r="G151" s="151"/>
      <c r="H151" s="138"/>
      <c r="I151" s="984"/>
    </row>
    <row r="152" spans="1:9" ht="21" customHeight="1">
      <c r="A152" s="136"/>
      <c r="B152" s="151"/>
      <c r="C152" s="153"/>
      <c r="D152" s="936"/>
      <c r="E152" s="140"/>
      <c r="F152" s="140"/>
      <c r="G152" s="151"/>
      <c r="H152" s="138"/>
      <c r="I152" s="984"/>
    </row>
    <row r="153" spans="1:9" ht="21" customHeight="1">
      <c r="A153" s="136"/>
      <c r="B153" s="151"/>
      <c r="C153" s="153"/>
      <c r="D153" s="936"/>
      <c r="E153" s="140"/>
      <c r="F153" s="140"/>
      <c r="G153" s="151"/>
      <c r="H153" s="138"/>
      <c r="I153" s="984"/>
    </row>
    <row r="154" spans="1:9" ht="21" customHeight="1">
      <c r="A154" s="136"/>
      <c r="B154" s="151"/>
      <c r="C154" s="153"/>
      <c r="D154" s="936"/>
      <c r="E154" s="140"/>
      <c r="F154" s="140"/>
      <c r="G154" s="151"/>
      <c r="H154" s="138"/>
      <c r="I154" s="984"/>
    </row>
    <row r="155" spans="1:9" ht="21" customHeight="1">
      <c r="A155" s="136"/>
      <c r="B155" s="151"/>
      <c r="C155" s="153"/>
      <c r="D155" s="936"/>
      <c r="E155" s="140"/>
      <c r="F155" s="140"/>
      <c r="G155" s="151"/>
      <c r="H155" s="138"/>
      <c r="I155" s="984"/>
    </row>
    <row r="156" spans="1:9" ht="21" customHeight="1">
      <c r="A156" s="136"/>
      <c r="B156" s="151"/>
      <c r="C156" s="153"/>
      <c r="D156" s="936"/>
      <c r="E156" s="140"/>
      <c r="F156" s="140"/>
      <c r="G156" s="151"/>
      <c r="H156" s="138"/>
      <c r="I156" s="984"/>
    </row>
    <row r="157" spans="1:9" ht="21" customHeight="1">
      <c r="A157" s="136"/>
      <c r="B157" s="151"/>
      <c r="C157" s="153"/>
      <c r="D157" s="936"/>
      <c r="E157" s="140"/>
      <c r="F157" s="140"/>
      <c r="G157" s="151"/>
      <c r="H157" s="138"/>
      <c r="I157" s="984"/>
    </row>
    <row r="158" spans="1:9" ht="21" customHeight="1">
      <c r="A158" s="136"/>
      <c r="B158" s="151"/>
      <c r="C158" s="153"/>
      <c r="D158" s="936"/>
      <c r="E158" s="140"/>
      <c r="F158" s="140"/>
      <c r="G158" s="151"/>
      <c r="H158" s="138"/>
      <c r="I158" s="984"/>
    </row>
    <row r="159" spans="1:9" ht="21" customHeight="1">
      <c r="A159" s="136"/>
      <c r="B159" s="151"/>
      <c r="C159" s="153"/>
      <c r="D159" s="936"/>
      <c r="E159" s="140"/>
      <c r="F159" s="140"/>
      <c r="G159" s="151"/>
      <c r="H159" s="138"/>
      <c r="I159" s="984"/>
    </row>
    <row r="160" spans="1:9" ht="21" customHeight="1">
      <c r="A160" s="136"/>
      <c r="B160" s="151"/>
      <c r="C160" s="153"/>
      <c r="D160" s="936"/>
      <c r="E160" s="140"/>
      <c r="F160" s="140"/>
      <c r="G160" s="151"/>
      <c r="H160" s="138"/>
      <c r="I160" s="984"/>
    </row>
    <row r="161" spans="1:9" ht="21" customHeight="1">
      <c r="A161" s="136"/>
      <c r="B161" s="151"/>
      <c r="C161" s="153"/>
      <c r="D161" s="936"/>
      <c r="E161" s="140"/>
      <c r="F161" s="140"/>
      <c r="G161" s="151"/>
      <c r="H161" s="138"/>
      <c r="I161" s="984"/>
    </row>
    <row r="162" spans="1:9" ht="21" customHeight="1">
      <c r="A162" s="136"/>
      <c r="B162" s="151"/>
      <c r="C162" s="153"/>
      <c r="D162" s="936"/>
      <c r="E162" s="140"/>
      <c r="F162" s="140"/>
      <c r="G162" s="151"/>
      <c r="H162" s="138"/>
      <c r="I162" s="984"/>
    </row>
    <row r="163" spans="1:9" ht="21" customHeight="1">
      <c r="A163" s="136"/>
      <c r="B163" s="151"/>
      <c r="C163" s="153"/>
      <c r="D163" s="936"/>
      <c r="E163" s="140"/>
      <c r="F163" s="140"/>
      <c r="G163" s="151"/>
      <c r="H163" s="138"/>
      <c r="I163" s="984"/>
    </row>
    <row r="164" spans="1:9" ht="21" customHeight="1">
      <c r="A164" s="136"/>
      <c r="B164" s="151"/>
      <c r="C164" s="153"/>
      <c r="D164" s="936"/>
      <c r="E164" s="140"/>
      <c r="F164" s="140"/>
      <c r="G164" s="151"/>
      <c r="H164" s="138"/>
      <c r="I164" s="984"/>
    </row>
    <row r="165" spans="1:9" ht="21" customHeight="1">
      <c r="A165" s="136"/>
      <c r="B165" s="151"/>
      <c r="C165" s="153"/>
      <c r="D165" s="936"/>
      <c r="E165" s="140"/>
      <c r="F165" s="140"/>
      <c r="G165" s="151"/>
      <c r="H165" s="138"/>
      <c r="I165" s="984"/>
    </row>
    <row r="166" spans="1:9" ht="21" customHeight="1">
      <c r="A166" s="136"/>
      <c r="B166" s="151"/>
      <c r="C166" s="153"/>
      <c r="D166" s="936"/>
      <c r="E166" s="140"/>
      <c r="F166" s="140"/>
      <c r="G166" s="151"/>
      <c r="H166" s="138"/>
      <c r="I166" s="984"/>
    </row>
    <row r="167" spans="1:9" ht="21" customHeight="1">
      <c r="A167" s="136"/>
      <c r="B167" s="151"/>
      <c r="C167" s="153"/>
      <c r="D167" s="936"/>
      <c r="E167" s="140"/>
      <c r="F167" s="140"/>
      <c r="G167" s="151"/>
      <c r="H167" s="138"/>
      <c r="I167" s="984"/>
    </row>
    <row r="168" spans="1:9" ht="21" customHeight="1">
      <c r="A168" s="136"/>
      <c r="B168" s="151"/>
      <c r="C168" s="153"/>
      <c r="D168" s="936"/>
      <c r="E168" s="140"/>
      <c r="F168" s="140"/>
      <c r="G168" s="151"/>
      <c r="H168" s="138"/>
      <c r="I168" s="984"/>
    </row>
    <row r="169" spans="1:9" ht="21" customHeight="1">
      <c r="A169" s="136"/>
      <c r="B169" s="151"/>
      <c r="C169" s="153"/>
      <c r="D169" s="936"/>
      <c r="E169" s="140"/>
      <c r="F169" s="140"/>
      <c r="G169" s="151"/>
      <c r="H169" s="138"/>
      <c r="I169" s="984"/>
    </row>
    <row r="170" spans="1:9" ht="21" customHeight="1">
      <c r="A170" s="136"/>
      <c r="B170" s="151"/>
      <c r="C170" s="153"/>
      <c r="D170" s="936"/>
      <c r="E170" s="140"/>
      <c r="F170" s="140"/>
      <c r="G170" s="151"/>
      <c r="H170" s="138"/>
      <c r="I170" s="984"/>
    </row>
    <row r="171" spans="1:9" ht="21" customHeight="1">
      <c r="A171" s="136"/>
      <c r="B171" s="151"/>
      <c r="C171" s="153"/>
      <c r="D171" s="936"/>
      <c r="E171" s="140"/>
      <c r="F171" s="140"/>
      <c r="G171" s="151"/>
      <c r="H171" s="138"/>
      <c r="I171" s="984"/>
    </row>
    <row r="172" spans="1:9" ht="21" customHeight="1">
      <c r="A172" s="136"/>
      <c r="B172" s="151"/>
      <c r="C172" s="153"/>
      <c r="D172" s="936"/>
      <c r="E172" s="140"/>
      <c r="F172" s="140"/>
      <c r="G172" s="151"/>
      <c r="H172" s="138"/>
      <c r="I172" s="984"/>
    </row>
    <row r="173" spans="1:9" ht="21" customHeight="1">
      <c r="A173" s="136"/>
      <c r="B173" s="151"/>
      <c r="C173" s="153"/>
      <c r="D173" s="936"/>
      <c r="E173" s="140"/>
      <c r="F173" s="140"/>
      <c r="G173" s="151"/>
      <c r="H173" s="138"/>
      <c r="I173" s="984"/>
    </row>
    <row r="174" spans="1:9" ht="21" customHeight="1">
      <c r="A174" s="136"/>
      <c r="B174" s="151"/>
      <c r="C174" s="153"/>
      <c r="D174" s="936"/>
      <c r="E174" s="140"/>
      <c r="F174" s="140"/>
      <c r="G174" s="151"/>
      <c r="H174" s="138"/>
      <c r="I174" s="984"/>
    </row>
    <row r="175" spans="1:9" ht="21" customHeight="1">
      <c r="A175" s="136"/>
      <c r="B175" s="151"/>
      <c r="C175" s="153"/>
      <c r="D175" s="936"/>
      <c r="E175" s="140"/>
      <c r="F175" s="140"/>
      <c r="G175" s="151"/>
      <c r="H175" s="138"/>
      <c r="I175" s="984"/>
    </row>
    <row r="176" spans="1:9" ht="21" customHeight="1">
      <c r="A176" s="136"/>
      <c r="B176" s="151"/>
      <c r="C176" s="153"/>
      <c r="D176" s="936"/>
      <c r="E176" s="140"/>
      <c r="F176" s="140"/>
      <c r="G176" s="151"/>
      <c r="H176" s="138"/>
      <c r="I176" s="984"/>
    </row>
    <row r="177" spans="1:9" ht="21" customHeight="1">
      <c r="A177" s="136"/>
      <c r="B177" s="151"/>
      <c r="C177" s="153"/>
      <c r="D177" s="936"/>
      <c r="E177" s="140"/>
      <c r="F177" s="140"/>
      <c r="G177" s="151"/>
      <c r="H177" s="138"/>
      <c r="I177" s="984"/>
    </row>
    <row r="178" spans="1:9" ht="21" customHeight="1">
      <c r="A178" s="136"/>
      <c r="B178" s="151"/>
      <c r="C178" s="153"/>
      <c r="D178" s="936"/>
      <c r="E178" s="140"/>
      <c r="F178" s="140"/>
      <c r="G178" s="151"/>
      <c r="H178" s="138"/>
      <c r="I178" s="984"/>
    </row>
    <row r="179" spans="1:9" ht="21" customHeight="1">
      <c r="A179" s="136"/>
      <c r="B179" s="151"/>
      <c r="C179" s="153"/>
      <c r="D179" s="936"/>
      <c r="E179" s="140"/>
      <c r="F179" s="140"/>
      <c r="G179" s="151"/>
      <c r="H179" s="138"/>
      <c r="I179" s="984"/>
    </row>
    <row r="180" spans="1:9" ht="21" customHeight="1">
      <c r="A180" s="136"/>
      <c r="B180" s="151"/>
      <c r="C180" s="153"/>
      <c r="D180" s="936"/>
      <c r="E180" s="140"/>
      <c r="F180" s="140"/>
      <c r="G180" s="151"/>
      <c r="H180" s="138"/>
      <c r="I180" s="984"/>
    </row>
    <row r="181" spans="1:9" ht="21" customHeight="1">
      <c r="A181" s="136"/>
      <c r="B181" s="151"/>
      <c r="C181" s="153"/>
      <c r="D181" s="936"/>
      <c r="E181" s="140"/>
      <c r="F181" s="140"/>
      <c r="G181" s="151"/>
      <c r="H181" s="138"/>
      <c r="I181" s="984"/>
    </row>
    <row r="182" spans="1:9" ht="21" customHeight="1">
      <c r="A182" s="136"/>
      <c r="B182" s="151"/>
      <c r="C182" s="153"/>
      <c r="D182" s="936"/>
      <c r="E182" s="140"/>
      <c r="F182" s="140"/>
      <c r="G182" s="151"/>
      <c r="H182" s="138"/>
      <c r="I182" s="984"/>
    </row>
    <row r="183" spans="1:9" ht="21" customHeight="1">
      <c r="A183" s="136"/>
      <c r="B183" s="151"/>
      <c r="C183" s="153"/>
      <c r="D183" s="936"/>
      <c r="E183" s="140"/>
      <c r="F183" s="140"/>
      <c r="G183" s="151"/>
      <c r="H183" s="138"/>
      <c r="I183" s="984"/>
    </row>
    <row r="184" spans="1:9" ht="21" customHeight="1">
      <c r="A184" s="136"/>
      <c r="B184" s="151"/>
      <c r="C184" s="153"/>
      <c r="D184" s="936"/>
      <c r="E184" s="140"/>
      <c r="F184" s="140"/>
      <c r="G184" s="151"/>
      <c r="H184" s="138"/>
      <c r="I184" s="984"/>
    </row>
    <row r="185" spans="1:9" ht="21" customHeight="1">
      <c r="A185" s="136"/>
      <c r="B185" s="151"/>
      <c r="C185" s="153"/>
      <c r="D185" s="936"/>
      <c r="E185" s="140"/>
      <c r="F185" s="140"/>
      <c r="G185" s="151"/>
      <c r="H185" s="138"/>
      <c r="I185" s="984"/>
    </row>
    <row r="186" spans="1:9" ht="21" customHeight="1">
      <c r="A186" s="136"/>
      <c r="B186" s="151"/>
      <c r="C186" s="153"/>
      <c r="D186" s="936"/>
      <c r="E186" s="140"/>
      <c r="F186" s="140"/>
      <c r="G186" s="151"/>
      <c r="H186" s="138"/>
      <c r="I186" s="984"/>
    </row>
    <row r="187" spans="1:9" ht="21" customHeight="1">
      <c r="A187" s="136"/>
      <c r="B187" s="151"/>
      <c r="C187" s="153"/>
      <c r="D187" s="936"/>
      <c r="E187" s="140"/>
      <c r="F187" s="140"/>
      <c r="G187" s="151"/>
      <c r="H187" s="138"/>
      <c r="I187" s="984"/>
    </row>
    <row r="188" spans="1:9" ht="21" customHeight="1">
      <c r="A188" s="136"/>
      <c r="B188" s="151"/>
      <c r="C188" s="153"/>
      <c r="D188" s="936"/>
      <c r="E188" s="140"/>
      <c r="F188" s="140"/>
      <c r="G188" s="151"/>
      <c r="H188" s="138"/>
      <c r="I188" s="984"/>
    </row>
    <row r="189" spans="1:9" ht="21" customHeight="1">
      <c r="A189" s="136"/>
      <c r="B189" s="151"/>
      <c r="C189" s="153"/>
      <c r="D189" s="936"/>
      <c r="E189" s="140"/>
      <c r="F189" s="140"/>
      <c r="G189" s="151"/>
      <c r="H189" s="138"/>
      <c r="I189" s="984"/>
    </row>
    <row r="190" spans="1:9" ht="21" customHeight="1">
      <c r="A190" s="136"/>
      <c r="B190" s="151"/>
      <c r="C190" s="153"/>
      <c r="D190" s="936"/>
      <c r="E190" s="140"/>
      <c r="F190" s="140"/>
      <c r="G190" s="151"/>
      <c r="H190" s="138"/>
      <c r="I190" s="984"/>
    </row>
    <row r="191" spans="1:9" ht="21" customHeight="1">
      <c r="A191" s="136"/>
      <c r="B191" s="151"/>
      <c r="C191" s="153"/>
      <c r="D191" s="936"/>
      <c r="E191" s="140"/>
      <c r="F191" s="140"/>
      <c r="G191" s="151"/>
      <c r="H191" s="138"/>
      <c r="I191" s="984"/>
    </row>
    <row r="192" spans="1:9" ht="21" customHeight="1">
      <c r="A192" s="136"/>
      <c r="B192" s="151"/>
      <c r="C192" s="153"/>
      <c r="D192" s="936"/>
      <c r="E192" s="140"/>
      <c r="F192" s="140"/>
      <c r="G192" s="151"/>
      <c r="H192" s="138"/>
      <c r="I192" s="984"/>
    </row>
    <row r="193" spans="1:9" ht="21" customHeight="1">
      <c r="A193" s="136"/>
      <c r="B193" s="151"/>
      <c r="C193" s="153"/>
      <c r="D193" s="936"/>
      <c r="E193" s="140"/>
      <c r="F193" s="140"/>
      <c r="G193" s="151"/>
      <c r="H193" s="138"/>
      <c r="I193" s="984"/>
    </row>
    <row r="194" spans="1:9" ht="21" customHeight="1">
      <c r="A194" s="136"/>
      <c r="B194" s="151"/>
      <c r="C194" s="153"/>
      <c r="D194" s="936"/>
      <c r="E194" s="140"/>
      <c r="F194" s="140"/>
      <c r="G194" s="151"/>
      <c r="H194" s="138"/>
      <c r="I194" s="984"/>
    </row>
    <row r="195" spans="1:9" ht="21" customHeight="1">
      <c r="A195" s="136"/>
      <c r="B195" s="151"/>
      <c r="C195" s="153"/>
      <c r="D195" s="936"/>
      <c r="E195" s="140"/>
      <c r="F195" s="140"/>
      <c r="G195" s="151"/>
      <c r="H195" s="138"/>
      <c r="I195" s="984"/>
    </row>
    <row r="196" spans="1:9" ht="21" customHeight="1">
      <c r="A196" s="136"/>
      <c r="B196" s="151"/>
      <c r="C196" s="153"/>
      <c r="D196" s="936"/>
      <c r="E196" s="140"/>
      <c r="F196" s="140"/>
      <c r="G196" s="151"/>
      <c r="H196" s="138"/>
      <c r="I196" s="984"/>
    </row>
    <row r="197" spans="1:9" ht="21" customHeight="1">
      <c r="A197" s="136"/>
      <c r="B197" s="151"/>
      <c r="C197" s="153"/>
      <c r="D197" s="936"/>
      <c r="E197" s="140"/>
      <c r="F197" s="140"/>
      <c r="G197" s="151"/>
      <c r="H197" s="138"/>
      <c r="I197" s="984"/>
    </row>
    <row r="198" spans="1:9" ht="21" customHeight="1">
      <c r="A198" s="136"/>
      <c r="B198" s="151"/>
      <c r="C198" s="153"/>
      <c r="D198" s="936"/>
      <c r="E198" s="140"/>
      <c r="F198" s="140"/>
      <c r="G198" s="151"/>
      <c r="H198" s="138"/>
      <c r="I198" s="984"/>
    </row>
    <row r="199" spans="1:9" ht="21" customHeight="1">
      <c r="A199" s="136"/>
      <c r="B199" s="151"/>
      <c r="C199" s="153"/>
      <c r="D199" s="936"/>
      <c r="E199" s="140"/>
      <c r="F199" s="140"/>
      <c r="G199" s="151"/>
      <c r="H199" s="138"/>
      <c r="I199" s="984"/>
    </row>
    <row r="200" spans="1:9" ht="21" customHeight="1">
      <c r="A200" s="136"/>
      <c r="B200" s="151"/>
      <c r="C200" s="153"/>
      <c r="D200" s="936"/>
      <c r="E200" s="140"/>
      <c r="F200" s="140"/>
      <c r="G200" s="151"/>
      <c r="H200" s="138"/>
      <c r="I200" s="984"/>
    </row>
    <row r="201" spans="1:9" ht="21" customHeight="1">
      <c r="A201" s="136"/>
      <c r="B201" s="151"/>
      <c r="C201" s="153"/>
      <c r="D201" s="936"/>
      <c r="E201" s="140"/>
      <c r="F201" s="140"/>
      <c r="G201" s="151"/>
      <c r="H201" s="138"/>
      <c r="I201" s="984"/>
    </row>
    <row r="202" spans="1:9" ht="21" customHeight="1">
      <c r="A202" s="136"/>
      <c r="B202" s="151"/>
      <c r="C202" s="153"/>
      <c r="D202" s="936"/>
      <c r="E202" s="140"/>
      <c r="F202" s="140"/>
      <c r="G202" s="151"/>
      <c r="H202" s="138"/>
      <c r="I202" s="984"/>
    </row>
    <row r="203" spans="1:9" ht="21" customHeight="1">
      <c r="A203" s="136"/>
      <c r="B203" s="151"/>
      <c r="C203" s="153"/>
      <c r="D203" s="936"/>
      <c r="E203" s="140"/>
      <c r="F203" s="140"/>
      <c r="G203" s="151"/>
      <c r="H203" s="138"/>
      <c r="I203" s="984"/>
    </row>
    <row r="204" spans="1:9" ht="21" customHeight="1">
      <c r="A204" s="136"/>
      <c r="B204" s="151"/>
      <c r="C204" s="153"/>
      <c r="D204" s="936"/>
      <c r="E204" s="140"/>
      <c r="F204" s="140"/>
      <c r="G204" s="151"/>
      <c r="H204" s="138"/>
      <c r="I204" s="984"/>
    </row>
    <row r="205" spans="1:9" ht="21" customHeight="1">
      <c r="A205" s="136"/>
      <c r="B205" s="151"/>
      <c r="C205" s="153"/>
      <c r="D205" s="936"/>
      <c r="E205" s="140"/>
      <c r="F205" s="140"/>
      <c r="G205" s="151"/>
      <c r="H205" s="138"/>
      <c r="I205" s="984"/>
    </row>
    <row r="206" spans="1:9" ht="21" customHeight="1">
      <c r="A206" s="136"/>
      <c r="B206" s="151"/>
      <c r="C206" s="153"/>
      <c r="D206" s="936"/>
      <c r="E206" s="140"/>
      <c r="F206" s="140"/>
      <c r="G206" s="151"/>
      <c r="H206" s="138"/>
      <c r="I206" s="984"/>
    </row>
    <row r="207" spans="1:9" ht="21" customHeight="1">
      <c r="A207" s="136"/>
      <c r="B207" s="151"/>
      <c r="C207" s="153"/>
      <c r="D207" s="936"/>
      <c r="E207" s="140"/>
      <c r="F207" s="140"/>
      <c r="G207" s="151"/>
      <c r="H207" s="138"/>
      <c r="I207" s="984"/>
    </row>
    <row r="208" spans="1:9" ht="21" customHeight="1">
      <c r="A208" s="136"/>
      <c r="B208" s="151"/>
      <c r="C208" s="153"/>
      <c r="D208" s="936"/>
      <c r="E208" s="140"/>
      <c r="F208" s="140"/>
      <c r="G208" s="151"/>
      <c r="H208" s="138"/>
      <c r="I208" s="984"/>
    </row>
    <row r="209" spans="1:9" ht="21" customHeight="1">
      <c r="A209" s="136"/>
      <c r="B209" s="151"/>
      <c r="C209" s="153"/>
      <c r="D209" s="936"/>
      <c r="E209" s="140"/>
      <c r="F209" s="140"/>
      <c r="G209" s="151"/>
      <c r="H209" s="138"/>
      <c r="I209" s="984"/>
    </row>
    <row r="210" spans="1:9" ht="21" customHeight="1">
      <c r="A210" s="136"/>
      <c r="B210" s="151"/>
      <c r="C210" s="153"/>
      <c r="D210" s="936"/>
      <c r="E210" s="140"/>
      <c r="F210" s="140"/>
      <c r="G210" s="151"/>
      <c r="H210" s="138"/>
      <c r="I210" s="984"/>
    </row>
    <row r="211" spans="1:9" ht="21" customHeight="1">
      <c r="A211" s="136"/>
      <c r="B211" s="151"/>
      <c r="C211" s="153"/>
      <c r="D211" s="936"/>
      <c r="E211" s="140"/>
      <c r="F211" s="140"/>
      <c r="G211" s="151"/>
      <c r="H211" s="138"/>
      <c r="I211" s="984"/>
    </row>
    <row r="212" spans="1:9" ht="21" customHeight="1">
      <c r="A212" s="136"/>
      <c r="B212" s="151"/>
      <c r="C212" s="153"/>
      <c r="D212" s="936"/>
      <c r="E212" s="140"/>
      <c r="F212" s="140"/>
      <c r="G212" s="151"/>
      <c r="H212" s="138"/>
      <c r="I212" s="984"/>
    </row>
    <row r="213" spans="1:9" ht="21" customHeight="1">
      <c r="A213" s="136"/>
      <c r="B213" s="151"/>
      <c r="C213" s="153"/>
      <c r="D213" s="936"/>
      <c r="E213" s="140"/>
      <c r="F213" s="140"/>
      <c r="G213" s="151"/>
      <c r="H213" s="138"/>
      <c r="I213" s="984"/>
    </row>
    <row r="214" spans="1:9" ht="21" customHeight="1">
      <c r="A214" s="136"/>
      <c r="B214" s="151"/>
      <c r="C214" s="153"/>
      <c r="D214" s="936"/>
      <c r="E214" s="140"/>
      <c r="F214" s="140"/>
      <c r="G214" s="151"/>
      <c r="H214" s="138"/>
      <c r="I214" s="984"/>
    </row>
    <row r="215" spans="1:9" ht="21" customHeight="1">
      <c r="A215" s="136"/>
      <c r="B215" s="151"/>
      <c r="C215" s="153"/>
      <c r="D215" s="936"/>
      <c r="E215" s="140"/>
      <c r="F215" s="140"/>
      <c r="G215" s="151"/>
      <c r="H215" s="138"/>
      <c r="I215" s="984"/>
    </row>
    <row r="216" spans="1:9" ht="21" customHeight="1">
      <c r="A216" s="136"/>
      <c r="B216" s="151"/>
      <c r="C216" s="153"/>
      <c r="D216" s="936"/>
      <c r="E216" s="140"/>
      <c r="F216" s="140"/>
      <c r="G216" s="151"/>
      <c r="H216" s="138"/>
      <c r="I216" s="984"/>
    </row>
    <row r="217" spans="1:9" ht="21" customHeight="1">
      <c r="A217" s="136"/>
      <c r="B217" s="151"/>
      <c r="C217" s="153"/>
      <c r="D217" s="936"/>
      <c r="E217" s="140"/>
      <c r="F217" s="140"/>
      <c r="G217" s="151"/>
      <c r="H217" s="138"/>
      <c r="I217" s="984"/>
    </row>
    <row r="218" spans="1:9" ht="21" customHeight="1">
      <c r="A218" s="136"/>
      <c r="B218" s="151"/>
      <c r="C218" s="153"/>
      <c r="D218" s="936"/>
      <c r="E218" s="140"/>
      <c r="F218" s="140"/>
      <c r="G218" s="151"/>
      <c r="H218" s="138"/>
      <c r="I218" s="984"/>
    </row>
    <row r="219" spans="1:9" ht="21" customHeight="1">
      <c r="A219" s="136"/>
      <c r="B219" s="151"/>
      <c r="C219" s="153"/>
      <c r="D219" s="936"/>
      <c r="E219" s="140"/>
      <c r="F219" s="140"/>
      <c r="G219" s="151"/>
      <c r="H219" s="138"/>
      <c r="I219" s="984"/>
    </row>
    <row r="220" spans="1:9" ht="21" customHeight="1">
      <c r="A220" s="136"/>
      <c r="B220" s="151"/>
      <c r="C220" s="153"/>
      <c r="D220" s="936"/>
      <c r="E220" s="140"/>
      <c r="F220" s="140"/>
      <c r="G220" s="151"/>
      <c r="H220" s="138"/>
      <c r="I220" s="984"/>
    </row>
    <row r="221" spans="1:9" ht="21" customHeight="1">
      <c r="A221" s="136"/>
      <c r="B221" s="151"/>
      <c r="C221" s="153"/>
      <c r="D221" s="936"/>
      <c r="E221" s="140"/>
      <c r="F221" s="140"/>
      <c r="G221" s="151"/>
      <c r="H221" s="138"/>
      <c r="I221" s="984"/>
    </row>
    <row r="222" spans="1:9" ht="21" customHeight="1">
      <c r="A222" s="136"/>
      <c r="B222" s="151"/>
      <c r="C222" s="153"/>
      <c r="D222" s="936"/>
      <c r="E222" s="140"/>
      <c r="F222" s="140"/>
      <c r="G222" s="151"/>
      <c r="H222" s="138"/>
      <c r="I222" s="984"/>
    </row>
    <row r="223" spans="1:9" ht="21" customHeight="1">
      <c r="A223" s="136"/>
      <c r="B223" s="151"/>
      <c r="C223" s="153"/>
      <c r="D223" s="936"/>
      <c r="E223" s="140"/>
      <c r="F223" s="140"/>
      <c r="G223" s="151"/>
      <c r="H223" s="138"/>
      <c r="I223" s="984"/>
    </row>
    <row r="224" spans="1:9" ht="21" customHeight="1">
      <c r="A224" s="136"/>
      <c r="B224" s="151"/>
      <c r="C224" s="153"/>
      <c r="D224" s="936"/>
      <c r="E224" s="140"/>
      <c r="F224" s="140"/>
      <c r="G224" s="151"/>
      <c r="H224" s="138"/>
      <c r="I224" s="984"/>
    </row>
    <row r="225" spans="1:9" ht="21" customHeight="1">
      <c r="A225" s="136"/>
      <c r="B225" s="151"/>
      <c r="C225" s="153"/>
      <c r="D225" s="936"/>
      <c r="E225" s="140"/>
      <c r="F225" s="140"/>
      <c r="G225" s="151"/>
      <c r="H225" s="138"/>
      <c r="I225" s="984"/>
    </row>
    <row r="226" spans="1:9" ht="21" customHeight="1">
      <c r="A226" s="136"/>
      <c r="B226" s="151"/>
      <c r="C226" s="153"/>
      <c r="D226" s="936"/>
      <c r="E226" s="140"/>
      <c r="F226" s="140"/>
      <c r="G226" s="151"/>
      <c r="H226" s="138"/>
      <c r="I226" s="984"/>
    </row>
    <row r="227" spans="1:9" ht="21" customHeight="1">
      <c r="A227" s="136"/>
      <c r="B227" s="151"/>
      <c r="C227" s="153"/>
      <c r="D227" s="936"/>
      <c r="E227" s="140"/>
      <c r="F227" s="140"/>
      <c r="G227" s="151"/>
      <c r="H227" s="138"/>
      <c r="I227" s="984"/>
    </row>
    <row r="228" spans="1:9" ht="21" customHeight="1">
      <c r="A228" s="136"/>
      <c r="B228" s="151"/>
      <c r="C228" s="153"/>
      <c r="D228" s="936"/>
      <c r="E228" s="140"/>
      <c r="F228" s="140"/>
      <c r="G228" s="151"/>
      <c r="H228" s="138"/>
      <c r="I228" s="984"/>
    </row>
    <row r="229" spans="1:9" ht="21" customHeight="1">
      <c r="A229" s="136"/>
      <c r="B229" s="151"/>
      <c r="C229" s="153"/>
      <c r="D229" s="936"/>
      <c r="E229" s="140"/>
      <c r="F229" s="140"/>
      <c r="G229" s="151"/>
      <c r="H229" s="138"/>
      <c r="I229" s="984"/>
    </row>
    <row r="230" spans="1:9" ht="21" customHeight="1">
      <c r="A230" s="136"/>
      <c r="B230" s="151"/>
      <c r="C230" s="153"/>
      <c r="D230" s="936"/>
      <c r="E230" s="140"/>
      <c r="F230" s="140"/>
      <c r="G230" s="151"/>
      <c r="H230" s="138"/>
      <c r="I230" s="984"/>
    </row>
    <row r="231" spans="1:9" ht="21" customHeight="1">
      <c r="A231" s="136"/>
      <c r="B231" s="151"/>
      <c r="C231" s="153"/>
      <c r="D231" s="936"/>
      <c r="E231" s="140"/>
      <c r="F231" s="140"/>
      <c r="G231" s="151"/>
      <c r="H231" s="138"/>
      <c r="I231" s="984"/>
    </row>
    <row r="232" spans="1:9" ht="21" customHeight="1">
      <c r="A232" s="136"/>
      <c r="B232" s="151"/>
      <c r="C232" s="153"/>
      <c r="D232" s="936"/>
      <c r="E232" s="140"/>
      <c r="F232" s="140"/>
      <c r="G232" s="151"/>
      <c r="H232" s="138"/>
      <c r="I232" s="984"/>
    </row>
    <row r="233" spans="1:9" ht="21" customHeight="1">
      <c r="A233" s="136"/>
      <c r="B233" s="151"/>
      <c r="C233" s="153"/>
      <c r="D233" s="936"/>
      <c r="E233" s="140"/>
      <c r="F233" s="140"/>
      <c r="G233" s="151"/>
      <c r="H233" s="138"/>
      <c r="I233" s="984"/>
    </row>
    <row r="234" spans="1:9" ht="21" customHeight="1">
      <c r="A234" s="136"/>
      <c r="B234" s="151"/>
      <c r="C234" s="153"/>
      <c r="D234" s="936"/>
      <c r="E234" s="140"/>
      <c r="F234" s="140"/>
      <c r="G234" s="151"/>
      <c r="H234" s="138"/>
      <c r="I234" s="984"/>
    </row>
    <row r="235" spans="1:9" ht="21" customHeight="1">
      <c r="A235" s="136"/>
      <c r="B235" s="151"/>
      <c r="C235" s="153"/>
      <c r="D235" s="936"/>
      <c r="E235" s="140"/>
      <c r="F235" s="140"/>
      <c r="G235" s="151"/>
      <c r="H235" s="138"/>
      <c r="I235" s="984"/>
    </row>
    <row r="236" spans="1:9" ht="21" customHeight="1">
      <c r="A236" s="136"/>
      <c r="B236" s="151"/>
      <c r="C236" s="153"/>
      <c r="D236" s="936"/>
      <c r="E236" s="140"/>
      <c r="F236" s="140"/>
      <c r="G236" s="151"/>
      <c r="H236" s="138"/>
      <c r="I236" s="984"/>
    </row>
    <row r="237" spans="1:9" ht="21" customHeight="1">
      <c r="A237" s="136"/>
      <c r="B237" s="151"/>
      <c r="C237" s="153"/>
      <c r="D237" s="936"/>
      <c r="E237" s="140"/>
      <c r="F237" s="140"/>
      <c r="G237" s="151"/>
      <c r="H237" s="138"/>
      <c r="I237" s="984"/>
    </row>
    <row r="238" spans="1:9" ht="21" customHeight="1">
      <c r="A238" s="136"/>
      <c r="B238" s="151"/>
      <c r="C238" s="153"/>
      <c r="D238" s="936"/>
      <c r="E238" s="140"/>
      <c r="F238" s="140"/>
      <c r="G238" s="151"/>
      <c r="H238" s="138"/>
      <c r="I238" s="984"/>
    </row>
    <row r="239" spans="1:9" ht="21" customHeight="1">
      <c r="A239" s="136"/>
      <c r="B239" s="151"/>
      <c r="C239" s="153"/>
      <c r="D239" s="936"/>
      <c r="E239" s="140"/>
      <c r="F239" s="140"/>
      <c r="G239" s="151"/>
      <c r="H239" s="138"/>
      <c r="I239" s="984"/>
    </row>
    <row r="240" spans="1:9" ht="21" customHeight="1">
      <c r="A240" s="136"/>
      <c r="B240" s="151"/>
      <c r="C240" s="153"/>
      <c r="D240" s="936"/>
      <c r="E240" s="140"/>
      <c r="F240" s="140"/>
      <c r="G240" s="151"/>
      <c r="H240" s="138"/>
      <c r="I240" s="984"/>
    </row>
    <row r="241" spans="1:9" ht="21" customHeight="1">
      <c r="A241" s="136"/>
      <c r="B241" s="151"/>
      <c r="C241" s="153"/>
      <c r="D241" s="936"/>
      <c r="E241" s="140"/>
      <c r="F241" s="140"/>
      <c r="G241" s="151"/>
      <c r="H241" s="138"/>
      <c r="I241" s="984"/>
    </row>
    <row r="242" spans="1:9" ht="21" customHeight="1">
      <c r="A242" s="136"/>
      <c r="B242" s="151"/>
      <c r="C242" s="153"/>
      <c r="D242" s="936"/>
      <c r="E242" s="140"/>
      <c r="F242" s="140"/>
      <c r="G242" s="151"/>
      <c r="H242" s="138"/>
      <c r="I242" s="984"/>
    </row>
    <row r="243" spans="1:9" ht="21" customHeight="1">
      <c r="A243" s="136"/>
      <c r="B243" s="151"/>
      <c r="C243" s="153"/>
      <c r="D243" s="936"/>
      <c r="E243" s="140"/>
      <c r="F243" s="140"/>
      <c r="G243" s="151"/>
      <c r="H243" s="138"/>
      <c r="I243" s="984"/>
    </row>
    <row r="244" spans="1:9" ht="21" customHeight="1">
      <c r="A244" s="136"/>
      <c r="B244" s="151"/>
      <c r="C244" s="153"/>
      <c r="D244" s="936"/>
      <c r="E244" s="140"/>
      <c r="F244" s="140"/>
      <c r="G244" s="151"/>
      <c r="H244" s="138"/>
      <c r="I244" s="984"/>
    </row>
    <row r="245" spans="1:9" ht="21" customHeight="1">
      <c r="A245" s="136"/>
      <c r="B245" s="151"/>
      <c r="C245" s="153"/>
      <c r="D245" s="936"/>
      <c r="E245" s="140"/>
      <c r="F245" s="140"/>
      <c r="G245" s="151"/>
      <c r="H245" s="138"/>
      <c r="I245" s="984"/>
    </row>
    <row r="246" spans="1:9" ht="21" customHeight="1">
      <c r="A246" s="136"/>
      <c r="B246" s="151"/>
      <c r="C246" s="153"/>
      <c r="D246" s="936"/>
      <c r="E246" s="140"/>
      <c r="F246" s="140"/>
      <c r="G246" s="151"/>
      <c r="H246" s="138"/>
      <c r="I246" s="984"/>
    </row>
    <row r="247" spans="1:9" ht="21" customHeight="1">
      <c r="A247" s="136"/>
      <c r="B247" s="151"/>
      <c r="C247" s="153"/>
      <c r="D247" s="936"/>
      <c r="E247" s="140"/>
      <c r="F247" s="140"/>
      <c r="G247" s="151"/>
      <c r="H247" s="138"/>
      <c r="I247" s="984"/>
    </row>
    <row r="248" spans="1:9" ht="21" customHeight="1">
      <c r="A248" s="136"/>
      <c r="B248" s="151"/>
      <c r="C248" s="153"/>
      <c r="D248" s="936"/>
      <c r="E248" s="140"/>
      <c r="F248" s="140"/>
      <c r="G248" s="151"/>
      <c r="H248" s="138"/>
      <c r="I248" s="984"/>
    </row>
    <row r="249" spans="1:9" ht="21" customHeight="1">
      <c r="A249" s="136"/>
      <c r="B249" s="151"/>
      <c r="C249" s="153"/>
      <c r="D249" s="936"/>
      <c r="E249" s="140"/>
      <c r="F249" s="140"/>
      <c r="G249" s="151"/>
      <c r="H249" s="138"/>
      <c r="I249" s="984"/>
    </row>
    <row r="250" spans="1:9" ht="21" customHeight="1">
      <c r="A250" s="136"/>
      <c r="B250" s="151"/>
      <c r="C250" s="153"/>
      <c r="D250" s="936"/>
      <c r="E250" s="140"/>
      <c r="F250" s="140"/>
      <c r="G250" s="151"/>
      <c r="H250" s="138"/>
      <c r="I250" s="984"/>
    </row>
    <row r="251" spans="1:9" ht="21" customHeight="1">
      <c r="A251" s="136"/>
      <c r="B251" s="151"/>
      <c r="C251" s="153"/>
      <c r="D251" s="936"/>
      <c r="E251" s="140"/>
      <c r="F251" s="140"/>
      <c r="G251" s="151"/>
      <c r="H251" s="138"/>
      <c r="I251" s="984"/>
    </row>
    <row r="252" spans="1:9" ht="21" customHeight="1">
      <c r="A252" s="136"/>
      <c r="B252" s="151"/>
      <c r="C252" s="153"/>
      <c r="D252" s="936"/>
      <c r="E252" s="140"/>
      <c r="F252" s="140"/>
      <c r="G252" s="151"/>
      <c r="H252" s="138"/>
      <c r="I252" s="984"/>
    </row>
    <row r="253" spans="1:9" ht="21" customHeight="1">
      <c r="A253" s="136"/>
      <c r="B253" s="151"/>
      <c r="C253" s="153"/>
      <c r="D253" s="936"/>
      <c r="E253" s="140"/>
      <c r="F253" s="140"/>
      <c r="G253" s="151"/>
      <c r="H253" s="138"/>
      <c r="I253" s="984"/>
    </row>
    <row r="254" spans="1:9" ht="21" customHeight="1">
      <c r="A254" s="136"/>
      <c r="B254" s="151"/>
      <c r="C254" s="153"/>
      <c r="D254" s="936"/>
      <c r="E254" s="140"/>
      <c r="F254" s="140"/>
      <c r="G254" s="151"/>
      <c r="H254" s="138"/>
      <c r="I254" s="984"/>
    </row>
    <row r="255" spans="1:9" ht="21" customHeight="1">
      <c r="A255" s="136"/>
      <c r="B255" s="151"/>
      <c r="C255" s="153"/>
      <c r="D255" s="936"/>
      <c r="E255" s="140"/>
      <c r="F255" s="140"/>
      <c r="G255" s="151"/>
      <c r="H255" s="138"/>
      <c r="I255" s="984"/>
    </row>
    <row r="256" spans="1:9" ht="21" customHeight="1">
      <c r="A256" s="136"/>
      <c r="B256" s="151"/>
      <c r="C256" s="153"/>
      <c r="D256" s="936"/>
      <c r="E256" s="140"/>
      <c r="F256" s="140"/>
      <c r="G256" s="151"/>
      <c r="H256" s="138"/>
      <c r="I256" s="984"/>
    </row>
    <row r="257" spans="1:9" ht="21" customHeight="1">
      <c r="A257" s="136"/>
      <c r="B257" s="151"/>
      <c r="C257" s="153"/>
      <c r="D257" s="936"/>
      <c r="E257" s="140"/>
      <c r="F257" s="140"/>
      <c r="G257" s="151"/>
      <c r="H257" s="138"/>
      <c r="I257" s="984"/>
    </row>
    <row r="258" spans="1:9" ht="21" customHeight="1">
      <c r="A258" s="136"/>
      <c r="B258" s="151"/>
      <c r="C258" s="153"/>
      <c r="D258" s="936"/>
      <c r="E258" s="140"/>
      <c r="F258" s="140"/>
      <c r="G258" s="151"/>
      <c r="H258" s="138"/>
      <c r="I258" s="984"/>
    </row>
    <row r="259" spans="1:9" ht="21" customHeight="1">
      <c r="A259" s="136"/>
      <c r="B259" s="151"/>
      <c r="C259" s="153"/>
      <c r="D259" s="936"/>
      <c r="E259" s="140"/>
      <c r="F259" s="140"/>
      <c r="G259" s="151"/>
      <c r="H259" s="138"/>
      <c r="I259" s="984"/>
    </row>
    <row r="260" spans="1:9" ht="21" customHeight="1">
      <c r="A260" s="136"/>
      <c r="B260" s="151"/>
      <c r="C260" s="153"/>
      <c r="D260" s="936"/>
      <c r="E260" s="140"/>
      <c r="F260" s="140"/>
      <c r="G260" s="151"/>
      <c r="H260" s="138"/>
      <c r="I260" s="984"/>
    </row>
    <row r="261" spans="1:9" ht="21" customHeight="1">
      <c r="A261" s="136"/>
      <c r="B261" s="151"/>
      <c r="C261" s="153"/>
      <c r="D261" s="936"/>
      <c r="E261" s="140"/>
      <c r="F261" s="140"/>
      <c r="G261" s="151"/>
      <c r="H261" s="138"/>
      <c r="I261" s="984"/>
    </row>
    <row r="262" spans="1:9" ht="21" customHeight="1">
      <c r="A262" s="136"/>
      <c r="B262" s="151"/>
      <c r="C262" s="153"/>
      <c r="D262" s="936"/>
      <c r="E262" s="140"/>
      <c r="F262" s="140"/>
      <c r="G262" s="151"/>
      <c r="H262" s="138"/>
      <c r="I262" s="984"/>
    </row>
    <row r="263" spans="1:9" ht="21" customHeight="1">
      <c r="A263" s="136"/>
      <c r="B263" s="151"/>
      <c r="C263" s="153"/>
      <c r="D263" s="936"/>
      <c r="E263" s="140"/>
      <c r="F263" s="140"/>
      <c r="G263" s="151"/>
      <c r="H263" s="138"/>
      <c r="I263" s="984"/>
    </row>
    <row r="264" spans="1:9" ht="21" customHeight="1">
      <c r="A264" s="136"/>
      <c r="B264" s="151"/>
      <c r="C264" s="153"/>
      <c r="D264" s="936"/>
      <c r="E264" s="140"/>
      <c r="F264" s="140"/>
      <c r="G264" s="151"/>
      <c r="H264" s="138"/>
      <c r="I264" s="984"/>
    </row>
    <row r="265" spans="1:9" ht="21" customHeight="1">
      <c r="A265" s="136"/>
      <c r="B265" s="151"/>
      <c r="C265" s="153"/>
      <c r="D265" s="936"/>
      <c r="E265" s="140"/>
      <c r="F265" s="140"/>
      <c r="G265" s="151"/>
      <c r="H265" s="138"/>
      <c r="I265" s="984"/>
    </row>
    <row r="266" spans="1:9" ht="21" customHeight="1">
      <c r="A266" s="136"/>
      <c r="B266" s="151"/>
      <c r="C266" s="153"/>
      <c r="D266" s="936"/>
      <c r="E266" s="140"/>
      <c r="F266" s="140"/>
      <c r="G266" s="151"/>
      <c r="H266" s="138"/>
      <c r="I266" s="984"/>
    </row>
    <row r="267" spans="1:9" ht="21" customHeight="1">
      <c r="A267" s="136"/>
      <c r="B267" s="151"/>
      <c r="C267" s="153"/>
      <c r="D267" s="936"/>
      <c r="E267" s="140"/>
      <c r="F267" s="140"/>
      <c r="G267" s="151"/>
      <c r="H267" s="138"/>
      <c r="I267" s="984"/>
    </row>
    <row r="268" spans="1:9" ht="21" customHeight="1">
      <c r="A268" s="136"/>
      <c r="B268" s="151"/>
      <c r="C268" s="153"/>
      <c r="D268" s="936"/>
      <c r="E268" s="140"/>
      <c r="F268" s="140"/>
      <c r="G268" s="151"/>
      <c r="H268" s="138"/>
      <c r="I268" s="984"/>
    </row>
    <row r="269" spans="1:9" ht="21" customHeight="1">
      <c r="A269" s="136"/>
      <c r="B269" s="151"/>
      <c r="C269" s="153"/>
      <c r="D269" s="936"/>
      <c r="E269" s="140"/>
      <c r="F269" s="140"/>
      <c r="G269" s="151"/>
      <c r="H269" s="138"/>
      <c r="I269" s="984"/>
    </row>
    <row r="270" spans="1:9" ht="21" customHeight="1">
      <c r="A270" s="136"/>
      <c r="B270" s="151"/>
      <c r="C270" s="153"/>
      <c r="D270" s="936"/>
      <c r="E270" s="140"/>
      <c r="F270" s="140"/>
      <c r="G270" s="151"/>
      <c r="H270" s="138"/>
      <c r="I270" s="984"/>
    </row>
    <row r="271" spans="1:9" ht="21" customHeight="1">
      <c r="A271" s="136"/>
      <c r="B271" s="151"/>
      <c r="C271" s="153"/>
      <c r="D271" s="936"/>
      <c r="E271" s="140"/>
      <c r="F271" s="140"/>
      <c r="G271" s="151"/>
      <c r="H271" s="138"/>
      <c r="I271" s="984"/>
    </row>
    <row r="272" spans="1:9" ht="21" customHeight="1">
      <c r="A272" s="136"/>
      <c r="B272" s="151"/>
      <c r="C272" s="153"/>
      <c r="D272" s="936"/>
      <c r="E272" s="140"/>
      <c r="F272" s="140"/>
      <c r="G272" s="151"/>
      <c r="H272" s="138"/>
      <c r="I272" s="984"/>
    </row>
    <row r="273" spans="1:9" ht="21" customHeight="1">
      <c r="A273" s="136"/>
      <c r="B273" s="151"/>
      <c r="C273" s="153"/>
      <c r="D273" s="936"/>
      <c r="E273" s="140"/>
      <c r="F273" s="140"/>
      <c r="G273" s="151"/>
      <c r="H273" s="138"/>
      <c r="I273" s="984"/>
    </row>
    <row r="274" spans="1:9" ht="21" customHeight="1">
      <c r="A274" s="136"/>
      <c r="B274" s="151"/>
      <c r="C274" s="153"/>
      <c r="D274" s="936"/>
      <c r="E274" s="140"/>
      <c r="F274" s="140"/>
      <c r="G274" s="151"/>
      <c r="H274" s="138"/>
      <c r="I274" s="984"/>
    </row>
    <row r="275" spans="1:9" ht="21" customHeight="1">
      <c r="A275" s="136"/>
      <c r="B275" s="151"/>
      <c r="C275" s="153"/>
      <c r="D275" s="936"/>
      <c r="E275" s="140"/>
      <c r="F275" s="140"/>
      <c r="G275" s="151"/>
      <c r="H275" s="138"/>
      <c r="I275" s="984"/>
    </row>
    <row r="276" spans="1:9" ht="21" customHeight="1">
      <c r="A276" s="136"/>
      <c r="B276" s="151"/>
      <c r="C276" s="153"/>
      <c r="D276" s="936"/>
      <c r="E276" s="140"/>
      <c r="F276" s="140"/>
      <c r="G276" s="151"/>
      <c r="H276" s="138"/>
      <c r="I276" s="984"/>
    </row>
    <row r="277" spans="1:9" ht="21" customHeight="1">
      <c r="A277" s="136"/>
      <c r="B277" s="151"/>
      <c r="C277" s="153"/>
      <c r="D277" s="936"/>
      <c r="E277" s="140"/>
      <c r="F277" s="140"/>
      <c r="G277" s="151"/>
      <c r="H277" s="138"/>
      <c r="I277" s="984"/>
    </row>
    <row r="278" spans="1:9" ht="21" customHeight="1">
      <c r="A278" s="136"/>
      <c r="B278" s="151"/>
      <c r="C278" s="153"/>
      <c r="D278" s="936"/>
      <c r="E278" s="140"/>
      <c r="F278" s="140"/>
      <c r="G278" s="151"/>
      <c r="H278" s="138"/>
      <c r="I278" s="984"/>
    </row>
    <row r="279" spans="1:9" ht="21" customHeight="1">
      <c r="A279" s="136"/>
      <c r="B279" s="151"/>
      <c r="C279" s="153"/>
      <c r="D279" s="936"/>
      <c r="E279" s="140"/>
      <c r="F279" s="140"/>
      <c r="G279" s="151"/>
      <c r="H279" s="138"/>
      <c r="I279" s="984"/>
    </row>
    <row r="280" spans="1:9" ht="21" customHeight="1">
      <c r="A280" s="136"/>
      <c r="B280" s="151"/>
      <c r="C280" s="153"/>
      <c r="D280" s="936"/>
      <c r="E280" s="140"/>
      <c r="F280" s="140"/>
      <c r="G280" s="151"/>
      <c r="H280" s="138"/>
      <c r="I280" s="984"/>
    </row>
    <row r="281" spans="1:9" ht="21" customHeight="1">
      <c r="A281" s="136"/>
      <c r="B281" s="151"/>
      <c r="C281" s="153"/>
      <c r="D281" s="936"/>
      <c r="E281" s="140"/>
      <c r="F281" s="140"/>
      <c r="G281" s="151"/>
      <c r="H281" s="138"/>
      <c r="I281" s="984"/>
    </row>
    <row r="282" spans="1:9" ht="21" customHeight="1">
      <c r="A282" s="136"/>
      <c r="B282" s="151"/>
      <c r="C282" s="153"/>
      <c r="D282" s="936"/>
      <c r="E282" s="140"/>
      <c r="F282" s="140"/>
      <c r="G282" s="151"/>
      <c r="H282" s="138"/>
      <c r="I282" s="984"/>
    </row>
    <row r="283" spans="1:9" ht="21" customHeight="1">
      <c r="A283" s="136"/>
      <c r="B283" s="151"/>
      <c r="C283" s="153"/>
      <c r="D283" s="936"/>
      <c r="E283" s="140"/>
      <c r="F283" s="140"/>
      <c r="G283" s="151"/>
      <c r="H283" s="138"/>
      <c r="I283" s="984"/>
    </row>
    <row r="284" spans="1:9" ht="21" customHeight="1">
      <c r="A284" s="136"/>
      <c r="B284" s="151"/>
      <c r="C284" s="153"/>
      <c r="D284" s="936"/>
      <c r="E284" s="140"/>
      <c r="F284" s="140"/>
      <c r="G284" s="151"/>
      <c r="H284" s="138"/>
      <c r="I284" s="984"/>
    </row>
    <row r="285" spans="1:9" ht="21" customHeight="1">
      <c r="A285" s="136"/>
      <c r="B285" s="151"/>
      <c r="C285" s="153"/>
      <c r="D285" s="936"/>
      <c r="E285" s="140"/>
      <c r="F285" s="140"/>
      <c r="G285" s="151"/>
      <c r="H285" s="138"/>
      <c r="I285" s="984"/>
    </row>
    <row r="286" spans="1:9" ht="21" customHeight="1">
      <c r="A286" s="136"/>
      <c r="B286" s="151"/>
      <c r="C286" s="153"/>
      <c r="D286" s="936"/>
      <c r="E286" s="140"/>
      <c r="F286" s="140"/>
      <c r="G286" s="151"/>
      <c r="H286" s="138"/>
      <c r="I286" s="984"/>
    </row>
    <row r="287" spans="1:9" ht="21" customHeight="1">
      <c r="A287" s="136"/>
      <c r="B287" s="151"/>
      <c r="C287" s="153"/>
      <c r="D287" s="936"/>
      <c r="E287" s="140"/>
      <c r="F287" s="140"/>
      <c r="G287" s="151"/>
      <c r="H287" s="138"/>
      <c r="I287" s="984"/>
    </row>
    <row r="288" spans="1:9" ht="21" customHeight="1">
      <c r="A288" s="136"/>
      <c r="B288" s="151"/>
      <c r="C288" s="153"/>
      <c r="D288" s="936"/>
      <c r="E288" s="140"/>
      <c r="F288" s="140"/>
      <c r="G288" s="151"/>
      <c r="H288" s="138"/>
      <c r="I288" s="984"/>
    </row>
    <row r="289" spans="1:9" ht="21" customHeight="1">
      <c r="A289" s="136"/>
      <c r="B289" s="151"/>
      <c r="C289" s="153"/>
      <c r="D289" s="936"/>
      <c r="E289" s="140"/>
      <c r="F289" s="140"/>
      <c r="G289" s="151"/>
      <c r="H289" s="138"/>
      <c r="I289" s="984"/>
    </row>
    <row r="290" spans="1:9" ht="21" customHeight="1">
      <c r="A290" s="136"/>
      <c r="B290" s="151"/>
      <c r="C290" s="153"/>
      <c r="D290" s="936"/>
      <c r="E290" s="140"/>
      <c r="F290" s="140"/>
      <c r="G290" s="151"/>
      <c r="H290" s="138"/>
      <c r="I290" s="984"/>
    </row>
    <row r="291" spans="1:9" ht="21" customHeight="1">
      <c r="A291" s="136"/>
      <c r="B291" s="151"/>
      <c r="C291" s="153"/>
      <c r="D291" s="936"/>
      <c r="E291" s="140"/>
      <c r="F291" s="140"/>
      <c r="G291" s="151"/>
      <c r="H291" s="138"/>
      <c r="I291" s="984"/>
    </row>
    <row r="292" spans="1:9" ht="21" customHeight="1">
      <c r="A292" s="136"/>
      <c r="B292" s="151"/>
      <c r="C292" s="153"/>
      <c r="D292" s="936"/>
      <c r="E292" s="140"/>
      <c r="F292" s="140"/>
      <c r="G292" s="151"/>
      <c r="H292" s="138"/>
      <c r="I292" s="984"/>
    </row>
    <row r="293" spans="1:9" ht="21" customHeight="1">
      <c r="A293" s="136"/>
      <c r="B293" s="151"/>
      <c r="C293" s="153"/>
      <c r="D293" s="936"/>
      <c r="E293" s="140"/>
      <c r="F293" s="140"/>
      <c r="G293" s="151"/>
      <c r="H293" s="138"/>
      <c r="I293" s="984"/>
    </row>
    <row r="294" spans="1:9" ht="21" customHeight="1">
      <c r="A294" s="136"/>
      <c r="B294" s="151"/>
      <c r="C294" s="153"/>
      <c r="D294" s="936"/>
      <c r="E294" s="140"/>
      <c r="F294" s="140"/>
      <c r="G294" s="151"/>
      <c r="H294" s="138"/>
      <c r="I294" s="984"/>
    </row>
    <row r="295" spans="1:9" ht="21" customHeight="1">
      <c r="A295" s="136"/>
      <c r="B295" s="151"/>
      <c r="C295" s="153"/>
      <c r="D295" s="936"/>
      <c r="E295" s="140"/>
      <c r="F295" s="140"/>
      <c r="G295" s="151"/>
      <c r="H295" s="138"/>
      <c r="I295" s="984"/>
    </row>
    <row r="296" spans="1:9" ht="21" customHeight="1">
      <c r="A296" s="136"/>
      <c r="B296" s="151"/>
      <c r="C296" s="153"/>
      <c r="D296" s="936"/>
      <c r="E296" s="140"/>
      <c r="F296" s="140"/>
      <c r="G296" s="151"/>
      <c r="H296" s="138"/>
      <c r="I296" s="984"/>
    </row>
    <row r="297" spans="1:9" ht="21" customHeight="1">
      <c r="A297" s="136"/>
      <c r="B297" s="151"/>
      <c r="C297" s="153"/>
      <c r="D297" s="936"/>
      <c r="E297" s="140"/>
      <c r="F297" s="140"/>
      <c r="G297" s="151"/>
      <c r="H297" s="138"/>
      <c r="I297" s="984"/>
    </row>
    <row r="298" spans="1:9" ht="21" customHeight="1">
      <c r="A298" s="136"/>
      <c r="B298" s="151"/>
      <c r="C298" s="153"/>
      <c r="D298" s="936"/>
      <c r="E298" s="140"/>
      <c r="F298" s="140"/>
      <c r="G298" s="151"/>
      <c r="H298" s="138"/>
      <c r="I298" s="984"/>
    </row>
    <row r="299" spans="1:9" ht="21" customHeight="1">
      <c r="A299" s="136"/>
      <c r="B299" s="151"/>
      <c r="C299" s="153"/>
      <c r="D299" s="936"/>
      <c r="E299" s="140"/>
      <c r="F299" s="140"/>
      <c r="G299" s="151"/>
      <c r="H299" s="138"/>
      <c r="I299" s="984"/>
    </row>
    <row r="300" spans="1:9" ht="21" customHeight="1">
      <c r="A300" s="136"/>
      <c r="B300" s="151"/>
      <c r="C300" s="153"/>
      <c r="D300" s="936"/>
      <c r="E300" s="140"/>
      <c r="F300" s="140"/>
      <c r="G300" s="151"/>
      <c r="H300" s="138"/>
      <c r="I300" s="984"/>
    </row>
    <row r="301" spans="1:9" ht="21" customHeight="1">
      <c r="A301" s="136"/>
      <c r="B301" s="151"/>
      <c r="C301" s="153"/>
      <c r="D301" s="936"/>
      <c r="E301" s="140"/>
      <c r="F301" s="140"/>
      <c r="G301" s="151"/>
      <c r="H301" s="138"/>
      <c r="I301" s="984"/>
    </row>
    <row r="302" spans="1:9" ht="21" customHeight="1">
      <c r="A302" s="136"/>
      <c r="B302" s="151"/>
      <c r="C302" s="153"/>
      <c r="D302" s="936"/>
      <c r="E302" s="140"/>
      <c r="F302" s="140"/>
      <c r="G302" s="151"/>
      <c r="H302" s="138"/>
      <c r="I302" s="984"/>
    </row>
    <row r="303" spans="1:9" ht="21" customHeight="1">
      <c r="A303" s="136"/>
      <c r="B303" s="151"/>
      <c r="C303" s="153"/>
      <c r="D303" s="936"/>
      <c r="E303" s="140"/>
      <c r="F303" s="140"/>
      <c r="G303" s="151"/>
      <c r="H303" s="138"/>
      <c r="I303" s="984"/>
    </row>
    <row r="304" spans="1:9" ht="21" customHeight="1">
      <c r="A304" s="136"/>
      <c r="B304" s="151"/>
      <c r="C304" s="153"/>
      <c r="D304" s="936"/>
      <c r="E304" s="140"/>
      <c r="F304" s="140"/>
      <c r="G304" s="151"/>
      <c r="H304" s="138"/>
      <c r="I304" s="984"/>
    </row>
    <row r="305" spans="1:9" ht="21" customHeight="1">
      <c r="A305" s="136"/>
      <c r="B305" s="151"/>
      <c r="C305" s="153"/>
      <c r="D305" s="936"/>
      <c r="E305" s="140"/>
      <c r="F305" s="140"/>
      <c r="G305" s="151"/>
      <c r="H305" s="138"/>
      <c r="I305" s="984"/>
    </row>
    <row r="306" spans="1:9" ht="21" customHeight="1">
      <c r="A306" s="136"/>
      <c r="B306" s="151"/>
      <c r="C306" s="153"/>
      <c r="D306" s="936"/>
      <c r="E306" s="140"/>
      <c r="F306" s="140"/>
      <c r="G306" s="151"/>
      <c r="H306" s="138"/>
      <c r="I306" s="984"/>
    </row>
    <row r="307" spans="1:9" ht="21" customHeight="1">
      <c r="A307" s="136"/>
      <c r="B307" s="151"/>
      <c r="C307" s="153"/>
      <c r="D307" s="936"/>
      <c r="E307" s="140"/>
      <c r="F307" s="140"/>
      <c r="G307" s="151"/>
      <c r="H307" s="138"/>
      <c r="I307" s="984"/>
    </row>
    <row r="308" spans="1:9" ht="21" customHeight="1">
      <c r="A308" s="136"/>
      <c r="B308" s="151"/>
      <c r="C308" s="153"/>
      <c r="D308" s="936"/>
      <c r="E308" s="140"/>
      <c r="F308" s="140"/>
      <c r="G308" s="151"/>
      <c r="H308" s="138"/>
      <c r="I308" s="984"/>
    </row>
    <row r="309" spans="1:9" ht="21" customHeight="1">
      <c r="A309" s="136"/>
      <c r="B309" s="151"/>
      <c r="C309" s="153"/>
      <c r="D309" s="936"/>
      <c r="E309" s="140"/>
      <c r="F309" s="140"/>
      <c r="G309" s="151"/>
      <c r="H309" s="138"/>
      <c r="I309" s="984"/>
    </row>
    <row r="310" spans="1:9" ht="21" customHeight="1">
      <c r="A310" s="136"/>
      <c r="B310" s="151"/>
      <c r="C310" s="153"/>
      <c r="D310" s="936"/>
      <c r="E310" s="140"/>
      <c r="F310" s="140"/>
      <c r="G310" s="151"/>
      <c r="H310" s="138"/>
      <c r="I310" s="984"/>
    </row>
    <row r="311" spans="1:9" ht="21" customHeight="1">
      <c r="A311" s="136"/>
      <c r="B311" s="151"/>
      <c r="C311" s="153"/>
      <c r="D311" s="936"/>
      <c r="E311" s="140"/>
      <c r="F311" s="140"/>
      <c r="G311" s="151"/>
      <c r="H311" s="138"/>
      <c r="I311" s="984"/>
    </row>
    <row r="312" spans="1:9" ht="21" customHeight="1">
      <c r="A312" s="136"/>
      <c r="B312" s="151"/>
      <c r="C312" s="153"/>
      <c r="D312" s="936"/>
      <c r="E312" s="140"/>
      <c r="F312" s="140"/>
      <c r="G312" s="151"/>
      <c r="H312" s="138"/>
      <c r="I312" s="984"/>
    </row>
    <row r="313" spans="1:9" ht="21" customHeight="1">
      <c r="A313" s="136"/>
      <c r="B313" s="151"/>
      <c r="C313" s="153"/>
      <c r="D313" s="936"/>
      <c r="E313" s="140"/>
      <c r="F313" s="140"/>
      <c r="G313" s="151"/>
      <c r="H313" s="138"/>
      <c r="I313" s="984"/>
    </row>
    <row r="314" spans="1:9" ht="21" customHeight="1">
      <c r="A314" s="136"/>
      <c r="B314" s="151"/>
      <c r="C314" s="153"/>
      <c r="D314" s="936"/>
      <c r="E314" s="140"/>
      <c r="F314" s="140"/>
      <c r="G314" s="151"/>
      <c r="H314" s="138"/>
      <c r="I314" s="984"/>
    </row>
    <row r="315" spans="1:9" ht="21" customHeight="1">
      <c r="A315" s="136"/>
      <c r="B315" s="151"/>
      <c r="C315" s="153"/>
      <c r="D315" s="936"/>
      <c r="E315" s="140"/>
      <c r="F315" s="140"/>
      <c r="G315" s="151"/>
      <c r="H315" s="138"/>
      <c r="I315" s="984"/>
    </row>
    <row r="316" spans="1:9" ht="21" customHeight="1">
      <c r="A316" s="136"/>
      <c r="B316" s="151"/>
      <c r="C316" s="153"/>
      <c r="D316" s="936"/>
      <c r="E316" s="140"/>
      <c r="F316" s="140"/>
      <c r="G316" s="151"/>
      <c r="H316" s="138"/>
      <c r="I316" s="984"/>
    </row>
    <row r="317" spans="1:9" ht="21" customHeight="1">
      <c r="A317" s="136"/>
      <c r="B317" s="151"/>
      <c r="C317" s="153"/>
      <c r="D317" s="936"/>
      <c r="E317" s="140"/>
      <c r="F317" s="140"/>
      <c r="G317" s="151"/>
      <c r="H317" s="138"/>
      <c r="I317" s="984"/>
    </row>
    <row r="318" spans="1:9" ht="21" customHeight="1">
      <c r="A318" s="136"/>
      <c r="B318" s="151"/>
      <c r="C318" s="153"/>
      <c r="D318" s="936"/>
      <c r="E318" s="140"/>
      <c r="F318" s="140"/>
      <c r="G318" s="151"/>
      <c r="H318" s="138"/>
      <c r="I318" s="984"/>
    </row>
    <row r="319" spans="1:9" ht="21" customHeight="1">
      <c r="A319" s="136"/>
      <c r="B319" s="151"/>
      <c r="C319" s="153"/>
      <c r="D319" s="936"/>
      <c r="E319" s="140"/>
      <c r="F319" s="140"/>
      <c r="G319" s="151"/>
      <c r="H319" s="138"/>
      <c r="I319" s="984"/>
    </row>
    <row r="320" spans="1:9" ht="21" customHeight="1">
      <c r="A320" s="136"/>
      <c r="B320" s="151"/>
      <c r="C320" s="153"/>
      <c r="D320" s="936"/>
      <c r="E320" s="140"/>
      <c r="F320" s="140"/>
      <c r="G320" s="151"/>
      <c r="H320" s="138"/>
      <c r="I320" s="984"/>
    </row>
    <row r="321" spans="1:9" ht="21" customHeight="1">
      <c r="A321" s="136"/>
      <c r="B321" s="151"/>
      <c r="C321" s="153"/>
      <c r="D321" s="936"/>
      <c r="E321" s="140"/>
      <c r="F321" s="140"/>
      <c r="G321" s="151"/>
      <c r="H321" s="138"/>
      <c r="I321" s="984"/>
    </row>
    <row r="322" spans="1:9" ht="21" customHeight="1">
      <c r="A322" s="136"/>
      <c r="B322" s="151"/>
      <c r="C322" s="153"/>
      <c r="D322" s="936"/>
      <c r="E322" s="140"/>
      <c r="F322" s="140"/>
      <c r="G322" s="151"/>
      <c r="H322" s="138"/>
      <c r="I322" s="984"/>
    </row>
    <row r="323" spans="1:9" ht="21" customHeight="1">
      <c r="A323" s="136"/>
      <c r="B323" s="151"/>
      <c r="C323" s="153"/>
      <c r="D323" s="936"/>
      <c r="E323" s="140"/>
      <c r="F323" s="140"/>
      <c r="G323" s="151"/>
      <c r="H323" s="138"/>
      <c r="I323" s="984"/>
    </row>
    <row r="324" spans="1:9" ht="21" customHeight="1">
      <c r="A324" s="136"/>
      <c r="B324" s="151"/>
      <c r="C324" s="153"/>
      <c r="D324" s="936"/>
      <c r="E324" s="140"/>
      <c r="F324" s="140"/>
      <c r="G324" s="151"/>
      <c r="H324" s="138"/>
      <c r="I324" s="984"/>
    </row>
    <row r="325" spans="1:9" ht="21" customHeight="1">
      <c r="A325" s="136"/>
      <c r="B325" s="151"/>
      <c r="C325" s="153"/>
      <c r="D325" s="936"/>
      <c r="E325" s="140"/>
      <c r="F325" s="140"/>
      <c r="G325" s="151"/>
      <c r="H325" s="138"/>
      <c r="I325" s="984"/>
    </row>
    <row r="326" spans="1:9" ht="21" customHeight="1">
      <c r="A326" s="136"/>
      <c r="B326" s="151"/>
      <c r="C326" s="153"/>
      <c r="D326" s="936"/>
      <c r="E326" s="140"/>
      <c r="F326" s="140"/>
      <c r="G326" s="151"/>
      <c r="H326" s="138"/>
      <c r="I326" s="984"/>
    </row>
    <row r="327" spans="1:9" ht="21" customHeight="1">
      <c r="A327" s="136"/>
      <c r="B327" s="151"/>
      <c r="C327" s="153"/>
      <c r="D327" s="936"/>
      <c r="E327" s="140"/>
      <c r="F327" s="140"/>
      <c r="G327" s="151"/>
      <c r="H327" s="138"/>
      <c r="I327" s="984"/>
    </row>
    <row r="328" spans="1:9" ht="21" customHeight="1">
      <c r="A328" s="136"/>
      <c r="B328" s="151"/>
      <c r="C328" s="153"/>
      <c r="D328" s="936"/>
      <c r="E328" s="140"/>
      <c r="F328" s="140"/>
      <c r="G328" s="151"/>
      <c r="H328" s="138"/>
      <c r="I328" s="984"/>
    </row>
    <row r="329" spans="1:9" ht="21" customHeight="1">
      <c r="A329" s="136"/>
      <c r="B329" s="151"/>
      <c r="C329" s="153"/>
      <c r="D329" s="936"/>
      <c r="E329" s="140"/>
      <c r="F329" s="140"/>
      <c r="G329" s="151"/>
      <c r="H329" s="138"/>
      <c r="I329" s="984"/>
    </row>
    <row r="330" spans="1:9" ht="21" customHeight="1">
      <c r="A330" s="136"/>
      <c r="B330" s="151"/>
      <c r="C330" s="153"/>
      <c r="D330" s="936"/>
      <c r="E330" s="140"/>
      <c r="F330" s="140"/>
      <c r="G330" s="151"/>
      <c r="H330" s="138"/>
      <c r="I330" s="984"/>
    </row>
    <row r="331" spans="1:9" ht="21" customHeight="1">
      <c r="A331" s="136"/>
      <c r="B331" s="151"/>
      <c r="C331" s="153"/>
      <c r="D331" s="936"/>
      <c r="E331" s="140"/>
      <c r="F331" s="140"/>
      <c r="G331" s="151"/>
      <c r="H331" s="138"/>
      <c r="I331" s="984"/>
    </row>
    <row r="332" spans="1:9" ht="21" customHeight="1">
      <c r="A332" s="136"/>
      <c r="B332" s="151"/>
      <c r="C332" s="153"/>
      <c r="D332" s="936"/>
      <c r="E332" s="140"/>
      <c r="F332" s="140"/>
      <c r="G332" s="151"/>
      <c r="H332" s="138"/>
      <c r="I332" s="984"/>
    </row>
    <row r="333" spans="1:9" ht="21" customHeight="1">
      <c r="A333" s="136"/>
      <c r="B333" s="151"/>
      <c r="C333" s="153"/>
      <c r="D333" s="936"/>
      <c r="E333" s="140"/>
      <c r="F333" s="140"/>
      <c r="G333" s="151"/>
      <c r="H333" s="138"/>
      <c r="I333" s="984"/>
    </row>
    <row r="334" spans="1:9" ht="21" customHeight="1">
      <c r="A334" s="136"/>
      <c r="B334" s="151"/>
      <c r="C334" s="153"/>
      <c r="D334" s="936"/>
      <c r="E334" s="140"/>
      <c r="F334" s="140"/>
      <c r="G334" s="151"/>
      <c r="H334" s="138"/>
      <c r="I334" s="984"/>
    </row>
    <row r="335" spans="1:9" ht="21" customHeight="1">
      <c r="A335" s="136"/>
      <c r="B335" s="151"/>
      <c r="C335" s="153"/>
      <c r="D335" s="936"/>
      <c r="E335" s="140"/>
      <c r="F335" s="140"/>
      <c r="G335" s="151"/>
      <c r="H335" s="138"/>
      <c r="I335" s="984"/>
    </row>
    <row r="336" spans="1:9" ht="21" customHeight="1">
      <c r="A336" s="136"/>
      <c r="B336" s="151"/>
      <c r="C336" s="153"/>
      <c r="D336" s="936"/>
      <c r="E336" s="140"/>
      <c r="F336" s="140"/>
      <c r="G336" s="151"/>
      <c r="H336" s="138"/>
      <c r="I336" s="984"/>
    </row>
    <row r="337" spans="1:9" ht="21" customHeight="1">
      <c r="A337" s="136"/>
      <c r="B337" s="151"/>
      <c r="C337" s="153"/>
      <c r="D337" s="936"/>
      <c r="E337" s="140"/>
      <c r="F337" s="140"/>
      <c r="G337" s="151"/>
      <c r="H337" s="138"/>
      <c r="I337" s="984"/>
    </row>
    <row r="338" spans="1:9" ht="21" customHeight="1">
      <c r="A338" s="136"/>
      <c r="B338" s="151"/>
      <c r="C338" s="153"/>
      <c r="D338" s="936"/>
      <c r="E338" s="140"/>
      <c r="F338" s="140"/>
      <c r="G338" s="151"/>
      <c r="H338" s="138"/>
      <c r="I338" s="984"/>
    </row>
    <row r="339" spans="1:9" ht="21" customHeight="1">
      <c r="A339" s="136"/>
      <c r="B339" s="151"/>
      <c r="C339" s="153"/>
      <c r="D339" s="936"/>
      <c r="E339" s="140"/>
      <c r="F339" s="140"/>
      <c r="G339" s="151"/>
      <c r="H339" s="138"/>
      <c r="I339" s="984"/>
    </row>
    <row r="340" spans="1:9" ht="21" customHeight="1">
      <c r="A340" s="136"/>
      <c r="B340" s="151"/>
      <c r="C340" s="153"/>
      <c r="D340" s="936"/>
      <c r="E340" s="140"/>
      <c r="F340" s="140"/>
      <c r="G340" s="151"/>
      <c r="H340" s="138"/>
      <c r="I340" s="984"/>
    </row>
    <row r="341" spans="1:9" ht="21" customHeight="1">
      <c r="A341" s="136"/>
      <c r="B341" s="151"/>
      <c r="C341" s="153"/>
      <c r="D341" s="936"/>
      <c r="E341" s="140"/>
      <c r="F341" s="140"/>
      <c r="G341" s="151"/>
      <c r="H341" s="138"/>
      <c r="I341" s="984"/>
    </row>
    <row r="342" spans="1:9" ht="21" customHeight="1">
      <c r="A342" s="136"/>
      <c r="B342" s="151"/>
      <c r="C342" s="153"/>
      <c r="D342" s="936"/>
      <c r="E342" s="140"/>
      <c r="F342" s="140"/>
      <c r="G342" s="151"/>
      <c r="H342" s="138"/>
      <c r="I342" s="984"/>
    </row>
    <row r="343" spans="1:9" ht="21" customHeight="1">
      <c r="A343" s="136"/>
      <c r="B343" s="151"/>
      <c r="C343" s="153"/>
      <c r="D343" s="936"/>
      <c r="E343" s="140"/>
      <c r="F343" s="140"/>
      <c r="G343" s="151"/>
      <c r="H343" s="138"/>
      <c r="I343" s="984"/>
    </row>
    <row r="344" spans="1:9" ht="21" customHeight="1">
      <c r="A344" s="136"/>
      <c r="B344" s="151"/>
      <c r="C344" s="153"/>
      <c r="D344" s="936"/>
      <c r="E344" s="140"/>
      <c r="F344" s="140"/>
      <c r="G344" s="151"/>
      <c r="H344" s="138"/>
      <c r="I344" s="984"/>
    </row>
    <row r="345" spans="1:9" ht="21" customHeight="1">
      <c r="A345" s="136"/>
      <c r="B345" s="151"/>
      <c r="C345" s="153"/>
      <c r="D345" s="936"/>
      <c r="E345" s="140"/>
      <c r="F345" s="140"/>
      <c r="G345" s="151"/>
      <c r="H345" s="138"/>
      <c r="I345" s="984"/>
    </row>
    <row r="346" spans="1:9" ht="21" customHeight="1">
      <c r="A346" s="136"/>
      <c r="B346" s="151"/>
      <c r="C346" s="153"/>
      <c r="D346" s="936"/>
      <c r="E346" s="140"/>
      <c r="F346" s="140"/>
      <c r="G346" s="151"/>
      <c r="H346" s="138"/>
      <c r="I346" s="984"/>
    </row>
    <row r="347" spans="1:9" ht="21" customHeight="1">
      <c r="A347" s="136"/>
      <c r="B347" s="151"/>
      <c r="C347" s="153"/>
      <c r="D347" s="936"/>
      <c r="E347" s="140"/>
      <c r="F347" s="140"/>
      <c r="G347" s="151"/>
      <c r="H347" s="138"/>
      <c r="I347" s="984"/>
    </row>
    <row r="348" spans="1:9" ht="21" customHeight="1">
      <c r="A348" s="136"/>
      <c r="B348" s="151"/>
      <c r="C348" s="153"/>
      <c r="D348" s="936"/>
      <c r="E348" s="140"/>
      <c r="F348" s="140"/>
      <c r="G348" s="151"/>
      <c r="H348" s="138"/>
      <c r="I348" s="984"/>
    </row>
    <row r="349" spans="1:9" ht="21" customHeight="1">
      <c r="A349" s="136"/>
      <c r="B349" s="151"/>
      <c r="C349" s="153"/>
      <c r="D349" s="936"/>
      <c r="E349" s="140"/>
      <c r="F349" s="140"/>
      <c r="G349" s="151"/>
      <c r="H349" s="138"/>
      <c r="I349" s="984"/>
    </row>
    <row r="350" spans="1:9" ht="21" customHeight="1">
      <c r="A350" s="136"/>
      <c r="B350" s="151"/>
      <c r="C350" s="153"/>
      <c r="D350" s="936"/>
      <c r="E350" s="140"/>
      <c r="F350" s="140"/>
      <c r="G350" s="151"/>
      <c r="H350" s="138"/>
      <c r="I350" s="984"/>
    </row>
    <row r="351" spans="1:9" ht="21" customHeight="1">
      <c r="A351" s="136"/>
      <c r="B351" s="151"/>
      <c r="C351" s="153"/>
      <c r="D351" s="936"/>
      <c r="E351" s="140"/>
      <c r="F351" s="140"/>
      <c r="G351" s="151"/>
      <c r="H351" s="138"/>
      <c r="I351" s="984"/>
    </row>
    <row r="352" spans="1:9" ht="21" customHeight="1">
      <c r="A352" s="136"/>
      <c r="B352" s="151"/>
      <c r="C352" s="153"/>
      <c r="D352" s="936"/>
      <c r="E352" s="140"/>
      <c r="F352" s="140"/>
      <c r="G352" s="151"/>
      <c r="H352" s="138"/>
      <c r="I352" s="984"/>
    </row>
    <row r="353" spans="1:9" ht="21" customHeight="1">
      <c r="A353" s="136"/>
      <c r="B353" s="151"/>
      <c r="C353" s="153"/>
      <c r="D353" s="936"/>
      <c r="E353" s="140"/>
      <c r="F353" s="140"/>
      <c r="G353" s="151"/>
      <c r="H353" s="138"/>
      <c r="I353" s="984"/>
    </row>
    <row r="354" spans="1:9" ht="21" customHeight="1">
      <c r="A354" s="136"/>
      <c r="B354" s="151"/>
      <c r="C354" s="153"/>
      <c r="D354" s="936"/>
      <c r="E354" s="140"/>
      <c r="F354" s="140"/>
      <c r="G354" s="151"/>
      <c r="H354" s="138"/>
      <c r="I354" s="984"/>
    </row>
    <row r="355" spans="1:9" ht="21" customHeight="1">
      <c r="A355" s="136"/>
      <c r="B355" s="151"/>
      <c r="C355" s="153"/>
      <c r="D355" s="936"/>
      <c r="E355" s="140"/>
      <c r="F355" s="140"/>
      <c r="G355" s="151"/>
      <c r="H355" s="138"/>
      <c r="I355" s="984"/>
    </row>
    <row r="356" spans="1:9" ht="21" customHeight="1">
      <c r="A356" s="136"/>
      <c r="B356" s="151"/>
      <c r="C356" s="153"/>
      <c r="D356" s="936"/>
      <c r="E356" s="140"/>
      <c r="F356" s="140"/>
      <c r="G356" s="151"/>
      <c r="H356" s="138"/>
      <c r="I356" s="984"/>
    </row>
    <row r="357" spans="1:9" ht="21" customHeight="1">
      <c r="A357" s="136"/>
      <c r="B357" s="151"/>
      <c r="C357" s="153"/>
      <c r="D357" s="936"/>
      <c r="E357" s="140"/>
      <c r="F357" s="140"/>
      <c r="G357" s="151"/>
      <c r="H357" s="138"/>
      <c r="I357" s="984"/>
    </row>
    <row r="358" spans="1:9" ht="21" customHeight="1">
      <c r="A358" s="136"/>
      <c r="B358" s="151"/>
      <c r="C358" s="153"/>
      <c r="D358" s="936"/>
      <c r="E358" s="140"/>
      <c r="F358" s="140"/>
      <c r="G358" s="151"/>
      <c r="H358" s="138"/>
      <c r="I358" s="984"/>
    </row>
    <row r="359" spans="1:9" ht="21" customHeight="1">
      <c r="A359" s="136"/>
      <c r="B359" s="151"/>
      <c r="C359" s="153"/>
      <c r="D359" s="936"/>
      <c r="E359" s="140"/>
      <c r="F359" s="140"/>
      <c r="G359" s="151"/>
      <c r="H359" s="138"/>
      <c r="I359" s="984"/>
    </row>
    <row r="360" spans="1:9" ht="21" customHeight="1">
      <c r="A360" s="136"/>
      <c r="B360" s="151"/>
      <c r="C360" s="153"/>
      <c r="D360" s="936"/>
      <c r="E360" s="140"/>
      <c r="F360" s="140"/>
      <c r="G360" s="151"/>
      <c r="H360" s="138"/>
      <c r="I360" s="984"/>
    </row>
    <row r="361" spans="1:9" ht="21" customHeight="1">
      <c r="A361" s="136"/>
      <c r="B361" s="151"/>
      <c r="C361" s="153"/>
      <c r="D361" s="936"/>
      <c r="E361" s="140"/>
      <c r="F361" s="140"/>
      <c r="G361" s="151"/>
      <c r="H361" s="138"/>
      <c r="I361" s="984"/>
    </row>
    <row r="362" spans="1:9" ht="21" customHeight="1">
      <c r="A362" s="136"/>
      <c r="B362" s="151"/>
      <c r="C362" s="153"/>
      <c r="D362" s="936"/>
      <c r="E362" s="140"/>
      <c r="F362" s="140"/>
      <c r="G362" s="151"/>
      <c r="H362" s="138"/>
      <c r="I362" s="984"/>
    </row>
    <row r="363" spans="1:9" ht="21" customHeight="1">
      <c r="A363" s="136"/>
      <c r="B363" s="151"/>
      <c r="C363" s="153"/>
      <c r="D363" s="936"/>
      <c r="E363" s="140"/>
      <c r="F363" s="140"/>
      <c r="G363" s="151"/>
      <c r="H363" s="138"/>
      <c r="I363" s="984"/>
    </row>
    <row r="364" spans="1:9" ht="21" customHeight="1">
      <c r="A364" s="136"/>
      <c r="B364" s="151"/>
      <c r="C364" s="153"/>
      <c r="D364" s="936"/>
      <c r="E364" s="140"/>
      <c r="F364" s="140"/>
      <c r="G364" s="151"/>
      <c r="H364" s="138"/>
      <c r="I364" s="984"/>
    </row>
    <row r="365" spans="1:9" ht="21" customHeight="1">
      <c r="A365" s="136"/>
      <c r="B365" s="151"/>
      <c r="C365" s="153"/>
      <c r="D365" s="936"/>
      <c r="E365" s="140"/>
      <c r="F365" s="140"/>
      <c r="G365" s="151"/>
      <c r="H365" s="138"/>
      <c r="I365" s="984"/>
    </row>
    <row r="366" spans="1:9" ht="21" customHeight="1">
      <c r="A366" s="136"/>
      <c r="B366" s="151"/>
      <c r="C366" s="153"/>
      <c r="D366" s="936"/>
      <c r="E366" s="140"/>
      <c r="F366" s="140"/>
      <c r="G366" s="151"/>
      <c r="H366" s="138"/>
      <c r="I366" s="984"/>
    </row>
    <row r="367" spans="1:9" ht="21" customHeight="1">
      <c r="A367" s="136"/>
      <c r="B367" s="151"/>
      <c r="C367" s="153"/>
      <c r="D367" s="936"/>
      <c r="E367" s="140"/>
      <c r="F367" s="140"/>
      <c r="G367" s="151"/>
      <c r="H367" s="138"/>
      <c r="I367" s="984"/>
    </row>
    <row r="368" spans="1:9" ht="21" customHeight="1">
      <c r="A368" s="136"/>
      <c r="B368" s="151"/>
      <c r="C368" s="153"/>
      <c r="D368" s="936"/>
      <c r="E368" s="140"/>
      <c r="F368" s="140"/>
      <c r="G368" s="151"/>
      <c r="H368" s="138"/>
      <c r="I368" s="984"/>
    </row>
    <row r="369" spans="1:9" ht="21" customHeight="1">
      <c r="A369" s="136"/>
      <c r="B369" s="151"/>
      <c r="C369" s="153"/>
      <c r="D369" s="936"/>
      <c r="E369" s="140"/>
      <c r="F369" s="140"/>
      <c r="G369" s="151"/>
      <c r="H369" s="138"/>
      <c r="I369" s="984"/>
    </row>
    <row r="370" spans="1:9" ht="21" customHeight="1">
      <c r="A370" s="136"/>
      <c r="B370" s="151"/>
      <c r="C370" s="153"/>
      <c r="D370" s="936"/>
      <c r="E370" s="140"/>
      <c r="F370" s="140"/>
      <c r="G370" s="151"/>
      <c r="H370" s="138"/>
      <c r="I370" s="984"/>
    </row>
    <row r="371" spans="1:9" ht="21" customHeight="1">
      <c r="A371" s="136"/>
      <c r="B371" s="151"/>
      <c r="C371" s="153"/>
      <c r="D371" s="936"/>
      <c r="E371" s="140"/>
      <c r="F371" s="140"/>
      <c r="G371" s="151"/>
      <c r="H371" s="138"/>
      <c r="I371" s="984"/>
    </row>
    <row r="372" spans="1:9" ht="21" customHeight="1">
      <c r="A372" s="136"/>
      <c r="B372" s="151"/>
      <c r="C372" s="153"/>
      <c r="D372" s="936"/>
      <c r="E372" s="140"/>
      <c r="F372" s="140"/>
      <c r="G372" s="151"/>
      <c r="H372" s="138"/>
      <c r="I372" s="984"/>
    </row>
    <row r="373" spans="1:9" ht="21" customHeight="1">
      <c r="A373" s="136"/>
      <c r="B373" s="151"/>
      <c r="C373" s="153"/>
      <c r="D373" s="936"/>
      <c r="E373" s="140"/>
      <c r="F373" s="140"/>
      <c r="G373" s="151"/>
      <c r="H373" s="138"/>
      <c r="I373" s="984"/>
    </row>
    <row r="374" spans="1:9" ht="21" customHeight="1">
      <c r="A374" s="136"/>
      <c r="B374" s="151"/>
      <c r="C374" s="153"/>
      <c r="D374" s="936"/>
      <c r="E374" s="140"/>
      <c r="F374" s="140"/>
      <c r="G374" s="151"/>
      <c r="H374" s="138"/>
      <c r="I374" s="984"/>
    </row>
    <row r="375" spans="1:9" ht="21" customHeight="1">
      <c r="A375" s="136"/>
      <c r="B375" s="151"/>
      <c r="C375" s="153"/>
      <c r="D375" s="936"/>
      <c r="E375" s="140"/>
      <c r="F375" s="140"/>
      <c r="G375" s="151"/>
      <c r="H375" s="138"/>
      <c r="I375" s="984"/>
    </row>
    <row r="376" spans="1:9" ht="21" customHeight="1">
      <c r="A376" s="136"/>
      <c r="B376" s="151"/>
      <c r="C376" s="153"/>
      <c r="D376" s="936"/>
      <c r="E376" s="140"/>
      <c r="F376" s="140"/>
      <c r="G376" s="151"/>
      <c r="H376" s="138"/>
      <c r="I376" s="984"/>
    </row>
    <row r="377" spans="1:9" ht="21" customHeight="1">
      <c r="A377" s="136"/>
      <c r="B377" s="151"/>
      <c r="C377" s="153"/>
      <c r="D377" s="936"/>
      <c r="E377" s="140"/>
      <c r="F377" s="140"/>
      <c r="G377" s="151"/>
      <c r="H377" s="138"/>
      <c r="I377" s="984"/>
    </row>
    <row r="378" spans="1:9" ht="21" customHeight="1">
      <c r="A378" s="136"/>
      <c r="B378" s="151"/>
      <c r="C378" s="153"/>
      <c r="D378" s="936"/>
      <c r="E378" s="140"/>
      <c r="F378" s="140"/>
      <c r="G378" s="151"/>
      <c r="H378" s="138"/>
      <c r="I378" s="984"/>
    </row>
    <row r="379" spans="1:9" ht="21" customHeight="1">
      <c r="A379" s="136"/>
      <c r="B379" s="151"/>
      <c r="C379" s="153"/>
      <c r="D379" s="936"/>
      <c r="E379" s="140"/>
      <c r="F379" s="140"/>
      <c r="G379" s="151"/>
      <c r="H379" s="138"/>
      <c r="I379" s="984"/>
    </row>
    <row r="380" spans="1:9" ht="21" customHeight="1">
      <c r="A380" s="136"/>
      <c r="B380" s="151"/>
      <c r="C380" s="153"/>
      <c r="D380" s="936"/>
      <c r="E380" s="140"/>
      <c r="F380" s="140"/>
      <c r="G380" s="151"/>
      <c r="H380" s="138"/>
      <c r="I380" s="984"/>
    </row>
    <row r="381" spans="1:9" ht="21" customHeight="1">
      <c r="A381" s="136"/>
      <c r="B381" s="151"/>
      <c r="C381" s="153"/>
      <c r="D381" s="936"/>
      <c r="E381" s="140"/>
      <c r="F381" s="140"/>
      <c r="G381" s="151"/>
      <c r="H381" s="138"/>
      <c r="I381" s="984"/>
    </row>
    <row r="382" spans="1:9" ht="21" customHeight="1">
      <c r="A382" s="136"/>
      <c r="B382" s="151"/>
      <c r="C382" s="153"/>
      <c r="D382" s="936"/>
      <c r="E382" s="140"/>
      <c r="F382" s="140"/>
      <c r="G382" s="151"/>
      <c r="H382" s="138"/>
      <c r="I382" s="984"/>
    </row>
    <row r="383" spans="1:9" ht="21" customHeight="1">
      <c r="A383" s="136"/>
      <c r="B383" s="151"/>
      <c r="C383" s="153"/>
      <c r="D383" s="936"/>
      <c r="E383" s="140"/>
      <c r="F383" s="140"/>
      <c r="G383" s="151"/>
      <c r="H383" s="138"/>
      <c r="I383" s="984"/>
    </row>
    <row r="384" spans="1:9" ht="21" customHeight="1">
      <c r="A384" s="136"/>
      <c r="B384" s="151"/>
      <c r="C384" s="153"/>
      <c r="D384" s="936"/>
      <c r="E384" s="140"/>
      <c r="F384" s="140"/>
      <c r="G384" s="151"/>
      <c r="H384" s="138"/>
      <c r="I384" s="984"/>
    </row>
    <row r="385" spans="1:9" ht="21" customHeight="1">
      <c r="A385" s="136"/>
      <c r="B385" s="151"/>
      <c r="C385" s="153"/>
      <c r="D385" s="936"/>
      <c r="E385" s="140"/>
      <c r="F385" s="140"/>
      <c r="G385" s="151"/>
      <c r="H385" s="138"/>
      <c r="I385" s="984"/>
    </row>
    <row r="386" spans="1:9" ht="21" customHeight="1">
      <c r="A386" s="136"/>
      <c r="B386" s="151"/>
      <c r="C386" s="153"/>
      <c r="D386" s="936"/>
      <c r="E386" s="140"/>
      <c r="F386" s="140"/>
      <c r="G386" s="151"/>
      <c r="H386" s="138"/>
      <c r="I386" s="984"/>
    </row>
    <row r="387" spans="1:9" ht="21" customHeight="1">
      <c r="A387" s="136"/>
      <c r="B387" s="151"/>
      <c r="C387" s="153"/>
      <c r="D387" s="936"/>
      <c r="E387" s="140"/>
      <c r="F387" s="140"/>
      <c r="G387" s="151"/>
      <c r="H387" s="138"/>
      <c r="I387" s="984"/>
    </row>
    <row r="388" spans="1:9" ht="21" customHeight="1">
      <c r="A388" s="136"/>
      <c r="B388" s="151"/>
      <c r="C388" s="153"/>
      <c r="D388" s="936"/>
      <c r="E388" s="140"/>
      <c r="F388" s="140"/>
      <c r="G388" s="151"/>
      <c r="H388" s="138"/>
      <c r="I388" s="984"/>
    </row>
    <row r="389" spans="1:9" ht="21" customHeight="1">
      <c r="A389" s="136"/>
      <c r="B389" s="151"/>
      <c r="C389" s="153"/>
      <c r="D389" s="936"/>
      <c r="E389" s="140"/>
      <c r="F389" s="140"/>
      <c r="G389" s="151"/>
      <c r="H389" s="138"/>
      <c r="I389" s="984"/>
    </row>
    <row r="390" spans="1:9" ht="21" customHeight="1">
      <c r="A390" s="136"/>
      <c r="B390" s="151"/>
      <c r="C390" s="153"/>
      <c r="D390" s="936"/>
      <c r="E390" s="140"/>
      <c r="F390" s="140"/>
      <c r="G390" s="151"/>
      <c r="H390" s="138"/>
      <c r="I390" s="984"/>
    </row>
    <row r="391" spans="1:9" ht="21" customHeight="1">
      <c r="A391" s="136"/>
      <c r="B391" s="151"/>
      <c r="C391" s="153"/>
      <c r="D391" s="936"/>
      <c r="E391" s="140"/>
      <c r="F391" s="140"/>
      <c r="G391" s="151"/>
      <c r="H391" s="138"/>
      <c r="I391" s="984"/>
    </row>
    <row r="392" spans="1:9" ht="21" customHeight="1">
      <c r="A392" s="136"/>
      <c r="B392" s="151"/>
      <c r="C392" s="153"/>
      <c r="D392" s="936"/>
      <c r="E392" s="140"/>
      <c r="F392" s="140"/>
      <c r="G392" s="151"/>
      <c r="H392" s="138"/>
      <c r="I392" s="984"/>
    </row>
    <row r="393" spans="1:9" ht="21" customHeight="1">
      <c r="A393" s="136"/>
      <c r="B393" s="151"/>
      <c r="C393" s="153"/>
      <c r="D393" s="936"/>
      <c r="E393" s="140"/>
      <c r="F393" s="140"/>
      <c r="G393" s="151"/>
      <c r="H393" s="138"/>
      <c r="I393" s="984"/>
    </row>
    <row r="394" spans="1:9" ht="21" customHeight="1">
      <c r="A394" s="136"/>
      <c r="B394" s="151"/>
      <c r="C394" s="153"/>
      <c r="D394" s="936"/>
      <c r="E394" s="140"/>
      <c r="F394" s="140"/>
      <c r="G394" s="151"/>
      <c r="H394" s="138"/>
      <c r="I394" s="984"/>
    </row>
    <row r="395" spans="1:9" ht="21" customHeight="1">
      <c r="A395" s="136"/>
      <c r="B395" s="151"/>
      <c r="C395" s="153"/>
      <c r="D395" s="936"/>
      <c r="E395" s="140"/>
      <c r="F395" s="140"/>
      <c r="G395" s="151"/>
      <c r="H395" s="138"/>
      <c r="I395" s="984"/>
    </row>
    <row r="396" spans="1:9" ht="21" customHeight="1">
      <c r="A396" s="136"/>
      <c r="B396" s="151"/>
      <c r="C396" s="153"/>
      <c r="D396" s="936"/>
      <c r="E396" s="140"/>
      <c r="F396" s="140"/>
      <c r="G396" s="151"/>
      <c r="H396" s="138"/>
      <c r="I396" s="984"/>
    </row>
    <row r="397" spans="1:9" ht="21" customHeight="1">
      <c r="A397" s="136"/>
      <c r="B397" s="151"/>
      <c r="C397" s="153"/>
      <c r="D397" s="936"/>
      <c r="E397" s="140"/>
      <c r="F397" s="140"/>
      <c r="G397" s="151"/>
      <c r="H397" s="138"/>
      <c r="I397" s="984"/>
    </row>
    <row r="398" spans="1:9" ht="21" customHeight="1">
      <c r="A398" s="136"/>
      <c r="B398" s="151"/>
      <c r="C398" s="153"/>
      <c r="D398" s="936"/>
      <c r="E398" s="140"/>
      <c r="F398" s="140"/>
      <c r="G398" s="151"/>
      <c r="H398" s="138"/>
      <c r="I398" s="984"/>
    </row>
    <row r="399" spans="1:9" ht="21" customHeight="1">
      <c r="A399" s="136"/>
      <c r="B399" s="151"/>
      <c r="C399" s="153"/>
      <c r="D399" s="936"/>
      <c r="E399" s="140"/>
      <c r="F399" s="140"/>
      <c r="G399" s="151"/>
      <c r="H399" s="138"/>
      <c r="I399" s="984"/>
    </row>
    <row r="400" spans="1:9" ht="21" customHeight="1">
      <c r="A400" s="136"/>
      <c r="B400" s="151"/>
      <c r="C400" s="153"/>
      <c r="D400" s="936"/>
      <c r="E400" s="140"/>
      <c r="F400" s="140"/>
      <c r="G400" s="151"/>
      <c r="H400" s="138"/>
      <c r="I400" s="984"/>
    </row>
    <row r="401" spans="1:9" ht="21" customHeight="1">
      <c r="A401" s="136"/>
      <c r="B401" s="151"/>
      <c r="C401" s="153"/>
      <c r="D401" s="936"/>
      <c r="E401" s="140"/>
      <c r="F401" s="140"/>
      <c r="G401" s="151"/>
      <c r="H401" s="138"/>
      <c r="I401" s="984"/>
    </row>
    <row r="402" spans="1:9" ht="21" customHeight="1">
      <c r="A402" s="136"/>
      <c r="B402" s="151"/>
      <c r="C402" s="153"/>
      <c r="D402" s="936"/>
      <c r="E402" s="140"/>
      <c r="F402" s="140"/>
      <c r="G402" s="151"/>
      <c r="H402" s="138"/>
      <c r="I402" s="984"/>
    </row>
    <row r="403" spans="1:9" ht="21" customHeight="1">
      <c r="A403" s="136"/>
      <c r="B403" s="151"/>
      <c r="C403" s="153"/>
      <c r="D403" s="936"/>
      <c r="E403" s="140"/>
      <c r="F403" s="140"/>
      <c r="G403" s="151"/>
      <c r="H403" s="138"/>
      <c r="I403" s="984"/>
    </row>
    <row r="404" spans="1:9" ht="21" customHeight="1">
      <c r="A404" s="136"/>
      <c r="B404" s="151"/>
      <c r="C404" s="153"/>
      <c r="D404" s="936"/>
      <c r="E404" s="140"/>
      <c r="F404" s="140"/>
      <c r="G404" s="151"/>
      <c r="H404" s="138"/>
      <c r="I404" s="984"/>
    </row>
    <row r="405" spans="1:9" ht="21" customHeight="1">
      <c r="A405" s="136"/>
      <c r="B405" s="151"/>
      <c r="C405" s="153"/>
      <c r="D405" s="936"/>
      <c r="E405" s="140"/>
      <c r="F405" s="140"/>
      <c r="G405" s="151"/>
      <c r="H405" s="138"/>
      <c r="I405" s="984"/>
    </row>
    <row r="406" spans="1:9" ht="21" customHeight="1">
      <c r="A406" s="136"/>
      <c r="B406" s="151"/>
      <c r="C406" s="153"/>
      <c r="D406" s="936"/>
      <c r="E406" s="140"/>
      <c r="F406" s="140"/>
      <c r="G406" s="151"/>
      <c r="H406" s="138"/>
      <c r="I406" s="984"/>
    </row>
    <row r="407" spans="1:9" ht="21" customHeight="1">
      <c r="A407" s="136"/>
      <c r="B407" s="151"/>
      <c r="C407" s="153"/>
      <c r="D407" s="936"/>
      <c r="E407" s="140"/>
      <c r="F407" s="140"/>
      <c r="G407" s="151"/>
      <c r="H407" s="138"/>
      <c r="I407" s="984"/>
    </row>
    <row r="408" spans="1:9" ht="21" customHeight="1">
      <c r="A408" s="136"/>
      <c r="B408" s="151"/>
      <c r="C408" s="153"/>
      <c r="D408" s="936"/>
      <c r="E408" s="140"/>
      <c r="F408" s="140"/>
      <c r="G408" s="151"/>
      <c r="H408" s="138"/>
      <c r="I408" s="984"/>
    </row>
    <row r="409" spans="1:9" ht="21" customHeight="1">
      <c r="A409" s="136"/>
      <c r="B409" s="151"/>
      <c r="C409" s="153"/>
      <c r="D409" s="936"/>
      <c r="E409" s="140"/>
      <c r="F409" s="140"/>
      <c r="G409" s="151"/>
      <c r="H409" s="138"/>
      <c r="I409" s="984"/>
    </row>
    <row r="410" spans="1:9" ht="21" customHeight="1">
      <c r="A410" s="136"/>
      <c r="B410" s="151"/>
      <c r="C410" s="153"/>
      <c r="D410" s="936"/>
      <c r="E410" s="140"/>
      <c r="F410" s="140"/>
      <c r="G410" s="151"/>
      <c r="H410" s="138"/>
      <c r="I410" s="984"/>
    </row>
    <row r="411" spans="1:9" ht="21" customHeight="1">
      <c r="A411" s="136"/>
      <c r="B411" s="151"/>
      <c r="C411" s="153"/>
      <c r="D411" s="936"/>
      <c r="E411" s="140"/>
      <c r="F411" s="140"/>
      <c r="G411" s="151"/>
      <c r="H411" s="138"/>
      <c r="I411" s="984"/>
    </row>
    <row r="412" spans="1:9" ht="21" customHeight="1">
      <c r="A412" s="136"/>
      <c r="B412" s="151"/>
      <c r="C412" s="153"/>
      <c r="D412" s="936"/>
      <c r="E412" s="140"/>
      <c r="F412" s="140"/>
      <c r="G412" s="151"/>
      <c r="H412" s="138"/>
      <c r="I412" s="984"/>
    </row>
    <row r="413" spans="1:9" ht="21" customHeight="1">
      <c r="A413" s="136"/>
      <c r="B413" s="151"/>
      <c r="C413" s="153"/>
      <c r="D413" s="936"/>
      <c r="E413" s="140"/>
      <c r="F413" s="140"/>
      <c r="G413" s="151"/>
      <c r="H413" s="138"/>
      <c r="I413" s="984"/>
    </row>
    <row r="414" spans="1:9" ht="21" customHeight="1">
      <c r="A414" s="136"/>
      <c r="B414" s="151"/>
      <c r="C414" s="153"/>
      <c r="D414" s="936"/>
      <c r="E414" s="140"/>
      <c r="F414" s="140"/>
      <c r="G414" s="151"/>
      <c r="H414" s="138"/>
      <c r="I414" s="984"/>
    </row>
    <row r="415" spans="1:9" ht="21" customHeight="1">
      <c r="A415" s="136"/>
      <c r="B415" s="151"/>
      <c r="C415" s="153"/>
      <c r="D415" s="936"/>
      <c r="E415" s="140"/>
      <c r="F415" s="140"/>
      <c r="G415" s="151"/>
      <c r="H415" s="138"/>
      <c r="I415" s="984"/>
    </row>
    <row r="416" spans="1:9" ht="21" customHeight="1">
      <c r="A416" s="136"/>
      <c r="B416" s="151"/>
      <c r="C416" s="153"/>
      <c r="D416" s="936"/>
      <c r="E416" s="140"/>
      <c r="F416" s="140"/>
      <c r="G416" s="151"/>
      <c r="H416" s="138"/>
      <c r="I416" s="984"/>
    </row>
    <row r="417" spans="1:9" ht="21" customHeight="1">
      <c r="A417" s="136"/>
      <c r="B417" s="151"/>
      <c r="C417" s="153"/>
      <c r="D417" s="936"/>
      <c r="E417" s="140"/>
      <c r="F417" s="140"/>
      <c r="G417" s="151"/>
      <c r="H417" s="138"/>
      <c r="I417" s="984"/>
    </row>
    <row r="418" spans="1:9" ht="21" customHeight="1">
      <c r="A418" s="136"/>
      <c r="B418" s="151"/>
      <c r="C418" s="153"/>
      <c r="D418" s="936"/>
      <c r="E418" s="140"/>
      <c r="F418" s="140"/>
      <c r="G418" s="151"/>
      <c r="H418" s="138"/>
      <c r="I418" s="984"/>
    </row>
    <row r="419" spans="1:9" ht="21" customHeight="1">
      <c r="A419" s="136"/>
      <c r="B419" s="151"/>
      <c r="C419" s="153"/>
      <c r="D419" s="936"/>
      <c r="E419" s="140"/>
      <c r="F419" s="140"/>
      <c r="G419" s="151"/>
      <c r="H419" s="138"/>
      <c r="I419" s="984"/>
    </row>
    <row r="420" spans="1:9" ht="21" customHeight="1">
      <c r="A420" s="136"/>
      <c r="B420" s="151"/>
      <c r="C420" s="153"/>
      <c r="D420" s="936"/>
      <c r="E420" s="140"/>
      <c r="F420" s="140"/>
      <c r="G420" s="151"/>
      <c r="H420" s="138"/>
      <c r="I420" s="984"/>
    </row>
    <row r="421" spans="1:9" ht="21" customHeight="1">
      <c r="A421" s="136"/>
      <c r="B421" s="151"/>
      <c r="C421" s="153"/>
      <c r="D421" s="936"/>
      <c r="E421" s="140"/>
      <c r="F421" s="140"/>
      <c r="G421" s="151"/>
      <c r="H421" s="138"/>
      <c r="I421" s="984"/>
    </row>
    <row r="422" spans="1:9" ht="21" customHeight="1">
      <c r="A422" s="136"/>
      <c r="B422" s="151"/>
      <c r="C422" s="153"/>
      <c r="D422" s="936"/>
      <c r="E422" s="140"/>
      <c r="F422" s="140"/>
      <c r="G422" s="151"/>
      <c r="H422" s="138"/>
      <c r="I422" s="984"/>
    </row>
    <row r="423" spans="1:9" ht="21" customHeight="1">
      <c r="A423" s="136"/>
      <c r="B423" s="151"/>
      <c r="C423" s="153"/>
      <c r="D423" s="936"/>
      <c r="E423" s="140"/>
      <c r="F423" s="140"/>
      <c r="G423" s="151"/>
      <c r="H423" s="138"/>
      <c r="I423" s="984"/>
    </row>
    <row r="424" spans="1:9" ht="21" customHeight="1">
      <c r="A424" s="136"/>
      <c r="B424" s="151"/>
      <c r="C424" s="153"/>
      <c r="D424" s="936"/>
      <c r="E424" s="140"/>
      <c r="F424" s="140"/>
      <c r="G424" s="151"/>
      <c r="H424" s="138"/>
      <c r="I424" s="984"/>
    </row>
    <row r="425" spans="1:9" ht="21" customHeight="1">
      <c r="A425" s="136"/>
      <c r="B425" s="151"/>
      <c r="C425" s="153"/>
      <c r="D425" s="936"/>
      <c r="E425" s="140"/>
      <c r="F425" s="140"/>
      <c r="G425" s="151"/>
      <c r="H425" s="138"/>
      <c r="I425" s="984"/>
    </row>
    <row r="426" spans="1:9" ht="21" customHeight="1">
      <c r="A426" s="136"/>
      <c r="B426" s="151"/>
      <c r="C426" s="153"/>
      <c r="D426" s="936"/>
      <c r="E426" s="140"/>
      <c r="F426" s="140"/>
      <c r="G426" s="151"/>
      <c r="H426" s="138"/>
      <c r="I426" s="984"/>
    </row>
    <row r="427" spans="1:9" ht="21" customHeight="1">
      <c r="A427" s="136"/>
      <c r="B427" s="151"/>
      <c r="C427" s="153"/>
      <c r="D427" s="936"/>
      <c r="E427" s="140"/>
      <c r="F427" s="140"/>
      <c r="G427" s="151"/>
      <c r="H427" s="138"/>
      <c r="I427" s="984"/>
    </row>
    <row r="428" spans="1:9" ht="21" customHeight="1">
      <c r="A428" s="136"/>
      <c r="B428" s="151"/>
      <c r="C428" s="153"/>
      <c r="D428" s="936"/>
      <c r="E428" s="140"/>
      <c r="F428" s="140"/>
      <c r="G428" s="151"/>
      <c r="H428" s="138"/>
      <c r="I428" s="984"/>
    </row>
    <row r="429" spans="1:9" ht="21" customHeight="1">
      <c r="A429" s="136"/>
      <c r="B429" s="151"/>
      <c r="C429" s="153"/>
      <c r="D429" s="936"/>
      <c r="E429" s="140"/>
      <c r="F429" s="140"/>
      <c r="G429" s="151"/>
      <c r="H429" s="138"/>
      <c r="I429" s="984"/>
    </row>
    <row r="430" spans="1:9" ht="21" customHeight="1">
      <c r="A430" s="136"/>
      <c r="B430" s="151"/>
      <c r="C430" s="153"/>
      <c r="D430" s="936"/>
      <c r="E430" s="140"/>
      <c r="F430" s="140"/>
      <c r="G430" s="151"/>
      <c r="H430" s="138"/>
      <c r="I430" s="984"/>
    </row>
    <row r="431" spans="1:9" ht="21" customHeight="1">
      <c r="A431" s="136"/>
      <c r="B431" s="151"/>
      <c r="C431" s="153"/>
      <c r="D431" s="936"/>
      <c r="E431" s="140"/>
      <c r="F431" s="140"/>
      <c r="G431" s="151"/>
      <c r="H431" s="138"/>
      <c r="I431" s="984"/>
    </row>
    <row r="432" spans="1:9" ht="21" customHeight="1">
      <c r="A432" s="136"/>
      <c r="B432" s="151"/>
      <c r="C432" s="153"/>
      <c r="D432" s="936"/>
      <c r="E432" s="140"/>
      <c r="F432" s="140"/>
      <c r="G432" s="151"/>
      <c r="H432" s="138"/>
      <c r="I432" s="984"/>
    </row>
    <row r="433" spans="1:9" ht="21" customHeight="1">
      <c r="A433" s="136"/>
      <c r="B433" s="151"/>
      <c r="C433" s="153"/>
      <c r="D433" s="936"/>
      <c r="E433" s="140"/>
      <c r="F433" s="140"/>
      <c r="G433" s="151"/>
      <c r="H433" s="138"/>
      <c r="I433" s="984"/>
    </row>
    <row r="434" spans="1:9" ht="21" customHeight="1">
      <c r="A434" s="136"/>
      <c r="B434" s="151"/>
      <c r="C434" s="153"/>
      <c r="D434" s="936"/>
      <c r="E434" s="140"/>
      <c r="F434" s="140"/>
      <c r="G434" s="151"/>
      <c r="H434" s="138"/>
      <c r="I434" s="984"/>
    </row>
    <row r="435" spans="1:9" ht="21" customHeight="1">
      <c r="A435" s="136"/>
      <c r="B435" s="151"/>
      <c r="C435" s="153"/>
      <c r="D435" s="936"/>
      <c r="E435" s="140"/>
      <c r="F435" s="140"/>
      <c r="G435" s="151"/>
      <c r="H435" s="138"/>
      <c r="I435" s="984"/>
    </row>
    <row r="436" spans="1:9" ht="21" customHeight="1">
      <c r="A436" s="136"/>
      <c r="B436" s="151"/>
      <c r="C436" s="153"/>
      <c r="D436" s="936"/>
      <c r="E436" s="140"/>
      <c r="F436" s="140"/>
      <c r="G436" s="151"/>
      <c r="H436" s="138"/>
      <c r="I436" s="984"/>
    </row>
    <row r="437" spans="1:9" ht="21" customHeight="1">
      <c r="A437" s="136"/>
      <c r="B437" s="151"/>
      <c r="C437" s="153"/>
      <c r="D437" s="936"/>
      <c r="E437" s="140"/>
      <c r="F437" s="140"/>
      <c r="G437" s="151"/>
      <c r="H437" s="138"/>
      <c r="I437" s="984"/>
    </row>
    <row r="438" spans="1:9" ht="21" customHeight="1">
      <c r="A438" s="136"/>
      <c r="B438" s="151"/>
      <c r="C438" s="153"/>
      <c r="D438" s="936"/>
      <c r="E438" s="140"/>
      <c r="F438" s="140"/>
      <c r="G438" s="151"/>
      <c r="H438" s="138"/>
      <c r="I438" s="984"/>
    </row>
    <row r="439" spans="1:9" ht="21" customHeight="1">
      <c r="A439" s="136"/>
      <c r="B439" s="151"/>
      <c r="C439" s="153"/>
      <c r="D439" s="936"/>
      <c r="E439" s="140"/>
      <c r="F439" s="140"/>
      <c r="G439" s="151"/>
      <c r="H439" s="138"/>
      <c r="I439" s="984"/>
    </row>
    <row r="440" spans="1:9" ht="21" customHeight="1">
      <c r="A440" s="136"/>
      <c r="B440" s="151"/>
      <c r="C440" s="153"/>
      <c r="D440" s="936"/>
      <c r="E440" s="140"/>
      <c r="F440" s="140"/>
      <c r="G440" s="151"/>
      <c r="H440" s="138"/>
      <c r="I440" s="984"/>
    </row>
    <row r="441" spans="1:9" ht="21" customHeight="1">
      <c r="A441" s="136"/>
      <c r="B441" s="151"/>
      <c r="C441" s="153"/>
      <c r="D441" s="936"/>
      <c r="E441" s="140"/>
      <c r="F441" s="140"/>
      <c r="G441" s="151"/>
      <c r="H441" s="138"/>
      <c r="I441" s="984"/>
    </row>
    <row r="442" spans="1:9" ht="21" customHeight="1">
      <c r="A442" s="136"/>
      <c r="B442" s="151"/>
      <c r="C442" s="153"/>
      <c r="D442" s="936"/>
      <c r="E442" s="140"/>
      <c r="F442" s="140"/>
      <c r="G442" s="151"/>
      <c r="H442" s="138"/>
      <c r="I442" s="984"/>
    </row>
    <row r="443" spans="1:9" ht="21" customHeight="1">
      <c r="A443" s="136"/>
      <c r="B443" s="151"/>
      <c r="C443" s="153"/>
      <c r="D443" s="936"/>
      <c r="E443" s="140"/>
      <c r="F443" s="140"/>
      <c r="G443" s="151"/>
      <c r="H443" s="138"/>
      <c r="I443" s="984"/>
    </row>
    <row r="444" spans="1:9" ht="21" customHeight="1">
      <c r="A444" s="136"/>
      <c r="B444" s="151"/>
      <c r="C444" s="153"/>
      <c r="D444" s="936"/>
      <c r="E444" s="140"/>
      <c r="F444" s="140"/>
      <c r="G444" s="151"/>
      <c r="H444" s="138"/>
      <c r="I444" s="984"/>
    </row>
    <row r="445" spans="1:9" ht="21" customHeight="1">
      <c r="A445" s="136"/>
      <c r="B445" s="151"/>
      <c r="C445" s="153"/>
      <c r="D445" s="936"/>
      <c r="E445" s="140"/>
      <c r="F445" s="140"/>
      <c r="G445" s="151"/>
      <c r="H445" s="138"/>
      <c r="I445" s="984"/>
    </row>
    <row r="446" spans="1:9" ht="21" customHeight="1">
      <c r="A446" s="136"/>
      <c r="B446" s="151"/>
      <c r="C446" s="153"/>
      <c r="D446" s="936"/>
      <c r="E446" s="140"/>
      <c r="F446" s="140"/>
      <c r="G446" s="151"/>
      <c r="H446" s="138"/>
      <c r="I446" s="984"/>
    </row>
    <row r="447" spans="1:9" ht="21" customHeight="1">
      <c r="A447" s="136"/>
      <c r="B447" s="151"/>
      <c r="C447" s="153"/>
      <c r="D447" s="936"/>
      <c r="E447" s="140"/>
      <c r="F447" s="140"/>
      <c r="G447" s="151"/>
      <c r="H447" s="138"/>
      <c r="I447" s="984"/>
    </row>
    <row r="448" spans="1:9" ht="21" customHeight="1">
      <c r="A448" s="136"/>
      <c r="B448" s="151"/>
      <c r="C448" s="153"/>
      <c r="D448" s="936"/>
      <c r="E448" s="140"/>
      <c r="F448" s="140"/>
      <c r="G448" s="151"/>
      <c r="H448" s="138"/>
      <c r="I448" s="984"/>
    </row>
    <row r="449" spans="1:9" ht="21" customHeight="1">
      <c r="A449" s="136"/>
      <c r="B449" s="151"/>
      <c r="C449" s="153"/>
      <c r="D449" s="936"/>
      <c r="E449" s="140"/>
      <c r="F449" s="140"/>
      <c r="G449" s="151"/>
      <c r="H449" s="138"/>
      <c r="I449" s="984"/>
    </row>
    <row r="450" spans="1:9" ht="21" customHeight="1">
      <c r="A450" s="136"/>
      <c r="B450" s="151"/>
      <c r="C450" s="153"/>
      <c r="D450" s="936"/>
      <c r="E450" s="140"/>
      <c r="F450" s="140"/>
      <c r="G450" s="151"/>
      <c r="H450" s="138"/>
      <c r="I450" s="984"/>
    </row>
    <row r="451" spans="1:9" ht="21" customHeight="1">
      <c r="A451" s="136"/>
      <c r="B451" s="151"/>
      <c r="C451" s="153"/>
      <c r="D451" s="936"/>
      <c r="E451" s="140"/>
      <c r="F451" s="140"/>
      <c r="G451" s="151"/>
      <c r="H451" s="138"/>
      <c r="I451" s="984"/>
    </row>
    <row r="452" spans="1:9" ht="21" customHeight="1">
      <c r="A452" s="136"/>
      <c r="B452" s="151"/>
      <c r="C452" s="153"/>
      <c r="D452" s="936"/>
      <c r="E452" s="140"/>
      <c r="F452" s="140"/>
      <c r="G452" s="151"/>
      <c r="H452" s="138"/>
      <c r="I452" s="984"/>
    </row>
    <row r="453" spans="1:9" ht="21" customHeight="1">
      <c r="A453" s="136"/>
      <c r="B453" s="151"/>
      <c r="C453" s="153"/>
      <c r="D453" s="936"/>
      <c r="E453" s="140"/>
      <c r="F453" s="140"/>
      <c r="G453" s="151"/>
      <c r="H453" s="138"/>
      <c r="I453" s="984"/>
    </row>
    <row r="454" spans="1:9" ht="21" customHeight="1">
      <c r="A454" s="136"/>
      <c r="B454" s="151"/>
      <c r="C454" s="153"/>
      <c r="D454" s="936"/>
      <c r="E454" s="140"/>
      <c r="F454" s="140"/>
      <c r="G454" s="151"/>
      <c r="H454" s="138"/>
      <c r="I454" s="984"/>
    </row>
    <row r="455" spans="1:9" ht="21" customHeight="1">
      <c r="A455" s="136"/>
      <c r="B455" s="151"/>
      <c r="C455" s="153"/>
      <c r="D455" s="936"/>
      <c r="E455" s="140"/>
      <c r="F455" s="140"/>
      <c r="G455" s="151"/>
      <c r="H455" s="138"/>
      <c r="I455" s="984"/>
    </row>
    <row r="456" spans="1:9" ht="21" customHeight="1">
      <c r="A456" s="136"/>
      <c r="B456" s="151"/>
      <c r="C456" s="153"/>
      <c r="D456" s="936"/>
      <c r="E456" s="140"/>
      <c r="F456" s="140"/>
      <c r="G456" s="151"/>
      <c r="H456" s="138"/>
      <c r="I456" s="984"/>
    </row>
    <row r="457" spans="1:9" ht="21" customHeight="1">
      <c r="A457" s="136"/>
      <c r="B457" s="151"/>
      <c r="C457" s="153"/>
      <c r="D457" s="936"/>
      <c r="E457" s="140"/>
      <c r="F457" s="140"/>
      <c r="G457" s="151"/>
      <c r="H457" s="138"/>
      <c r="I457" s="984"/>
    </row>
    <row r="458" spans="1:9" ht="21" customHeight="1">
      <c r="A458" s="136"/>
      <c r="B458" s="151"/>
      <c r="C458" s="153"/>
      <c r="D458" s="936"/>
      <c r="E458" s="140"/>
      <c r="F458" s="140"/>
      <c r="G458" s="151"/>
      <c r="H458" s="138"/>
      <c r="I458" s="984"/>
    </row>
    <row r="459" spans="1:9" ht="21" customHeight="1">
      <c r="A459" s="136"/>
      <c r="B459" s="151"/>
      <c r="C459" s="153"/>
      <c r="D459" s="936"/>
      <c r="E459" s="140"/>
      <c r="F459" s="140"/>
      <c r="G459" s="151"/>
      <c r="H459" s="138"/>
      <c r="I459" s="984"/>
    </row>
    <row r="460" spans="1:9" ht="21" customHeight="1">
      <c r="A460" s="136"/>
      <c r="B460" s="151"/>
      <c r="C460" s="153"/>
      <c r="D460" s="936"/>
      <c r="E460" s="140"/>
      <c r="F460" s="140"/>
      <c r="G460" s="151"/>
      <c r="H460" s="138"/>
      <c r="I460" s="984"/>
    </row>
    <row r="461" spans="1:9" ht="21" customHeight="1">
      <c r="A461" s="136"/>
      <c r="B461" s="151"/>
      <c r="C461" s="153"/>
      <c r="D461" s="936"/>
      <c r="E461" s="140"/>
      <c r="F461" s="140"/>
      <c r="G461" s="151"/>
      <c r="H461" s="138"/>
      <c r="I461" s="984"/>
    </row>
    <row r="462" spans="1:9" ht="21" customHeight="1">
      <c r="A462" s="136"/>
      <c r="B462" s="151"/>
      <c r="C462" s="153"/>
      <c r="D462" s="936"/>
      <c r="E462" s="140"/>
      <c r="F462" s="140"/>
      <c r="G462" s="151"/>
      <c r="H462" s="138"/>
      <c r="I462" s="984"/>
    </row>
    <row r="463" spans="1:9" ht="21" customHeight="1">
      <c r="A463" s="136"/>
      <c r="B463" s="151"/>
      <c r="C463" s="153"/>
      <c r="D463" s="936"/>
      <c r="E463" s="140"/>
      <c r="F463" s="140"/>
      <c r="G463" s="151"/>
      <c r="H463" s="138"/>
      <c r="I463" s="984"/>
    </row>
    <row r="464" spans="1:9" ht="21" customHeight="1">
      <c r="A464" s="136"/>
      <c r="B464" s="151"/>
      <c r="C464" s="153"/>
      <c r="D464" s="936"/>
      <c r="E464" s="140"/>
      <c r="F464" s="140"/>
      <c r="G464" s="151"/>
      <c r="H464" s="138"/>
      <c r="I464" s="984"/>
    </row>
    <row r="465" spans="1:9" ht="21" customHeight="1">
      <c r="A465" s="136"/>
      <c r="B465" s="151"/>
      <c r="C465" s="153"/>
      <c r="D465" s="936"/>
      <c r="E465" s="140"/>
      <c r="F465" s="140"/>
      <c r="G465" s="151"/>
      <c r="H465" s="138"/>
      <c r="I465" s="984"/>
    </row>
    <row r="466" spans="1:9" ht="21" customHeight="1">
      <c r="A466" s="136"/>
      <c r="B466" s="151"/>
      <c r="C466" s="153"/>
      <c r="D466" s="936"/>
      <c r="E466" s="140"/>
      <c r="F466" s="140"/>
      <c r="G466" s="151"/>
      <c r="H466" s="138"/>
      <c r="I466" s="984"/>
    </row>
    <row r="467" spans="1:9" ht="21" customHeight="1">
      <c r="A467" s="136"/>
      <c r="B467" s="151"/>
      <c r="C467" s="153"/>
      <c r="D467" s="936"/>
      <c r="E467" s="140"/>
      <c r="F467" s="140"/>
      <c r="G467" s="151"/>
      <c r="H467" s="138"/>
      <c r="I467" s="984"/>
    </row>
    <row r="468" spans="1:9" ht="21" customHeight="1">
      <c r="A468" s="136"/>
      <c r="B468" s="151"/>
      <c r="C468" s="153"/>
      <c r="D468" s="936"/>
      <c r="E468" s="140"/>
      <c r="F468" s="140"/>
      <c r="G468" s="151"/>
      <c r="H468" s="138"/>
      <c r="I468" s="984"/>
    </row>
    <row r="469" spans="1:9" ht="21" customHeight="1">
      <c r="A469" s="136"/>
      <c r="B469" s="151"/>
      <c r="C469" s="153"/>
      <c r="D469" s="936"/>
      <c r="E469" s="140"/>
      <c r="F469" s="140"/>
      <c r="G469" s="151"/>
      <c r="H469" s="138"/>
      <c r="I469" s="984"/>
    </row>
    <row r="470" spans="1:9" ht="21" customHeight="1">
      <c r="A470" s="136"/>
      <c r="B470" s="151"/>
      <c r="C470" s="153"/>
      <c r="D470" s="936"/>
      <c r="E470" s="140"/>
      <c r="F470" s="140"/>
      <c r="G470" s="151"/>
      <c r="H470" s="138"/>
      <c r="I470" s="984"/>
    </row>
    <row r="471" spans="1:9" ht="21" customHeight="1">
      <c r="A471" s="136"/>
      <c r="B471" s="151"/>
      <c r="C471" s="153"/>
      <c r="D471" s="936"/>
      <c r="E471" s="140"/>
      <c r="F471" s="140"/>
      <c r="G471" s="151"/>
      <c r="H471" s="138"/>
      <c r="I471" s="984"/>
    </row>
    <row r="472" spans="1:9" ht="21" customHeight="1">
      <c r="A472" s="136"/>
      <c r="B472" s="151"/>
      <c r="C472" s="153"/>
      <c r="D472" s="936"/>
      <c r="E472" s="140"/>
      <c r="F472" s="140"/>
      <c r="G472" s="151"/>
      <c r="H472" s="138"/>
      <c r="I472" s="984"/>
    </row>
    <row r="473" spans="1:9" ht="21" customHeight="1">
      <c r="A473" s="136"/>
      <c r="B473" s="151"/>
      <c r="C473" s="153"/>
      <c r="D473" s="936"/>
      <c r="E473" s="140"/>
      <c r="F473" s="140"/>
      <c r="G473" s="151"/>
      <c r="H473" s="138"/>
      <c r="I473" s="984"/>
    </row>
    <row r="474" spans="1:9" ht="21" customHeight="1">
      <c r="A474" s="136"/>
      <c r="B474" s="151"/>
      <c r="C474" s="153"/>
      <c r="D474" s="936"/>
      <c r="E474" s="140"/>
      <c r="F474" s="140"/>
      <c r="G474" s="151"/>
      <c r="H474" s="138"/>
      <c r="I474" s="984"/>
    </row>
    <row r="475" spans="1:9" ht="21" customHeight="1">
      <c r="A475" s="136"/>
      <c r="B475" s="151"/>
      <c r="C475" s="153"/>
      <c r="D475" s="936"/>
      <c r="E475" s="140"/>
      <c r="F475" s="140"/>
      <c r="G475" s="151"/>
      <c r="H475" s="138"/>
      <c r="I475" s="984"/>
    </row>
    <row r="476" spans="1:9" ht="21" customHeight="1">
      <c r="A476" s="136"/>
      <c r="B476" s="151"/>
      <c r="C476" s="153"/>
      <c r="D476" s="936"/>
      <c r="E476" s="140"/>
      <c r="F476" s="140"/>
      <c r="G476" s="151"/>
      <c r="H476" s="138"/>
      <c r="I476" s="984"/>
    </row>
    <row r="477" spans="1:9" ht="21" customHeight="1">
      <c r="A477" s="136"/>
      <c r="B477" s="151"/>
      <c r="C477" s="153"/>
      <c r="D477" s="936"/>
      <c r="E477" s="140"/>
      <c r="F477" s="140"/>
      <c r="G477" s="151"/>
      <c r="H477" s="138"/>
      <c r="I477" s="984"/>
    </row>
    <row r="478" spans="1:9" ht="21" customHeight="1">
      <c r="A478" s="136"/>
      <c r="B478" s="151"/>
      <c r="C478" s="153"/>
      <c r="D478" s="936"/>
      <c r="E478" s="140"/>
      <c r="F478" s="140"/>
      <c r="G478" s="151"/>
      <c r="H478" s="138"/>
      <c r="I478" s="984"/>
    </row>
    <row r="479" spans="1:9" ht="21" customHeight="1">
      <c r="A479" s="136"/>
      <c r="B479" s="151"/>
      <c r="C479" s="153"/>
      <c r="D479" s="936"/>
      <c r="E479" s="140"/>
      <c r="F479" s="140"/>
      <c r="G479" s="151"/>
      <c r="H479" s="138"/>
      <c r="I479" s="984"/>
    </row>
    <row r="480" spans="1:9" ht="21" customHeight="1">
      <c r="A480" s="136"/>
      <c r="B480" s="151"/>
      <c r="C480" s="153"/>
      <c r="D480" s="936"/>
      <c r="E480" s="140"/>
      <c r="F480" s="140"/>
      <c r="G480" s="151"/>
      <c r="H480" s="138"/>
      <c r="I480" s="984"/>
    </row>
    <row r="481" spans="1:9" ht="21" customHeight="1">
      <c r="A481" s="136"/>
      <c r="B481" s="151"/>
      <c r="C481" s="153"/>
      <c r="D481" s="936"/>
      <c r="E481" s="140"/>
      <c r="F481" s="140"/>
      <c r="G481" s="151"/>
      <c r="H481" s="138"/>
      <c r="I481" s="984"/>
    </row>
    <row r="482" spans="1:9" ht="21" customHeight="1">
      <c r="A482" s="136"/>
      <c r="B482" s="151"/>
      <c r="C482" s="153"/>
      <c r="D482" s="936"/>
      <c r="E482" s="140"/>
      <c r="F482" s="140"/>
      <c r="G482" s="151"/>
      <c r="H482" s="138"/>
      <c r="I482" s="984"/>
    </row>
    <row r="483" spans="1:9" ht="21" customHeight="1">
      <c r="A483" s="136"/>
      <c r="B483" s="151"/>
      <c r="C483" s="153"/>
      <c r="D483" s="936"/>
      <c r="E483" s="140"/>
      <c r="F483" s="140"/>
      <c r="G483" s="151"/>
      <c r="H483" s="138"/>
      <c r="I483" s="984"/>
    </row>
    <row r="484" spans="1:9" ht="21" customHeight="1">
      <c r="A484" s="136"/>
      <c r="B484" s="151"/>
      <c r="C484" s="153"/>
      <c r="D484" s="936"/>
      <c r="E484" s="140"/>
      <c r="F484" s="140"/>
      <c r="G484" s="151"/>
      <c r="H484" s="138"/>
      <c r="I484" s="984"/>
    </row>
    <row r="485" spans="1:9" ht="21" customHeight="1">
      <c r="A485" s="136"/>
      <c r="B485" s="151"/>
      <c r="C485" s="153"/>
      <c r="D485" s="936"/>
      <c r="E485" s="140"/>
      <c r="F485" s="140"/>
      <c r="G485" s="151"/>
      <c r="H485" s="138"/>
      <c r="I485" s="984"/>
    </row>
    <row r="486" spans="1:9" ht="21" customHeight="1">
      <c r="A486" s="136"/>
      <c r="B486" s="151"/>
      <c r="C486" s="153"/>
      <c r="D486" s="936"/>
      <c r="E486" s="140"/>
      <c r="F486" s="140"/>
      <c r="G486" s="151"/>
      <c r="H486" s="138"/>
      <c r="I486" s="984"/>
    </row>
    <row r="487" spans="1:9" ht="21" customHeight="1">
      <c r="A487" s="136"/>
      <c r="B487" s="151"/>
      <c r="C487" s="153"/>
      <c r="D487" s="936"/>
      <c r="E487" s="140"/>
      <c r="F487" s="140"/>
      <c r="G487" s="151"/>
      <c r="H487" s="138"/>
      <c r="I487" s="984"/>
    </row>
    <row r="488" spans="1:9" ht="21" customHeight="1">
      <c r="A488" s="136"/>
      <c r="B488" s="151"/>
      <c r="C488" s="153"/>
      <c r="D488" s="936"/>
      <c r="E488" s="140"/>
      <c r="F488" s="140"/>
      <c r="G488" s="151"/>
      <c r="H488" s="138"/>
      <c r="I488" s="984"/>
    </row>
    <row r="489" spans="1:9" ht="21" customHeight="1">
      <c r="A489" s="136"/>
      <c r="B489" s="151"/>
      <c r="C489" s="153"/>
      <c r="D489" s="936"/>
      <c r="E489" s="140"/>
      <c r="F489" s="140"/>
      <c r="G489" s="151"/>
      <c r="H489" s="138"/>
      <c r="I489" s="984"/>
    </row>
    <row r="490" spans="1:9" ht="21" customHeight="1">
      <c r="A490" s="136"/>
      <c r="B490" s="151"/>
      <c r="C490" s="153"/>
      <c r="D490" s="936"/>
      <c r="E490" s="140"/>
      <c r="F490" s="140"/>
      <c r="G490" s="151"/>
      <c r="H490" s="138"/>
      <c r="I490" s="984"/>
    </row>
    <row r="491" spans="1:9" ht="21" customHeight="1">
      <c r="A491" s="136"/>
      <c r="B491" s="151"/>
      <c r="C491" s="153"/>
      <c r="D491" s="936"/>
      <c r="E491" s="140"/>
      <c r="F491" s="140"/>
      <c r="G491" s="151"/>
      <c r="H491" s="138"/>
      <c r="I491" s="984"/>
    </row>
    <row r="492" spans="1:9" ht="21" customHeight="1">
      <c r="A492" s="136"/>
      <c r="B492" s="151"/>
      <c r="C492" s="153"/>
      <c r="D492" s="936"/>
      <c r="E492" s="140"/>
      <c r="F492" s="140"/>
      <c r="G492" s="151"/>
      <c r="H492" s="138"/>
      <c r="I492" s="984"/>
    </row>
    <row r="493" spans="1:9" ht="21" customHeight="1">
      <c r="A493" s="136"/>
      <c r="B493" s="151"/>
      <c r="C493" s="153"/>
      <c r="D493" s="936"/>
      <c r="E493" s="140"/>
      <c r="F493" s="140"/>
      <c r="G493" s="151"/>
      <c r="H493" s="138"/>
      <c r="I493" s="984"/>
    </row>
    <row r="494" spans="1:9" ht="21" customHeight="1">
      <c r="A494" s="136"/>
      <c r="B494" s="151"/>
      <c r="C494" s="153"/>
      <c r="D494" s="936"/>
      <c r="E494" s="140"/>
      <c r="F494" s="140"/>
      <c r="G494" s="151"/>
      <c r="H494" s="138"/>
      <c r="I494" s="984"/>
    </row>
    <row r="495" spans="1:9" ht="21" customHeight="1">
      <c r="A495" s="136"/>
      <c r="B495" s="151"/>
      <c r="C495" s="153"/>
      <c r="D495" s="936"/>
      <c r="E495" s="140"/>
      <c r="F495" s="140"/>
      <c r="G495" s="151"/>
      <c r="H495" s="138"/>
      <c r="I495" s="984"/>
    </row>
    <row r="496" spans="1:9" ht="21" customHeight="1">
      <c r="A496" s="136"/>
      <c r="B496" s="151"/>
      <c r="C496" s="153"/>
      <c r="D496" s="936"/>
      <c r="E496" s="140"/>
      <c r="F496" s="140"/>
      <c r="G496" s="151"/>
      <c r="H496" s="138"/>
      <c r="I496" s="984"/>
    </row>
    <row r="497" spans="1:9" ht="21" customHeight="1">
      <c r="A497" s="136"/>
      <c r="B497" s="151"/>
      <c r="C497" s="153"/>
      <c r="D497" s="936"/>
      <c r="E497" s="140"/>
      <c r="F497" s="140"/>
      <c r="G497" s="151"/>
      <c r="H497" s="138"/>
      <c r="I497" s="984"/>
    </row>
    <row r="498" spans="1:9" ht="21" customHeight="1">
      <c r="A498" s="136"/>
      <c r="B498" s="151"/>
      <c r="C498" s="153"/>
      <c r="D498" s="936"/>
      <c r="E498" s="140"/>
      <c r="F498" s="140"/>
      <c r="G498" s="151"/>
      <c r="H498" s="138"/>
      <c r="I498" s="984"/>
    </row>
    <row r="499" spans="1:9" ht="21" customHeight="1">
      <c r="A499" s="136"/>
      <c r="B499" s="151"/>
      <c r="C499" s="153"/>
      <c r="D499" s="936"/>
      <c r="E499" s="140"/>
      <c r="F499" s="140"/>
      <c r="G499" s="151"/>
      <c r="H499" s="138"/>
      <c r="I499" s="984"/>
    </row>
    <row r="500" spans="1:9" ht="21" customHeight="1">
      <c r="A500" s="136"/>
      <c r="B500" s="151"/>
      <c r="C500" s="153"/>
      <c r="D500" s="936"/>
      <c r="E500" s="140"/>
      <c r="F500" s="140"/>
      <c r="G500" s="151"/>
      <c r="H500" s="138"/>
      <c r="I500" s="984"/>
    </row>
    <row r="501" spans="1:9" ht="21" customHeight="1">
      <c r="A501" s="136"/>
      <c r="B501" s="151"/>
      <c r="C501" s="153"/>
      <c r="D501" s="936"/>
      <c r="E501" s="140"/>
      <c r="F501" s="140"/>
      <c r="G501" s="151"/>
      <c r="H501" s="138"/>
      <c r="I501" s="984"/>
    </row>
    <row r="502" spans="1:9" ht="21" customHeight="1">
      <c r="A502" s="136"/>
      <c r="B502" s="151"/>
      <c r="C502" s="153"/>
      <c r="D502" s="936"/>
      <c r="E502" s="140"/>
      <c r="F502" s="140"/>
      <c r="G502" s="151"/>
      <c r="H502" s="138"/>
      <c r="I502" s="984"/>
    </row>
    <row r="503" spans="1:9" ht="21" customHeight="1">
      <c r="A503" s="136"/>
      <c r="B503" s="151"/>
      <c r="C503" s="153"/>
      <c r="D503" s="936"/>
      <c r="E503" s="140"/>
      <c r="F503" s="140"/>
      <c r="G503" s="151"/>
      <c r="H503" s="138"/>
      <c r="I503" s="984"/>
    </row>
    <row r="504" spans="1:9" ht="21" customHeight="1">
      <c r="A504" s="136"/>
      <c r="B504" s="151"/>
      <c r="C504" s="153"/>
      <c r="D504" s="936"/>
      <c r="E504" s="140"/>
      <c r="F504" s="140"/>
      <c r="G504" s="151"/>
      <c r="H504" s="138"/>
      <c r="I504" s="984"/>
    </row>
    <row r="505" spans="1:9" ht="21" customHeight="1">
      <c r="A505" s="136"/>
      <c r="B505" s="151"/>
      <c r="C505" s="153"/>
      <c r="D505" s="936"/>
      <c r="E505" s="140"/>
      <c r="F505" s="140"/>
      <c r="G505" s="151"/>
      <c r="H505" s="138"/>
      <c r="I505" s="984"/>
    </row>
    <row r="506" spans="1:9" ht="21" customHeight="1">
      <c r="A506" s="136"/>
      <c r="B506" s="151"/>
      <c r="C506" s="153"/>
      <c r="D506" s="936"/>
      <c r="E506" s="140"/>
      <c r="F506" s="140"/>
      <c r="G506" s="151"/>
      <c r="H506" s="138"/>
      <c r="I506" s="984"/>
    </row>
    <row r="507" spans="1:9" ht="21" customHeight="1">
      <c r="A507" s="136"/>
      <c r="B507" s="151"/>
      <c r="C507" s="153"/>
      <c r="D507" s="936"/>
      <c r="E507" s="140"/>
      <c r="F507" s="140"/>
      <c r="G507" s="151"/>
      <c r="H507" s="138"/>
      <c r="I507" s="984"/>
    </row>
    <row r="508" spans="1:9" ht="21" customHeight="1">
      <c r="A508" s="136"/>
      <c r="B508" s="151"/>
      <c r="C508" s="153"/>
      <c r="D508" s="936"/>
      <c r="E508" s="140"/>
      <c r="F508" s="140"/>
      <c r="G508" s="151"/>
      <c r="H508" s="138"/>
      <c r="I508" s="984"/>
    </row>
    <row r="509" spans="1:9" ht="21" customHeight="1">
      <c r="A509" s="136"/>
      <c r="B509" s="151"/>
      <c r="C509" s="153"/>
      <c r="D509" s="936"/>
      <c r="E509" s="140"/>
      <c r="F509" s="140"/>
      <c r="G509" s="151"/>
      <c r="H509" s="138"/>
      <c r="I509" s="984"/>
    </row>
    <row r="510" spans="1:9" ht="21" customHeight="1">
      <c r="A510" s="136"/>
      <c r="B510" s="151"/>
      <c r="C510" s="153"/>
      <c r="D510" s="936"/>
      <c r="E510" s="140"/>
      <c r="F510" s="140"/>
      <c r="G510" s="151"/>
      <c r="H510" s="138"/>
      <c r="I510" s="984"/>
    </row>
    <row r="511" spans="1:9" ht="21" customHeight="1">
      <c r="A511" s="136"/>
      <c r="B511" s="151"/>
      <c r="C511" s="153"/>
      <c r="D511" s="936"/>
      <c r="E511" s="140"/>
      <c r="F511" s="140"/>
      <c r="G511" s="151"/>
      <c r="H511" s="138"/>
      <c r="I511" s="984"/>
    </row>
    <row r="512" spans="1:9" ht="21" customHeight="1">
      <c r="A512" s="136"/>
      <c r="B512" s="151"/>
      <c r="C512" s="153"/>
      <c r="D512" s="936"/>
      <c r="E512" s="140"/>
      <c r="F512" s="140"/>
      <c r="G512" s="151"/>
      <c r="H512" s="138"/>
      <c r="I512" s="984"/>
    </row>
    <row r="513" spans="1:9" ht="21" customHeight="1">
      <c r="A513" s="136"/>
      <c r="B513" s="151"/>
      <c r="C513" s="153"/>
      <c r="D513" s="936"/>
      <c r="E513" s="140"/>
      <c r="F513" s="140"/>
      <c r="G513" s="151"/>
      <c r="H513" s="138"/>
      <c r="I513" s="984"/>
    </row>
    <row r="514" spans="1:9" ht="21" customHeight="1">
      <c r="A514" s="136"/>
      <c r="B514" s="151"/>
      <c r="C514" s="153"/>
      <c r="D514" s="936"/>
      <c r="E514" s="140"/>
      <c r="F514" s="140"/>
      <c r="G514" s="151"/>
      <c r="H514" s="138"/>
      <c r="I514" s="984"/>
    </row>
    <row r="515" spans="1:9" ht="21" customHeight="1">
      <c r="A515" s="136"/>
      <c r="B515" s="151"/>
      <c r="C515" s="153"/>
      <c r="D515" s="936"/>
      <c r="E515" s="140"/>
      <c r="F515" s="140"/>
      <c r="G515" s="151"/>
      <c r="H515" s="138"/>
      <c r="I515" s="984"/>
    </row>
    <row r="516" spans="1:9" ht="21" customHeight="1">
      <c r="A516" s="136"/>
      <c r="B516" s="151"/>
      <c r="C516" s="153"/>
      <c r="D516" s="936"/>
      <c r="E516" s="140"/>
      <c r="F516" s="140"/>
      <c r="G516" s="151"/>
      <c r="H516" s="138"/>
      <c r="I516" s="984"/>
    </row>
    <row r="517" spans="1:9" ht="21" customHeight="1">
      <c r="A517" s="136"/>
      <c r="B517" s="151"/>
      <c r="C517" s="153"/>
      <c r="D517" s="936"/>
      <c r="E517" s="140"/>
      <c r="F517" s="140"/>
      <c r="G517" s="151"/>
      <c r="H517" s="138"/>
      <c r="I517" s="984"/>
    </row>
    <row r="518" spans="1:9" ht="21" customHeight="1">
      <c r="A518" s="136"/>
      <c r="B518" s="151"/>
      <c r="C518" s="153"/>
      <c r="D518" s="936"/>
      <c r="E518" s="140"/>
      <c r="F518" s="140"/>
      <c r="G518" s="151"/>
      <c r="H518" s="138"/>
      <c r="I518" s="984"/>
    </row>
    <row r="519" spans="1:9" ht="21" customHeight="1">
      <c r="A519" s="136"/>
      <c r="B519" s="151"/>
      <c r="C519" s="153"/>
      <c r="D519" s="936"/>
      <c r="E519" s="140"/>
      <c r="F519" s="140"/>
      <c r="G519" s="151"/>
      <c r="H519" s="138"/>
      <c r="I519" s="984"/>
    </row>
    <row r="520" spans="1:9" ht="21" customHeight="1">
      <c r="A520" s="136"/>
      <c r="B520" s="151"/>
      <c r="C520" s="153"/>
      <c r="D520" s="936"/>
      <c r="E520" s="140"/>
      <c r="F520" s="140"/>
      <c r="G520" s="151"/>
      <c r="H520" s="138"/>
      <c r="I520" s="984"/>
    </row>
    <row r="521" spans="1:9" ht="21" customHeight="1">
      <c r="A521" s="136"/>
      <c r="B521" s="151"/>
      <c r="C521" s="153"/>
      <c r="D521" s="936"/>
      <c r="E521" s="140"/>
      <c r="F521" s="140"/>
      <c r="G521" s="151"/>
      <c r="H521" s="138"/>
      <c r="I521" s="984"/>
    </row>
    <row r="522" spans="1:9" ht="21" customHeight="1">
      <c r="A522" s="136"/>
      <c r="B522" s="151"/>
      <c r="C522" s="153"/>
      <c r="D522" s="936"/>
      <c r="E522" s="140"/>
      <c r="F522" s="140"/>
      <c r="G522" s="151"/>
      <c r="H522" s="138"/>
      <c r="I522" s="984"/>
    </row>
    <row r="523" spans="1:9" ht="21" customHeight="1">
      <c r="A523" s="136"/>
      <c r="B523" s="151"/>
      <c r="C523" s="153"/>
      <c r="D523" s="936"/>
      <c r="E523" s="140"/>
      <c r="F523" s="140"/>
      <c r="G523" s="151"/>
      <c r="H523" s="138"/>
      <c r="I523" s="984"/>
    </row>
    <row r="524" spans="1:9" ht="21" customHeight="1">
      <c r="A524" s="136"/>
      <c r="B524" s="151"/>
      <c r="C524" s="153"/>
      <c r="D524" s="936"/>
      <c r="E524" s="140"/>
      <c r="F524" s="140"/>
      <c r="G524" s="151"/>
      <c r="H524" s="138"/>
      <c r="I524" s="984"/>
    </row>
    <row r="525" spans="1:9" ht="21" customHeight="1">
      <c r="A525" s="136"/>
      <c r="B525" s="151"/>
      <c r="C525" s="153"/>
      <c r="D525" s="936"/>
      <c r="E525" s="140"/>
      <c r="F525" s="140"/>
      <c r="G525" s="151"/>
      <c r="H525" s="138"/>
      <c r="I525" s="984"/>
    </row>
    <row r="526" spans="1:9" ht="21" customHeight="1">
      <c r="A526" s="136"/>
      <c r="B526" s="151"/>
      <c r="C526" s="153"/>
      <c r="D526" s="936"/>
      <c r="E526" s="140"/>
      <c r="F526" s="140"/>
      <c r="G526" s="151"/>
      <c r="H526" s="138"/>
      <c r="I526" s="984"/>
    </row>
    <row r="527" spans="1:9" ht="21" customHeight="1">
      <c r="A527" s="136"/>
      <c r="B527" s="151"/>
      <c r="C527" s="153"/>
      <c r="D527" s="936"/>
      <c r="E527" s="140"/>
      <c r="F527" s="140"/>
      <c r="G527" s="151"/>
      <c r="H527" s="138"/>
      <c r="I527" s="984"/>
    </row>
    <row r="528" spans="1:9" ht="21" customHeight="1">
      <c r="A528" s="136"/>
      <c r="B528" s="151"/>
      <c r="C528" s="153"/>
      <c r="D528" s="936"/>
      <c r="E528" s="140"/>
      <c r="F528" s="140"/>
      <c r="G528" s="151"/>
      <c r="H528" s="138"/>
      <c r="I528" s="984"/>
    </row>
    <row r="529" spans="1:9" ht="21" customHeight="1">
      <c r="A529" s="136"/>
      <c r="B529" s="151"/>
      <c r="C529" s="153"/>
      <c r="D529" s="936"/>
      <c r="E529" s="140"/>
      <c r="F529" s="140"/>
      <c r="G529" s="151"/>
      <c r="H529" s="138"/>
      <c r="I529" s="984"/>
    </row>
    <row r="530" spans="1:9" ht="21" customHeight="1">
      <c r="A530" s="136"/>
      <c r="B530" s="151"/>
      <c r="C530" s="153"/>
      <c r="D530" s="936"/>
      <c r="E530" s="140"/>
      <c r="F530" s="140"/>
      <c r="G530" s="151"/>
      <c r="H530" s="138"/>
      <c r="I530" s="984"/>
    </row>
    <row r="531" spans="1:9" ht="21" customHeight="1">
      <c r="A531" s="136"/>
      <c r="B531" s="151"/>
      <c r="C531" s="153"/>
      <c r="D531" s="936"/>
      <c r="E531" s="140"/>
      <c r="F531" s="140"/>
      <c r="G531" s="151"/>
      <c r="H531" s="138"/>
      <c r="I531" s="984"/>
    </row>
    <row r="532" spans="1:9" ht="21" customHeight="1">
      <c r="A532" s="136"/>
      <c r="B532" s="151"/>
      <c r="C532" s="153"/>
      <c r="D532" s="936"/>
      <c r="E532" s="140"/>
      <c r="F532" s="140"/>
      <c r="G532" s="151"/>
      <c r="H532" s="138"/>
      <c r="I532" s="984"/>
    </row>
    <row r="533" spans="1:9" ht="21" customHeight="1">
      <c r="A533" s="136"/>
      <c r="B533" s="151"/>
      <c r="C533" s="153"/>
      <c r="D533" s="936"/>
      <c r="E533" s="140"/>
      <c r="F533" s="140"/>
      <c r="G533" s="151"/>
      <c r="H533" s="138"/>
      <c r="I533" s="984"/>
    </row>
    <row r="534" spans="1:9" ht="21" customHeight="1">
      <c r="A534" s="136"/>
      <c r="B534" s="151"/>
      <c r="C534" s="153"/>
      <c r="D534" s="936"/>
      <c r="E534" s="140"/>
      <c r="F534" s="140"/>
      <c r="G534" s="151"/>
      <c r="H534" s="138"/>
      <c r="I534" s="984"/>
    </row>
    <row r="535" spans="1:9" ht="21" customHeight="1">
      <c r="A535" s="136"/>
      <c r="B535" s="151"/>
      <c r="C535" s="153"/>
      <c r="D535" s="936"/>
      <c r="E535" s="140"/>
      <c r="F535" s="140"/>
      <c r="G535" s="151"/>
      <c r="H535" s="138"/>
      <c r="I535" s="984"/>
    </row>
    <row r="536" spans="1:9" ht="21" customHeight="1">
      <c r="A536" s="136"/>
      <c r="B536" s="151"/>
      <c r="C536" s="153"/>
      <c r="D536" s="936"/>
      <c r="E536" s="140"/>
      <c r="F536" s="140"/>
      <c r="G536" s="151"/>
      <c r="H536" s="138"/>
      <c r="I536" s="984"/>
    </row>
    <row r="537" spans="1:9" ht="21" customHeight="1">
      <c r="A537" s="136"/>
      <c r="B537" s="151"/>
      <c r="C537" s="153"/>
      <c r="D537" s="936"/>
      <c r="E537" s="140"/>
      <c r="F537" s="140"/>
      <c r="G537" s="151"/>
      <c r="H537" s="138"/>
      <c r="I537" s="984"/>
    </row>
    <row r="538" spans="1:9" ht="21" customHeight="1">
      <c r="A538" s="136"/>
      <c r="B538" s="151"/>
      <c r="C538" s="153"/>
      <c r="D538" s="936"/>
      <c r="E538" s="140"/>
      <c r="F538" s="140"/>
      <c r="G538" s="151"/>
      <c r="H538" s="138"/>
      <c r="I538" s="984"/>
    </row>
    <row r="539" spans="1:9" ht="21" customHeight="1">
      <c r="A539" s="136"/>
      <c r="B539" s="151"/>
      <c r="C539" s="153"/>
      <c r="D539" s="936"/>
      <c r="E539" s="140"/>
      <c r="F539" s="140"/>
      <c r="G539" s="151"/>
      <c r="H539" s="138"/>
      <c r="I539" s="984"/>
    </row>
    <row r="540" spans="1:9" ht="21" customHeight="1">
      <c r="A540" s="136"/>
      <c r="B540" s="151"/>
      <c r="C540" s="153"/>
      <c r="D540" s="936"/>
      <c r="E540" s="140"/>
      <c r="F540" s="140"/>
      <c r="G540" s="151"/>
      <c r="H540" s="138"/>
      <c r="I540" s="984"/>
    </row>
    <row r="541" spans="1:9" ht="21" customHeight="1">
      <c r="A541" s="136"/>
      <c r="B541" s="151"/>
      <c r="C541" s="153"/>
      <c r="D541" s="936"/>
      <c r="E541" s="140"/>
      <c r="F541" s="140"/>
      <c r="G541" s="151"/>
      <c r="H541" s="138"/>
      <c r="I541" s="984"/>
    </row>
    <row r="542" spans="1:9" ht="21" customHeight="1">
      <c r="A542" s="136"/>
      <c r="B542" s="151"/>
      <c r="C542" s="153"/>
      <c r="D542" s="936"/>
      <c r="E542" s="140"/>
      <c r="F542" s="140"/>
      <c r="G542" s="151"/>
      <c r="H542" s="138"/>
      <c r="I542" s="984"/>
    </row>
    <row r="543" spans="1:9" ht="21" customHeight="1">
      <c r="A543" s="136"/>
      <c r="B543" s="151"/>
      <c r="C543" s="153"/>
      <c r="D543" s="936"/>
      <c r="E543" s="140"/>
      <c r="F543" s="140"/>
      <c r="G543" s="151"/>
      <c r="H543" s="138"/>
      <c r="I543" s="984"/>
    </row>
    <row r="544" spans="1:9" ht="21" customHeight="1">
      <c r="A544" s="136"/>
      <c r="B544" s="151"/>
      <c r="C544" s="153"/>
      <c r="D544" s="936"/>
      <c r="E544" s="140"/>
      <c r="F544" s="140"/>
      <c r="G544" s="151"/>
      <c r="H544" s="138"/>
      <c r="I544" s="984"/>
    </row>
    <row r="545" spans="1:9" ht="21" customHeight="1">
      <c r="A545" s="136"/>
      <c r="B545" s="151"/>
      <c r="C545" s="153"/>
      <c r="D545" s="936"/>
      <c r="E545" s="140"/>
      <c r="F545" s="140"/>
      <c r="G545" s="151"/>
      <c r="H545" s="138"/>
      <c r="I545" s="984"/>
    </row>
    <row r="546" spans="1:9" ht="21" customHeight="1">
      <c r="A546" s="136"/>
      <c r="B546" s="151"/>
      <c r="C546" s="153"/>
      <c r="D546" s="936"/>
      <c r="E546" s="140"/>
      <c r="F546" s="140"/>
      <c r="G546" s="151"/>
      <c r="H546" s="138"/>
      <c r="I546" s="984"/>
    </row>
    <row r="547" spans="1:9" ht="21" customHeight="1">
      <c r="A547" s="136"/>
      <c r="B547" s="151"/>
      <c r="C547" s="153"/>
      <c r="D547" s="936"/>
      <c r="E547" s="140"/>
      <c r="F547" s="140"/>
      <c r="G547" s="151"/>
      <c r="H547" s="138"/>
      <c r="I547" s="984"/>
    </row>
    <row r="548" spans="1:9" ht="21" customHeight="1">
      <c r="A548" s="136"/>
      <c r="B548" s="151"/>
      <c r="C548" s="153"/>
      <c r="D548" s="936"/>
      <c r="E548" s="140"/>
      <c r="F548" s="140"/>
      <c r="G548" s="151"/>
      <c r="H548" s="138"/>
      <c r="I548" s="984"/>
    </row>
    <row r="549" spans="1:9" ht="21" customHeight="1">
      <c r="A549" s="136"/>
      <c r="B549" s="151"/>
      <c r="C549" s="153"/>
      <c r="D549" s="936"/>
      <c r="E549" s="140"/>
      <c r="F549" s="140"/>
      <c r="G549" s="151"/>
      <c r="H549" s="138"/>
      <c r="I549" s="984"/>
    </row>
    <row r="550" spans="1:9" ht="21" customHeight="1">
      <c r="A550" s="136"/>
      <c r="B550" s="151"/>
      <c r="C550" s="153"/>
      <c r="D550" s="936"/>
      <c r="E550" s="140"/>
      <c r="F550" s="140"/>
      <c r="G550" s="151"/>
      <c r="H550" s="138"/>
      <c r="I550" s="984"/>
    </row>
    <row r="551" spans="1:9" ht="21" customHeight="1">
      <c r="A551" s="136"/>
      <c r="B551" s="151"/>
      <c r="C551" s="153"/>
      <c r="D551" s="936"/>
      <c r="E551" s="140"/>
      <c r="F551" s="140"/>
      <c r="G551" s="151"/>
      <c r="H551" s="138"/>
      <c r="I551" s="984"/>
    </row>
    <row r="552" spans="1:9" ht="21" customHeight="1">
      <c r="A552" s="136"/>
      <c r="B552" s="151"/>
      <c r="C552" s="153"/>
      <c r="D552" s="936"/>
      <c r="E552" s="140"/>
      <c r="F552" s="140"/>
      <c r="G552" s="151"/>
      <c r="H552" s="138"/>
      <c r="I552" s="984"/>
    </row>
    <row r="553" spans="1:9" ht="21" customHeight="1">
      <c r="A553" s="136"/>
      <c r="B553" s="151"/>
      <c r="C553" s="153"/>
      <c r="D553" s="936"/>
      <c r="E553" s="140"/>
      <c r="F553" s="140"/>
      <c r="G553" s="151"/>
      <c r="H553" s="138"/>
      <c r="I553" s="984"/>
    </row>
    <row r="554" spans="1:9" ht="21" customHeight="1">
      <c r="A554" s="136"/>
      <c r="B554" s="151"/>
      <c r="C554" s="153"/>
      <c r="D554" s="936"/>
      <c r="E554" s="140"/>
      <c r="F554" s="140"/>
      <c r="G554" s="151"/>
      <c r="H554" s="138"/>
      <c r="I554" s="984"/>
    </row>
    <row r="555" spans="1:9" ht="21" customHeight="1">
      <c r="A555" s="136"/>
      <c r="B555" s="151"/>
      <c r="C555" s="153"/>
      <c r="D555" s="936"/>
      <c r="E555" s="140"/>
      <c r="F555" s="140"/>
      <c r="G555" s="151"/>
      <c r="H555" s="138"/>
      <c r="I555" s="984"/>
    </row>
    <row r="556" spans="1:9" ht="21" customHeight="1">
      <c r="A556" s="136"/>
      <c r="B556" s="151"/>
      <c r="C556" s="153"/>
      <c r="D556" s="936"/>
      <c r="E556" s="140"/>
      <c r="F556" s="140"/>
      <c r="G556" s="151"/>
      <c r="H556" s="138"/>
      <c r="I556" s="984"/>
    </row>
    <row r="557" spans="1:9" ht="21" customHeight="1">
      <c r="A557" s="136"/>
      <c r="B557" s="151"/>
      <c r="C557" s="153"/>
      <c r="D557" s="936"/>
      <c r="E557" s="140"/>
      <c r="F557" s="140"/>
      <c r="G557" s="151"/>
      <c r="H557" s="138"/>
      <c r="I557" s="984"/>
    </row>
    <row r="558" spans="1:9" ht="21" customHeight="1">
      <c r="A558" s="136"/>
      <c r="B558" s="151"/>
      <c r="C558" s="153"/>
      <c r="D558" s="936"/>
      <c r="E558" s="140"/>
      <c r="F558" s="140"/>
      <c r="G558" s="151"/>
      <c r="H558" s="138"/>
      <c r="I558" s="984"/>
    </row>
    <row r="559" spans="1:9" ht="21" customHeight="1">
      <c r="A559" s="136"/>
      <c r="B559" s="151"/>
      <c r="C559" s="153"/>
      <c r="D559" s="936"/>
      <c r="E559" s="140"/>
      <c r="F559" s="140"/>
      <c r="G559" s="151"/>
      <c r="H559" s="138"/>
      <c r="I559" s="984"/>
    </row>
    <row r="560" spans="1:9" ht="21" customHeight="1">
      <c r="A560" s="136"/>
      <c r="B560" s="151"/>
      <c r="C560" s="153"/>
      <c r="D560" s="936"/>
      <c r="E560" s="140"/>
      <c r="F560" s="140"/>
      <c r="G560" s="151"/>
      <c r="H560" s="138"/>
      <c r="I560" s="984"/>
    </row>
    <row r="561" spans="1:9" ht="21" customHeight="1">
      <c r="A561" s="136"/>
      <c r="B561" s="151"/>
      <c r="C561" s="153"/>
      <c r="D561" s="936"/>
      <c r="E561" s="140"/>
      <c r="F561" s="140"/>
      <c r="G561" s="151"/>
      <c r="H561" s="138"/>
      <c r="I561" s="984"/>
    </row>
    <row r="562" spans="1:9" ht="21" customHeight="1">
      <c r="A562" s="136"/>
      <c r="B562" s="151"/>
      <c r="C562" s="153"/>
      <c r="D562" s="936"/>
      <c r="E562" s="140"/>
      <c r="F562" s="140"/>
      <c r="G562" s="151"/>
      <c r="H562" s="138"/>
      <c r="I562" s="984"/>
    </row>
    <row r="563" spans="1:9" ht="21" customHeight="1">
      <c r="A563" s="136"/>
      <c r="B563" s="151"/>
      <c r="C563" s="153"/>
      <c r="D563" s="936"/>
      <c r="E563" s="140"/>
      <c r="F563" s="140"/>
      <c r="G563" s="151"/>
      <c r="H563" s="138"/>
      <c r="I563" s="984"/>
    </row>
    <row r="564" spans="1:9" ht="21" customHeight="1">
      <c r="A564" s="136"/>
      <c r="B564" s="151"/>
      <c r="C564" s="153"/>
      <c r="D564" s="936"/>
      <c r="E564" s="140"/>
      <c r="F564" s="140"/>
      <c r="G564" s="151"/>
      <c r="H564" s="138"/>
      <c r="I564" s="984"/>
    </row>
    <row r="565" spans="1:9" ht="21" customHeight="1">
      <c r="A565" s="136"/>
      <c r="B565" s="151"/>
      <c r="C565" s="153"/>
      <c r="D565" s="936"/>
      <c r="E565" s="140"/>
      <c r="F565" s="140"/>
      <c r="G565" s="151"/>
      <c r="H565" s="138"/>
      <c r="I565" s="984"/>
    </row>
    <row r="566" spans="1:9" ht="21" customHeight="1">
      <c r="A566" s="136"/>
      <c r="B566" s="151"/>
      <c r="C566" s="153"/>
      <c r="D566" s="936"/>
      <c r="E566" s="140"/>
      <c r="F566" s="140"/>
      <c r="G566" s="151"/>
      <c r="H566" s="138"/>
      <c r="I566" s="984"/>
    </row>
    <row r="567" spans="1:9" ht="21" customHeight="1">
      <c r="A567" s="136"/>
      <c r="B567" s="151"/>
      <c r="C567" s="153"/>
      <c r="D567" s="936"/>
      <c r="E567" s="140"/>
      <c r="F567" s="140"/>
      <c r="G567" s="151"/>
      <c r="H567" s="138"/>
      <c r="I567" s="984"/>
    </row>
    <row r="568" spans="1:9" ht="21" customHeight="1">
      <c r="A568" s="136"/>
      <c r="B568" s="151"/>
      <c r="C568" s="153"/>
      <c r="D568" s="936"/>
      <c r="E568" s="140"/>
      <c r="F568" s="140"/>
      <c r="G568" s="151"/>
      <c r="H568" s="138"/>
      <c r="I568" s="984"/>
    </row>
    <row r="569" spans="1:9" ht="21" customHeight="1">
      <c r="A569" s="136"/>
      <c r="B569" s="151"/>
      <c r="C569" s="153"/>
      <c r="D569" s="936"/>
      <c r="E569" s="140"/>
      <c r="F569" s="140"/>
      <c r="G569" s="151"/>
      <c r="H569" s="138"/>
      <c r="I569" s="984"/>
    </row>
    <row r="570" spans="1:9" ht="21" customHeight="1">
      <c r="A570" s="136"/>
      <c r="B570" s="151"/>
      <c r="C570" s="153"/>
      <c r="D570" s="936"/>
      <c r="E570" s="140"/>
      <c r="F570" s="140"/>
      <c r="G570" s="151"/>
      <c r="H570" s="138"/>
      <c r="I570" s="984"/>
    </row>
    <row r="571" spans="1:9" ht="21" customHeight="1">
      <c r="A571" s="136"/>
      <c r="B571" s="151"/>
      <c r="C571" s="153"/>
      <c r="D571" s="936"/>
      <c r="E571" s="140"/>
      <c r="F571" s="140"/>
      <c r="G571" s="151"/>
      <c r="H571" s="138"/>
      <c r="I571" s="984"/>
    </row>
    <row r="572" spans="1:9" ht="21" customHeight="1">
      <c r="A572" s="136"/>
      <c r="B572" s="151"/>
      <c r="C572" s="153"/>
      <c r="D572" s="936"/>
      <c r="E572" s="140"/>
      <c r="F572" s="140"/>
      <c r="G572" s="151"/>
      <c r="H572" s="138"/>
      <c r="I572" s="984"/>
    </row>
    <row r="573" spans="1:9" ht="21" customHeight="1">
      <c r="A573" s="136"/>
      <c r="B573" s="151"/>
      <c r="C573" s="153"/>
      <c r="D573" s="936"/>
      <c r="E573" s="140"/>
      <c r="F573" s="140"/>
      <c r="G573" s="151"/>
      <c r="H573" s="138"/>
      <c r="I573" s="984"/>
    </row>
    <row r="574" spans="1:9" ht="21" customHeight="1">
      <c r="A574" s="136"/>
      <c r="B574" s="151"/>
      <c r="C574" s="153"/>
      <c r="D574" s="936"/>
      <c r="E574" s="140"/>
      <c r="F574" s="140"/>
      <c r="G574" s="151"/>
      <c r="H574" s="138"/>
      <c r="I574" s="984"/>
    </row>
    <row r="575" spans="1:9" ht="21" customHeight="1">
      <c r="A575" s="136"/>
      <c r="B575" s="151"/>
      <c r="C575" s="153"/>
      <c r="D575" s="936"/>
      <c r="E575" s="140"/>
      <c r="F575" s="140"/>
      <c r="G575" s="151"/>
      <c r="H575" s="138"/>
      <c r="I575" s="984"/>
    </row>
    <row r="576" spans="1:9" ht="21" customHeight="1">
      <c r="A576" s="136"/>
      <c r="B576" s="151"/>
      <c r="C576" s="153"/>
      <c r="D576" s="936"/>
      <c r="E576" s="140"/>
      <c r="F576" s="140"/>
      <c r="G576" s="151"/>
      <c r="H576" s="138"/>
      <c r="I576" s="984"/>
    </row>
    <row r="577" spans="1:9" ht="21" customHeight="1">
      <c r="A577" s="136"/>
      <c r="B577" s="151"/>
      <c r="C577" s="153"/>
      <c r="D577" s="936"/>
      <c r="E577" s="140"/>
      <c r="F577" s="140"/>
      <c r="G577" s="151"/>
      <c r="H577" s="138"/>
      <c r="I577" s="984"/>
    </row>
    <row r="578" spans="1:9" ht="21" customHeight="1">
      <c r="A578" s="136"/>
      <c r="B578" s="151"/>
      <c r="C578" s="153"/>
      <c r="D578" s="936"/>
      <c r="E578" s="140"/>
      <c r="F578" s="140"/>
      <c r="G578" s="151"/>
      <c r="H578" s="138"/>
      <c r="I578" s="984"/>
    </row>
    <row r="579" spans="1:9" ht="21" customHeight="1">
      <c r="A579" s="136"/>
      <c r="B579" s="151"/>
      <c r="C579" s="153"/>
      <c r="D579" s="936"/>
      <c r="E579" s="140"/>
      <c r="F579" s="140"/>
      <c r="G579" s="151"/>
      <c r="H579" s="138"/>
      <c r="I579" s="984"/>
    </row>
    <row r="580" spans="1:9" ht="21" customHeight="1">
      <c r="A580" s="136"/>
      <c r="B580" s="151"/>
      <c r="C580" s="153"/>
      <c r="D580" s="936"/>
      <c r="E580" s="140"/>
      <c r="F580" s="140"/>
      <c r="G580" s="151"/>
      <c r="H580" s="138"/>
      <c r="I580" s="984"/>
    </row>
    <row r="581" spans="1:9" ht="21" customHeight="1">
      <c r="A581" s="136"/>
      <c r="B581" s="151"/>
      <c r="C581" s="153"/>
      <c r="D581" s="936"/>
      <c r="E581" s="140"/>
      <c r="F581" s="140"/>
      <c r="G581" s="151"/>
      <c r="H581" s="138"/>
      <c r="I581" s="984"/>
    </row>
    <row r="582" spans="1:9" ht="21" customHeight="1">
      <c r="A582" s="136"/>
      <c r="B582" s="151"/>
      <c r="C582" s="153"/>
      <c r="D582" s="936"/>
      <c r="E582" s="140"/>
      <c r="F582" s="140"/>
      <c r="G582" s="151"/>
      <c r="H582" s="138"/>
      <c r="I582" s="984"/>
    </row>
    <row r="583" spans="1:9" ht="21" customHeight="1">
      <c r="A583" s="136"/>
      <c r="B583" s="151"/>
      <c r="C583" s="153"/>
      <c r="D583" s="936"/>
      <c r="E583" s="140"/>
      <c r="F583" s="140"/>
      <c r="G583" s="151"/>
      <c r="H583" s="138"/>
      <c r="I583" s="984"/>
    </row>
    <row r="584" spans="1:9" ht="21" customHeight="1">
      <c r="A584" s="136"/>
      <c r="B584" s="151"/>
      <c r="C584" s="153"/>
      <c r="D584" s="936"/>
      <c r="E584" s="140"/>
      <c r="F584" s="140"/>
      <c r="G584" s="151"/>
      <c r="H584" s="138"/>
      <c r="I584" s="984"/>
    </row>
    <row r="585" spans="1:9" ht="21" customHeight="1">
      <c r="A585" s="136"/>
      <c r="B585" s="151"/>
      <c r="C585" s="153"/>
      <c r="D585" s="936"/>
      <c r="E585" s="140"/>
      <c r="F585" s="140"/>
      <c r="G585" s="151"/>
      <c r="H585" s="138"/>
      <c r="I585" s="984"/>
    </row>
    <row r="586" spans="1:9" ht="21" customHeight="1">
      <c r="A586" s="136"/>
      <c r="B586" s="151"/>
      <c r="C586" s="153"/>
      <c r="D586" s="936"/>
      <c r="E586" s="140"/>
      <c r="F586" s="140"/>
      <c r="G586" s="151"/>
      <c r="H586" s="138"/>
      <c r="I586" s="984"/>
    </row>
    <row r="587" spans="1:9" ht="21" customHeight="1">
      <c r="A587" s="136"/>
      <c r="B587" s="151"/>
      <c r="C587" s="153"/>
      <c r="D587" s="936"/>
      <c r="E587" s="140"/>
      <c r="F587" s="140"/>
      <c r="G587" s="151"/>
      <c r="H587" s="138"/>
      <c r="I587" s="984"/>
    </row>
    <row r="588" spans="1:9" ht="21" customHeight="1">
      <c r="A588" s="136"/>
      <c r="B588" s="151"/>
      <c r="C588" s="153"/>
      <c r="D588" s="936"/>
      <c r="E588" s="140"/>
      <c r="F588" s="140"/>
      <c r="G588" s="151"/>
      <c r="H588" s="138"/>
      <c r="I588" s="984"/>
    </row>
    <row r="589" spans="1:9" ht="21" customHeight="1">
      <c r="A589" s="136"/>
      <c r="B589" s="151"/>
      <c r="C589" s="153"/>
      <c r="D589" s="936"/>
      <c r="E589" s="140"/>
      <c r="F589" s="140"/>
      <c r="G589" s="151"/>
      <c r="H589" s="138"/>
      <c r="I589" s="984"/>
    </row>
    <row r="590" spans="1:9" ht="21" customHeight="1">
      <c r="A590" s="136"/>
      <c r="B590" s="151"/>
      <c r="C590" s="153"/>
      <c r="D590" s="936"/>
      <c r="E590" s="140"/>
      <c r="F590" s="140"/>
      <c r="G590" s="151"/>
      <c r="H590" s="138"/>
      <c r="I590" s="984"/>
    </row>
    <row r="591" spans="1:9" ht="21" customHeight="1">
      <c r="A591" s="136"/>
      <c r="B591" s="151"/>
      <c r="C591" s="153"/>
      <c r="D591" s="936"/>
      <c r="E591" s="140"/>
      <c r="F591" s="140"/>
      <c r="G591" s="151"/>
      <c r="H591" s="138"/>
      <c r="I591" s="984"/>
    </row>
    <row r="592" spans="1:9" ht="21" customHeight="1">
      <c r="A592" s="136"/>
      <c r="B592" s="151"/>
      <c r="C592" s="153"/>
      <c r="D592" s="936"/>
      <c r="E592" s="140"/>
      <c r="F592" s="140"/>
      <c r="G592" s="151"/>
      <c r="H592" s="138"/>
      <c r="I592" s="984"/>
    </row>
    <row r="593" spans="1:9" ht="21" customHeight="1">
      <c r="A593" s="136"/>
      <c r="B593" s="151"/>
      <c r="C593" s="153"/>
      <c r="D593" s="936"/>
      <c r="E593" s="140"/>
      <c r="F593" s="140"/>
      <c r="G593" s="151"/>
      <c r="H593" s="138"/>
      <c r="I593" s="984"/>
    </row>
    <row r="594" spans="1:9" ht="21" customHeight="1">
      <c r="A594" s="136"/>
      <c r="B594" s="151"/>
      <c r="C594" s="153"/>
      <c r="D594" s="936"/>
      <c r="E594" s="140"/>
      <c r="F594" s="140"/>
      <c r="G594" s="151"/>
      <c r="H594" s="138"/>
      <c r="I594" s="984"/>
    </row>
    <row r="595" spans="1:9" ht="21" customHeight="1">
      <c r="A595" s="136"/>
      <c r="B595" s="151"/>
      <c r="C595" s="153"/>
      <c r="D595" s="936"/>
      <c r="E595" s="140"/>
      <c r="F595" s="140"/>
      <c r="G595" s="151"/>
      <c r="H595" s="138"/>
      <c r="I595" s="984"/>
    </row>
    <row r="596" spans="1:9" ht="21" customHeight="1">
      <c r="A596" s="136"/>
      <c r="B596" s="151"/>
      <c r="C596" s="153"/>
      <c r="D596" s="936"/>
      <c r="E596" s="140"/>
      <c r="F596" s="140"/>
      <c r="G596" s="151"/>
      <c r="H596" s="138"/>
      <c r="I596" s="984"/>
    </row>
    <row r="597" spans="1:9" ht="21" customHeight="1">
      <c r="A597" s="136"/>
      <c r="B597" s="151"/>
      <c r="C597" s="153"/>
      <c r="D597" s="936"/>
      <c r="E597" s="140"/>
      <c r="F597" s="140"/>
      <c r="G597" s="151"/>
      <c r="H597" s="138"/>
      <c r="I597" s="984"/>
    </row>
    <row r="598" spans="1:9" ht="21" customHeight="1">
      <c r="A598" s="136"/>
      <c r="B598" s="151"/>
      <c r="C598" s="153"/>
      <c r="D598" s="936"/>
      <c r="E598" s="140"/>
      <c r="F598" s="140"/>
      <c r="G598" s="151"/>
      <c r="H598" s="138"/>
      <c r="I598" s="984"/>
    </row>
    <row r="599" spans="1:9" ht="21" customHeight="1">
      <c r="A599" s="136"/>
      <c r="B599" s="151"/>
      <c r="C599" s="153"/>
      <c r="D599" s="936"/>
      <c r="E599" s="140"/>
      <c r="F599" s="140"/>
      <c r="G599" s="151"/>
      <c r="H599" s="138"/>
      <c r="I599" s="984"/>
    </row>
    <row r="600" spans="1:9" ht="21" customHeight="1">
      <c r="A600" s="136"/>
      <c r="B600" s="151"/>
      <c r="C600" s="153"/>
      <c r="D600" s="936"/>
      <c r="E600" s="140"/>
      <c r="F600" s="140"/>
      <c r="G600" s="151"/>
      <c r="H600" s="138"/>
      <c r="I600" s="984"/>
    </row>
    <row r="601" spans="1:9" ht="21" customHeight="1">
      <c r="A601" s="136"/>
      <c r="B601" s="151"/>
      <c r="C601" s="153"/>
      <c r="D601" s="936"/>
      <c r="E601" s="140"/>
      <c r="F601" s="140"/>
      <c r="G601" s="151"/>
      <c r="H601" s="138"/>
      <c r="I601" s="984"/>
    </row>
    <row r="602" spans="1:9" ht="21" customHeight="1">
      <c r="A602" s="136"/>
      <c r="B602" s="151"/>
      <c r="C602" s="153"/>
      <c r="D602" s="936"/>
      <c r="E602" s="140"/>
      <c r="F602" s="140"/>
      <c r="G602" s="151"/>
      <c r="H602" s="138"/>
      <c r="I602" s="984"/>
    </row>
    <row r="603" spans="1:9" ht="21" customHeight="1">
      <c r="A603" s="136"/>
      <c r="B603" s="151"/>
      <c r="C603" s="153"/>
      <c r="D603" s="936"/>
      <c r="E603" s="140"/>
      <c r="F603" s="140"/>
      <c r="G603" s="151"/>
      <c r="H603" s="138"/>
      <c r="I603" s="984"/>
    </row>
    <row r="604" spans="1:9" ht="21" customHeight="1">
      <c r="A604" s="136"/>
      <c r="B604" s="151"/>
      <c r="C604" s="153"/>
      <c r="D604" s="936"/>
      <c r="E604" s="140"/>
      <c r="F604" s="140"/>
      <c r="G604" s="151"/>
      <c r="H604" s="138"/>
      <c r="I604" s="984"/>
    </row>
    <row r="605" spans="1:9" ht="21" customHeight="1">
      <c r="A605" s="136"/>
      <c r="B605" s="151"/>
      <c r="C605" s="153"/>
      <c r="D605" s="936"/>
      <c r="E605" s="140"/>
      <c r="F605" s="140"/>
      <c r="G605" s="151"/>
      <c r="H605" s="138"/>
      <c r="I605" s="984"/>
    </row>
    <row r="606" spans="1:9" ht="21" customHeight="1">
      <c r="A606" s="136"/>
      <c r="B606" s="151"/>
      <c r="C606" s="153"/>
      <c r="D606" s="936"/>
      <c r="E606" s="140"/>
      <c r="F606" s="140"/>
      <c r="G606" s="151"/>
      <c r="H606" s="138"/>
      <c r="I606" s="984"/>
    </row>
    <row r="607" spans="1:9" ht="21" customHeight="1">
      <c r="A607" s="136"/>
      <c r="B607" s="151"/>
      <c r="C607" s="153"/>
      <c r="D607" s="936"/>
      <c r="E607" s="140"/>
      <c r="F607" s="140"/>
      <c r="G607" s="151"/>
      <c r="H607" s="138"/>
      <c r="I607" s="984"/>
    </row>
    <row r="608" spans="1:9" ht="21" customHeight="1">
      <c r="A608" s="136"/>
      <c r="B608" s="151"/>
      <c r="C608" s="153"/>
      <c r="D608" s="936"/>
      <c r="E608" s="140"/>
      <c r="F608" s="140"/>
      <c r="G608" s="151"/>
      <c r="H608" s="138"/>
      <c r="I608" s="984"/>
    </row>
    <row r="609" spans="1:9" ht="21" customHeight="1">
      <c r="A609" s="136"/>
      <c r="B609" s="151"/>
      <c r="C609" s="153"/>
      <c r="D609" s="936"/>
      <c r="E609" s="140"/>
      <c r="F609" s="140"/>
      <c r="G609" s="151"/>
      <c r="H609" s="138"/>
      <c r="I609" s="984"/>
    </row>
    <row r="610" spans="1:9" ht="21" customHeight="1">
      <c r="A610" s="136"/>
      <c r="B610" s="151"/>
      <c r="C610" s="153"/>
      <c r="D610" s="936"/>
      <c r="E610" s="140"/>
      <c r="F610" s="140"/>
      <c r="G610" s="151"/>
      <c r="H610" s="138"/>
      <c r="I610" s="984"/>
    </row>
    <row r="611" spans="1:9" ht="21" customHeight="1">
      <c r="A611" s="136"/>
      <c r="B611" s="151"/>
      <c r="C611" s="153"/>
      <c r="D611" s="936"/>
      <c r="E611" s="140"/>
      <c r="F611" s="140"/>
      <c r="G611" s="151"/>
      <c r="H611" s="138"/>
      <c r="I611" s="984"/>
    </row>
    <row r="612" spans="1:9" ht="21" customHeight="1">
      <c r="A612" s="136"/>
      <c r="B612" s="151"/>
      <c r="C612" s="153"/>
      <c r="D612" s="936"/>
      <c r="E612" s="140"/>
      <c r="F612" s="140"/>
      <c r="G612" s="151"/>
      <c r="H612" s="138"/>
      <c r="I612" s="984"/>
    </row>
    <row r="613" spans="1:9" ht="21" customHeight="1">
      <c r="A613" s="136"/>
      <c r="B613" s="151"/>
      <c r="C613" s="153"/>
      <c r="D613" s="936"/>
      <c r="E613" s="140"/>
      <c r="F613" s="140"/>
      <c r="G613" s="151"/>
      <c r="H613" s="138"/>
      <c r="I613" s="984"/>
    </row>
    <row r="614" spans="1:9" ht="21" customHeight="1">
      <c r="A614" s="136"/>
      <c r="B614" s="151"/>
      <c r="C614" s="153"/>
      <c r="D614" s="936"/>
      <c r="E614" s="140"/>
      <c r="F614" s="140"/>
      <c r="G614" s="151"/>
      <c r="H614" s="138"/>
      <c r="I614" s="984"/>
    </row>
    <row r="615" spans="1:9" ht="21" customHeight="1">
      <c r="A615" s="136"/>
      <c r="B615" s="151"/>
      <c r="C615" s="153"/>
      <c r="D615" s="936"/>
      <c r="E615" s="140"/>
      <c r="F615" s="140"/>
      <c r="G615" s="151"/>
      <c r="H615" s="138"/>
      <c r="I615" s="984"/>
    </row>
    <row r="616" spans="1:9" ht="21" customHeight="1">
      <c r="A616" s="136"/>
      <c r="B616" s="151"/>
      <c r="C616" s="153"/>
      <c r="D616" s="936"/>
      <c r="E616" s="140"/>
      <c r="F616" s="140"/>
      <c r="G616" s="151"/>
      <c r="H616" s="138"/>
      <c r="I616" s="984"/>
    </row>
    <row r="617" spans="1:9" ht="21" customHeight="1">
      <c r="A617" s="136"/>
      <c r="B617" s="151"/>
      <c r="C617" s="153"/>
      <c r="D617" s="936"/>
      <c r="E617" s="140"/>
      <c r="F617" s="140"/>
      <c r="G617" s="151"/>
      <c r="H617" s="138"/>
      <c r="I617" s="984"/>
    </row>
    <row r="618" spans="1:9" ht="21" customHeight="1">
      <c r="A618" s="136"/>
      <c r="B618" s="151"/>
      <c r="C618" s="153"/>
      <c r="D618" s="936"/>
      <c r="E618" s="140"/>
      <c r="F618" s="140"/>
      <c r="G618" s="151"/>
      <c r="H618" s="138"/>
      <c r="I618" s="984"/>
    </row>
    <row r="619" spans="1:9" ht="21" customHeight="1">
      <c r="A619" s="136"/>
      <c r="B619" s="151"/>
      <c r="C619" s="153"/>
      <c r="D619" s="936"/>
      <c r="E619" s="140"/>
      <c r="F619" s="140"/>
      <c r="G619" s="151"/>
      <c r="H619" s="138"/>
      <c r="I619" s="984"/>
    </row>
    <row r="620" spans="1:9" ht="21" customHeight="1">
      <c r="A620" s="136"/>
      <c r="B620" s="151"/>
      <c r="C620" s="153"/>
      <c r="D620" s="936"/>
      <c r="E620" s="140"/>
      <c r="F620" s="140"/>
      <c r="G620" s="151"/>
      <c r="H620" s="138"/>
      <c r="I620" s="984"/>
    </row>
    <row r="621" spans="1:9" ht="21" customHeight="1">
      <c r="A621" s="136"/>
      <c r="B621" s="151"/>
      <c r="C621" s="153"/>
      <c r="D621" s="936"/>
      <c r="E621" s="140"/>
      <c r="F621" s="140"/>
      <c r="G621" s="151"/>
      <c r="H621" s="138"/>
      <c r="I621" s="984"/>
    </row>
    <row r="622" spans="1:9" ht="21" customHeight="1">
      <c r="A622" s="136"/>
      <c r="B622" s="151"/>
      <c r="C622" s="153"/>
      <c r="D622" s="936"/>
      <c r="E622" s="140"/>
      <c r="F622" s="140"/>
      <c r="G622" s="151"/>
      <c r="H622" s="138"/>
      <c r="I622" s="984"/>
    </row>
    <row r="623" spans="1:9" ht="21" customHeight="1">
      <c r="A623" s="136"/>
      <c r="B623" s="151"/>
      <c r="C623" s="153"/>
      <c r="D623" s="936"/>
      <c r="E623" s="140"/>
      <c r="F623" s="140"/>
      <c r="G623" s="151"/>
      <c r="H623" s="138"/>
      <c r="I623" s="984"/>
    </row>
    <row r="624" spans="1:9" ht="21" customHeight="1">
      <c r="A624" s="136"/>
      <c r="B624" s="151"/>
      <c r="C624" s="153"/>
      <c r="D624" s="936"/>
      <c r="E624" s="140"/>
      <c r="F624" s="140"/>
      <c r="G624" s="151"/>
      <c r="H624" s="138"/>
      <c r="I624" s="984"/>
    </row>
    <row r="625" spans="1:9" ht="21" customHeight="1">
      <c r="A625" s="136"/>
      <c r="B625" s="151"/>
      <c r="C625" s="153"/>
      <c r="D625" s="936"/>
      <c r="E625" s="140"/>
      <c r="F625" s="140"/>
      <c r="G625" s="151"/>
      <c r="H625" s="138"/>
      <c r="I625" s="984"/>
    </row>
    <row r="626" spans="1:9" ht="21" customHeight="1">
      <c r="A626" s="136"/>
      <c r="B626" s="151"/>
      <c r="C626" s="153"/>
      <c r="D626" s="936"/>
      <c r="E626" s="140"/>
      <c r="F626" s="140"/>
      <c r="G626" s="151"/>
      <c r="H626" s="138"/>
      <c r="I626" s="984"/>
    </row>
    <row r="627" spans="1:9" ht="21" customHeight="1">
      <c r="A627" s="136"/>
      <c r="B627" s="151"/>
      <c r="C627" s="153"/>
      <c r="D627" s="936"/>
      <c r="E627" s="140"/>
      <c r="F627" s="140"/>
      <c r="G627" s="151"/>
      <c r="H627" s="138"/>
      <c r="I627" s="984"/>
    </row>
    <row r="628" spans="1:9" ht="21" customHeight="1">
      <c r="A628" s="136"/>
      <c r="B628" s="151"/>
      <c r="C628" s="153"/>
      <c r="D628" s="936"/>
      <c r="E628" s="140"/>
      <c r="F628" s="140"/>
      <c r="G628" s="151"/>
      <c r="H628" s="138"/>
      <c r="I628" s="984"/>
    </row>
    <row r="629" spans="1:9" ht="21" customHeight="1">
      <c r="A629" s="136"/>
      <c r="B629" s="151"/>
      <c r="C629" s="153"/>
      <c r="D629" s="936"/>
      <c r="E629" s="140"/>
      <c r="F629" s="140"/>
      <c r="G629" s="151"/>
      <c r="H629" s="138"/>
      <c r="I629" s="984"/>
    </row>
    <row r="630" spans="1:9" ht="21" customHeight="1">
      <c r="A630" s="136"/>
      <c r="B630" s="151"/>
      <c r="C630" s="153"/>
      <c r="D630" s="936"/>
      <c r="E630" s="140"/>
      <c r="F630" s="140"/>
      <c r="G630" s="151"/>
      <c r="H630" s="138"/>
      <c r="I630" s="984"/>
    </row>
    <row r="631" spans="1:9" ht="21" customHeight="1">
      <c r="A631" s="136"/>
      <c r="B631" s="151"/>
      <c r="C631" s="153"/>
      <c r="D631" s="936"/>
      <c r="E631" s="140"/>
      <c r="F631" s="140"/>
      <c r="G631" s="151"/>
      <c r="H631" s="138"/>
      <c r="I631" s="984"/>
    </row>
    <row r="632" spans="1:9" ht="21" customHeight="1">
      <c r="A632" s="136"/>
      <c r="B632" s="151"/>
      <c r="C632" s="153"/>
      <c r="D632" s="936"/>
      <c r="E632" s="140"/>
      <c r="F632" s="140"/>
      <c r="G632" s="151"/>
      <c r="H632" s="138"/>
      <c r="I632" s="984"/>
    </row>
    <row r="633" spans="1:9" ht="21" customHeight="1">
      <c r="A633" s="136"/>
      <c r="B633" s="151"/>
      <c r="C633" s="153"/>
      <c r="D633" s="936"/>
      <c r="E633" s="140"/>
      <c r="F633" s="140"/>
      <c r="G633" s="151"/>
      <c r="H633" s="138"/>
      <c r="I633" s="984"/>
    </row>
    <row r="634" spans="1:9" ht="21" customHeight="1">
      <c r="A634" s="136"/>
      <c r="B634" s="151"/>
      <c r="C634" s="153"/>
      <c r="D634" s="936"/>
      <c r="E634" s="140"/>
      <c r="F634" s="140"/>
      <c r="G634" s="151"/>
      <c r="H634" s="138"/>
      <c r="I634" s="984"/>
    </row>
    <row r="635" spans="1:9" ht="21" customHeight="1">
      <c r="A635" s="136"/>
      <c r="B635" s="151"/>
      <c r="C635" s="153"/>
      <c r="D635" s="936"/>
      <c r="E635" s="140"/>
      <c r="F635" s="140"/>
      <c r="G635" s="151"/>
      <c r="H635" s="138"/>
      <c r="I635" s="984"/>
    </row>
    <row r="636" spans="1:9" ht="21" customHeight="1">
      <c r="A636" s="136"/>
      <c r="B636" s="151"/>
      <c r="C636" s="153"/>
      <c r="D636" s="936"/>
      <c r="E636" s="140"/>
      <c r="F636" s="140"/>
      <c r="G636" s="151"/>
      <c r="H636" s="138"/>
      <c r="I636" s="984"/>
    </row>
    <row r="637" spans="1:9" ht="21" customHeight="1">
      <c r="A637" s="136"/>
      <c r="B637" s="151"/>
      <c r="C637" s="153"/>
      <c r="D637" s="936"/>
      <c r="E637" s="140"/>
      <c r="F637" s="140"/>
      <c r="G637" s="151"/>
      <c r="H637" s="138"/>
      <c r="I637" s="984"/>
    </row>
    <row r="638" spans="1:9" ht="21" customHeight="1">
      <c r="A638" s="136"/>
      <c r="B638" s="151"/>
      <c r="C638" s="153"/>
      <c r="D638" s="936"/>
      <c r="E638" s="140"/>
      <c r="F638" s="140"/>
      <c r="G638" s="151"/>
      <c r="H638" s="138"/>
      <c r="I638" s="984"/>
    </row>
    <row r="639" spans="1:9" ht="21" customHeight="1">
      <c r="A639" s="136"/>
      <c r="B639" s="151"/>
      <c r="C639" s="153"/>
      <c r="D639" s="936"/>
      <c r="E639" s="140"/>
      <c r="F639" s="140"/>
      <c r="G639" s="151"/>
      <c r="H639" s="138"/>
      <c r="I639" s="984"/>
    </row>
    <row r="640" spans="1:9" ht="21" customHeight="1">
      <c r="A640" s="136"/>
      <c r="B640" s="151"/>
      <c r="C640" s="153"/>
      <c r="D640" s="936"/>
      <c r="E640" s="140"/>
      <c r="F640" s="140"/>
      <c r="G640" s="151"/>
      <c r="H640" s="138"/>
      <c r="I640" s="984"/>
    </row>
    <row r="641" spans="1:9" ht="21" customHeight="1">
      <c r="A641" s="136"/>
      <c r="B641" s="151"/>
      <c r="C641" s="153"/>
      <c r="D641" s="936"/>
      <c r="E641" s="140"/>
      <c r="F641" s="140"/>
      <c r="G641" s="151"/>
      <c r="H641" s="138"/>
      <c r="I641" s="984"/>
    </row>
    <row r="642" spans="1:9" ht="21" customHeight="1">
      <c r="A642" s="136"/>
      <c r="B642" s="151"/>
      <c r="C642" s="153"/>
      <c r="D642" s="936"/>
      <c r="E642" s="140"/>
      <c r="F642" s="140"/>
      <c r="G642" s="151"/>
      <c r="H642" s="138"/>
      <c r="I642" s="984"/>
    </row>
    <row r="643" spans="1:9" ht="21" customHeight="1">
      <c r="A643" s="136"/>
      <c r="B643" s="151"/>
      <c r="C643" s="153"/>
      <c r="D643" s="936"/>
      <c r="E643" s="140"/>
      <c r="F643" s="140"/>
      <c r="G643" s="151"/>
      <c r="H643" s="138"/>
      <c r="I643" s="984"/>
    </row>
    <row r="644" spans="1:9" ht="21" customHeight="1">
      <c r="A644" s="136"/>
      <c r="B644" s="151"/>
      <c r="C644" s="153"/>
      <c r="D644" s="936"/>
      <c r="E644" s="140"/>
      <c r="F644" s="140"/>
      <c r="G644" s="151"/>
      <c r="H644" s="138"/>
      <c r="I644" s="984"/>
    </row>
    <row r="645" spans="1:9" ht="21" customHeight="1">
      <c r="A645" s="136"/>
      <c r="B645" s="151"/>
      <c r="C645" s="153"/>
      <c r="D645" s="936"/>
      <c r="E645" s="140"/>
      <c r="F645" s="140"/>
      <c r="G645" s="151"/>
      <c r="H645" s="138"/>
      <c r="I645" s="984"/>
    </row>
    <row r="646" spans="1:9" ht="21" customHeight="1">
      <c r="A646" s="136"/>
      <c r="B646" s="151"/>
      <c r="C646" s="153"/>
      <c r="D646" s="936"/>
      <c r="E646" s="140"/>
      <c r="F646" s="140"/>
      <c r="G646" s="151"/>
      <c r="H646" s="138"/>
      <c r="I646" s="984"/>
    </row>
    <row r="647" spans="1:9" ht="21" customHeight="1">
      <c r="A647" s="136"/>
      <c r="B647" s="151"/>
      <c r="C647" s="153"/>
      <c r="D647" s="936"/>
      <c r="E647" s="140"/>
      <c r="F647" s="140"/>
      <c r="G647" s="151"/>
      <c r="H647" s="138"/>
      <c r="I647" s="984"/>
    </row>
    <row r="648" spans="1:9" ht="21" customHeight="1">
      <c r="A648" s="136"/>
      <c r="B648" s="151"/>
      <c r="C648" s="153"/>
      <c r="D648" s="936"/>
      <c r="E648" s="140"/>
      <c r="F648" s="140"/>
      <c r="G648" s="151"/>
      <c r="H648" s="138"/>
      <c r="I648" s="984"/>
    </row>
    <row r="649" spans="1:9" ht="21" customHeight="1">
      <c r="A649" s="136"/>
      <c r="B649" s="151"/>
      <c r="C649" s="153"/>
      <c r="D649" s="936"/>
      <c r="E649" s="140"/>
      <c r="F649" s="140"/>
      <c r="G649" s="151"/>
      <c r="H649" s="138"/>
      <c r="I649" s="984"/>
    </row>
    <row r="650" spans="1:9" ht="21" customHeight="1">
      <c r="A650" s="136"/>
      <c r="B650" s="151"/>
      <c r="C650" s="153"/>
      <c r="D650" s="936"/>
      <c r="E650" s="140"/>
      <c r="F650" s="140"/>
      <c r="G650" s="151"/>
      <c r="H650" s="138"/>
      <c r="I650" s="984"/>
    </row>
    <row r="651" spans="1:9" ht="21" customHeight="1">
      <c r="A651" s="136"/>
      <c r="B651" s="151"/>
      <c r="C651" s="153"/>
      <c r="D651" s="936"/>
      <c r="E651" s="140"/>
      <c r="F651" s="140"/>
      <c r="G651" s="151"/>
      <c r="H651" s="138"/>
      <c r="I651" s="984"/>
    </row>
    <row r="652" spans="1:9" ht="21" customHeight="1">
      <c r="A652" s="136"/>
      <c r="B652" s="151"/>
      <c r="C652" s="153"/>
      <c r="D652" s="936"/>
      <c r="E652" s="140"/>
      <c r="F652" s="140"/>
      <c r="G652" s="151"/>
      <c r="H652" s="138"/>
      <c r="I652" s="984"/>
    </row>
    <row r="653" spans="1:9" ht="21" customHeight="1">
      <c r="A653" s="136"/>
      <c r="B653" s="151"/>
      <c r="C653" s="153"/>
      <c r="D653" s="936"/>
      <c r="E653" s="140"/>
      <c r="F653" s="140"/>
      <c r="G653" s="151"/>
      <c r="H653" s="138"/>
      <c r="I653" s="984"/>
    </row>
    <row r="654" spans="1:9" ht="21" customHeight="1">
      <c r="A654" s="136"/>
      <c r="B654" s="151"/>
      <c r="C654" s="153"/>
      <c r="D654" s="936"/>
      <c r="E654" s="140"/>
      <c r="F654" s="140"/>
      <c r="G654" s="151"/>
      <c r="H654" s="138"/>
      <c r="I654" s="984"/>
    </row>
    <row r="655" spans="1:9" ht="21" customHeight="1">
      <c r="A655" s="136"/>
      <c r="B655" s="151"/>
      <c r="C655" s="153"/>
      <c r="D655" s="936"/>
      <c r="E655" s="140"/>
      <c r="F655" s="140"/>
      <c r="G655" s="151"/>
      <c r="H655" s="138"/>
      <c r="I655" s="984"/>
    </row>
    <row r="656" spans="1:9" ht="21" customHeight="1">
      <c r="A656" s="136"/>
      <c r="B656" s="151"/>
      <c r="C656" s="153"/>
      <c r="D656" s="936"/>
      <c r="E656" s="140"/>
      <c r="F656" s="140"/>
      <c r="G656" s="151"/>
      <c r="H656" s="138"/>
      <c r="I656" s="984"/>
    </row>
    <row r="657" spans="1:9" ht="21" customHeight="1">
      <c r="A657" s="136"/>
      <c r="B657" s="151"/>
      <c r="C657" s="153"/>
      <c r="D657" s="936"/>
      <c r="E657" s="140"/>
      <c r="F657" s="140"/>
      <c r="G657" s="151"/>
      <c r="H657" s="138"/>
      <c r="I657" s="984"/>
    </row>
    <row r="658" spans="1:9" ht="21" customHeight="1">
      <c r="A658" s="136"/>
      <c r="B658" s="151"/>
      <c r="C658" s="153"/>
      <c r="D658" s="936"/>
      <c r="E658" s="140"/>
      <c r="F658" s="140"/>
      <c r="G658" s="151"/>
      <c r="H658" s="138"/>
      <c r="I658" s="984"/>
    </row>
    <row r="659" spans="1:9" ht="21" customHeight="1">
      <c r="A659" s="136"/>
      <c r="B659" s="151"/>
      <c r="C659" s="153"/>
      <c r="D659" s="936"/>
      <c r="E659" s="140"/>
      <c r="F659" s="140"/>
      <c r="G659" s="151"/>
      <c r="H659" s="138"/>
      <c r="I659" s="984"/>
    </row>
    <row r="660" spans="1:9" ht="21" customHeight="1">
      <c r="A660" s="136"/>
      <c r="B660" s="151"/>
      <c r="C660" s="153"/>
      <c r="D660" s="936"/>
      <c r="E660" s="140"/>
      <c r="F660" s="140"/>
      <c r="G660" s="151"/>
      <c r="H660" s="138"/>
      <c r="I660" s="984"/>
    </row>
    <row r="661" spans="1:9" ht="21" customHeight="1">
      <c r="A661" s="136"/>
      <c r="B661" s="151"/>
      <c r="C661" s="153"/>
      <c r="D661" s="936"/>
      <c r="E661" s="140"/>
      <c r="F661" s="140"/>
      <c r="G661" s="151"/>
      <c r="H661" s="138"/>
      <c r="I661" s="984"/>
    </row>
    <row r="662" spans="1:9" ht="21" customHeight="1">
      <c r="A662" s="136"/>
      <c r="B662" s="151"/>
      <c r="C662" s="153"/>
      <c r="D662" s="936"/>
      <c r="E662" s="140"/>
      <c r="F662" s="140"/>
      <c r="G662" s="151"/>
      <c r="H662" s="138"/>
      <c r="I662" s="984"/>
    </row>
    <row r="663" spans="1:9" ht="21" customHeight="1">
      <c r="A663" s="136"/>
      <c r="B663" s="151"/>
      <c r="C663" s="153"/>
      <c r="D663" s="936"/>
      <c r="E663" s="140"/>
      <c r="F663" s="140"/>
      <c r="G663" s="151"/>
      <c r="H663" s="138"/>
      <c r="I663" s="984"/>
    </row>
    <row r="664" spans="1:9" ht="21" customHeight="1">
      <c r="A664" s="136"/>
      <c r="B664" s="151"/>
      <c r="C664" s="153"/>
      <c r="D664" s="936"/>
      <c r="E664" s="140"/>
      <c r="F664" s="140"/>
      <c r="G664" s="151"/>
      <c r="H664" s="138"/>
      <c r="I664" s="984"/>
    </row>
    <row r="665" spans="1:9" ht="21" customHeight="1">
      <c r="A665" s="136"/>
      <c r="B665" s="151"/>
      <c r="C665" s="153"/>
      <c r="D665" s="936"/>
      <c r="E665" s="140"/>
      <c r="F665" s="140"/>
      <c r="G665" s="151"/>
      <c r="H665" s="138"/>
      <c r="I665" s="984"/>
    </row>
    <row r="666" spans="1:9" ht="21" customHeight="1">
      <c r="A666" s="136"/>
      <c r="B666" s="151"/>
      <c r="C666" s="153"/>
      <c r="D666" s="936"/>
      <c r="E666" s="140"/>
      <c r="F666" s="140"/>
      <c r="G666" s="151"/>
      <c r="H666" s="138"/>
      <c r="I666" s="984"/>
    </row>
    <row r="667" spans="1:9" ht="21" customHeight="1">
      <c r="A667" s="136"/>
      <c r="B667" s="151"/>
      <c r="C667" s="153"/>
      <c r="D667" s="936"/>
      <c r="E667" s="140"/>
      <c r="F667" s="140"/>
      <c r="G667" s="151"/>
      <c r="H667" s="138"/>
      <c r="I667" s="984"/>
    </row>
    <row r="668" spans="1:9" ht="21" customHeight="1">
      <c r="A668" s="136"/>
      <c r="B668" s="151"/>
      <c r="C668" s="153"/>
      <c r="D668" s="936"/>
      <c r="E668" s="140"/>
      <c r="F668" s="140"/>
      <c r="G668" s="151"/>
      <c r="H668" s="138"/>
      <c r="I668" s="984"/>
    </row>
    <row r="669" spans="1:9" ht="21" customHeight="1">
      <c r="A669" s="136"/>
      <c r="B669" s="151"/>
      <c r="C669" s="153"/>
      <c r="D669" s="936"/>
      <c r="E669" s="140"/>
      <c r="F669" s="140"/>
      <c r="G669" s="151"/>
      <c r="H669" s="138"/>
      <c r="I669" s="984"/>
    </row>
    <row r="670" spans="1:9" ht="21" customHeight="1">
      <c r="A670" s="136"/>
      <c r="B670" s="151"/>
      <c r="C670" s="153"/>
      <c r="D670" s="936"/>
      <c r="E670" s="140"/>
      <c r="F670" s="140"/>
      <c r="G670" s="151"/>
      <c r="H670" s="138"/>
      <c r="I670" s="984"/>
    </row>
    <row r="671" spans="1:9" ht="21" customHeight="1">
      <c r="A671" s="136"/>
      <c r="B671" s="151"/>
      <c r="C671" s="153"/>
      <c r="D671" s="936"/>
      <c r="E671" s="140"/>
      <c r="F671" s="140"/>
      <c r="G671" s="151"/>
      <c r="H671" s="138"/>
      <c r="I671" s="984"/>
    </row>
    <row r="672" spans="1:9" ht="21" customHeight="1">
      <c r="A672" s="136"/>
      <c r="B672" s="151"/>
      <c r="C672" s="153"/>
      <c r="D672" s="936"/>
      <c r="E672" s="140"/>
      <c r="F672" s="140"/>
      <c r="G672" s="151"/>
      <c r="H672" s="138"/>
      <c r="I672" s="984"/>
    </row>
    <row r="673" spans="1:9" ht="21" customHeight="1">
      <c r="A673" s="136"/>
      <c r="B673" s="151"/>
      <c r="C673" s="153"/>
      <c r="D673" s="936"/>
      <c r="E673" s="140"/>
      <c r="F673" s="140"/>
      <c r="G673" s="151"/>
      <c r="H673" s="138"/>
      <c r="I673" s="984"/>
    </row>
    <row r="674" spans="1:9" ht="21" customHeight="1">
      <c r="A674" s="136"/>
      <c r="B674" s="151"/>
      <c r="C674" s="153"/>
      <c r="D674" s="936"/>
      <c r="E674" s="140"/>
      <c r="F674" s="140"/>
      <c r="G674" s="151"/>
      <c r="H674" s="138"/>
      <c r="I674" s="984"/>
    </row>
    <row r="675" spans="1:9" ht="21" customHeight="1">
      <c r="A675" s="136"/>
      <c r="B675" s="151"/>
      <c r="C675" s="153"/>
      <c r="D675" s="936"/>
      <c r="E675" s="140"/>
      <c r="F675" s="140"/>
      <c r="G675" s="151"/>
      <c r="H675" s="138"/>
      <c r="I675" s="984"/>
    </row>
    <row r="676" spans="1:9" ht="21" customHeight="1">
      <c r="A676" s="136"/>
      <c r="B676" s="151"/>
      <c r="C676" s="153"/>
      <c r="D676" s="936"/>
      <c r="E676" s="140"/>
      <c r="F676" s="140"/>
      <c r="G676" s="151"/>
      <c r="H676" s="138"/>
      <c r="I676" s="984"/>
    </row>
    <row r="677" spans="1:9" ht="21" customHeight="1">
      <c r="A677" s="136"/>
      <c r="B677" s="151"/>
      <c r="C677" s="153"/>
      <c r="D677" s="936"/>
      <c r="E677" s="140"/>
      <c r="F677" s="140"/>
      <c r="G677" s="151"/>
      <c r="H677" s="138"/>
      <c r="I677" s="984"/>
    </row>
    <row r="678" spans="1:9" ht="21" customHeight="1">
      <c r="A678" s="136"/>
      <c r="B678" s="151"/>
      <c r="C678" s="153"/>
      <c r="D678" s="936"/>
      <c r="E678" s="140"/>
      <c r="F678" s="140"/>
      <c r="G678" s="151"/>
      <c r="H678" s="138"/>
      <c r="I678" s="984"/>
    </row>
    <row r="679" spans="1:9" ht="21" customHeight="1">
      <c r="A679" s="136"/>
      <c r="B679" s="151"/>
      <c r="C679" s="153"/>
      <c r="D679" s="936"/>
      <c r="E679" s="140"/>
      <c r="F679" s="140"/>
      <c r="G679" s="151"/>
      <c r="H679" s="138"/>
      <c r="I679" s="984"/>
    </row>
    <row r="680" spans="1:9" ht="21" customHeight="1">
      <c r="A680" s="136"/>
      <c r="B680" s="151"/>
      <c r="C680" s="153"/>
      <c r="D680" s="936"/>
      <c r="E680" s="140"/>
      <c r="F680" s="140"/>
      <c r="G680" s="151"/>
      <c r="H680" s="138"/>
      <c r="I680" s="984"/>
    </row>
    <row r="681" spans="1:9" ht="21" customHeight="1">
      <c r="A681" s="136"/>
      <c r="B681" s="151"/>
      <c r="C681" s="153"/>
      <c r="D681" s="936"/>
      <c r="E681" s="140"/>
      <c r="F681" s="140"/>
      <c r="G681" s="151"/>
      <c r="H681" s="138"/>
      <c r="I681" s="984"/>
    </row>
    <row r="682" spans="1:9" ht="21" customHeight="1">
      <c r="A682" s="136"/>
      <c r="B682" s="151"/>
      <c r="C682" s="153"/>
      <c r="D682" s="936"/>
      <c r="E682" s="140"/>
      <c r="F682" s="140"/>
      <c r="G682" s="151"/>
      <c r="H682" s="138"/>
      <c r="I682" s="984"/>
    </row>
    <row r="683" spans="1:9" ht="21" customHeight="1">
      <c r="A683" s="136"/>
      <c r="B683" s="151"/>
      <c r="C683" s="153"/>
      <c r="D683" s="936"/>
      <c r="E683" s="140"/>
      <c r="F683" s="140"/>
      <c r="G683" s="151"/>
      <c r="H683" s="138"/>
      <c r="I683" s="984"/>
    </row>
    <row r="684" spans="1:9" ht="21" customHeight="1">
      <c r="A684" s="136"/>
      <c r="B684" s="151"/>
      <c r="C684" s="153"/>
      <c r="D684" s="936"/>
      <c r="E684" s="140"/>
      <c r="F684" s="140"/>
      <c r="G684" s="151"/>
      <c r="H684" s="138"/>
      <c r="I684" s="984"/>
    </row>
    <row r="685" spans="1:9" ht="21" customHeight="1">
      <c r="A685" s="136"/>
      <c r="B685" s="151"/>
      <c r="C685" s="153"/>
      <c r="D685" s="936"/>
      <c r="E685" s="140"/>
      <c r="F685" s="140"/>
      <c r="G685" s="151"/>
      <c r="H685" s="138"/>
      <c r="I685" s="984"/>
    </row>
    <row r="686" spans="1:9" ht="21" customHeight="1">
      <c r="A686" s="136"/>
      <c r="B686" s="151"/>
      <c r="C686" s="153"/>
      <c r="D686" s="936"/>
      <c r="E686" s="140"/>
      <c r="F686" s="140"/>
      <c r="G686" s="151"/>
      <c r="H686" s="138"/>
      <c r="I686" s="984"/>
    </row>
    <row r="687" spans="1:9" ht="21" customHeight="1">
      <c r="A687" s="136"/>
      <c r="B687" s="151"/>
      <c r="C687" s="153"/>
      <c r="D687" s="936"/>
      <c r="E687" s="140"/>
      <c r="F687" s="140"/>
      <c r="G687" s="151"/>
      <c r="H687" s="138"/>
      <c r="I687" s="984"/>
    </row>
    <row r="688" spans="1:9" ht="21" customHeight="1">
      <c r="A688" s="136"/>
      <c r="B688" s="151"/>
      <c r="C688" s="153"/>
      <c r="D688" s="936"/>
      <c r="E688" s="140"/>
      <c r="F688" s="140"/>
      <c r="G688" s="151"/>
      <c r="H688" s="138"/>
      <c r="I688" s="984"/>
    </row>
    <row r="689" spans="1:9" ht="21" customHeight="1">
      <c r="A689" s="136"/>
      <c r="B689" s="151"/>
      <c r="C689" s="153"/>
      <c r="D689" s="936"/>
      <c r="E689" s="140"/>
      <c r="F689" s="140"/>
      <c r="G689" s="151"/>
      <c r="H689" s="138"/>
      <c r="I689" s="984"/>
    </row>
    <row r="690" spans="1:9" ht="21" customHeight="1">
      <c r="A690" s="136"/>
      <c r="B690" s="151"/>
      <c r="C690" s="153"/>
      <c r="D690" s="936"/>
      <c r="E690" s="140"/>
      <c r="F690" s="140"/>
      <c r="G690" s="151"/>
      <c r="H690" s="138"/>
      <c r="I690" s="984"/>
    </row>
    <row r="691" spans="1:9" ht="21" customHeight="1">
      <c r="A691" s="136"/>
      <c r="B691" s="151"/>
      <c r="C691" s="153"/>
      <c r="D691" s="936"/>
      <c r="E691" s="140"/>
      <c r="F691" s="140"/>
      <c r="G691" s="151"/>
      <c r="H691" s="138"/>
      <c r="I691" s="984"/>
    </row>
    <row r="692" spans="1:9" ht="21" customHeight="1">
      <c r="A692" s="136"/>
      <c r="B692" s="151"/>
      <c r="C692" s="153"/>
      <c r="D692" s="936"/>
      <c r="E692" s="140"/>
      <c r="F692" s="140"/>
      <c r="G692" s="151"/>
      <c r="H692" s="138"/>
      <c r="I692" s="984"/>
    </row>
    <row r="693" spans="1:9" ht="21" customHeight="1">
      <c r="A693" s="136"/>
      <c r="B693" s="151"/>
      <c r="C693" s="153"/>
      <c r="D693" s="936"/>
      <c r="E693" s="140"/>
      <c r="F693" s="140"/>
      <c r="G693" s="151"/>
      <c r="H693" s="138"/>
      <c r="I693" s="984"/>
    </row>
    <row r="694" spans="1:9" ht="21" customHeight="1">
      <c r="A694" s="136"/>
      <c r="B694" s="151"/>
      <c r="C694" s="153"/>
      <c r="D694" s="936"/>
      <c r="E694" s="140"/>
      <c r="F694" s="140"/>
      <c r="G694" s="151"/>
      <c r="H694" s="138"/>
      <c r="I694" s="984"/>
    </row>
    <row r="695" spans="1:9" ht="21" customHeight="1">
      <c r="A695" s="136"/>
      <c r="B695" s="151"/>
      <c r="C695" s="153"/>
      <c r="D695" s="936"/>
      <c r="E695" s="140"/>
      <c r="F695" s="140"/>
      <c r="G695" s="151"/>
      <c r="H695" s="138"/>
      <c r="I695" s="984"/>
    </row>
    <row r="696" spans="1:9" ht="21" customHeight="1">
      <c r="A696" s="136"/>
      <c r="B696" s="151"/>
      <c r="C696" s="153"/>
      <c r="D696" s="936"/>
      <c r="E696" s="140"/>
      <c r="F696" s="140"/>
      <c r="G696" s="151"/>
      <c r="H696" s="138"/>
      <c r="I696" s="984"/>
    </row>
    <row r="697" spans="1:9" ht="21" customHeight="1">
      <c r="A697" s="136"/>
      <c r="B697" s="151"/>
      <c r="C697" s="153"/>
      <c r="D697" s="936"/>
      <c r="E697" s="140"/>
      <c r="F697" s="140"/>
      <c r="G697" s="151"/>
      <c r="H697" s="138"/>
      <c r="I697" s="984"/>
    </row>
    <row r="698" spans="1:9" ht="21" customHeight="1">
      <c r="A698" s="136"/>
      <c r="B698" s="151"/>
      <c r="C698" s="153"/>
      <c r="D698" s="936"/>
      <c r="E698" s="140"/>
      <c r="F698" s="140"/>
      <c r="G698" s="151"/>
      <c r="H698" s="138"/>
      <c r="I698" s="984"/>
    </row>
    <row r="699" spans="1:9" ht="21" customHeight="1">
      <c r="A699" s="136"/>
      <c r="B699" s="151"/>
      <c r="C699" s="153"/>
      <c r="D699" s="936"/>
      <c r="E699" s="140"/>
      <c r="F699" s="140"/>
      <c r="G699" s="151"/>
      <c r="H699" s="138"/>
      <c r="I699" s="984"/>
    </row>
    <row r="700" spans="1:9" ht="21" customHeight="1">
      <c r="A700" s="136"/>
      <c r="B700" s="151"/>
      <c r="C700" s="153"/>
      <c r="D700" s="936"/>
      <c r="E700" s="140"/>
      <c r="F700" s="140"/>
      <c r="G700" s="151"/>
      <c r="H700" s="138"/>
      <c r="I700" s="984"/>
    </row>
    <row r="701" spans="1:9" ht="21" customHeight="1">
      <c r="A701" s="136"/>
      <c r="B701" s="151"/>
      <c r="C701" s="153"/>
      <c r="D701" s="936"/>
      <c r="E701" s="140"/>
      <c r="F701" s="140"/>
      <c r="G701" s="151"/>
      <c r="H701" s="138"/>
      <c r="I701" s="984"/>
    </row>
    <row r="702" spans="1:9" ht="21" customHeight="1">
      <c r="A702" s="136"/>
      <c r="B702" s="151"/>
      <c r="C702" s="153"/>
      <c r="D702" s="936"/>
      <c r="E702" s="140"/>
      <c r="F702" s="140"/>
      <c r="G702" s="151"/>
      <c r="H702" s="138"/>
      <c r="I702" s="984"/>
    </row>
    <row r="703" spans="1:9" ht="21" customHeight="1">
      <c r="A703" s="136"/>
      <c r="B703" s="151"/>
      <c r="C703" s="153"/>
      <c r="D703" s="936"/>
      <c r="E703" s="140"/>
      <c r="F703" s="140"/>
      <c r="G703" s="151"/>
      <c r="H703" s="138"/>
      <c r="I703" s="984"/>
    </row>
    <row r="704" spans="1:9" ht="21" customHeight="1">
      <c r="A704" s="136"/>
      <c r="B704" s="151"/>
      <c r="C704" s="153"/>
      <c r="D704" s="936"/>
      <c r="E704" s="140"/>
      <c r="F704" s="140"/>
      <c r="G704" s="151"/>
      <c r="H704" s="138"/>
      <c r="I704" s="984"/>
    </row>
    <row r="705" spans="1:9" ht="21" customHeight="1">
      <c r="A705" s="136"/>
      <c r="B705" s="151"/>
      <c r="C705" s="153"/>
      <c r="D705" s="936"/>
      <c r="E705" s="140"/>
      <c r="F705" s="140"/>
      <c r="G705" s="151"/>
      <c r="H705" s="138"/>
      <c r="I705" s="984"/>
    </row>
    <row r="706" spans="1:9" ht="21" customHeight="1">
      <c r="A706" s="136"/>
      <c r="B706" s="151"/>
      <c r="C706" s="153"/>
      <c r="D706" s="936"/>
      <c r="E706" s="140"/>
      <c r="F706" s="140"/>
      <c r="G706" s="151"/>
      <c r="H706" s="138"/>
      <c r="I706" s="984"/>
    </row>
    <row r="707" spans="1:9" ht="21" customHeight="1">
      <c r="A707" s="136"/>
      <c r="B707" s="151"/>
      <c r="C707" s="153"/>
      <c r="D707" s="936"/>
      <c r="E707" s="140"/>
      <c r="F707" s="140"/>
      <c r="G707" s="151"/>
      <c r="H707" s="138"/>
      <c r="I707" s="984"/>
    </row>
    <row r="708" spans="1:9" ht="21" customHeight="1">
      <c r="A708" s="136"/>
      <c r="B708" s="151"/>
      <c r="C708" s="153"/>
      <c r="D708" s="936"/>
      <c r="E708" s="140"/>
      <c r="F708" s="140"/>
      <c r="G708" s="151"/>
      <c r="H708" s="138"/>
      <c r="I708" s="984"/>
    </row>
    <row r="709" spans="1:9" ht="21" customHeight="1">
      <c r="A709" s="136"/>
      <c r="B709" s="151"/>
      <c r="C709" s="153"/>
      <c r="D709" s="936"/>
      <c r="E709" s="140"/>
      <c r="F709" s="140"/>
      <c r="G709" s="151"/>
      <c r="H709" s="138"/>
      <c r="I709" s="984"/>
    </row>
    <row r="710" spans="1:9" ht="21" customHeight="1">
      <c r="A710" s="136"/>
      <c r="B710" s="151"/>
      <c r="C710" s="153"/>
      <c r="D710" s="936"/>
      <c r="E710" s="140"/>
      <c r="F710" s="140"/>
      <c r="G710" s="151"/>
      <c r="H710" s="138"/>
      <c r="I710" s="984"/>
    </row>
    <row r="711" spans="1:9" ht="21" customHeight="1">
      <c r="A711" s="136"/>
      <c r="B711" s="151"/>
      <c r="C711" s="153"/>
      <c r="D711" s="936"/>
      <c r="E711" s="140"/>
      <c r="F711" s="140"/>
      <c r="G711" s="151"/>
      <c r="H711" s="138"/>
      <c r="I711" s="984"/>
    </row>
    <row r="712" spans="1:9" ht="21" customHeight="1">
      <c r="A712" s="136"/>
      <c r="B712" s="151"/>
      <c r="C712" s="153"/>
      <c r="D712" s="936"/>
      <c r="E712" s="140"/>
      <c r="F712" s="140"/>
      <c r="G712" s="151"/>
      <c r="H712" s="138"/>
      <c r="I712" s="984"/>
    </row>
    <row r="713" spans="1:9" ht="21" customHeight="1">
      <c r="A713" s="136"/>
      <c r="B713" s="151"/>
      <c r="C713" s="153"/>
      <c r="D713" s="936"/>
      <c r="E713" s="140"/>
      <c r="F713" s="140"/>
      <c r="G713" s="151"/>
      <c r="H713" s="138"/>
      <c r="I713" s="984"/>
    </row>
    <row r="714" spans="1:9" ht="21" customHeight="1">
      <c r="A714" s="136"/>
      <c r="B714" s="151"/>
      <c r="C714" s="153"/>
      <c r="D714" s="936"/>
      <c r="E714" s="140"/>
      <c r="F714" s="140"/>
      <c r="G714" s="151"/>
      <c r="H714" s="138"/>
      <c r="I714" s="984"/>
    </row>
    <row r="715" spans="1:9" ht="21" customHeight="1">
      <c r="A715" s="136"/>
      <c r="B715" s="151"/>
      <c r="C715" s="153"/>
      <c r="D715" s="936"/>
      <c r="E715" s="140"/>
      <c r="F715" s="140"/>
      <c r="G715" s="151"/>
      <c r="H715" s="138"/>
      <c r="I715" s="984"/>
    </row>
    <row r="716" spans="1:9" ht="21" customHeight="1">
      <c r="A716" s="136"/>
      <c r="B716" s="151"/>
      <c r="C716" s="153"/>
      <c r="D716" s="936"/>
      <c r="E716" s="140"/>
      <c r="F716" s="140"/>
      <c r="G716" s="151"/>
      <c r="H716" s="138"/>
      <c r="I716" s="984"/>
    </row>
    <row r="717" spans="1:9" ht="21" customHeight="1">
      <c r="A717" s="136"/>
      <c r="B717" s="151"/>
      <c r="C717" s="153"/>
      <c r="D717" s="936"/>
      <c r="E717" s="140"/>
      <c r="F717" s="140"/>
      <c r="G717" s="151"/>
      <c r="H717" s="138"/>
      <c r="I717" s="984"/>
    </row>
    <row r="718" spans="1:9" ht="21" customHeight="1">
      <c r="A718" s="136"/>
      <c r="B718" s="151"/>
      <c r="C718" s="153"/>
      <c r="D718" s="936"/>
      <c r="E718" s="140"/>
      <c r="F718" s="140"/>
      <c r="G718" s="151"/>
      <c r="H718" s="138"/>
      <c r="I718" s="984"/>
    </row>
    <row r="719" spans="1:9" ht="21" customHeight="1">
      <c r="A719" s="136"/>
      <c r="B719" s="151"/>
      <c r="C719" s="153"/>
      <c r="D719" s="936"/>
      <c r="E719" s="140"/>
      <c r="F719" s="140"/>
      <c r="G719" s="151"/>
      <c r="H719" s="138"/>
      <c r="I719" s="984"/>
    </row>
    <row r="720" spans="1:9" ht="21" customHeight="1">
      <c r="A720" s="136"/>
      <c r="B720" s="151"/>
      <c r="C720" s="153"/>
      <c r="D720" s="936"/>
      <c r="E720" s="140"/>
      <c r="F720" s="140"/>
      <c r="G720" s="151"/>
      <c r="H720" s="138"/>
      <c r="I720" s="984"/>
    </row>
    <row r="721" spans="1:9" ht="21" customHeight="1">
      <c r="A721" s="136"/>
      <c r="B721" s="151"/>
      <c r="C721" s="153"/>
      <c r="D721" s="936"/>
      <c r="E721" s="140"/>
      <c r="F721" s="140"/>
      <c r="G721" s="151"/>
      <c r="H721" s="138"/>
      <c r="I721" s="984"/>
    </row>
    <row r="722" spans="1:9" ht="21" customHeight="1">
      <c r="A722" s="136"/>
      <c r="B722" s="151"/>
      <c r="C722" s="153"/>
      <c r="D722" s="936"/>
      <c r="E722" s="140"/>
      <c r="F722" s="140"/>
      <c r="G722" s="151"/>
      <c r="H722" s="138"/>
      <c r="I722" s="984"/>
    </row>
    <row r="723" spans="1:9" ht="21" customHeight="1">
      <c r="A723" s="136"/>
      <c r="B723" s="151"/>
      <c r="C723" s="153"/>
      <c r="D723" s="936"/>
      <c r="E723" s="140"/>
      <c r="F723" s="140"/>
      <c r="G723" s="151"/>
      <c r="H723" s="138"/>
      <c r="I723" s="984"/>
    </row>
    <row r="724" spans="1:9" ht="21" customHeight="1">
      <c r="A724" s="136"/>
      <c r="B724" s="151"/>
      <c r="C724" s="153"/>
      <c r="D724" s="936"/>
      <c r="E724" s="140"/>
      <c r="F724" s="140"/>
      <c r="G724" s="151"/>
      <c r="H724" s="138"/>
      <c r="I724" s="984"/>
    </row>
    <row r="725" spans="1:9" ht="21" customHeight="1">
      <c r="A725" s="136"/>
      <c r="B725" s="151"/>
      <c r="C725" s="153"/>
      <c r="D725" s="936"/>
      <c r="E725" s="140"/>
      <c r="F725" s="140"/>
      <c r="G725" s="151"/>
      <c r="H725" s="138"/>
      <c r="I725" s="984"/>
    </row>
    <row r="726" spans="1:9" ht="21" customHeight="1">
      <c r="A726" s="136"/>
      <c r="B726" s="151"/>
      <c r="C726" s="153"/>
      <c r="D726" s="936"/>
      <c r="E726" s="140"/>
      <c r="F726" s="140"/>
      <c r="G726" s="151"/>
      <c r="H726" s="138"/>
      <c r="I726" s="984"/>
    </row>
    <row r="727" spans="1:9" ht="21" customHeight="1">
      <c r="A727" s="136"/>
      <c r="B727" s="151"/>
      <c r="C727" s="153"/>
      <c r="D727" s="936"/>
      <c r="E727" s="140"/>
      <c r="F727" s="140"/>
      <c r="G727" s="151"/>
      <c r="H727" s="138"/>
      <c r="I727" s="984"/>
    </row>
    <row r="728" spans="1:9" ht="21" customHeight="1">
      <c r="A728" s="136"/>
      <c r="B728" s="151"/>
      <c r="C728" s="153"/>
      <c r="D728" s="936"/>
      <c r="E728" s="140"/>
      <c r="F728" s="140"/>
      <c r="G728" s="151"/>
      <c r="H728" s="138"/>
      <c r="I728" s="984"/>
    </row>
    <row r="729" spans="1:9" ht="21" customHeight="1">
      <c r="A729" s="136"/>
      <c r="B729" s="151"/>
      <c r="C729" s="153"/>
      <c r="D729" s="936"/>
      <c r="E729" s="140"/>
      <c r="F729" s="140"/>
      <c r="G729" s="151"/>
      <c r="H729" s="138"/>
      <c r="I729" s="984"/>
    </row>
    <row r="730" spans="1:9" ht="21" customHeight="1">
      <c r="A730" s="136"/>
      <c r="B730" s="151"/>
      <c r="C730" s="153"/>
      <c r="D730" s="936"/>
      <c r="E730" s="140"/>
      <c r="F730" s="140"/>
      <c r="G730" s="151"/>
      <c r="H730" s="138"/>
      <c r="I730" s="984"/>
    </row>
    <row r="731" spans="1:9" ht="21" customHeight="1">
      <c r="A731" s="136"/>
      <c r="B731" s="151"/>
      <c r="C731" s="153"/>
      <c r="D731" s="936"/>
      <c r="E731" s="140"/>
      <c r="F731" s="140"/>
      <c r="G731" s="151"/>
      <c r="H731" s="138"/>
      <c r="I731" s="984"/>
    </row>
    <row r="732" spans="1:9" ht="21" customHeight="1">
      <c r="A732" s="136"/>
      <c r="B732" s="151"/>
      <c r="C732" s="153"/>
      <c r="D732" s="936"/>
      <c r="E732" s="140"/>
      <c r="F732" s="140"/>
      <c r="G732" s="151"/>
      <c r="H732" s="138"/>
      <c r="I732" s="984"/>
    </row>
    <row r="733" spans="1:9" ht="21" customHeight="1">
      <c r="A733" s="136"/>
      <c r="B733" s="151"/>
      <c r="C733" s="153"/>
      <c r="D733" s="936"/>
      <c r="E733" s="140"/>
      <c r="F733" s="140"/>
      <c r="G733" s="151"/>
      <c r="H733" s="138"/>
      <c r="I733" s="984"/>
    </row>
    <row r="734" spans="1:9" ht="21" customHeight="1">
      <c r="A734" s="136"/>
      <c r="B734" s="151"/>
      <c r="C734" s="153"/>
      <c r="D734" s="936"/>
      <c r="E734" s="140"/>
      <c r="F734" s="140"/>
      <c r="G734" s="151"/>
      <c r="H734" s="138"/>
      <c r="I734" s="984"/>
    </row>
    <row r="735" spans="1:9" ht="21" customHeight="1">
      <c r="A735" s="136"/>
      <c r="B735" s="151"/>
      <c r="C735" s="153"/>
      <c r="D735" s="936"/>
      <c r="E735" s="140"/>
      <c r="F735" s="140"/>
      <c r="G735" s="151"/>
      <c r="H735" s="138"/>
      <c r="I735" s="984"/>
    </row>
    <row r="736" spans="1:9" ht="21" customHeight="1">
      <c r="A736" s="136"/>
      <c r="B736" s="151"/>
      <c r="C736" s="153"/>
      <c r="D736" s="936"/>
      <c r="E736" s="140"/>
      <c r="F736" s="140"/>
      <c r="G736" s="151"/>
      <c r="H736" s="138"/>
      <c r="I736" s="984"/>
    </row>
    <row r="737" spans="1:9" ht="21" customHeight="1">
      <c r="A737" s="136"/>
      <c r="B737" s="151"/>
      <c r="C737" s="153"/>
      <c r="D737" s="936"/>
      <c r="E737" s="140"/>
      <c r="F737" s="140"/>
      <c r="G737" s="151"/>
      <c r="H737" s="138"/>
      <c r="I737" s="984"/>
    </row>
    <row r="738" spans="1:9" ht="21" customHeight="1">
      <c r="A738" s="136"/>
      <c r="B738" s="151"/>
      <c r="C738" s="153"/>
      <c r="D738" s="936"/>
      <c r="E738" s="140"/>
      <c r="F738" s="140"/>
      <c r="G738" s="151"/>
      <c r="H738" s="138"/>
      <c r="I738" s="984"/>
    </row>
    <row r="739" spans="1:9" ht="21" customHeight="1">
      <c r="A739" s="136"/>
      <c r="B739" s="151"/>
      <c r="C739" s="153"/>
      <c r="D739" s="936"/>
      <c r="E739" s="140"/>
      <c r="F739" s="140"/>
      <c r="G739" s="151"/>
      <c r="H739" s="138"/>
      <c r="I739" s="984"/>
    </row>
    <row r="740" spans="1:9" ht="21" customHeight="1">
      <c r="A740" s="136"/>
      <c r="B740" s="151"/>
      <c r="C740" s="153"/>
      <c r="D740" s="936"/>
      <c r="E740" s="140"/>
      <c r="F740" s="140"/>
      <c r="G740" s="151"/>
      <c r="H740" s="138"/>
      <c r="I740" s="984"/>
    </row>
    <row r="741" spans="1:9" ht="21" customHeight="1">
      <c r="A741" s="136"/>
      <c r="B741" s="151"/>
      <c r="C741" s="153"/>
      <c r="D741" s="936"/>
      <c r="E741" s="140"/>
      <c r="F741" s="140"/>
      <c r="G741" s="151"/>
      <c r="H741" s="138"/>
      <c r="I741" s="984"/>
    </row>
    <row r="742" spans="1:9" ht="21" customHeight="1">
      <c r="A742" s="136"/>
      <c r="B742" s="151"/>
      <c r="C742" s="153"/>
      <c r="D742" s="936"/>
      <c r="E742" s="140"/>
      <c r="F742" s="140"/>
      <c r="G742" s="151"/>
      <c r="H742" s="138"/>
      <c r="I742" s="984"/>
    </row>
    <row r="743" spans="1:9" ht="21" customHeight="1">
      <c r="A743" s="136"/>
      <c r="B743" s="151"/>
      <c r="C743" s="153"/>
      <c r="D743" s="936"/>
      <c r="E743" s="140"/>
      <c r="F743" s="140"/>
      <c r="G743" s="151"/>
      <c r="H743" s="138"/>
      <c r="I743" s="984"/>
    </row>
    <row r="744" spans="1:9" ht="21" customHeight="1">
      <c r="A744" s="136"/>
      <c r="B744" s="151"/>
      <c r="C744" s="153"/>
      <c r="D744" s="936"/>
      <c r="E744" s="140"/>
      <c r="F744" s="140"/>
      <c r="G744" s="151"/>
      <c r="H744" s="138"/>
      <c r="I744" s="984"/>
    </row>
    <row r="745" spans="1:9" ht="21" customHeight="1">
      <c r="A745" s="136"/>
      <c r="B745" s="151"/>
      <c r="C745" s="153"/>
      <c r="D745" s="936"/>
      <c r="E745" s="140"/>
      <c r="F745" s="140"/>
      <c r="G745" s="151"/>
      <c r="H745" s="138"/>
      <c r="I745" s="984"/>
    </row>
    <row r="746" spans="1:9" ht="21" customHeight="1">
      <c r="A746" s="136"/>
      <c r="B746" s="151"/>
      <c r="C746" s="153"/>
      <c r="D746" s="936"/>
      <c r="E746" s="140"/>
      <c r="F746" s="140"/>
      <c r="G746" s="151"/>
      <c r="H746" s="138"/>
      <c r="I746" s="984"/>
    </row>
    <row r="747" spans="1:9" ht="21" customHeight="1">
      <c r="A747" s="136"/>
      <c r="B747" s="151"/>
      <c r="C747" s="153"/>
      <c r="D747" s="936"/>
      <c r="E747" s="140"/>
      <c r="F747" s="140"/>
      <c r="G747" s="151"/>
      <c r="H747" s="138"/>
      <c r="I747" s="984"/>
    </row>
    <row r="748" spans="1:9" ht="21" customHeight="1">
      <c r="A748" s="136"/>
      <c r="B748" s="151"/>
      <c r="C748" s="153"/>
      <c r="D748" s="936"/>
      <c r="E748" s="140"/>
      <c r="F748" s="140"/>
      <c r="G748" s="151"/>
      <c r="H748" s="138"/>
      <c r="I748" s="984"/>
    </row>
    <row r="749" spans="1:9" ht="21" customHeight="1">
      <c r="A749" s="136"/>
      <c r="B749" s="151"/>
      <c r="C749" s="153"/>
      <c r="D749" s="936"/>
      <c r="E749" s="140"/>
      <c r="F749" s="140"/>
      <c r="G749" s="151"/>
      <c r="H749" s="138"/>
      <c r="I749" s="984"/>
    </row>
    <row r="750" spans="1:9" ht="21" customHeight="1">
      <c r="A750" s="136"/>
      <c r="B750" s="151"/>
      <c r="C750" s="153"/>
      <c r="D750" s="936"/>
      <c r="E750" s="140"/>
      <c r="F750" s="140"/>
      <c r="G750" s="151"/>
      <c r="H750" s="138"/>
      <c r="I750" s="984"/>
    </row>
    <row r="751" spans="1:9" ht="21" customHeight="1">
      <c r="A751" s="136"/>
      <c r="B751" s="151"/>
      <c r="C751" s="153"/>
      <c r="D751" s="936"/>
      <c r="E751" s="140"/>
      <c r="F751" s="140"/>
      <c r="G751" s="151"/>
      <c r="H751" s="138"/>
      <c r="I751" s="984"/>
    </row>
    <row r="752" spans="1:9" ht="21" customHeight="1">
      <c r="A752" s="136"/>
      <c r="B752" s="151"/>
      <c r="C752" s="153"/>
      <c r="D752" s="936"/>
      <c r="E752" s="140"/>
      <c r="F752" s="140"/>
      <c r="G752" s="151"/>
      <c r="H752" s="138"/>
      <c r="I752" s="984"/>
    </row>
    <row r="753" spans="1:9" ht="21" customHeight="1">
      <c r="A753" s="136"/>
      <c r="B753" s="151"/>
      <c r="C753" s="153"/>
      <c r="D753" s="936"/>
      <c r="E753" s="140"/>
      <c r="F753" s="140"/>
      <c r="G753" s="151"/>
      <c r="H753" s="138"/>
      <c r="I753" s="984"/>
    </row>
    <row r="754" spans="1:9" ht="21" customHeight="1">
      <c r="A754" s="136"/>
      <c r="B754" s="151"/>
      <c r="C754" s="153"/>
      <c r="D754" s="936"/>
      <c r="E754" s="140"/>
      <c r="F754" s="140"/>
      <c r="G754" s="151"/>
      <c r="H754" s="138"/>
      <c r="I754" s="984"/>
    </row>
    <row r="755" spans="1:9" ht="21" customHeight="1">
      <c r="A755" s="136"/>
      <c r="B755" s="151"/>
      <c r="C755" s="153"/>
      <c r="D755" s="936"/>
      <c r="E755" s="140"/>
      <c r="F755" s="140"/>
      <c r="G755" s="151"/>
      <c r="H755" s="138"/>
      <c r="I755" s="984"/>
    </row>
    <row r="756" spans="1:9" ht="21" customHeight="1">
      <c r="A756" s="136"/>
      <c r="B756" s="151"/>
      <c r="C756" s="153"/>
      <c r="D756" s="936"/>
      <c r="E756" s="140"/>
      <c r="F756" s="140"/>
      <c r="G756" s="151"/>
      <c r="H756" s="138"/>
      <c r="I756" s="984"/>
    </row>
    <row r="757" spans="1:9" ht="21" customHeight="1">
      <c r="A757" s="136"/>
      <c r="B757" s="151"/>
      <c r="C757" s="153"/>
      <c r="D757" s="936"/>
      <c r="E757" s="140"/>
      <c r="F757" s="140"/>
      <c r="G757" s="151"/>
      <c r="H757" s="138"/>
      <c r="I757" s="984"/>
    </row>
    <row r="758" spans="1:9" ht="21" customHeight="1">
      <c r="A758" s="136"/>
      <c r="B758" s="151"/>
      <c r="C758" s="153"/>
      <c r="D758" s="936"/>
      <c r="E758" s="140"/>
      <c r="F758" s="140"/>
      <c r="G758" s="151"/>
      <c r="H758" s="138"/>
      <c r="I758" s="984"/>
    </row>
    <row r="759" spans="1:9" ht="21" customHeight="1">
      <c r="A759" s="136"/>
      <c r="B759" s="151"/>
      <c r="C759" s="153"/>
      <c r="D759" s="936"/>
      <c r="E759" s="140"/>
      <c r="F759" s="140"/>
      <c r="G759" s="151"/>
      <c r="H759" s="138"/>
      <c r="I759" s="984"/>
    </row>
    <row r="760" spans="1:9" ht="21" customHeight="1">
      <c r="A760" s="136"/>
      <c r="B760" s="151"/>
      <c r="C760" s="153"/>
      <c r="D760" s="936"/>
      <c r="E760" s="140"/>
      <c r="F760" s="140"/>
      <c r="G760" s="151"/>
      <c r="H760" s="138"/>
      <c r="I760" s="984"/>
    </row>
    <row r="761" spans="1:9" ht="21" customHeight="1">
      <c r="A761" s="136"/>
      <c r="B761" s="151"/>
      <c r="C761" s="153"/>
      <c r="D761" s="936"/>
      <c r="E761" s="140"/>
      <c r="F761" s="140"/>
      <c r="G761" s="151"/>
      <c r="H761" s="138"/>
      <c r="I761" s="984"/>
    </row>
    <row r="762" spans="1:9" ht="21" customHeight="1">
      <c r="A762" s="136"/>
      <c r="B762" s="151"/>
      <c r="C762" s="153"/>
      <c r="D762" s="936"/>
      <c r="E762" s="140"/>
      <c r="F762" s="140"/>
      <c r="G762" s="151"/>
      <c r="H762" s="138"/>
      <c r="I762" s="984"/>
    </row>
    <row r="763" spans="1:9" ht="21" customHeight="1">
      <c r="A763" s="136"/>
      <c r="B763" s="151"/>
      <c r="C763" s="153"/>
      <c r="D763" s="936"/>
      <c r="E763" s="140"/>
      <c r="F763" s="140"/>
      <c r="G763" s="151"/>
      <c r="H763" s="138"/>
      <c r="I763" s="984"/>
    </row>
    <row r="764" spans="1:9" ht="21" customHeight="1">
      <c r="A764" s="136"/>
      <c r="B764" s="151"/>
      <c r="C764" s="153"/>
      <c r="D764" s="936"/>
      <c r="E764" s="140"/>
      <c r="F764" s="140"/>
      <c r="G764" s="151"/>
      <c r="H764" s="138"/>
      <c r="I764" s="984"/>
    </row>
    <row r="765" spans="1:9" ht="21" customHeight="1">
      <c r="A765" s="136"/>
      <c r="B765" s="151"/>
      <c r="C765" s="153"/>
      <c r="D765" s="936"/>
      <c r="E765" s="140"/>
      <c r="F765" s="140"/>
      <c r="G765" s="151"/>
      <c r="H765" s="138"/>
      <c r="I765" s="984"/>
    </row>
    <row r="766" spans="1:9" ht="21" customHeight="1">
      <c r="A766" s="136"/>
      <c r="B766" s="151"/>
      <c r="C766" s="153"/>
      <c r="D766" s="936"/>
      <c r="E766" s="140"/>
      <c r="F766" s="140"/>
      <c r="G766" s="151"/>
      <c r="H766" s="138"/>
      <c r="I766" s="984"/>
    </row>
    <row r="767" spans="1:9" ht="21" customHeight="1">
      <c r="A767" s="136"/>
      <c r="B767" s="151"/>
      <c r="C767" s="153"/>
      <c r="D767" s="936"/>
      <c r="E767" s="140"/>
      <c r="F767" s="140"/>
      <c r="G767" s="151"/>
      <c r="H767" s="138"/>
      <c r="I767" s="984"/>
    </row>
    <row r="768" spans="1:9" ht="21" customHeight="1">
      <c r="A768" s="136"/>
      <c r="B768" s="151"/>
      <c r="C768" s="153"/>
      <c r="D768" s="936"/>
      <c r="E768" s="140"/>
      <c r="F768" s="140"/>
      <c r="G768" s="151"/>
      <c r="H768" s="138"/>
      <c r="I768" s="984"/>
    </row>
    <row r="769" spans="1:9" ht="21" customHeight="1">
      <c r="A769" s="136"/>
      <c r="B769" s="151"/>
      <c r="C769" s="153"/>
      <c r="D769" s="936"/>
      <c r="E769" s="140"/>
      <c r="F769" s="140"/>
      <c r="G769" s="151"/>
      <c r="H769" s="138"/>
      <c r="I769" s="984"/>
    </row>
    <row r="770" spans="1:9" ht="21" customHeight="1">
      <c r="A770" s="136"/>
      <c r="B770" s="151"/>
      <c r="C770" s="153"/>
      <c r="D770" s="936"/>
      <c r="E770" s="140"/>
      <c r="F770" s="140"/>
      <c r="G770" s="151"/>
      <c r="H770" s="138"/>
      <c r="I770" s="984"/>
    </row>
    <row r="771" spans="1:9" ht="21" customHeight="1">
      <c r="A771" s="136"/>
      <c r="B771" s="151"/>
      <c r="C771" s="153"/>
      <c r="D771" s="936"/>
      <c r="E771" s="140"/>
      <c r="F771" s="140"/>
      <c r="G771" s="151"/>
      <c r="H771" s="138"/>
      <c r="I771" s="984"/>
    </row>
    <row r="772" spans="1:9" ht="21" customHeight="1">
      <c r="A772" s="136"/>
      <c r="B772" s="151"/>
      <c r="C772" s="153"/>
      <c r="D772" s="936"/>
      <c r="E772" s="140"/>
      <c r="F772" s="140"/>
      <c r="G772" s="151"/>
      <c r="H772" s="138"/>
      <c r="I772" s="984"/>
    </row>
    <row r="773" spans="1:9" ht="21" customHeight="1">
      <c r="A773" s="136"/>
      <c r="B773" s="151"/>
      <c r="C773" s="153"/>
      <c r="D773" s="936"/>
      <c r="E773" s="140"/>
      <c r="F773" s="140"/>
      <c r="G773" s="151"/>
      <c r="H773" s="138"/>
      <c r="I773" s="984"/>
    </row>
    <row r="774" spans="1:9" ht="21" customHeight="1">
      <c r="A774" s="136"/>
      <c r="B774" s="151"/>
      <c r="C774" s="153"/>
      <c r="D774" s="936"/>
      <c r="E774" s="140"/>
      <c r="F774" s="140"/>
      <c r="G774" s="151"/>
      <c r="H774" s="138"/>
      <c r="I774" s="984"/>
    </row>
    <row r="775" spans="1:9" ht="21" customHeight="1">
      <c r="A775" s="136"/>
      <c r="B775" s="151"/>
      <c r="C775" s="153"/>
      <c r="D775" s="936"/>
      <c r="E775" s="140"/>
      <c r="F775" s="140"/>
      <c r="G775" s="151"/>
      <c r="H775" s="138"/>
      <c r="I775" s="984"/>
    </row>
    <row r="776" spans="1:9" ht="21" customHeight="1">
      <c r="A776" s="136"/>
      <c r="B776" s="151"/>
      <c r="C776" s="153"/>
      <c r="D776" s="936"/>
      <c r="E776" s="140"/>
      <c r="F776" s="140"/>
      <c r="G776" s="151"/>
      <c r="H776" s="138"/>
      <c r="I776" s="984"/>
    </row>
    <row r="777" spans="1:9" ht="21" customHeight="1">
      <c r="A777" s="136"/>
      <c r="B777" s="151"/>
      <c r="C777" s="153"/>
      <c r="D777" s="936"/>
      <c r="E777" s="140"/>
      <c r="F777" s="140"/>
      <c r="G777" s="151"/>
      <c r="H777" s="138"/>
      <c r="I777" s="984"/>
    </row>
    <row r="778" spans="1:9" ht="21" customHeight="1">
      <c r="A778" s="136"/>
      <c r="B778" s="151"/>
      <c r="C778" s="153"/>
      <c r="D778" s="936"/>
      <c r="E778" s="140"/>
      <c r="F778" s="140"/>
      <c r="G778" s="151"/>
      <c r="H778" s="138"/>
      <c r="I778" s="984"/>
    </row>
    <row r="779" spans="1:9" ht="21" customHeight="1">
      <c r="A779" s="136"/>
      <c r="B779" s="151"/>
      <c r="C779" s="153"/>
      <c r="D779" s="936"/>
      <c r="E779" s="140"/>
      <c r="F779" s="140"/>
      <c r="G779" s="151"/>
      <c r="H779" s="138"/>
      <c r="I779" s="984"/>
    </row>
    <row r="780" spans="1:9" ht="21" customHeight="1">
      <c r="A780" s="136"/>
      <c r="B780" s="151"/>
      <c r="C780" s="153"/>
      <c r="D780" s="936"/>
      <c r="E780" s="140"/>
      <c r="F780" s="140"/>
      <c r="G780" s="151"/>
      <c r="H780" s="138"/>
      <c r="I780" s="984"/>
    </row>
    <row r="781" spans="1:9" ht="21" customHeight="1">
      <c r="A781" s="136"/>
      <c r="B781" s="151"/>
      <c r="C781" s="153"/>
      <c r="D781" s="936"/>
      <c r="E781" s="140"/>
      <c r="F781" s="140"/>
      <c r="G781" s="151"/>
      <c r="H781" s="138"/>
      <c r="I781" s="984"/>
    </row>
    <row r="782" spans="1:9" ht="21" customHeight="1">
      <c r="A782" s="136"/>
      <c r="B782" s="151"/>
      <c r="C782" s="153"/>
      <c r="D782" s="936"/>
      <c r="E782" s="140"/>
      <c r="F782" s="140"/>
      <c r="G782" s="151"/>
      <c r="H782" s="138"/>
      <c r="I782" s="984"/>
    </row>
    <row r="783" spans="1:9" ht="21" customHeight="1">
      <c r="A783" s="136"/>
      <c r="B783" s="151"/>
      <c r="C783" s="153"/>
      <c r="D783" s="936"/>
      <c r="E783" s="140"/>
      <c r="F783" s="140"/>
      <c r="G783" s="151"/>
      <c r="H783" s="138"/>
      <c r="I783" s="984"/>
    </row>
    <row r="784" spans="1:9" ht="21" customHeight="1">
      <c r="A784" s="136"/>
      <c r="B784" s="151"/>
      <c r="C784" s="153"/>
      <c r="D784" s="936"/>
      <c r="E784" s="140"/>
      <c r="F784" s="140"/>
      <c r="G784" s="151"/>
      <c r="H784" s="138"/>
      <c r="I784" s="984"/>
    </row>
    <row r="785" spans="1:9" ht="21" customHeight="1">
      <c r="A785" s="136"/>
      <c r="B785" s="151"/>
      <c r="C785" s="153"/>
      <c r="D785" s="936"/>
      <c r="E785" s="140"/>
      <c r="F785" s="140"/>
      <c r="G785" s="151"/>
      <c r="H785" s="138"/>
      <c r="I785" s="984"/>
    </row>
    <row r="786" spans="1:9" ht="21" customHeight="1">
      <c r="A786" s="136"/>
      <c r="B786" s="151"/>
      <c r="C786" s="153"/>
      <c r="D786" s="936"/>
      <c r="E786" s="140"/>
      <c r="F786" s="140"/>
      <c r="G786" s="151"/>
      <c r="H786" s="138"/>
      <c r="I786" s="984"/>
    </row>
    <row r="787" spans="1:9" ht="21" customHeight="1">
      <c r="A787" s="136"/>
      <c r="B787" s="151"/>
      <c r="C787" s="153"/>
      <c r="D787" s="936"/>
      <c r="E787" s="140"/>
      <c r="F787" s="140"/>
      <c r="G787" s="151"/>
      <c r="H787" s="138"/>
      <c r="I787" s="984"/>
    </row>
    <row r="788" spans="1:9" ht="21" customHeight="1">
      <c r="A788" s="136"/>
      <c r="B788" s="151"/>
      <c r="C788" s="153"/>
      <c r="D788" s="936"/>
      <c r="E788" s="140"/>
      <c r="F788" s="140"/>
      <c r="G788" s="151"/>
      <c r="H788" s="138"/>
      <c r="I788" s="984"/>
    </row>
    <row r="789" spans="1:9" ht="21" customHeight="1">
      <c r="A789" s="136"/>
      <c r="B789" s="151"/>
      <c r="C789" s="153"/>
      <c r="D789" s="936"/>
      <c r="E789" s="140"/>
      <c r="F789" s="140"/>
      <c r="G789" s="151"/>
      <c r="H789" s="138"/>
      <c r="I789" s="984"/>
    </row>
    <row r="790" spans="1:9" ht="21" customHeight="1">
      <c r="A790" s="136"/>
      <c r="B790" s="151"/>
      <c r="C790" s="153"/>
      <c r="D790" s="936"/>
      <c r="E790" s="140"/>
      <c r="F790" s="140"/>
      <c r="G790" s="151"/>
      <c r="H790" s="138"/>
      <c r="I790" s="984"/>
    </row>
    <row r="791" spans="1:9" ht="21" customHeight="1">
      <c r="A791" s="136"/>
      <c r="B791" s="151"/>
      <c r="C791" s="153"/>
      <c r="D791" s="936"/>
      <c r="E791" s="140"/>
      <c r="F791" s="140"/>
      <c r="G791" s="151"/>
      <c r="H791" s="138"/>
      <c r="I791" s="984"/>
    </row>
    <row r="792" spans="1:9" ht="21" customHeight="1">
      <c r="A792" s="136"/>
      <c r="B792" s="151"/>
      <c r="C792" s="153"/>
      <c r="D792" s="936"/>
      <c r="E792" s="140"/>
      <c r="F792" s="140"/>
      <c r="G792" s="151"/>
      <c r="H792" s="138"/>
      <c r="I792" s="984"/>
    </row>
    <row r="793" spans="1:9" ht="21" customHeight="1">
      <c r="A793" s="136"/>
      <c r="B793" s="151"/>
      <c r="C793" s="153"/>
      <c r="D793" s="936"/>
      <c r="E793" s="140"/>
      <c r="F793" s="140"/>
      <c r="G793" s="151"/>
      <c r="H793" s="138"/>
      <c r="I793" s="984"/>
    </row>
    <row r="794" spans="1:9" ht="21" customHeight="1">
      <c r="A794" s="136"/>
      <c r="B794" s="151"/>
      <c r="C794" s="153"/>
      <c r="D794" s="936"/>
      <c r="E794" s="140"/>
      <c r="F794" s="140"/>
      <c r="G794" s="151"/>
      <c r="H794" s="138"/>
      <c r="I794" s="984"/>
    </row>
    <row r="795" spans="1:9" ht="21" customHeight="1">
      <c r="A795" s="136"/>
      <c r="B795" s="151"/>
      <c r="C795" s="153"/>
      <c r="D795" s="936"/>
      <c r="E795" s="140"/>
      <c r="F795" s="140"/>
      <c r="G795" s="151"/>
      <c r="H795" s="138"/>
      <c r="I795" s="984"/>
    </row>
    <row r="796" spans="1:9" ht="21" customHeight="1">
      <c r="A796" s="136"/>
      <c r="B796" s="151"/>
      <c r="C796" s="153"/>
      <c r="D796" s="936"/>
      <c r="E796" s="140"/>
      <c r="F796" s="140"/>
      <c r="G796" s="151"/>
      <c r="H796" s="138"/>
      <c r="I796" s="984"/>
    </row>
    <row r="797" spans="1:9" ht="21" customHeight="1">
      <c r="A797" s="136"/>
      <c r="B797" s="151"/>
      <c r="C797" s="153"/>
      <c r="D797" s="936"/>
      <c r="E797" s="140"/>
      <c r="F797" s="140"/>
      <c r="G797" s="151"/>
      <c r="H797" s="138"/>
      <c r="I797" s="984"/>
    </row>
    <row r="798" spans="1:9" ht="21" customHeight="1">
      <c r="A798" s="136"/>
      <c r="B798" s="151"/>
      <c r="C798" s="153"/>
      <c r="D798" s="936"/>
      <c r="E798" s="140"/>
      <c r="F798" s="140"/>
      <c r="G798" s="151"/>
      <c r="H798" s="138"/>
      <c r="I798" s="984"/>
    </row>
    <row r="799" spans="1:9" ht="21" customHeight="1">
      <c r="A799" s="136"/>
      <c r="B799" s="151"/>
      <c r="C799" s="153"/>
      <c r="D799" s="936"/>
      <c r="E799" s="140"/>
      <c r="F799" s="140"/>
      <c r="G799" s="151"/>
      <c r="H799" s="138"/>
      <c r="I799" s="984"/>
    </row>
    <row r="800" spans="1:9" ht="21" customHeight="1">
      <c r="A800" s="136"/>
      <c r="B800" s="151"/>
      <c r="C800" s="153"/>
      <c r="D800" s="936"/>
      <c r="E800" s="140"/>
      <c r="F800" s="140"/>
      <c r="G800" s="151"/>
      <c r="H800" s="138"/>
      <c r="I800" s="984"/>
    </row>
    <row r="801" spans="1:9" ht="21" customHeight="1">
      <c r="A801" s="136"/>
      <c r="B801" s="151"/>
      <c r="C801" s="153"/>
      <c r="D801" s="936"/>
      <c r="E801" s="140"/>
      <c r="F801" s="140"/>
      <c r="G801" s="151"/>
      <c r="H801" s="138"/>
      <c r="I801" s="984"/>
    </row>
    <row r="802" spans="1:9" ht="21" customHeight="1">
      <c r="A802" s="136"/>
      <c r="B802" s="151"/>
      <c r="C802" s="153"/>
      <c r="D802" s="936"/>
      <c r="E802" s="140"/>
      <c r="F802" s="140"/>
      <c r="G802" s="151"/>
      <c r="H802" s="138"/>
      <c r="I802" s="984"/>
    </row>
    <row r="803" spans="1:9" ht="21" customHeight="1">
      <c r="A803" s="136"/>
      <c r="B803" s="151"/>
      <c r="C803" s="153"/>
      <c r="D803" s="936"/>
      <c r="E803" s="140"/>
      <c r="F803" s="140"/>
      <c r="G803" s="151"/>
      <c r="H803" s="138"/>
      <c r="I803" s="984"/>
    </row>
    <row r="804" spans="1:9" ht="21" customHeight="1">
      <c r="A804" s="136"/>
      <c r="B804" s="151"/>
      <c r="C804" s="153"/>
      <c r="D804" s="936"/>
      <c r="E804" s="140"/>
      <c r="F804" s="140"/>
      <c r="G804" s="151"/>
      <c r="H804" s="138"/>
      <c r="I804" s="984"/>
    </row>
    <row r="805" spans="1:9" ht="21" customHeight="1">
      <c r="A805" s="136"/>
      <c r="B805" s="151"/>
      <c r="C805" s="153"/>
      <c r="D805" s="936"/>
      <c r="E805" s="140"/>
      <c r="F805" s="140"/>
      <c r="G805" s="151"/>
      <c r="H805" s="138"/>
      <c r="I805" s="984"/>
    </row>
    <row r="806" spans="1:9" ht="21" customHeight="1">
      <c r="A806" s="136"/>
      <c r="B806" s="151"/>
      <c r="C806" s="153"/>
      <c r="D806" s="936"/>
      <c r="E806" s="140"/>
      <c r="F806" s="140"/>
      <c r="G806" s="151"/>
      <c r="H806" s="138"/>
      <c r="I806" s="984"/>
    </row>
    <row r="807" spans="1:9" ht="21" customHeight="1">
      <c r="A807" s="136"/>
      <c r="B807" s="151"/>
      <c r="C807" s="153"/>
      <c r="D807" s="936"/>
      <c r="E807" s="140"/>
      <c r="F807" s="140"/>
      <c r="G807" s="151"/>
      <c r="H807" s="138"/>
      <c r="I807" s="984"/>
    </row>
    <row r="808" spans="1:9" ht="21" customHeight="1">
      <c r="A808" s="136"/>
      <c r="B808" s="151"/>
      <c r="C808" s="153"/>
      <c r="D808" s="936"/>
      <c r="E808" s="140"/>
      <c r="F808" s="140"/>
      <c r="G808" s="151"/>
      <c r="H808" s="138"/>
      <c r="I808" s="984"/>
    </row>
    <row r="809" spans="1:9" ht="21" customHeight="1">
      <c r="A809" s="136"/>
      <c r="B809" s="151"/>
      <c r="C809" s="153"/>
      <c r="D809" s="936"/>
      <c r="E809" s="140"/>
      <c r="F809" s="140"/>
      <c r="G809" s="151"/>
      <c r="H809" s="138"/>
      <c r="I809" s="984"/>
    </row>
    <row r="810" spans="1:9" ht="21" customHeight="1">
      <c r="A810" s="136"/>
      <c r="B810" s="151"/>
      <c r="C810" s="153"/>
      <c r="D810" s="936"/>
      <c r="E810" s="140"/>
      <c r="F810" s="140"/>
      <c r="G810" s="151"/>
      <c r="H810" s="138"/>
      <c r="I810" s="984"/>
    </row>
    <row r="811" spans="1:9" ht="21" customHeight="1">
      <c r="A811" s="136"/>
      <c r="B811" s="151"/>
      <c r="C811" s="153"/>
      <c r="D811" s="936"/>
      <c r="E811" s="140"/>
      <c r="F811" s="140"/>
      <c r="G811" s="151"/>
      <c r="H811" s="138"/>
      <c r="I811" s="984"/>
    </row>
    <row r="812" spans="1:9" ht="21" customHeight="1">
      <c r="A812" s="136"/>
      <c r="B812" s="151"/>
      <c r="C812" s="153"/>
      <c r="D812" s="936"/>
      <c r="E812" s="140"/>
      <c r="F812" s="140"/>
      <c r="G812" s="151"/>
      <c r="H812" s="138"/>
      <c r="I812" s="984"/>
    </row>
    <row r="813" spans="1:9" ht="21" customHeight="1">
      <c r="A813" s="136"/>
      <c r="B813" s="151"/>
      <c r="C813" s="153"/>
      <c r="D813" s="936"/>
      <c r="E813" s="140"/>
      <c r="F813" s="140"/>
      <c r="G813" s="151"/>
      <c r="H813" s="138"/>
      <c r="I813" s="984"/>
    </row>
    <row r="814" spans="1:9" ht="21" customHeight="1">
      <c r="A814" s="136"/>
      <c r="B814" s="151"/>
      <c r="C814" s="153"/>
      <c r="D814" s="936"/>
      <c r="E814" s="140"/>
      <c r="F814" s="140"/>
      <c r="G814" s="151"/>
      <c r="H814" s="138"/>
      <c r="I814" s="984"/>
    </row>
    <row r="815" spans="1:9" ht="21" customHeight="1">
      <c r="A815" s="136"/>
      <c r="B815" s="151"/>
      <c r="C815" s="153"/>
      <c r="D815" s="936"/>
      <c r="E815" s="140"/>
      <c r="F815" s="140"/>
      <c r="G815" s="151"/>
      <c r="H815" s="138"/>
      <c r="I815" s="984"/>
    </row>
    <row r="816" spans="1:9" ht="21" customHeight="1">
      <c r="A816" s="136"/>
      <c r="B816" s="151"/>
      <c r="C816" s="153"/>
      <c r="D816" s="936"/>
      <c r="E816" s="140"/>
      <c r="F816" s="140"/>
      <c r="G816" s="151"/>
      <c r="H816" s="138"/>
      <c r="I816" s="984"/>
    </row>
    <row r="817" spans="1:9" ht="21" customHeight="1">
      <c r="A817" s="136"/>
      <c r="B817" s="151"/>
      <c r="C817" s="153"/>
      <c r="D817" s="936"/>
      <c r="E817" s="140"/>
      <c r="F817" s="140"/>
      <c r="G817" s="151"/>
      <c r="H817" s="138"/>
      <c r="I817" s="984"/>
    </row>
    <row r="818" spans="1:9" ht="21" customHeight="1">
      <c r="A818" s="136"/>
      <c r="B818" s="151"/>
      <c r="C818" s="153"/>
      <c r="D818" s="936"/>
      <c r="E818" s="140"/>
      <c r="F818" s="140"/>
      <c r="G818" s="151"/>
      <c r="H818" s="138"/>
      <c r="I818" s="984"/>
    </row>
    <row r="819" spans="1:9" ht="21" customHeight="1">
      <c r="A819" s="136"/>
      <c r="B819" s="151"/>
      <c r="C819" s="153"/>
      <c r="D819" s="936"/>
      <c r="E819" s="140"/>
      <c r="F819" s="140"/>
      <c r="G819" s="151"/>
      <c r="H819" s="138"/>
      <c r="I819" s="984"/>
    </row>
    <row r="820" spans="1:9" ht="21" customHeight="1">
      <c r="A820" s="136"/>
      <c r="B820" s="151"/>
      <c r="C820" s="153"/>
      <c r="D820" s="936"/>
      <c r="E820" s="140"/>
      <c r="F820" s="140"/>
      <c r="G820" s="151"/>
      <c r="H820" s="138"/>
      <c r="I820" s="984"/>
    </row>
    <row r="821" spans="1:9" ht="21" customHeight="1">
      <c r="A821" s="136"/>
      <c r="B821" s="151"/>
      <c r="C821" s="153"/>
      <c r="D821" s="936"/>
      <c r="E821" s="140"/>
      <c r="F821" s="140"/>
      <c r="G821" s="151"/>
      <c r="H821" s="138"/>
      <c r="I821" s="984"/>
    </row>
    <row r="822" spans="1:9" ht="21" customHeight="1">
      <c r="A822" s="136"/>
      <c r="B822" s="151"/>
      <c r="C822" s="153"/>
      <c r="D822" s="936"/>
      <c r="E822" s="140"/>
      <c r="F822" s="140"/>
      <c r="G822" s="151"/>
      <c r="H822" s="138"/>
      <c r="I822" s="984"/>
    </row>
    <row r="823" spans="1:9" ht="21" customHeight="1">
      <c r="A823" s="136"/>
      <c r="B823" s="151"/>
      <c r="C823" s="153"/>
      <c r="D823" s="936"/>
      <c r="E823" s="140"/>
      <c r="F823" s="140"/>
      <c r="G823" s="151"/>
      <c r="H823" s="138"/>
      <c r="I823" s="984"/>
    </row>
    <row r="824" spans="1:9" ht="21" customHeight="1">
      <c r="A824" s="136"/>
      <c r="B824" s="151"/>
      <c r="C824" s="153"/>
      <c r="D824" s="936"/>
      <c r="E824" s="140"/>
      <c r="F824" s="140"/>
      <c r="G824" s="151"/>
      <c r="H824" s="138"/>
      <c r="I824" s="984"/>
    </row>
    <row r="825" spans="1:9" ht="21" customHeight="1">
      <c r="A825" s="136"/>
      <c r="B825" s="151"/>
      <c r="C825" s="153"/>
      <c r="D825" s="936"/>
      <c r="E825" s="140"/>
      <c r="F825" s="140"/>
      <c r="G825" s="151"/>
      <c r="H825" s="138"/>
      <c r="I825" s="984"/>
    </row>
    <row r="826" spans="1:9" ht="21" customHeight="1">
      <c r="A826" s="136"/>
      <c r="B826" s="151"/>
      <c r="C826" s="153"/>
      <c r="D826" s="936"/>
      <c r="E826" s="140"/>
      <c r="F826" s="140"/>
      <c r="G826" s="151"/>
      <c r="H826" s="138"/>
      <c r="I826" s="984"/>
    </row>
    <row r="827" spans="1:9" ht="21" customHeight="1">
      <c r="A827" s="136"/>
      <c r="B827" s="151"/>
      <c r="C827" s="153"/>
      <c r="D827" s="936"/>
      <c r="E827" s="140"/>
      <c r="F827" s="140"/>
      <c r="G827" s="151"/>
      <c r="H827" s="138"/>
      <c r="I827" s="984"/>
    </row>
    <row r="828" spans="1:9" ht="21" customHeight="1">
      <c r="A828" s="136"/>
      <c r="B828" s="151"/>
      <c r="C828" s="153"/>
      <c r="D828" s="936"/>
      <c r="E828" s="140"/>
      <c r="F828" s="140"/>
      <c r="G828" s="151"/>
      <c r="H828" s="138"/>
      <c r="I828" s="984"/>
    </row>
    <row r="829" spans="1:9" ht="21" customHeight="1">
      <c r="A829" s="136"/>
      <c r="B829" s="151"/>
      <c r="C829" s="153"/>
      <c r="D829" s="936"/>
      <c r="E829" s="140"/>
      <c r="F829" s="140"/>
      <c r="G829" s="151"/>
      <c r="H829" s="138"/>
      <c r="I829" s="984"/>
    </row>
    <row r="830" spans="1:9" ht="21" customHeight="1">
      <c r="A830" s="136"/>
      <c r="B830" s="151"/>
      <c r="C830" s="153"/>
      <c r="D830" s="936"/>
      <c r="E830" s="140"/>
      <c r="F830" s="140"/>
      <c r="G830" s="151"/>
      <c r="H830" s="138"/>
      <c r="I830" s="984"/>
    </row>
    <row r="831" spans="1:9" ht="21" customHeight="1">
      <c r="A831" s="136"/>
      <c r="B831" s="151"/>
      <c r="C831" s="153"/>
      <c r="D831" s="936"/>
      <c r="E831" s="140"/>
      <c r="F831" s="140"/>
      <c r="G831" s="151"/>
      <c r="H831" s="138"/>
      <c r="I831" s="984"/>
    </row>
    <row r="832" spans="1:9" ht="21" customHeight="1">
      <c r="A832" s="136"/>
      <c r="B832" s="151"/>
      <c r="C832" s="153"/>
      <c r="D832" s="936"/>
      <c r="E832" s="140"/>
      <c r="F832" s="140"/>
      <c r="G832" s="151"/>
      <c r="H832" s="138"/>
      <c r="I832" s="984"/>
    </row>
    <row r="833" spans="1:9" ht="21" customHeight="1">
      <c r="A833" s="136"/>
      <c r="B833" s="151"/>
      <c r="C833" s="153"/>
      <c r="D833" s="936"/>
      <c r="E833" s="140"/>
      <c r="F833" s="140"/>
      <c r="G833" s="151"/>
      <c r="H833" s="138"/>
      <c r="I833" s="984"/>
    </row>
    <row r="834" spans="1:9" ht="21" customHeight="1">
      <c r="A834" s="136"/>
      <c r="B834" s="151"/>
      <c r="C834" s="153"/>
      <c r="D834" s="936"/>
      <c r="E834" s="140"/>
      <c r="F834" s="140"/>
      <c r="G834" s="151"/>
      <c r="H834" s="138"/>
      <c r="I834" s="984"/>
    </row>
    <row r="835" spans="1:9" ht="21" customHeight="1">
      <c r="A835" s="136"/>
      <c r="B835" s="151"/>
      <c r="C835" s="153"/>
      <c r="D835" s="936"/>
      <c r="E835" s="140"/>
      <c r="F835" s="140"/>
      <c r="G835" s="151"/>
      <c r="H835" s="138"/>
      <c r="I835" s="984"/>
    </row>
    <row r="836" spans="1:9" ht="21" customHeight="1">
      <c r="A836" s="136"/>
      <c r="B836" s="151"/>
      <c r="C836" s="153"/>
      <c r="D836" s="936"/>
      <c r="E836" s="140"/>
      <c r="F836" s="140"/>
      <c r="G836" s="151"/>
      <c r="H836" s="138"/>
      <c r="I836" s="984"/>
    </row>
    <row r="837" spans="1:9" ht="21" customHeight="1">
      <c r="A837" s="136"/>
      <c r="B837" s="151"/>
      <c r="C837" s="153"/>
      <c r="D837" s="936"/>
      <c r="E837" s="140"/>
      <c r="F837" s="140"/>
      <c r="G837" s="151"/>
      <c r="H837" s="138"/>
      <c r="I837" s="984"/>
    </row>
    <row r="838" spans="1:9" ht="21" customHeight="1">
      <c r="A838" s="136"/>
      <c r="B838" s="151"/>
      <c r="C838" s="153"/>
      <c r="D838" s="936"/>
      <c r="E838" s="140"/>
      <c r="F838" s="140"/>
      <c r="G838" s="151"/>
      <c r="H838" s="138"/>
      <c r="I838" s="984"/>
    </row>
    <row r="839" spans="1:9" ht="21" customHeight="1">
      <c r="A839" s="136"/>
      <c r="B839" s="151"/>
      <c r="C839" s="153"/>
      <c r="D839" s="936"/>
      <c r="E839" s="140"/>
      <c r="F839" s="140"/>
      <c r="G839" s="151"/>
      <c r="H839" s="138"/>
      <c r="I839" s="984"/>
    </row>
    <row r="840" spans="1:9" ht="21" customHeight="1">
      <c r="A840" s="136"/>
      <c r="B840" s="151"/>
      <c r="C840" s="153"/>
      <c r="D840" s="936"/>
      <c r="E840" s="140"/>
      <c r="F840" s="140"/>
      <c r="G840" s="151"/>
      <c r="H840" s="138"/>
      <c r="I840" s="984"/>
    </row>
    <row r="841" spans="1:9" ht="21" customHeight="1">
      <c r="A841" s="136"/>
      <c r="B841" s="151"/>
      <c r="C841" s="153"/>
      <c r="D841" s="936"/>
      <c r="E841" s="140"/>
      <c r="F841" s="140"/>
      <c r="G841" s="151"/>
      <c r="H841" s="138"/>
      <c r="I841" s="984"/>
    </row>
    <row r="842" spans="1:9" ht="21" customHeight="1">
      <c r="A842" s="136"/>
      <c r="B842" s="151"/>
      <c r="C842" s="153"/>
      <c r="D842" s="936"/>
      <c r="E842" s="140"/>
      <c r="F842" s="140"/>
      <c r="G842" s="151"/>
      <c r="H842" s="138"/>
      <c r="I842" s="984"/>
    </row>
    <row r="843" spans="1:9" ht="21" customHeight="1">
      <c r="A843" s="136"/>
      <c r="B843" s="151"/>
      <c r="C843" s="153"/>
      <c r="D843" s="936"/>
      <c r="E843" s="140"/>
      <c r="F843" s="140"/>
      <c r="G843" s="151"/>
      <c r="H843" s="138"/>
      <c r="I843" s="984"/>
    </row>
    <row r="844" spans="1:9" ht="21" customHeight="1">
      <c r="A844" s="136"/>
      <c r="B844" s="151"/>
      <c r="C844" s="153"/>
      <c r="D844" s="936"/>
      <c r="E844" s="140"/>
      <c r="F844" s="140"/>
      <c r="G844" s="151"/>
      <c r="H844" s="138"/>
      <c r="I844" s="984"/>
    </row>
    <row r="845" spans="1:9" ht="21" customHeight="1">
      <c r="A845" s="136"/>
      <c r="B845" s="151"/>
      <c r="C845" s="153"/>
      <c r="D845" s="936"/>
      <c r="E845" s="140"/>
      <c r="F845" s="140"/>
      <c r="G845" s="151"/>
      <c r="H845" s="138"/>
      <c r="I845" s="984"/>
    </row>
    <row r="846" spans="1:9" ht="21" customHeight="1">
      <c r="A846" s="136"/>
      <c r="B846" s="151"/>
      <c r="C846" s="153"/>
      <c r="D846" s="936"/>
      <c r="E846" s="140"/>
      <c r="F846" s="140"/>
      <c r="G846" s="151"/>
      <c r="H846" s="138"/>
      <c r="I846" s="984"/>
    </row>
    <row r="847" spans="1:9" ht="21" customHeight="1">
      <c r="A847" s="136"/>
      <c r="B847" s="151"/>
      <c r="C847" s="153"/>
      <c r="D847" s="936"/>
      <c r="E847" s="140"/>
      <c r="F847" s="140"/>
      <c r="G847" s="151"/>
      <c r="H847" s="138"/>
      <c r="I847" s="984"/>
    </row>
    <row r="848" spans="1:9" ht="21" customHeight="1">
      <c r="A848" s="136"/>
      <c r="B848" s="151"/>
      <c r="C848" s="153"/>
      <c r="D848" s="936"/>
      <c r="E848" s="140"/>
      <c r="F848" s="140"/>
      <c r="G848" s="151"/>
      <c r="H848" s="138"/>
      <c r="I848" s="984"/>
    </row>
    <row r="849" spans="1:9" ht="21" customHeight="1">
      <c r="A849" s="136"/>
      <c r="B849" s="151"/>
      <c r="C849" s="153"/>
      <c r="D849" s="936"/>
      <c r="E849" s="140"/>
      <c r="F849" s="140"/>
      <c r="G849" s="151"/>
      <c r="H849" s="138"/>
      <c r="I849" s="984"/>
    </row>
    <row r="850" spans="1:9" ht="21" customHeight="1">
      <c r="A850" s="136"/>
      <c r="B850" s="151"/>
      <c r="C850" s="153"/>
      <c r="D850" s="936"/>
      <c r="E850" s="140"/>
      <c r="F850" s="140"/>
      <c r="G850" s="151"/>
      <c r="H850" s="138"/>
      <c r="I850" s="984"/>
    </row>
    <row r="851" spans="1:9" ht="21" customHeight="1">
      <c r="A851" s="136"/>
      <c r="B851" s="151"/>
      <c r="C851" s="153"/>
      <c r="D851" s="936"/>
      <c r="E851" s="140"/>
      <c r="F851" s="140"/>
      <c r="G851" s="151"/>
      <c r="H851" s="138"/>
      <c r="I851" s="984"/>
    </row>
    <row r="852" spans="1:9" ht="21" customHeight="1">
      <c r="A852" s="136"/>
      <c r="B852" s="151"/>
      <c r="C852" s="153"/>
      <c r="D852" s="936"/>
      <c r="E852" s="140"/>
      <c r="F852" s="140"/>
      <c r="G852" s="151"/>
      <c r="H852" s="138"/>
      <c r="I852" s="984"/>
    </row>
    <row r="853" spans="1:9" ht="21" customHeight="1">
      <c r="A853" s="136"/>
      <c r="B853" s="151"/>
      <c r="C853" s="153"/>
      <c r="D853" s="936"/>
      <c r="E853" s="140"/>
      <c r="F853" s="140"/>
      <c r="G853" s="151"/>
      <c r="H853" s="138"/>
      <c r="I853" s="984"/>
    </row>
    <row r="854" spans="1:9" ht="21" customHeight="1">
      <c r="A854" s="136"/>
      <c r="B854" s="151"/>
      <c r="C854" s="153"/>
      <c r="D854" s="936"/>
      <c r="E854" s="140"/>
      <c r="F854" s="140"/>
      <c r="G854" s="151"/>
      <c r="H854" s="138"/>
      <c r="I854" s="984"/>
    </row>
    <row r="855" spans="1:9" ht="21" customHeight="1">
      <c r="A855" s="136"/>
      <c r="B855" s="151"/>
      <c r="C855" s="153"/>
      <c r="D855" s="936"/>
      <c r="E855" s="140"/>
      <c r="F855" s="140"/>
      <c r="G855" s="151"/>
      <c r="H855" s="138"/>
      <c r="I855" s="984"/>
    </row>
    <row r="856" spans="1:9" ht="21" customHeight="1">
      <c r="A856" s="136"/>
      <c r="B856" s="151"/>
      <c r="C856" s="153"/>
      <c r="D856" s="936"/>
      <c r="E856" s="140"/>
      <c r="F856" s="140"/>
      <c r="G856" s="151"/>
      <c r="H856" s="138"/>
      <c r="I856" s="984"/>
    </row>
    <row r="857" spans="1:9" ht="21" customHeight="1">
      <c r="A857" s="136"/>
      <c r="B857" s="151"/>
      <c r="C857" s="153"/>
      <c r="D857" s="936"/>
      <c r="E857" s="140"/>
      <c r="F857" s="140"/>
      <c r="G857" s="151"/>
      <c r="H857" s="138"/>
      <c r="I857" s="984"/>
    </row>
    <row r="858" spans="1:9" ht="21" customHeight="1">
      <c r="A858" s="136"/>
      <c r="B858" s="151"/>
      <c r="C858" s="153"/>
      <c r="D858" s="936"/>
      <c r="E858" s="140"/>
      <c r="F858" s="140"/>
      <c r="G858" s="151"/>
      <c r="H858" s="138"/>
      <c r="I858" s="984"/>
    </row>
    <row r="859" spans="1:9" ht="21" customHeight="1">
      <c r="A859" s="136"/>
      <c r="B859" s="151"/>
      <c r="C859" s="153"/>
      <c r="D859" s="936"/>
      <c r="E859" s="140"/>
      <c r="F859" s="140"/>
      <c r="G859" s="151"/>
      <c r="H859" s="138"/>
      <c r="I859" s="984"/>
    </row>
    <row r="860" spans="1:9" ht="21" customHeight="1">
      <c r="A860" s="136"/>
      <c r="B860" s="151"/>
      <c r="C860" s="153"/>
      <c r="D860" s="936"/>
      <c r="E860" s="140"/>
      <c r="F860" s="140"/>
      <c r="G860" s="151"/>
      <c r="H860" s="138"/>
      <c r="I860" s="984"/>
    </row>
    <row r="861" spans="1:9" ht="21" customHeight="1">
      <c r="A861" s="136"/>
      <c r="B861" s="151"/>
      <c r="C861" s="153"/>
      <c r="D861" s="936"/>
      <c r="E861" s="140"/>
      <c r="F861" s="140"/>
      <c r="G861" s="151"/>
      <c r="H861" s="138"/>
      <c r="I861" s="984"/>
    </row>
    <row r="862" spans="1:9" ht="21" customHeight="1">
      <c r="A862" s="136"/>
      <c r="B862" s="151"/>
      <c r="C862" s="153"/>
      <c r="D862" s="936"/>
      <c r="E862" s="140"/>
      <c r="F862" s="140"/>
      <c r="G862" s="151"/>
      <c r="H862" s="138"/>
      <c r="I862" s="984"/>
    </row>
    <row r="863" spans="1:9" ht="21" customHeight="1">
      <c r="A863" s="136"/>
      <c r="B863" s="151"/>
      <c r="C863" s="153"/>
      <c r="D863" s="936"/>
      <c r="E863" s="140"/>
      <c r="F863" s="140"/>
      <c r="G863" s="151"/>
      <c r="H863" s="138"/>
      <c r="I863" s="984"/>
    </row>
    <row r="864" spans="1:9" ht="21" customHeight="1">
      <c r="A864" s="136"/>
      <c r="B864" s="151"/>
      <c r="C864" s="153"/>
      <c r="D864" s="936"/>
      <c r="E864" s="140"/>
      <c r="F864" s="140"/>
      <c r="G864" s="151"/>
      <c r="H864" s="138"/>
      <c r="I864" s="984"/>
    </row>
    <row r="865" spans="1:9" ht="21" customHeight="1">
      <c r="A865" s="136"/>
      <c r="B865" s="151"/>
      <c r="C865" s="153"/>
      <c r="D865" s="936"/>
      <c r="E865" s="140"/>
      <c r="F865" s="140"/>
      <c r="G865" s="151"/>
      <c r="H865" s="138"/>
      <c r="I865" s="984"/>
    </row>
    <row r="866" spans="1:9" ht="21" customHeight="1">
      <c r="A866" s="136"/>
      <c r="B866" s="151"/>
      <c r="C866" s="153"/>
      <c r="D866" s="936"/>
      <c r="E866" s="140"/>
      <c r="F866" s="140"/>
      <c r="G866" s="151"/>
      <c r="H866" s="138"/>
      <c r="I866" s="984"/>
    </row>
    <row r="867" spans="1:9" ht="21" customHeight="1">
      <c r="A867" s="136"/>
      <c r="B867" s="151"/>
      <c r="C867" s="153"/>
      <c r="D867" s="936"/>
      <c r="E867" s="140"/>
      <c r="F867" s="140"/>
      <c r="G867" s="151"/>
      <c r="H867" s="138"/>
      <c r="I867" s="984"/>
    </row>
    <row r="868" spans="1:9" ht="21" customHeight="1">
      <c r="A868" s="136"/>
      <c r="B868" s="151"/>
      <c r="C868" s="153"/>
      <c r="D868" s="936"/>
      <c r="E868" s="140"/>
      <c r="F868" s="140"/>
      <c r="G868" s="151"/>
      <c r="H868" s="138"/>
      <c r="I868" s="984"/>
    </row>
    <row r="869" spans="1:9" ht="21" customHeight="1">
      <c r="A869" s="136"/>
      <c r="B869" s="151"/>
      <c r="C869" s="153"/>
      <c r="D869" s="936"/>
      <c r="E869" s="140"/>
      <c r="F869" s="140"/>
      <c r="G869" s="151"/>
      <c r="H869" s="138"/>
      <c r="I869" s="984"/>
    </row>
    <row r="870" spans="1:9" ht="21" customHeight="1">
      <c r="A870" s="136"/>
      <c r="B870" s="151"/>
      <c r="C870" s="153"/>
      <c r="D870" s="936"/>
      <c r="E870" s="140"/>
      <c r="F870" s="140"/>
      <c r="G870" s="151"/>
      <c r="H870" s="138"/>
      <c r="I870" s="984"/>
    </row>
    <row r="871" spans="1:9" ht="21" customHeight="1">
      <c r="A871" s="136"/>
      <c r="B871" s="151"/>
      <c r="C871" s="153"/>
      <c r="D871" s="936"/>
      <c r="E871" s="140"/>
      <c r="F871" s="140"/>
      <c r="G871" s="151"/>
      <c r="H871" s="138"/>
      <c r="I871" s="984"/>
    </row>
    <row r="872" spans="1:9" ht="21" customHeight="1">
      <c r="A872" s="136"/>
      <c r="B872" s="151"/>
      <c r="C872" s="153"/>
      <c r="D872" s="936"/>
      <c r="E872" s="140"/>
      <c r="F872" s="140"/>
      <c r="G872" s="151"/>
      <c r="H872" s="138"/>
      <c r="I872" s="984"/>
    </row>
    <row r="873" spans="1:9" ht="21" customHeight="1">
      <c r="A873" s="136"/>
      <c r="B873" s="151"/>
      <c r="C873" s="153"/>
      <c r="D873" s="936"/>
      <c r="E873" s="140"/>
      <c r="F873" s="140"/>
      <c r="G873" s="151"/>
      <c r="H873" s="138"/>
      <c r="I873" s="984"/>
    </row>
    <row r="874" spans="1:9" ht="21" customHeight="1">
      <c r="A874" s="136"/>
      <c r="B874" s="151"/>
      <c r="C874" s="153"/>
      <c r="D874" s="936"/>
      <c r="E874" s="140"/>
      <c r="F874" s="140"/>
      <c r="G874" s="151"/>
      <c r="H874" s="138"/>
      <c r="I874" s="984"/>
    </row>
    <row r="875" spans="1:9" ht="21" customHeight="1">
      <c r="A875" s="136"/>
      <c r="B875" s="151"/>
      <c r="C875" s="153"/>
      <c r="D875" s="936"/>
      <c r="E875" s="140"/>
      <c r="F875" s="140"/>
      <c r="G875" s="151"/>
      <c r="H875" s="138"/>
      <c r="I875" s="984"/>
    </row>
    <row r="876" spans="1:9" ht="21" customHeight="1">
      <c r="A876" s="136"/>
      <c r="B876" s="151"/>
      <c r="C876" s="153"/>
      <c r="D876" s="936"/>
      <c r="E876" s="140"/>
      <c r="F876" s="140"/>
      <c r="G876" s="151"/>
      <c r="H876" s="138"/>
      <c r="I876" s="984"/>
    </row>
    <row r="877" spans="1:9" ht="21" customHeight="1">
      <c r="A877" s="136"/>
      <c r="B877" s="151"/>
      <c r="C877" s="153"/>
      <c r="D877" s="936"/>
      <c r="E877" s="140"/>
      <c r="F877" s="140"/>
      <c r="G877" s="151"/>
      <c r="H877" s="138"/>
      <c r="I877" s="984"/>
    </row>
    <row r="878" spans="1:9" ht="21" customHeight="1">
      <c r="A878" s="136"/>
      <c r="B878" s="151"/>
      <c r="C878" s="153"/>
      <c r="D878" s="936"/>
      <c r="E878" s="140"/>
      <c r="F878" s="140"/>
      <c r="G878" s="151"/>
      <c r="H878" s="138"/>
      <c r="I878" s="984"/>
    </row>
    <row r="879" spans="1:9" ht="21" customHeight="1">
      <c r="A879" s="136"/>
      <c r="B879" s="151"/>
      <c r="C879" s="153"/>
      <c r="D879" s="936"/>
      <c r="E879" s="140"/>
      <c r="F879" s="140"/>
      <c r="G879" s="151"/>
      <c r="H879" s="138"/>
      <c r="I879" s="984"/>
    </row>
    <row r="880" spans="1:9" ht="21" customHeight="1">
      <c r="A880" s="136"/>
      <c r="B880" s="151"/>
      <c r="C880" s="153"/>
      <c r="D880" s="936"/>
      <c r="E880" s="140"/>
      <c r="F880" s="140"/>
      <c r="G880" s="151"/>
      <c r="H880" s="138"/>
      <c r="I880" s="984"/>
    </row>
    <row r="881" spans="1:9" ht="21" customHeight="1">
      <c r="A881" s="136"/>
      <c r="B881" s="151"/>
      <c r="C881" s="153"/>
      <c r="D881" s="936"/>
      <c r="E881" s="140"/>
      <c r="F881" s="140"/>
      <c r="G881" s="151"/>
      <c r="H881" s="138"/>
      <c r="I881" s="984"/>
    </row>
    <row r="882" spans="1:9" ht="21" customHeight="1">
      <c r="A882" s="136"/>
      <c r="B882" s="151"/>
      <c r="C882" s="153"/>
      <c r="D882" s="936"/>
      <c r="E882" s="140"/>
      <c r="F882" s="140"/>
      <c r="G882" s="151"/>
      <c r="H882" s="138"/>
      <c r="I882" s="984"/>
    </row>
    <row r="883" spans="1:9" ht="21" customHeight="1">
      <c r="A883" s="136"/>
      <c r="B883" s="151"/>
      <c r="C883" s="153"/>
      <c r="D883" s="936"/>
      <c r="E883" s="140"/>
      <c r="F883" s="140"/>
      <c r="G883" s="151"/>
      <c r="H883" s="138"/>
      <c r="I883" s="984"/>
    </row>
    <row r="884" spans="1:9" ht="21" customHeight="1">
      <c r="A884" s="136"/>
      <c r="B884" s="151"/>
      <c r="C884" s="153"/>
      <c r="D884" s="936"/>
      <c r="E884" s="140"/>
      <c r="F884" s="140"/>
      <c r="G884" s="151"/>
      <c r="H884" s="138"/>
      <c r="I884" s="984"/>
    </row>
    <row r="885" spans="1:9" ht="21" customHeight="1">
      <c r="A885" s="136"/>
      <c r="B885" s="151"/>
      <c r="C885" s="153"/>
      <c r="D885" s="936"/>
      <c r="E885" s="140"/>
      <c r="F885" s="140"/>
      <c r="G885" s="151"/>
      <c r="H885" s="138"/>
      <c r="I885" s="984"/>
    </row>
    <row r="886" spans="1:9" ht="21" customHeight="1">
      <c r="A886" s="136"/>
      <c r="B886" s="151"/>
      <c r="C886" s="153"/>
      <c r="D886" s="936"/>
      <c r="E886" s="140"/>
      <c r="F886" s="140"/>
      <c r="G886" s="151"/>
      <c r="H886" s="138"/>
      <c r="I886" s="984"/>
    </row>
    <row r="887" spans="1:9" ht="21" customHeight="1">
      <c r="A887" s="136"/>
      <c r="B887" s="151"/>
      <c r="C887" s="153"/>
      <c r="D887" s="936"/>
      <c r="E887" s="140"/>
      <c r="F887" s="140"/>
      <c r="G887" s="151"/>
      <c r="H887" s="138"/>
      <c r="I887" s="984"/>
    </row>
    <row r="888" spans="1:9" ht="21" customHeight="1">
      <c r="A888" s="136"/>
      <c r="B888" s="151"/>
      <c r="C888" s="153"/>
      <c r="D888" s="936"/>
      <c r="E888" s="140"/>
      <c r="F888" s="140"/>
      <c r="G888" s="151"/>
      <c r="H888" s="138"/>
      <c r="I888" s="984"/>
    </row>
    <row r="889" spans="1:9" ht="21" customHeight="1">
      <c r="A889" s="136"/>
      <c r="B889" s="151"/>
      <c r="C889" s="153"/>
      <c r="D889" s="936"/>
      <c r="E889" s="140"/>
      <c r="F889" s="140"/>
      <c r="G889" s="151"/>
      <c r="H889" s="138"/>
      <c r="I889" s="984"/>
    </row>
    <row r="890" spans="1:9" ht="21" customHeight="1">
      <c r="A890" s="136"/>
      <c r="B890" s="151"/>
      <c r="C890" s="153"/>
      <c r="D890" s="936"/>
      <c r="E890" s="140"/>
      <c r="F890" s="140"/>
      <c r="G890" s="151"/>
      <c r="H890" s="138"/>
      <c r="I890" s="984"/>
    </row>
    <row r="891" spans="1:9" ht="21" customHeight="1">
      <c r="A891" s="136"/>
      <c r="B891" s="151"/>
      <c r="C891" s="153"/>
      <c r="D891" s="936"/>
      <c r="E891" s="140"/>
      <c r="F891" s="140"/>
      <c r="G891" s="151"/>
      <c r="H891" s="138"/>
      <c r="I891" s="984"/>
    </row>
    <row r="892" spans="1:9" ht="21" customHeight="1">
      <c r="A892" s="136"/>
      <c r="B892" s="151"/>
      <c r="C892" s="153"/>
      <c r="D892" s="936"/>
      <c r="E892" s="140"/>
      <c r="F892" s="140"/>
      <c r="G892" s="151"/>
      <c r="H892" s="138"/>
      <c r="I892" s="984"/>
    </row>
    <row r="893" spans="1:9" ht="21" customHeight="1">
      <c r="A893" s="136"/>
      <c r="B893" s="151"/>
      <c r="C893" s="153"/>
      <c r="D893" s="936"/>
      <c r="E893" s="140"/>
      <c r="F893" s="140"/>
      <c r="G893" s="151"/>
      <c r="H893" s="138"/>
      <c r="I893" s="984"/>
    </row>
    <row r="894" spans="1:9" ht="21" customHeight="1">
      <c r="A894" s="136"/>
      <c r="B894" s="151"/>
      <c r="C894" s="153"/>
      <c r="D894" s="936"/>
      <c r="E894" s="140"/>
      <c r="F894" s="140"/>
      <c r="G894" s="151"/>
      <c r="H894" s="138"/>
      <c r="I894" s="984"/>
    </row>
    <row r="895" spans="1:9" ht="21" customHeight="1">
      <c r="A895" s="136"/>
      <c r="B895" s="151"/>
      <c r="C895" s="153"/>
      <c r="D895" s="936"/>
      <c r="E895" s="140"/>
      <c r="F895" s="140"/>
      <c r="G895" s="151"/>
      <c r="H895" s="138"/>
      <c r="I895" s="984"/>
    </row>
    <row r="896" spans="1:9" ht="21" customHeight="1">
      <c r="A896" s="136"/>
      <c r="B896" s="151"/>
      <c r="C896" s="153"/>
      <c r="D896" s="936"/>
      <c r="E896" s="140"/>
      <c r="F896" s="140"/>
      <c r="G896" s="151"/>
      <c r="H896" s="138"/>
      <c r="I896" s="984"/>
    </row>
    <row r="897" spans="1:9" ht="21" customHeight="1">
      <c r="A897" s="136"/>
      <c r="B897" s="151"/>
      <c r="C897" s="153"/>
      <c r="D897" s="936"/>
      <c r="E897" s="140"/>
      <c r="F897" s="140"/>
      <c r="G897" s="151"/>
      <c r="H897" s="138"/>
      <c r="I897" s="984"/>
    </row>
    <row r="898" spans="1:9" ht="21" customHeight="1">
      <c r="A898" s="136"/>
      <c r="B898" s="151"/>
      <c r="C898" s="153"/>
      <c r="D898" s="936"/>
      <c r="E898" s="140"/>
      <c r="F898" s="140"/>
      <c r="G898" s="151"/>
      <c r="H898" s="138"/>
      <c r="I898" s="984"/>
    </row>
    <row r="899" spans="1:9" ht="21" customHeight="1">
      <c r="A899" s="136"/>
      <c r="B899" s="151"/>
      <c r="C899" s="153"/>
      <c r="D899" s="936"/>
      <c r="E899" s="140"/>
      <c r="F899" s="140"/>
      <c r="G899" s="151"/>
      <c r="H899" s="138"/>
      <c r="I899" s="984"/>
    </row>
    <row r="900" spans="1:9" ht="21" customHeight="1">
      <c r="A900" s="136"/>
      <c r="B900" s="151"/>
      <c r="C900" s="153"/>
      <c r="D900" s="936"/>
      <c r="E900" s="140"/>
      <c r="F900" s="140"/>
      <c r="G900" s="151"/>
      <c r="H900" s="138"/>
      <c r="I900" s="984"/>
    </row>
    <row r="901" spans="1:9" ht="21" customHeight="1">
      <c r="A901" s="136"/>
      <c r="B901" s="151"/>
      <c r="C901" s="153"/>
      <c r="D901" s="936"/>
      <c r="E901" s="140"/>
      <c r="F901" s="140"/>
      <c r="G901" s="151"/>
      <c r="H901" s="138"/>
      <c r="I901" s="984"/>
    </row>
    <row r="902" spans="1:9" ht="21" customHeight="1">
      <c r="A902" s="136"/>
      <c r="B902" s="151"/>
      <c r="C902" s="153"/>
      <c r="D902" s="936"/>
      <c r="E902" s="140"/>
      <c r="F902" s="140"/>
      <c r="G902" s="151"/>
      <c r="H902" s="138"/>
      <c r="I902" s="984"/>
    </row>
    <row r="903" spans="1:9" ht="21" customHeight="1">
      <c r="A903" s="136"/>
      <c r="B903" s="151"/>
      <c r="C903" s="153"/>
      <c r="D903" s="936"/>
      <c r="E903" s="140"/>
      <c r="F903" s="140"/>
      <c r="G903" s="151"/>
      <c r="H903" s="138"/>
      <c r="I903" s="984"/>
    </row>
    <row r="904" spans="1:9" ht="21" customHeight="1">
      <c r="A904" s="136"/>
      <c r="B904" s="151"/>
      <c r="C904" s="153"/>
      <c r="D904" s="936"/>
      <c r="E904" s="140"/>
      <c r="F904" s="140"/>
      <c r="G904" s="151"/>
      <c r="H904" s="138"/>
      <c r="I904" s="984"/>
    </row>
    <row r="905" spans="1:9" ht="21" customHeight="1">
      <c r="A905" s="136"/>
      <c r="B905" s="151"/>
      <c r="C905" s="153"/>
      <c r="D905" s="936"/>
      <c r="E905" s="140"/>
      <c r="F905" s="140"/>
      <c r="G905" s="151"/>
      <c r="H905" s="138"/>
      <c r="I905" s="984"/>
    </row>
    <row r="906" spans="1:9" ht="21" customHeight="1">
      <c r="A906" s="136"/>
      <c r="B906" s="151"/>
      <c r="C906" s="153"/>
      <c r="D906" s="936"/>
      <c r="E906" s="140"/>
      <c r="F906" s="140"/>
      <c r="G906" s="151"/>
      <c r="H906" s="138"/>
      <c r="I906" s="984"/>
    </row>
    <row r="907" spans="1:9" ht="21" customHeight="1">
      <c r="A907" s="136"/>
      <c r="B907" s="151"/>
      <c r="C907" s="153"/>
      <c r="D907" s="936"/>
      <c r="E907" s="140"/>
      <c r="F907" s="140"/>
      <c r="G907" s="151"/>
      <c r="H907" s="138"/>
      <c r="I907" s="984"/>
    </row>
    <row r="908" spans="1:9" ht="21" customHeight="1">
      <c r="A908" s="136"/>
      <c r="B908" s="151"/>
      <c r="C908" s="153"/>
      <c r="D908" s="936"/>
      <c r="E908" s="140"/>
      <c r="F908" s="140"/>
      <c r="G908" s="151"/>
      <c r="H908" s="138"/>
      <c r="I908" s="984"/>
    </row>
    <row r="909" spans="1:9" ht="21" customHeight="1">
      <c r="A909" s="136"/>
      <c r="B909" s="151"/>
      <c r="C909" s="153"/>
      <c r="D909" s="936"/>
      <c r="E909" s="140"/>
      <c r="F909" s="140"/>
      <c r="G909" s="151"/>
      <c r="H909" s="138"/>
      <c r="I909" s="984"/>
    </row>
    <row r="910" spans="1:9" ht="21" customHeight="1">
      <c r="A910" s="136"/>
      <c r="B910" s="151"/>
      <c r="C910" s="153"/>
      <c r="D910" s="936"/>
      <c r="E910" s="140"/>
      <c r="F910" s="140"/>
      <c r="G910" s="151"/>
      <c r="H910" s="138"/>
      <c r="I910" s="984"/>
    </row>
    <row r="911" spans="1:9" ht="21" customHeight="1">
      <c r="A911" s="136"/>
      <c r="B911" s="151"/>
      <c r="C911" s="153"/>
      <c r="D911" s="936"/>
      <c r="E911" s="140"/>
      <c r="F911" s="140"/>
      <c r="G911" s="151"/>
      <c r="H911" s="138"/>
      <c r="I911" s="984"/>
    </row>
    <row r="912" spans="1:9" ht="21" customHeight="1">
      <c r="A912" s="136"/>
      <c r="B912" s="151"/>
      <c r="C912" s="153"/>
      <c r="D912" s="936"/>
      <c r="E912" s="140"/>
      <c r="F912" s="140"/>
      <c r="G912" s="151"/>
      <c r="H912" s="138"/>
      <c r="I912" s="984"/>
    </row>
    <row r="913" spans="1:9" ht="21" customHeight="1">
      <c r="A913" s="136"/>
      <c r="B913" s="151"/>
      <c r="C913" s="153"/>
      <c r="D913" s="936"/>
      <c r="E913" s="140"/>
      <c r="F913" s="140"/>
      <c r="G913" s="151"/>
      <c r="H913" s="138"/>
      <c r="I913" s="984"/>
    </row>
    <row r="914" spans="1:9" ht="21" customHeight="1">
      <c r="A914" s="136"/>
      <c r="B914" s="151"/>
      <c r="C914" s="153"/>
      <c r="D914" s="936"/>
      <c r="E914" s="140"/>
      <c r="F914" s="140"/>
      <c r="G914" s="151"/>
      <c r="H914" s="138"/>
      <c r="I914" s="984"/>
    </row>
    <row r="915" spans="1:9" ht="21" customHeight="1">
      <c r="A915" s="136"/>
      <c r="B915" s="151"/>
      <c r="C915" s="153"/>
      <c r="D915" s="936"/>
      <c r="E915" s="140"/>
      <c r="F915" s="140"/>
      <c r="G915" s="151"/>
      <c r="H915" s="138"/>
      <c r="I915" s="984"/>
    </row>
    <row r="916" spans="1:9" ht="21" customHeight="1">
      <c r="A916" s="136"/>
      <c r="B916" s="151"/>
      <c r="C916" s="153"/>
      <c r="D916" s="936"/>
      <c r="E916" s="140"/>
      <c r="F916" s="140"/>
      <c r="G916" s="151"/>
      <c r="H916" s="138"/>
      <c r="I916" s="984"/>
    </row>
    <row r="917" spans="1:9" ht="21" customHeight="1">
      <c r="A917" s="136"/>
      <c r="B917" s="151"/>
      <c r="C917" s="153"/>
      <c r="D917" s="936"/>
      <c r="E917" s="140"/>
      <c r="F917" s="140"/>
      <c r="G917" s="151"/>
      <c r="H917" s="138"/>
      <c r="I917" s="984"/>
    </row>
    <row r="918" spans="1:9" ht="21" customHeight="1">
      <c r="A918" s="136"/>
      <c r="B918" s="151"/>
      <c r="C918" s="153"/>
      <c r="D918" s="936"/>
      <c r="E918" s="140"/>
      <c r="F918" s="140"/>
      <c r="G918" s="151"/>
      <c r="H918" s="138"/>
      <c r="I918" s="984"/>
    </row>
    <row r="919" spans="1:9" ht="21" customHeight="1">
      <c r="A919" s="136"/>
      <c r="B919" s="151"/>
      <c r="C919" s="153"/>
      <c r="D919" s="936"/>
      <c r="E919" s="140"/>
      <c r="F919" s="140"/>
      <c r="G919" s="151"/>
      <c r="H919" s="138"/>
      <c r="I919" s="984"/>
    </row>
    <row r="920" spans="1:9" ht="21" customHeight="1">
      <c r="A920" s="136"/>
      <c r="B920" s="151"/>
      <c r="C920" s="153"/>
      <c r="D920" s="936"/>
      <c r="E920" s="140"/>
      <c r="F920" s="140"/>
      <c r="G920" s="151"/>
      <c r="H920" s="138"/>
      <c r="I920" s="984"/>
    </row>
    <row r="921" spans="1:9" ht="21" customHeight="1">
      <c r="A921" s="136"/>
      <c r="B921" s="151"/>
      <c r="C921" s="153"/>
      <c r="D921" s="936"/>
      <c r="E921" s="140"/>
      <c r="F921" s="140"/>
      <c r="G921" s="151"/>
      <c r="H921" s="138"/>
      <c r="I921" s="984"/>
    </row>
    <row r="922" spans="1:9" ht="21" customHeight="1">
      <c r="A922" s="136"/>
      <c r="B922" s="151"/>
      <c r="C922" s="153"/>
      <c r="D922" s="936"/>
      <c r="E922" s="140"/>
      <c r="F922" s="140"/>
      <c r="G922" s="151"/>
      <c r="H922" s="138"/>
      <c r="I922" s="984"/>
    </row>
    <row r="923" spans="1:9" ht="21" customHeight="1">
      <c r="A923" s="136"/>
      <c r="B923" s="151"/>
      <c r="C923" s="153"/>
      <c r="D923" s="936"/>
      <c r="E923" s="140"/>
      <c r="F923" s="140"/>
      <c r="G923" s="151"/>
      <c r="H923" s="138"/>
      <c r="I923" s="984"/>
    </row>
    <row r="924" spans="1:9" ht="21" customHeight="1">
      <c r="A924" s="136"/>
      <c r="B924" s="151"/>
      <c r="C924" s="153"/>
      <c r="D924" s="936"/>
      <c r="E924" s="140"/>
      <c r="F924" s="140"/>
      <c r="G924" s="151"/>
      <c r="H924" s="138"/>
      <c r="I924" s="984"/>
    </row>
    <row r="925" spans="1:9" ht="21" customHeight="1">
      <c r="A925" s="136"/>
      <c r="B925" s="151"/>
      <c r="C925" s="153"/>
      <c r="D925" s="936"/>
      <c r="E925" s="140"/>
      <c r="F925" s="140"/>
      <c r="G925" s="151"/>
      <c r="H925" s="138"/>
      <c r="I925" s="984"/>
    </row>
    <row r="926" spans="1:9" ht="21" customHeight="1">
      <c r="A926" s="136"/>
      <c r="B926" s="151"/>
      <c r="C926" s="153"/>
      <c r="D926" s="936"/>
      <c r="E926" s="140"/>
      <c r="F926" s="140"/>
      <c r="G926" s="151"/>
      <c r="H926" s="138"/>
      <c r="I926" s="984"/>
    </row>
    <row r="927" spans="1:9" ht="21" customHeight="1">
      <c r="A927" s="136"/>
      <c r="B927" s="151"/>
      <c r="C927" s="153"/>
      <c r="D927" s="936"/>
      <c r="E927" s="140"/>
      <c r="F927" s="140"/>
      <c r="G927" s="151"/>
      <c r="H927" s="138"/>
      <c r="I927" s="984"/>
    </row>
    <row r="928" spans="1:9" ht="21" customHeight="1">
      <c r="A928" s="136"/>
      <c r="B928" s="151"/>
      <c r="C928" s="153"/>
      <c r="D928" s="936"/>
      <c r="E928" s="140"/>
      <c r="F928" s="140"/>
      <c r="G928" s="151"/>
      <c r="H928" s="138"/>
      <c r="I928" s="984"/>
    </row>
    <row r="929" spans="1:9" ht="21" customHeight="1">
      <c r="A929" s="136"/>
      <c r="B929" s="151"/>
      <c r="C929" s="153"/>
      <c r="D929" s="936"/>
      <c r="E929" s="140"/>
      <c r="F929" s="140"/>
      <c r="G929" s="151"/>
      <c r="H929" s="138"/>
      <c r="I929" s="984"/>
    </row>
    <row r="930" spans="1:9" ht="21" customHeight="1">
      <c r="A930" s="136"/>
      <c r="B930" s="151"/>
      <c r="C930" s="153"/>
      <c r="D930" s="936"/>
      <c r="E930" s="140"/>
      <c r="F930" s="140"/>
      <c r="G930" s="151"/>
      <c r="H930" s="138"/>
      <c r="I930" s="984"/>
    </row>
    <row r="931" spans="1:9" ht="21" customHeight="1">
      <c r="A931" s="136"/>
      <c r="B931" s="151"/>
      <c r="C931" s="153"/>
      <c r="D931" s="936"/>
      <c r="E931" s="140"/>
      <c r="F931" s="140"/>
      <c r="G931" s="151"/>
      <c r="H931" s="138"/>
      <c r="I931" s="984"/>
    </row>
    <row r="932" spans="1:9" ht="21" customHeight="1">
      <c r="A932" s="136"/>
      <c r="B932" s="151"/>
      <c r="C932" s="153"/>
      <c r="D932" s="936"/>
      <c r="E932" s="140"/>
      <c r="F932" s="140"/>
      <c r="G932" s="151"/>
      <c r="H932" s="138"/>
      <c r="I932" s="984"/>
    </row>
    <row r="933" spans="1:9" ht="21" customHeight="1">
      <c r="A933" s="136"/>
      <c r="B933" s="151"/>
      <c r="C933" s="153"/>
      <c r="D933" s="936"/>
      <c r="E933" s="140"/>
      <c r="F933" s="140"/>
      <c r="G933" s="151"/>
      <c r="H933" s="138"/>
      <c r="I933" s="984"/>
    </row>
    <row r="934" spans="1:9" ht="21" customHeight="1">
      <c r="A934" s="136"/>
      <c r="B934" s="151"/>
      <c r="C934" s="153"/>
      <c r="D934" s="936"/>
      <c r="E934" s="140"/>
      <c r="F934" s="140"/>
      <c r="G934" s="151"/>
      <c r="H934" s="138"/>
      <c r="I934" s="984"/>
    </row>
    <row r="935" spans="1:9" ht="21" customHeight="1">
      <c r="A935" s="136"/>
      <c r="B935" s="151"/>
      <c r="C935" s="153"/>
      <c r="D935" s="936"/>
      <c r="E935" s="140"/>
      <c r="F935" s="140"/>
      <c r="G935" s="151"/>
      <c r="H935" s="138"/>
      <c r="I935" s="984"/>
    </row>
    <row r="936" spans="1:9" ht="21" customHeight="1">
      <c r="A936" s="136"/>
      <c r="B936" s="151"/>
      <c r="C936" s="153"/>
      <c r="D936" s="936"/>
      <c r="E936" s="140"/>
      <c r="F936" s="140"/>
      <c r="G936" s="151"/>
      <c r="H936" s="138"/>
      <c r="I936" s="984"/>
    </row>
    <row r="937" spans="1:9" ht="21" customHeight="1">
      <c r="A937" s="136"/>
      <c r="B937" s="151"/>
      <c r="C937" s="153"/>
      <c r="D937" s="936"/>
      <c r="E937" s="140"/>
      <c r="F937" s="140"/>
      <c r="G937" s="151"/>
      <c r="H937" s="138"/>
      <c r="I937" s="984"/>
    </row>
    <row r="938" spans="1:9" ht="21" customHeight="1">
      <c r="A938" s="136"/>
      <c r="B938" s="151"/>
      <c r="C938" s="153"/>
      <c r="D938" s="936"/>
      <c r="E938" s="140"/>
      <c r="F938" s="140"/>
      <c r="G938" s="151"/>
      <c r="H938" s="138"/>
      <c r="I938" s="984"/>
    </row>
    <row r="939" spans="1:9" ht="21" customHeight="1">
      <c r="A939" s="136"/>
      <c r="B939" s="151"/>
      <c r="C939" s="153"/>
      <c r="D939" s="936"/>
      <c r="E939" s="140"/>
      <c r="F939" s="140"/>
      <c r="G939" s="151"/>
      <c r="H939" s="138"/>
      <c r="I939" s="984"/>
    </row>
    <row r="940" spans="1:9" ht="21" customHeight="1">
      <c r="A940" s="136"/>
      <c r="B940" s="151"/>
      <c r="C940" s="153"/>
      <c r="D940" s="936"/>
      <c r="E940" s="140"/>
      <c r="F940" s="140"/>
      <c r="G940" s="151"/>
      <c r="H940" s="138"/>
      <c r="I940" s="984"/>
    </row>
    <row r="941" spans="1:9" ht="21" customHeight="1">
      <c r="A941" s="136"/>
      <c r="B941" s="151"/>
      <c r="C941" s="153"/>
      <c r="D941" s="936"/>
      <c r="E941" s="140"/>
      <c r="F941" s="140"/>
      <c r="G941" s="151"/>
      <c r="H941" s="138"/>
      <c r="I941" s="984"/>
    </row>
    <row r="942" spans="1:9" ht="21" customHeight="1">
      <c r="A942" s="136"/>
      <c r="B942" s="151"/>
      <c r="C942" s="153"/>
      <c r="D942" s="936"/>
      <c r="E942" s="140"/>
      <c r="F942" s="140"/>
      <c r="G942" s="151"/>
      <c r="H942" s="138"/>
      <c r="I942" s="984"/>
    </row>
    <row r="943" spans="1:9" ht="21" customHeight="1">
      <c r="A943" s="136"/>
      <c r="B943" s="151"/>
      <c r="C943" s="153"/>
      <c r="D943" s="936"/>
      <c r="E943" s="140"/>
      <c r="F943" s="140"/>
      <c r="G943" s="151"/>
      <c r="H943" s="138"/>
      <c r="I943" s="984"/>
    </row>
    <row r="944" spans="1:9" ht="21" customHeight="1">
      <c r="A944" s="136"/>
      <c r="B944" s="151"/>
      <c r="C944" s="153"/>
      <c r="D944" s="936"/>
      <c r="E944" s="140"/>
      <c r="F944" s="140"/>
      <c r="G944" s="151"/>
      <c r="H944" s="138"/>
      <c r="I944" s="984"/>
    </row>
    <row r="945" spans="1:9" ht="21" customHeight="1">
      <c r="A945" s="136"/>
      <c r="B945" s="151"/>
      <c r="C945" s="153"/>
      <c r="D945" s="936"/>
      <c r="E945" s="140"/>
      <c r="F945" s="140"/>
      <c r="G945" s="151"/>
      <c r="H945" s="138"/>
      <c r="I945" s="984"/>
    </row>
    <row r="946" spans="1:9" ht="21" customHeight="1">
      <c r="A946" s="136"/>
      <c r="B946" s="151"/>
      <c r="C946" s="153"/>
      <c r="D946" s="936"/>
      <c r="E946" s="140"/>
      <c r="F946" s="140"/>
      <c r="G946" s="151"/>
      <c r="H946" s="138"/>
      <c r="I946" s="984"/>
    </row>
    <row r="947" spans="1:9" ht="21" customHeight="1">
      <c r="A947" s="136"/>
      <c r="B947" s="151"/>
      <c r="C947" s="153"/>
      <c r="D947" s="936"/>
      <c r="E947" s="140"/>
      <c r="F947" s="140"/>
      <c r="G947" s="151"/>
      <c r="H947" s="138"/>
      <c r="I947" s="984"/>
    </row>
    <row r="948" spans="1:9" ht="21" customHeight="1">
      <c r="A948" s="136"/>
      <c r="B948" s="151"/>
      <c r="C948" s="153"/>
      <c r="D948" s="936"/>
      <c r="E948" s="140"/>
      <c r="F948" s="140"/>
      <c r="G948" s="151"/>
      <c r="H948" s="138"/>
      <c r="I948" s="984"/>
    </row>
    <row r="949" spans="1:9" ht="21" customHeight="1">
      <c r="A949" s="136"/>
      <c r="B949" s="151"/>
      <c r="C949" s="153"/>
      <c r="D949" s="936"/>
      <c r="E949" s="140"/>
      <c r="F949" s="140"/>
      <c r="G949" s="151"/>
      <c r="H949" s="138"/>
      <c r="I949" s="984"/>
    </row>
    <row r="950" spans="1:9" ht="21" customHeight="1">
      <c r="A950" s="136"/>
      <c r="B950" s="151"/>
      <c r="C950" s="153"/>
      <c r="D950" s="936"/>
      <c r="E950" s="140"/>
      <c r="F950" s="140"/>
      <c r="G950" s="151"/>
      <c r="H950" s="138"/>
      <c r="I950" s="984"/>
    </row>
    <row r="951" spans="1:9" ht="21" customHeight="1">
      <c r="A951" s="136"/>
      <c r="B951" s="151"/>
      <c r="C951" s="153"/>
      <c r="D951" s="936"/>
      <c r="E951" s="140"/>
      <c r="F951" s="140"/>
      <c r="G951" s="151"/>
      <c r="H951" s="138"/>
      <c r="I951" s="984"/>
    </row>
    <row r="952" spans="1:9" ht="21" customHeight="1">
      <c r="A952" s="136"/>
      <c r="B952" s="151"/>
      <c r="C952" s="153"/>
      <c r="D952" s="936"/>
      <c r="E952" s="140"/>
      <c r="F952" s="140"/>
      <c r="G952" s="151"/>
      <c r="H952" s="138"/>
      <c r="I952" s="984"/>
    </row>
    <row r="953" spans="1:9" ht="21" customHeight="1">
      <c r="A953" s="136"/>
      <c r="B953" s="151"/>
      <c r="C953" s="153"/>
      <c r="D953" s="936"/>
      <c r="E953" s="140"/>
      <c r="F953" s="140"/>
      <c r="G953" s="151"/>
      <c r="H953" s="138"/>
      <c r="I953" s="984"/>
    </row>
    <row r="954" spans="1:9" ht="21" customHeight="1">
      <c r="A954" s="136"/>
      <c r="B954" s="151"/>
      <c r="C954" s="153"/>
      <c r="D954" s="936"/>
      <c r="E954" s="140"/>
      <c r="F954" s="140"/>
      <c r="G954" s="151"/>
      <c r="H954" s="138"/>
      <c r="I954" s="984"/>
    </row>
    <row r="955" spans="1:9" ht="21" customHeight="1">
      <c r="A955" s="136"/>
      <c r="B955" s="151"/>
      <c r="C955" s="153"/>
      <c r="D955" s="936"/>
      <c r="E955" s="140"/>
      <c r="F955" s="140"/>
      <c r="G955" s="151"/>
      <c r="H955" s="138"/>
      <c r="I955" s="984"/>
    </row>
    <row r="956" spans="1:9" ht="21" customHeight="1">
      <c r="A956" s="136"/>
      <c r="B956" s="151"/>
      <c r="C956" s="153"/>
      <c r="D956" s="936"/>
      <c r="E956" s="140"/>
      <c r="F956" s="140"/>
      <c r="G956" s="151"/>
      <c r="H956" s="138"/>
      <c r="I956" s="984"/>
    </row>
    <row r="957" spans="1:9" ht="21" customHeight="1">
      <c r="A957" s="136"/>
      <c r="B957" s="151"/>
      <c r="C957" s="153"/>
      <c r="D957" s="936"/>
      <c r="E957" s="140"/>
      <c r="F957" s="140"/>
      <c r="G957" s="151"/>
      <c r="H957" s="138"/>
      <c r="I957" s="984"/>
    </row>
    <row r="958" spans="1:9" ht="21" customHeight="1">
      <c r="A958" s="136"/>
      <c r="B958" s="151"/>
      <c r="C958" s="153"/>
      <c r="D958" s="936"/>
      <c r="E958" s="140"/>
      <c r="F958" s="140"/>
      <c r="G958" s="151"/>
      <c r="H958" s="138"/>
      <c r="I958" s="984"/>
    </row>
    <row r="959" spans="1:9" ht="21" customHeight="1">
      <c r="A959" s="136"/>
      <c r="B959" s="151"/>
      <c r="C959" s="153"/>
      <c r="D959" s="936"/>
      <c r="E959" s="140"/>
      <c r="F959" s="140"/>
      <c r="G959" s="151"/>
      <c r="H959" s="138"/>
      <c r="I959" s="984"/>
    </row>
    <row r="960" spans="1:9" ht="21" customHeight="1">
      <c r="A960" s="136"/>
      <c r="B960" s="151"/>
      <c r="C960" s="153"/>
      <c r="D960" s="936"/>
      <c r="E960" s="140"/>
      <c r="F960" s="140"/>
      <c r="G960" s="151"/>
      <c r="H960" s="138"/>
      <c r="I960" s="984"/>
    </row>
    <row r="961" spans="1:9" ht="21" customHeight="1">
      <c r="A961" s="136"/>
      <c r="B961" s="151"/>
      <c r="C961" s="153"/>
      <c r="D961" s="936"/>
      <c r="E961" s="140"/>
      <c r="F961" s="140"/>
      <c r="G961" s="151"/>
      <c r="H961" s="138"/>
      <c r="I961" s="984"/>
    </row>
    <row r="962" spans="1:9" ht="21" customHeight="1">
      <c r="A962" s="136"/>
      <c r="B962" s="151"/>
      <c r="C962" s="153"/>
      <c r="D962" s="936"/>
      <c r="E962" s="140"/>
      <c r="F962" s="140"/>
      <c r="G962" s="151"/>
      <c r="H962" s="138"/>
      <c r="I962" s="984"/>
    </row>
    <row r="963" spans="1:9" ht="21" customHeight="1">
      <c r="A963" s="136"/>
      <c r="B963" s="151"/>
      <c r="C963" s="153"/>
      <c r="D963" s="936"/>
      <c r="E963" s="140"/>
      <c r="F963" s="140"/>
      <c r="G963" s="151"/>
      <c r="H963" s="138"/>
      <c r="I963" s="984"/>
    </row>
    <row r="964" spans="1:9" ht="21" customHeight="1">
      <c r="A964" s="136"/>
      <c r="B964" s="151"/>
      <c r="C964" s="153"/>
      <c r="D964" s="936"/>
      <c r="E964" s="140"/>
      <c r="F964" s="140"/>
      <c r="G964" s="151"/>
      <c r="H964" s="138"/>
      <c r="I964" s="984"/>
    </row>
    <row r="965" spans="1:9" ht="21" customHeight="1">
      <c r="A965" s="136"/>
      <c r="B965" s="151"/>
      <c r="C965" s="153"/>
      <c r="D965" s="936"/>
      <c r="E965" s="140"/>
      <c r="F965" s="140"/>
      <c r="G965" s="151"/>
      <c r="H965" s="138"/>
      <c r="I965" s="984"/>
    </row>
    <row r="966" spans="1:9" ht="21" customHeight="1">
      <c r="A966" s="136"/>
      <c r="B966" s="151"/>
      <c r="C966" s="153"/>
      <c r="D966" s="936"/>
      <c r="E966" s="140"/>
      <c r="F966" s="140"/>
      <c r="G966" s="151"/>
      <c r="H966" s="138"/>
      <c r="I966" s="984"/>
    </row>
    <row r="967" spans="1:9" ht="21" customHeight="1">
      <c r="A967" s="136"/>
      <c r="B967" s="151"/>
      <c r="C967" s="153"/>
      <c r="D967" s="936"/>
      <c r="E967" s="140"/>
      <c r="F967" s="140"/>
      <c r="G967" s="151"/>
      <c r="H967" s="138"/>
      <c r="I967" s="984"/>
    </row>
    <row r="968" spans="1:9" ht="21" customHeight="1">
      <c r="A968" s="136"/>
      <c r="B968" s="151"/>
      <c r="C968" s="153"/>
      <c r="D968" s="936"/>
      <c r="E968" s="140"/>
      <c r="F968" s="140"/>
      <c r="G968" s="151"/>
      <c r="H968" s="138"/>
      <c r="I968" s="984"/>
    </row>
    <row r="969" spans="1:9" ht="21" customHeight="1">
      <c r="A969" s="136"/>
      <c r="B969" s="151"/>
      <c r="C969" s="153"/>
      <c r="D969" s="936"/>
      <c r="E969" s="140"/>
      <c r="F969" s="140"/>
      <c r="G969" s="151"/>
      <c r="H969" s="138"/>
      <c r="I969" s="984"/>
    </row>
    <row r="970" spans="1:9" ht="21" customHeight="1">
      <c r="A970" s="136"/>
      <c r="B970" s="151"/>
      <c r="C970" s="153"/>
      <c r="D970" s="936"/>
      <c r="E970" s="140"/>
      <c r="F970" s="140"/>
      <c r="G970" s="151"/>
      <c r="H970" s="138"/>
      <c r="I970" s="984"/>
    </row>
    <row r="971" spans="1:9" ht="21" customHeight="1">
      <c r="A971" s="136"/>
      <c r="B971" s="151"/>
      <c r="C971" s="153"/>
      <c r="D971" s="936"/>
      <c r="E971" s="140"/>
      <c r="F971" s="140"/>
      <c r="G971" s="151"/>
      <c r="H971" s="138"/>
      <c r="I971" s="984"/>
    </row>
    <row r="972" spans="1:9" ht="21" customHeight="1">
      <c r="A972" s="136"/>
      <c r="B972" s="151"/>
      <c r="C972" s="153"/>
      <c r="D972" s="936"/>
      <c r="E972" s="140"/>
      <c r="F972" s="140"/>
      <c r="G972" s="151"/>
      <c r="H972" s="138"/>
      <c r="I972" s="984"/>
    </row>
    <row r="973" spans="1:9" ht="21" customHeight="1">
      <c r="A973" s="136"/>
      <c r="B973" s="151"/>
      <c r="C973" s="153"/>
      <c r="D973" s="936"/>
      <c r="E973" s="140"/>
      <c r="F973" s="140"/>
      <c r="G973" s="151"/>
      <c r="H973" s="138"/>
      <c r="I973" s="984"/>
    </row>
    <row r="974" spans="1:9" ht="21" customHeight="1">
      <c r="A974" s="136"/>
      <c r="B974" s="151"/>
      <c r="C974" s="153"/>
      <c r="D974" s="936"/>
      <c r="E974" s="140"/>
      <c r="F974" s="140"/>
      <c r="G974" s="151"/>
      <c r="H974" s="138"/>
      <c r="I974" s="984"/>
    </row>
    <row r="975" spans="1:9" ht="21" customHeight="1">
      <c r="A975" s="136"/>
      <c r="B975" s="151"/>
      <c r="C975" s="153"/>
      <c r="D975" s="936"/>
      <c r="E975" s="140"/>
      <c r="F975" s="140"/>
      <c r="G975" s="151"/>
      <c r="H975" s="138"/>
      <c r="I975" s="984"/>
    </row>
    <row r="976" spans="1:9" ht="21" customHeight="1">
      <c r="A976" s="136"/>
      <c r="B976" s="151"/>
      <c r="C976" s="153"/>
      <c r="D976" s="936"/>
      <c r="E976" s="140"/>
      <c r="F976" s="140"/>
      <c r="G976" s="151"/>
      <c r="H976" s="138"/>
      <c r="I976" s="984"/>
    </row>
    <row r="977" spans="1:9" ht="21" customHeight="1">
      <c r="A977" s="136"/>
      <c r="B977" s="151"/>
      <c r="C977" s="153"/>
      <c r="D977" s="936"/>
      <c r="E977" s="140"/>
      <c r="F977" s="140"/>
      <c r="G977" s="151"/>
      <c r="H977" s="138"/>
      <c r="I977" s="984"/>
    </row>
    <row r="978" spans="1:9" ht="21" customHeight="1">
      <c r="A978" s="136"/>
      <c r="B978" s="151"/>
      <c r="C978" s="153"/>
      <c r="D978" s="936"/>
      <c r="E978" s="140"/>
      <c r="F978" s="140"/>
      <c r="G978" s="151"/>
      <c r="H978" s="138"/>
      <c r="I978" s="984"/>
    </row>
    <row r="979" spans="1:9" ht="21" customHeight="1">
      <c r="A979" s="136"/>
      <c r="B979" s="151"/>
      <c r="C979" s="153"/>
      <c r="D979" s="936"/>
      <c r="E979" s="140"/>
      <c r="F979" s="140"/>
      <c r="G979" s="151"/>
      <c r="H979" s="138"/>
      <c r="I979" s="984"/>
    </row>
    <row r="980" spans="1:9" ht="21" customHeight="1">
      <c r="A980" s="136"/>
      <c r="B980" s="151"/>
      <c r="C980" s="153"/>
      <c r="D980" s="936"/>
      <c r="E980" s="140"/>
      <c r="F980" s="140"/>
      <c r="G980" s="151"/>
      <c r="H980" s="138"/>
      <c r="I980" s="984"/>
    </row>
    <row r="981" spans="1:9" ht="21" customHeight="1">
      <c r="A981" s="136"/>
      <c r="B981" s="151"/>
      <c r="C981" s="153"/>
      <c r="D981" s="936"/>
      <c r="E981" s="140"/>
      <c r="F981" s="140"/>
      <c r="G981" s="151"/>
      <c r="H981" s="138"/>
      <c r="I981" s="984"/>
    </row>
    <row r="982" spans="1:9" ht="21" customHeight="1">
      <c r="A982" s="136"/>
      <c r="B982" s="151"/>
      <c r="C982" s="153"/>
      <c r="D982" s="936"/>
      <c r="E982" s="140"/>
      <c r="F982" s="140"/>
      <c r="G982" s="151"/>
      <c r="H982" s="138"/>
      <c r="I982" s="984"/>
    </row>
    <row r="983" spans="1:9" ht="21" customHeight="1">
      <c r="A983" s="136"/>
      <c r="B983" s="151"/>
      <c r="C983" s="153"/>
      <c r="D983" s="936"/>
      <c r="E983" s="140"/>
      <c r="F983" s="140"/>
      <c r="G983" s="151"/>
      <c r="H983" s="138"/>
      <c r="I983" s="984"/>
    </row>
    <row r="984" spans="1:9" ht="21" customHeight="1">
      <c r="A984" s="136"/>
      <c r="B984" s="151"/>
      <c r="C984" s="153"/>
      <c r="D984" s="936"/>
      <c r="E984" s="140"/>
      <c r="F984" s="140"/>
      <c r="G984" s="151"/>
      <c r="H984" s="138"/>
      <c r="I984" s="984"/>
    </row>
    <row r="985" spans="1:9" ht="21" customHeight="1">
      <c r="A985" s="136"/>
      <c r="B985" s="151"/>
      <c r="C985" s="153"/>
      <c r="D985" s="936"/>
      <c r="E985" s="140"/>
      <c r="F985" s="140"/>
      <c r="G985" s="151"/>
      <c r="H985" s="138"/>
      <c r="I985" s="984"/>
    </row>
    <row r="986" spans="1:9" ht="21" customHeight="1">
      <c r="A986" s="136"/>
      <c r="B986" s="151"/>
      <c r="C986" s="153"/>
      <c r="D986" s="936"/>
      <c r="E986" s="140"/>
      <c r="F986" s="140"/>
      <c r="G986" s="151"/>
      <c r="H986" s="138"/>
      <c r="I986" s="984"/>
    </row>
    <row r="987" spans="1:9" ht="21" customHeight="1">
      <c r="A987" s="136"/>
      <c r="B987" s="151"/>
      <c r="C987" s="153"/>
      <c r="D987" s="936"/>
      <c r="E987" s="140"/>
      <c r="F987" s="140"/>
      <c r="G987" s="151"/>
      <c r="H987" s="138"/>
      <c r="I987" s="984"/>
    </row>
    <row r="988" spans="1:9" ht="21" customHeight="1">
      <c r="A988" s="136"/>
      <c r="B988" s="151"/>
      <c r="C988" s="153"/>
      <c r="D988" s="936"/>
      <c r="E988" s="140"/>
      <c r="F988" s="140"/>
      <c r="G988" s="151"/>
      <c r="H988" s="138"/>
      <c r="I988" s="984"/>
    </row>
    <row r="989" spans="1:9" ht="21" customHeight="1">
      <c r="A989" s="136"/>
      <c r="B989" s="151"/>
      <c r="C989" s="153"/>
      <c r="D989" s="936"/>
      <c r="E989" s="140"/>
      <c r="F989" s="140"/>
      <c r="G989" s="151"/>
      <c r="H989" s="138"/>
      <c r="I989" s="984"/>
    </row>
    <row r="990" spans="1:9" ht="21" customHeight="1">
      <c r="A990" s="136"/>
      <c r="B990" s="151"/>
      <c r="C990" s="153"/>
      <c r="D990" s="936"/>
      <c r="E990" s="140"/>
      <c r="F990" s="140"/>
      <c r="G990" s="151"/>
      <c r="H990" s="138"/>
      <c r="I990" s="984"/>
    </row>
    <row r="991" spans="1:9" ht="21" customHeight="1">
      <c r="A991" s="136"/>
      <c r="B991" s="151"/>
      <c r="C991" s="153"/>
      <c r="D991" s="936"/>
      <c r="E991" s="140"/>
      <c r="F991" s="140"/>
      <c r="G991" s="151"/>
      <c r="H991" s="138"/>
      <c r="I991" s="984"/>
    </row>
    <row r="992" spans="1:9" ht="21" customHeight="1">
      <c r="A992" s="136"/>
      <c r="B992" s="151"/>
      <c r="C992" s="153"/>
      <c r="D992" s="936"/>
      <c r="E992" s="140"/>
      <c r="F992" s="140"/>
      <c r="G992" s="151"/>
      <c r="H992" s="138"/>
      <c r="I992" s="984"/>
    </row>
    <row r="993" spans="1:9" ht="21" customHeight="1">
      <c r="A993" s="136"/>
      <c r="B993" s="151"/>
      <c r="C993" s="153"/>
      <c r="D993" s="936"/>
      <c r="E993" s="140"/>
      <c r="F993" s="140"/>
      <c r="G993" s="151"/>
      <c r="H993" s="138"/>
      <c r="I993" s="984"/>
    </row>
    <row r="994" spans="1:9" ht="21" customHeight="1">
      <c r="A994" s="136"/>
      <c r="B994" s="151"/>
      <c r="C994" s="153"/>
      <c r="D994" s="936"/>
      <c r="E994" s="140"/>
      <c r="F994" s="140"/>
      <c r="G994" s="151"/>
      <c r="H994" s="138"/>
      <c r="I994" s="984"/>
    </row>
    <row r="995" spans="1:9" ht="21" customHeight="1">
      <c r="A995" s="136"/>
      <c r="B995" s="151"/>
      <c r="C995" s="153"/>
      <c r="D995" s="936"/>
      <c r="E995" s="140"/>
      <c r="F995" s="140"/>
      <c r="G995" s="151"/>
      <c r="H995" s="138"/>
      <c r="I995" s="984"/>
    </row>
    <row r="996" spans="1:9" ht="21" customHeight="1">
      <c r="A996" s="136"/>
      <c r="B996" s="151"/>
      <c r="C996" s="153"/>
      <c r="D996" s="936"/>
      <c r="E996" s="140"/>
      <c r="F996" s="140"/>
      <c r="G996" s="151"/>
      <c r="H996" s="138"/>
      <c r="I996" s="984"/>
    </row>
    <row r="997" spans="1:9" ht="21" customHeight="1">
      <c r="A997" s="136"/>
      <c r="B997" s="151"/>
      <c r="C997" s="153"/>
      <c r="D997" s="936"/>
      <c r="E997" s="140"/>
      <c r="F997" s="140"/>
      <c r="G997" s="151"/>
      <c r="H997" s="138"/>
      <c r="I997" s="984"/>
    </row>
    <row r="998" spans="1:9" ht="21" customHeight="1">
      <c r="A998" s="136"/>
      <c r="B998" s="151"/>
      <c r="C998" s="153"/>
      <c r="D998" s="936"/>
      <c r="E998" s="140"/>
      <c r="F998" s="140"/>
      <c r="G998" s="151"/>
      <c r="H998" s="138"/>
      <c r="I998" s="984"/>
    </row>
    <row r="999" spans="1:9" ht="21" customHeight="1">
      <c r="A999" s="136"/>
      <c r="B999" s="151"/>
      <c r="C999" s="153"/>
      <c r="D999" s="936"/>
      <c r="E999" s="140"/>
      <c r="F999" s="140"/>
      <c r="G999" s="151"/>
      <c r="H999" s="138"/>
      <c r="I999" s="984"/>
    </row>
    <row r="1000" spans="1:9" ht="21" customHeight="1">
      <c r="A1000" s="136"/>
      <c r="B1000" s="151"/>
      <c r="C1000" s="153"/>
      <c r="D1000" s="936"/>
      <c r="E1000" s="140"/>
      <c r="F1000" s="140"/>
      <c r="G1000" s="151"/>
      <c r="H1000" s="138"/>
      <c r="I1000" s="984"/>
    </row>
    <row r="1001" spans="1:9" ht="21" customHeight="1">
      <c r="A1001" s="136"/>
      <c r="B1001" s="151"/>
      <c r="C1001" s="153"/>
      <c r="D1001" s="936"/>
      <c r="E1001" s="140"/>
      <c r="F1001" s="140"/>
      <c r="G1001" s="151"/>
      <c r="H1001" s="138"/>
      <c r="I1001" s="984"/>
    </row>
    <row r="1002" spans="1:9" ht="21" customHeight="1">
      <c r="A1002" s="136"/>
      <c r="B1002" s="151"/>
      <c r="C1002" s="153"/>
      <c r="D1002" s="936"/>
      <c r="E1002" s="140"/>
      <c r="F1002" s="140"/>
      <c r="G1002" s="151"/>
      <c r="H1002" s="138"/>
      <c r="I1002" s="984"/>
    </row>
    <row r="1003" spans="1:9" ht="21" customHeight="1">
      <c r="A1003" s="136"/>
      <c r="B1003" s="151"/>
      <c r="C1003" s="153"/>
      <c r="D1003" s="936"/>
      <c r="E1003" s="140"/>
      <c r="F1003" s="140"/>
      <c r="G1003" s="151"/>
      <c r="H1003" s="138"/>
      <c r="I1003" s="984"/>
    </row>
    <row r="1004" spans="1:9" ht="21" customHeight="1">
      <c r="A1004" s="136"/>
      <c r="B1004" s="151"/>
      <c r="C1004" s="153"/>
      <c r="D1004" s="936"/>
      <c r="E1004" s="140"/>
      <c r="F1004" s="140"/>
      <c r="G1004" s="151"/>
      <c r="H1004" s="138"/>
      <c r="I1004" s="984"/>
    </row>
    <row r="1005" spans="1:9" ht="21" customHeight="1">
      <c r="A1005" s="136"/>
      <c r="B1005" s="151"/>
      <c r="C1005" s="153"/>
      <c r="D1005" s="936"/>
      <c r="E1005" s="140"/>
      <c r="F1005" s="140"/>
      <c r="G1005" s="151"/>
      <c r="H1005" s="138"/>
      <c r="I1005" s="984"/>
    </row>
    <row r="1006" spans="1:9" ht="21" customHeight="1">
      <c r="A1006" s="136"/>
      <c r="B1006" s="151"/>
      <c r="C1006" s="153"/>
      <c r="D1006" s="936"/>
      <c r="E1006" s="140"/>
      <c r="F1006" s="140"/>
      <c r="G1006" s="151"/>
      <c r="H1006" s="138"/>
      <c r="I1006" s="984"/>
    </row>
    <row r="1007" spans="1:9" ht="21" customHeight="1">
      <c r="A1007" s="136"/>
      <c r="B1007" s="151"/>
      <c r="C1007" s="153"/>
      <c r="D1007" s="936"/>
      <c r="E1007" s="140"/>
      <c r="F1007" s="140"/>
      <c r="G1007" s="151"/>
      <c r="H1007" s="138"/>
      <c r="I1007" s="984"/>
    </row>
    <row r="1008" spans="1:9" ht="21" customHeight="1">
      <c r="A1008" s="136"/>
      <c r="B1008" s="151"/>
      <c r="C1008" s="153"/>
      <c r="D1008" s="936"/>
      <c r="E1008" s="140"/>
      <c r="F1008" s="140"/>
      <c r="G1008" s="151"/>
      <c r="H1008" s="138"/>
      <c r="I1008" s="984"/>
    </row>
    <row r="1009" spans="1:9" ht="21" customHeight="1">
      <c r="A1009" s="136"/>
      <c r="B1009" s="151"/>
      <c r="C1009" s="153"/>
      <c r="D1009" s="936"/>
      <c r="E1009" s="140"/>
      <c r="F1009" s="140"/>
      <c r="G1009" s="151"/>
      <c r="H1009" s="138"/>
      <c r="I1009" s="984"/>
    </row>
    <row r="1010" spans="1:9" ht="21" customHeight="1">
      <c r="A1010" s="136"/>
      <c r="B1010" s="151"/>
      <c r="C1010" s="153"/>
      <c r="D1010" s="936"/>
      <c r="E1010" s="140"/>
      <c r="F1010" s="140"/>
      <c r="G1010" s="151"/>
      <c r="H1010" s="138"/>
      <c r="I1010" s="984"/>
    </row>
  </sheetData>
  <sheetProtection algorithmName="SHA-512" hashValue="DTJpqZh4Umt47JwewRKo0OjoDI7t9oCHPsiZIkgge65IkwzHh+wP4aNNdIGCdVzrfOl2Uij8j1yMK5uhyHL6qg==" saltValue="VVI40JYWz1RLwoV1F92zUw=="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4.1"/>
  <cols>
    <col min="1" max="1" width="8.7109375" style="85" customWidth="1"/>
    <col min="2" max="2" width="16.28515625" style="86" customWidth="1"/>
    <col min="3" max="5" width="12.140625" style="86" customWidth="1"/>
    <col min="6" max="6" width="23" style="86" customWidth="1"/>
    <col min="7" max="8" width="36.28515625" style="87"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0" t="s">
        <v>24</v>
      </c>
      <c r="B4" s="451" t="s">
        <v>24</v>
      </c>
      <c r="C4" s="451" t="s">
        <v>24</v>
      </c>
      <c r="D4" s="451" t="s">
        <v>24</v>
      </c>
      <c r="E4" s="452" t="s">
        <v>24</v>
      </c>
      <c r="F4" s="452" t="s">
        <v>27</v>
      </c>
      <c r="G4" s="453" t="s">
        <v>29</v>
      </c>
      <c r="H4" s="1070" t="s">
        <v>32</v>
      </c>
    </row>
    <row r="5" spans="1:11" ht="8.85" customHeight="1">
      <c r="A5" s="454"/>
      <c r="B5" s="455"/>
      <c r="C5" s="455"/>
      <c r="D5" s="455"/>
      <c r="E5" s="456"/>
      <c r="F5" s="456"/>
      <c r="G5" s="457"/>
      <c r="H5" s="457"/>
    </row>
    <row r="6" spans="1:11" ht="31.5" customHeight="1">
      <c r="A6" s="458" t="s">
        <v>59</v>
      </c>
      <c r="B6" s="459" t="s">
        <v>60</v>
      </c>
      <c r="C6" s="459" t="s">
        <v>755</v>
      </c>
      <c r="D6" s="459" t="s">
        <v>62</v>
      </c>
      <c r="E6" s="460" t="s">
        <v>63</v>
      </c>
      <c r="F6" s="461" t="s">
        <v>756</v>
      </c>
      <c r="G6" s="462" t="s">
        <v>757</v>
      </c>
      <c r="H6" s="1071" t="s">
        <v>260</v>
      </c>
    </row>
    <row r="7" spans="1:11" ht="8.85" customHeight="1">
      <c r="A7" s="458"/>
      <c r="B7" s="459"/>
      <c r="C7" s="459"/>
      <c r="D7" s="459"/>
      <c r="E7" s="460"/>
      <c r="F7" s="461"/>
      <c r="G7" s="462"/>
      <c r="H7" s="462"/>
    </row>
    <row r="8" spans="1:11" s="64" customFormat="1" ht="18.95" customHeight="1">
      <c r="A8" s="458"/>
      <c r="B8" s="463"/>
      <c r="C8" s="463"/>
      <c r="D8" s="463"/>
      <c r="E8" s="461" t="s">
        <v>72</v>
      </c>
      <c r="F8" s="461" t="s">
        <v>758</v>
      </c>
      <c r="G8" s="462"/>
      <c r="H8" s="462"/>
    </row>
    <row r="9" spans="1:11" s="64" customFormat="1" ht="18.95" customHeight="1">
      <c r="A9" s="458" t="s">
        <v>248</v>
      </c>
      <c r="B9" s="459" t="s">
        <v>248</v>
      </c>
      <c r="C9" s="459" t="s">
        <v>248</v>
      </c>
      <c r="D9" s="459" t="s">
        <v>248</v>
      </c>
      <c r="E9" s="464" t="s">
        <v>248</v>
      </c>
      <c r="F9" s="465" t="s">
        <v>263</v>
      </c>
      <c r="G9" s="464" t="s">
        <v>248</v>
      </c>
      <c r="H9" s="325"/>
    </row>
    <row r="10" spans="1:11" s="65" customFormat="1" ht="8.85" customHeight="1" thickBot="1">
      <c r="A10" s="466"/>
      <c r="B10" s="455"/>
      <c r="C10" s="455"/>
      <c r="D10" s="455"/>
      <c r="E10" s="456"/>
      <c r="F10" s="467"/>
      <c r="G10" s="468"/>
      <c r="H10" s="468"/>
    </row>
    <row r="11" spans="1:11" ht="21" customHeight="1" thickTop="1">
      <c r="A11" s="147"/>
      <c r="B11" s="135"/>
      <c r="C11" s="135"/>
      <c r="D11" s="135"/>
      <c r="E11" s="134"/>
      <c r="F11" s="134"/>
      <c r="G11" s="208"/>
      <c r="H11" s="208"/>
    </row>
    <row r="12" spans="1:11" ht="21" customHeight="1">
      <c r="A12" s="152"/>
      <c r="B12" s="189"/>
      <c r="C12" s="140"/>
      <c r="D12" s="140"/>
      <c r="E12" s="153"/>
      <c r="F12" s="138"/>
      <c r="G12" s="209"/>
      <c r="H12" s="209"/>
    </row>
    <row r="13" spans="1:11" ht="21" customHeight="1">
      <c r="A13" s="152"/>
      <c r="B13" s="151"/>
      <c r="C13" s="140"/>
      <c r="D13" s="140"/>
      <c r="E13" s="153"/>
      <c r="F13" s="138"/>
      <c r="G13" s="209"/>
      <c r="H13" s="209"/>
    </row>
    <row r="14" spans="1:11" ht="21" customHeight="1">
      <c r="A14" s="152"/>
      <c r="B14" s="151"/>
      <c r="C14" s="140"/>
      <c r="D14" s="140"/>
      <c r="E14" s="153"/>
      <c r="F14" s="138"/>
      <c r="G14" s="209"/>
      <c r="H14" s="209"/>
    </row>
    <row r="15" spans="1:11" ht="21" customHeight="1">
      <c r="A15" s="152"/>
      <c r="B15" s="151"/>
      <c r="C15" s="140"/>
      <c r="D15" s="140"/>
      <c r="E15" s="153"/>
      <c r="F15" s="138"/>
      <c r="G15" s="209"/>
      <c r="H15" s="209"/>
    </row>
    <row r="16" spans="1:11" ht="21" customHeight="1">
      <c r="A16" s="152"/>
      <c r="B16" s="151"/>
      <c r="C16" s="140"/>
      <c r="D16" s="140"/>
      <c r="E16" s="153"/>
      <c r="F16" s="138"/>
      <c r="G16" s="209"/>
      <c r="H16" s="209"/>
    </row>
    <row r="17" spans="1:8" ht="21" customHeight="1">
      <c r="A17" s="152"/>
      <c r="B17" s="151"/>
      <c r="C17" s="140"/>
      <c r="D17" s="140"/>
      <c r="E17" s="153"/>
      <c r="F17" s="138"/>
      <c r="G17" s="209"/>
      <c r="H17" s="209"/>
    </row>
    <row r="18" spans="1:8" ht="21" customHeight="1">
      <c r="A18" s="152"/>
      <c r="B18" s="189"/>
      <c r="C18" s="140"/>
      <c r="D18" s="140"/>
      <c r="E18" s="153"/>
      <c r="F18" s="138"/>
      <c r="G18" s="209"/>
      <c r="H18" s="209"/>
    </row>
    <row r="19" spans="1:8" ht="21" customHeight="1">
      <c r="A19" s="152"/>
      <c r="B19" s="151"/>
      <c r="C19" s="140"/>
      <c r="D19" s="140"/>
      <c r="E19" s="153"/>
      <c r="F19" s="138"/>
      <c r="G19" s="209"/>
      <c r="H19" s="209"/>
    </row>
    <row r="20" spans="1:8" ht="21" customHeight="1">
      <c r="A20" s="152"/>
      <c r="B20" s="151"/>
      <c r="C20" s="140"/>
      <c r="D20" s="140"/>
      <c r="E20" s="153"/>
      <c r="F20" s="138"/>
      <c r="G20" s="209"/>
      <c r="H20" s="209"/>
    </row>
    <row r="21" spans="1:8" ht="21" customHeight="1">
      <c r="A21" s="152"/>
      <c r="B21" s="151"/>
      <c r="C21" s="140"/>
      <c r="D21" s="140"/>
      <c r="E21" s="153"/>
      <c r="F21" s="138"/>
      <c r="G21" s="209"/>
      <c r="H21" s="209"/>
    </row>
    <row r="22" spans="1:8" ht="21" customHeight="1">
      <c r="A22" s="152"/>
      <c r="B22" s="189"/>
      <c r="C22" s="140"/>
      <c r="D22" s="140"/>
      <c r="E22" s="153"/>
      <c r="F22" s="138"/>
      <c r="G22" s="209"/>
      <c r="H22" s="209"/>
    </row>
    <row r="23" spans="1:8" ht="21" customHeight="1">
      <c r="A23" s="152"/>
      <c r="B23" s="151"/>
      <c r="C23" s="140"/>
      <c r="D23" s="140"/>
      <c r="E23" s="153"/>
      <c r="F23" s="138"/>
      <c r="G23" s="209"/>
      <c r="H23" s="209"/>
    </row>
    <row r="24" spans="1:8" ht="21" customHeight="1">
      <c r="A24" s="152"/>
      <c r="B24" s="189"/>
      <c r="C24" s="140"/>
      <c r="D24" s="140"/>
      <c r="E24" s="153"/>
      <c r="F24" s="138"/>
      <c r="G24" s="209"/>
      <c r="H24" s="209"/>
    </row>
    <row r="25" spans="1:8" ht="21" customHeight="1">
      <c r="A25" s="152"/>
      <c r="B25" s="151"/>
      <c r="C25" s="140"/>
      <c r="D25" s="140"/>
      <c r="E25" s="153"/>
      <c r="F25" s="138"/>
      <c r="G25" s="209"/>
      <c r="H25" s="209"/>
    </row>
    <row r="26" spans="1:8" ht="21" customHeight="1">
      <c r="A26" s="152"/>
      <c r="B26" s="151"/>
      <c r="C26" s="140"/>
      <c r="D26" s="140"/>
      <c r="E26" s="153"/>
      <c r="F26" s="138"/>
      <c r="G26" s="209"/>
      <c r="H26" s="209"/>
    </row>
    <row r="27" spans="1:8" ht="21" customHeight="1">
      <c r="A27" s="152"/>
      <c r="B27" s="189"/>
      <c r="C27" s="140"/>
      <c r="D27" s="140"/>
      <c r="E27" s="153"/>
      <c r="F27" s="138"/>
      <c r="G27" s="209"/>
      <c r="H27" s="209"/>
    </row>
    <row r="28" spans="1:8" ht="21" customHeight="1">
      <c r="A28" s="152"/>
      <c r="B28" s="151"/>
      <c r="C28" s="140"/>
      <c r="D28" s="140"/>
      <c r="E28" s="153"/>
      <c r="F28" s="138"/>
      <c r="G28" s="209"/>
      <c r="H28" s="209"/>
    </row>
    <row r="29" spans="1:8" ht="21" customHeight="1">
      <c r="A29" s="152"/>
      <c r="B29" s="151"/>
      <c r="C29" s="140"/>
      <c r="D29" s="140"/>
      <c r="E29" s="153"/>
      <c r="F29" s="138"/>
      <c r="G29" s="209"/>
      <c r="H29" s="209"/>
    </row>
    <row r="30" spans="1:8" ht="21" customHeight="1">
      <c r="A30" s="152"/>
      <c r="B30" s="151"/>
      <c r="C30" s="140"/>
      <c r="D30" s="140"/>
      <c r="E30" s="153"/>
      <c r="F30" s="138"/>
      <c r="G30" s="209"/>
      <c r="H30" s="209"/>
    </row>
    <row r="31" spans="1:8" ht="21" customHeight="1">
      <c r="A31" s="152"/>
      <c r="B31" s="189"/>
      <c r="C31" s="140"/>
      <c r="D31" s="140"/>
      <c r="E31" s="153"/>
      <c r="F31" s="138"/>
      <c r="G31" s="209"/>
      <c r="H31" s="209"/>
    </row>
    <row r="32" spans="1:8" ht="21" customHeight="1">
      <c r="A32" s="152"/>
      <c r="B32" s="151"/>
      <c r="C32" s="140"/>
      <c r="D32" s="140"/>
      <c r="E32" s="153"/>
      <c r="F32" s="138"/>
      <c r="G32" s="209"/>
      <c r="H32" s="209"/>
    </row>
    <row r="33" spans="1:8" ht="21" customHeight="1">
      <c r="A33" s="152"/>
      <c r="B33" s="189"/>
      <c r="C33" s="140"/>
      <c r="D33" s="140"/>
      <c r="E33" s="153"/>
      <c r="F33" s="138"/>
      <c r="G33" s="209"/>
      <c r="H33" s="209"/>
    </row>
    <row r="34" spans="1:8" ht="21" customHeight="1">
      <c r="A34" s="152"/>
      <c r="B34" s="151"/>
      <c r="C34" s="140"/>
      <c r="D34" s="140"/>
      <c r="E34" s="153"/>
      <c r="F34" s="138"/>
      <c r="G34" s="209"/>
      <c r="H34" s="209"/>
    </row>
    <row r="35" spans="1:8" ht="21" customHeight="1">
      <c r="A35" s="152"/>
      <c r="B35" s="151"/>
      <c r="C35" s="140"/>
      <c r="D35" s="140"/>
      <c r="E35" s="153"/>
      <c r="F35" s="138"/>
      <c r="G35" s="209"/>
      <c r="H35" s="209"/>
    </row>
    <row r="36" spans="1:8" ht="21" customHeight="1">
      <c r="A36" s="152"/>
      <c r="B36" s="151"/>
      <c r="C36" s="140"/>
      <c r="D36" s="140"/>
      <c r="E36" s="153"/>
      <c r="F36" s="138"/>
      <c r="G36" s="209"/>
      <c r="H36" s="209"/>
    </row>
    <row r="37" spans="1:8" ht="21" customHeight="1">
      <c r="A37" s="152"/>
      <c r="B37" s="189"/>
      <c r="C37" s="140"/>
      <c r="D37" s="140"/>
      <c r="E37" s="153"/>
      <c r="F37" s="138"/>
      <c r="G37" s="209"/>
      <c r="H37" s="209"/>
    </row>
    <row r="38" spans="1:8" ht="21" customHeight="1">
      <c r="A38" s="152"/>
      <c r="B38" s="151"/>
      <c r="C38" s="140"/>
      <c r="D38" s="140"/>
      <c r="E38" s="153"/>
      <c r="F38" s="138"/>
      <c r="G38" s="209"/>
      <c r="H38" s="209"/>
    </row>
    <row r="39" spans="1:8" ht="21" customHeight="1">
      <c r="A39" s="152"/>
      <c r="B39" s="151"/>
      <c r="C39" s="140"/>
      <c r="D39" s="140"/>
      <c r="E39" s="153"/>
      <c r="F39" s="138"/>
      <c r="G39" s="209"/>
      <c r="H39" s="209"/>
    </row>
    <row r="40" spans="1:8" ht="21" customHeight="1">
      <c r="A40" s="152"/>
      <c r="B40" s="151"/>
      <c r="C40" s="140"/>
      <c r="D40" s="140"/>
      <c r="E40" s="153"/>
      <c r="F40" s="138"/>
      <c r="G40" s="209"/>
      <c r="H40" s="209"/>
    </row>
    <row r="41" spans="1:8" ht="21" customHeight="1">
      <c r="A41" s="152"/>
      <c r="B41" s="151"/>
      <c r="C41" s="140"/>
      <c r="D41" s="140"/>
      <c r="E41" s="153"/>
      <c r="F41" s="138"/>
      <c r="G41" s="209"/>
      <c r="H41" s="209"/>
    </row>
    <row r="42" spans="1:8" ht="21" customHeight="1">
      <c r="A42" s="152"/>
      <c r="B42" s="151"/>
      <c r="C42" s="140"/>
      <c r="D42" s="140"/>
      <c r="E42" s="153"/>
      <c r="F42" s="138"/>
      <c r="G42" s="209"/>
      <c r="H42" s="209"/>
    </row>
    <row r="43" spans="1:8" ht="21" customHeight="1">
      <c r="A43" s="152"/>
      <c r="B43" s="189"/>
      <c r="C43" s="140"/>
      <c r="D43" s="140"/>
      <c r="E43" s="153"/>
      <c r="F43" s="138"/>
      <c r="G43" s="209"/>
      <c r="H43" s="209"/>
    </row>
    <row r="44" spans="1:8" ht="21" customHeight="1">
      <c r="A44" s="152"/>
      <c r="B44" s="151"/>
      <c r="C44" s="140"/>
      <c r="D44" s="140"/>
      <c r="E44" s="153"/>
      <c r="F44" s="138"/>
      <c r="G44" s="209"/>
      <c r="H44" s="209"/>
    </row>
    <row r="45" spans="1:8" ht="21" customHeight="1">
      <c r="A45" s="152"/>
      <c r="B45" s="189"/>
      <c r="C45" s="140"/>
      <c r="D45" s="140"/>
      <c r="E45" s="153"/>
      <c r="F45" s="138"/>
      <c r="G45" s="209"/>
      <c r="H45" s="209"/>
    </row>
    <row r="46" spans="1:8" ht="21" customHeight="1">
      <c r="A46" s="152"/>
      <c r="B46" s="151"/>
      <c r="C46" s="140"/>
      <c r="D46" s="140"/>
      <c r="E46" s="138"/>
      <c r="F46" s="138"/>
      <c r="G46" s="209"/>
      <c r="H46" s="209"/>
    </row>
    <row r="47" spans="1:8" ht="21" customHeight="1">
      <c r="A47" s="152"/>
      <c r="B47" s="151"/>
      <c r="C47" s="140"/>
      <c r="D47" s="140"/>
      <c r="E47" s="138"/>
      <c r="F47" s="138"/>
      <c r="G47" s="209"/>
      <c r="H47" s="209"/>
    </row>
    <row r="48" spans="1:8" ht="21" customHeight="1">
      <c r="A48" s="152"/>
      <c r="B48" s="151"/>
      <c r="C48" s="140"/>
      <c r="D48" s="140"/>
      <c r="E48" s="138"/>
      <c r="F48" s="138"/>
      <c r="G48" s="209"/>
      <c r="H48" s="209"/>
    </row>
    <row r="49" spans="1:8" ht="21" customHeight="1">
      <c r="A49" s="152"/>
      <c r="B49" s="151"/>
      <c r="C49" s="140"/>
      <c r="D49" s="140"/>
      <c r="E49" s="138"/>
      <c r="F49" s="138"/>
      <c r="G49" s="209"/>
      <c r="H49" s="209"/>
    </row>
    <row r="50" spans="1:8" ht="21" customHeight="1">
      <c r="A50" s="152"/>
      <c r="B50" s="151"/>
      <c r="C50" s="140"/>
      <c r="D50" s="140"/>
      <c r="E50" s="138"/>
      <c r="F50" s="138"/>
      <c r="G50" s="209"/>
      <c r="H50" s="209"/>
    </row>
    <row r="51" spans="1:8" ht="21" customHeight="1">
      <c r="A51" s="152"/>
      <c r="B51" s="151"/>
      <c r="C51" s="140"/>
      <c r="D51" s="140"/>
      <c r="E51" s="138"/>
      <c r="F51" s="138"/>
      <c r="G51" s="209"/>
      <c r="H51" s="209"/>
    </row>
    <row r="52" spans="1:8" ht="21" customHeight="1">
      <c r="A52" s="152"/>
      <c r="B52" s="151"/>
      <c r="C52" s="140"/>
      <c r="D52" s="140"/>
      <c r="E52" s="138"/>
      <c r="F52" s="138"/>
      <c r="G52" s="209"/>
      <c r="H52" s="209"/>
    </row>
    <row r="53" spans="1:8" ht="21" customHeight="1">
      <c r="A53" s="152"/>
      <c r="B53" s="151"/>
      <c r="C53" s="140"/>
      <c r="D53" s="140"/>
      <c r="E53" s="138"/>
      <c r="F53" s="138"/>
      <c r="G53" s="209"/>
      <c r="H53" s="209"/>
    </row>
    <row r="54" spans="1:8" ht="21" customHeight="1">
      <c r="A54" s="152"/>
      <c r="B54" s="151"/>
      <c r="C54" s="140"/>
      <c r="D54" s="140"/>
      <c r="E54" s="138"/>
      <c r="F54" s="138"/>
      <c r="G54" s="209"/>
      <c r="H54" s="209"/>
    </row>
    <row r="55" spans="1:8" ht="21" customHeight="1">
      <c r="A55" s="152"/>
      <c r="B55" s="151"/>
      <c r="C55" s="140"/>
      <c r="D55" s="140"/>
      <c r="E55" s="138"/>
      <c r="F55" s="138"/>
      <c r="G55" s="209"/>
      <c r="H55" s="209"/>
    </row>
    <row r="56" spans="1:8" ht="21" customHeight="1">
      <c r="A56" s="152"/>
      <c r="B56" s="151"/>
      <c r="C56" s="140"/>
      <c r="D56" s="140"/>
      <c r="E56" s="138"/>
      <c r="F56" s="138"/>
      <c r="G56" s="209"/>
      <c r="H56" s="209"/>
    </row>
    <row r="57" spans="1:8" ht="21" customHeight="1">
      <c r="A57" s="152"/>
      <c r="B57" s="151"/>
      <c r="C57" s="140"/>
      <c r="D57" s="140"/>
      <c r="E57" s="153"/>
      <c r="F57" s="138"/>
      <c r="G57" s="209"/>
      <c r="H57" s="209"/>
    </row>
    <row r="58" spans="1:8" ht="21" customHeight="1">
      <c r="A58" s="152"/>
      <c r="B58" s="151"/>
      <c r="C58" s="140"/>
      <c r="D58" s="140"/>
      <c r="E58" s="153"/>
      <c r="F58" s="138"/>
      <c r="G58" s="209"/>
      <c r="H58" s="209"/>
    </row>
    <row r="59" spans="1:8" ht="21" customHeight="1">
      <c r="A59" s="152"/>
      <c r="B59" s="151"/>
      <c r="C59" s="140"/>
      <c r="D59" s="140"/>
      <c r="E59" s="153"/>
      <c r="F59" s="138"/>
      <c r="G59" s="209"/>
      <c r="H59" s="209"/>
    </row>
    <row r="60" spans="1:8" ht="21" customHeight="1">
      <c r="A60" s="152"/>
      <c r="B60" s="151"/>
      <c r="C60" s="140"/>
      <c r="D60" s="140"/>
      <c r="E60" s="153"/>
      <c r="F60" s="138"/>
      <c r="G60" s="209"/>
      <c r="H60" s="209"/>
    </row>
    <row r="61" spans="1:8" ht="21" customHeight="1">
      <c r="A61" s="152"/>
      <c r="B61" s="151"/>
      <c r="C61" s="140"/>
      <c r="D61" s="140"/>
      <c r="E61" s="153"/>
      <c r="F61" s="138"/>
      <c r="G61" s="209"/>
      <c r="H61" s="209"/>
    </row>
    <row r="62" spans="1:8" ht="21" customHeight="1">
      <c r="A62" s="152"/>
      <c r="B62" s="151"/>
      <c r="C62" s="140"/>
      <c r="D62" s="140"/>
      <c r="E62" s="153"/>
      <c r="F62" s="138"/>
      <c r="G62" s="209"/>
      <c r="H62" s="209"/>
    </row>
    <row r="63" spans="1:8" ht="21" customHeight="1">
      <c r="A63" s="152"/>
      <c r="B63" s="151"/>
      <c r="C63" s="140"/>
      <c r="D63" s="140"/>
      <c r="E63" s="153"/>
      <c r="F63" s="138"/>
      <c r="G63" s="209"/>
      <c r="H63" s="209"/>
    </row>
    <row r="64" spans="1:8" ht="21" customHeight="1">
      <c r="A64" s="152"/>
      <c r="B64" s="151"/>
      <c r="C64" s="140"/>
      <c r="D64" s="140"/>
      <c r="E64" s="153"/>
      <c r="F64" s="138"/>
      <c r="G64" s="209"/>
      <c r="H64" s="209"/>
    </row>
    <row r="65" spans="1:8" ht="21" customHeight="1">
      <c r="A65" s="152"/>
      <c r="B65" s="151"/>
      <c r="C65" s="140"/>
      <c r="D65" s="140"/>
      <c r="E65" s="153"/>
      <c r="F65" s="138"/>
      <c r="G65" s="209"/>
      <c r="H65" s="209"/>
    </row>
    <row r="66" spans="1:8" ht="21" customHeight="1">
      <c r="A66" s="152"/>
      <c r="B66" s="151"/>
      <c r="C66" s="140"/>
      <c r="D66" s="140"/>
      <c r="E66" s="153"/>
      <c r="F66" s="138"/>
      <c r="G66" s="209"/>
      <c r="H66" s="209"/>
    </row>
    <row r="67" spans="1:8" ht="21" customHeight="1">
      <c r="A67" s="152"/>
      <c r="B67" s="151"/>
      <c r="C67" s="140"/>
      <c r="D67" s="140"/>
      <c r="E67" s="153"/>
      <c r="F67" s="138"/>
      <c r="G67" s="209"/>
      <c r="H67" s="209"/>
    </row>
    <row r="68" spans="1:8" ht="21" customHeight="1">
      <c r="A68" s="152"/>
      <c r="B68" s="151"/>
      <c r="C68" s="140"/>
      <c r="D68" s="140"/>
      <c r="E68" s="153"/>
      <c r="F68" s="138"/>
      <c r="G68" s="209"/>
      <c r="H68" s="209"/>
    </row>
    <row r="69" spans="1:8" ht="21" customHeight="1">
      <c r="A69" s="152"/>
      <c r="B69" s="151"/>
      <c r="C69" s="140"/>
      <c r="D69" s="140"/>
      <c r="E69" s="153"/>
      <c r="F69" s="138"/>
      <c r="G69" s="209"/>
      <c r="H69" s="209"/>
    </row>
    <row r="70" spans="1:8" ht="21" customHeight="1">
      <c r="A70" s="152"/>
      <c r="B70" s="151"/>
      <c r="C70" s="140"/>
      <c r="D70" s="140"/>
      <c r="E70" s="153"/>
      <c r="F70" s="138"/>
      <c r="G70" s="209"/>
      <c r="H70" s="209"/>
    </row>
    <row r="71" spans="1:8" ht="21" customHeight="1">
      <c r="A71" s="152"/>
      <c r="B71" s="151"/>
      <c r="C71" s="140"/>
      <c r="D71" s="140"/>
      <c r="E71" s="153"/>
      <c r="F71" s="138"/>
      <c r="G71" s="209"/>
      <c r="H71" s="209"/>
    </row>
    <row r="72" spans="1:8" ht="21" customHeight="1">
      <c r="A72" s="152"/>
      <c r="B72" s="151"/>
      <c r="C72" s="140"/>
      <c r="D72" s="140"/>
      <c r="E72" s="153"/>
      <c r="F72" s="138"/>
      <c r="G72" s="209"/>
      <c r="H72" s="209"/>
    </row>
    <row r="73" spans="1:8" ht="21" customHeight="1">
      <c r="A73" s="152"/>
      <c r="B73" s="151"/>
      <c r="C73" s="140"/>
      <c r="D73" s="140"/>
      <c r="E73" s="153"/>
      <c r="F73" s="138"/>
      <c r="G73" s="209"/>
      <c r="H73" s="209"/>
    </row>
    <row r="74" spans="1:8" ht="21" customHeight="1">
      <c r="A74" s="152"/>
      <c r="B74" s="151"/>
      <c r="C74" s="140"/>
      <c r="D74" s="140"/>
      <c r="E74" s="153"/>
      <c r="F74" s="138"/>
      <c r="G74" s="209"/>
      <c r="H74" s="209"/>
    </row>
    <row r="75" spans="1:8" ht="21" customHeight="1">
      <c r="A75" s="152"/>
      <c r="B75" s="151"/>
      <c r="C75" s="140"/>
      <c r="D75" s="140"/>
      <c r="E75" s="153"/>
      <c r="F75" s="138"/>
      <c r="G75" s="209"/>
      <c r="H75" s="209"/>
    </row>
    <row r="76" spans="1:8" ht="21" customHeight="1">
      <c r="A76" s="152"/>
      <c r="B76" s="151"/>
      <c r="C76" s="140"/>
      <c r="D76" s="140"/>
      <c r="E76" s="153"/>
      <c r="F76" s="138"/>
      <c r="G76" s="209"/>
      <c r="H76" s="209"/>
    </row>
    <row r="77" spans="1:8" ht="21" customHeight="1">
      <c r="A77" s="152"/>
      <c r="B77" s="151"/>
      <c r="C77" s="140"/>
      <c r="D77" s="140"/>
      <c r="E77" s="153"/>
      <c r="F77" s="138"/>
      <c r="G77" s="209"/>
      <c r="H77" s="209"/>
    </row>
    <row r="78" spans="1:8" ht="21" customHeight="1">
      <c r="A78" s="152"/>
      <c r="B78" s="151"/>
      <c r="C78" s="140"/>
      <c r="D78" s="140"/>
      <c r="E78" s="153"/>
      <c r="F78" s="138"/>
      <c r="G78" s="209"/>
      <c r="H78" s="209"/>
    </row>
    <row r="79" spans="1:8" ht="21" customHeight="1">
      <c r="A79" s="152"/>
      <c r="B79" s="151"/>
      <c r="C79" s="140"/>
      <c r="D79" s="140"/>
      <c r="E79" s="153"/>
      <c r="F79" s="138"/>
      <c r="G79" s="209"/>
      <c r="H79" s="209"/>
    </row>
    <row r="80" spans="1:8" ht="21" customHeight="1">
      <c r="A80" s="152"/>
      <c r="B80" s="151"/>
      <c r="C80" s="140"/>
      <c r="D80" s="140"/>
      <c r="E80" s="153"/>
      <c r="F80" s="138"/>
      <c r="G80" s="209"/>
      <c r="H80" s="209"/>
    </row>
    <row r="81" spans="1:8" ht="21" customHeight="1">
      <c r="A81" s="152"/>
      <c r="B81" s="151"/>
      <c r="C81" s="140"/>
      <c r="D81" s="140"/>
      <c r="E81" s="153"/>
      <c r="F81" s="138"/>
      <c r="G81" s="209"/>
      <c r="H81" s="209"/>
    </row>
    <row r="82" spans="1:8" ht="21" customHeight="1">
      <c r="A82" s="152"/>
      <c r="B82" s="151"/>
      <c r="C82" s="140"/>
      <c r="D82" s="140"/>
      <c r="E82" s="153"/>
      <c r="F82" s="138"/>
      <c r="G82" s="209"/>
      <c r="H82" s="209"/>
    </row>
    <row r="83" spans="1:8" ht="21" customHeight="1">
      <c r="A83" s="152"/>
      <c r="B83" s="151"/>
      <c r="C83" s="140"/>
      <c r="D83" s="140"/>
      <c r="E83" s="153"/>
      <c r="F83" s="138"/>
      <c r="G83" s="209"/>
      <c r="H83" s="209"/>
    </row>
    <row r="84" spans="1:8" ht="21" customHeight="1">
      <c r="A84" s="152"/>
      <c r="B84" s="151"/>
      <c r="C84" s="140"/>
      <c r="D84" s="140"/>
      <c r="E84" s="153"/>
      <c r="F84" s="138"/>
      <c r="G84" s="209"/>
      <c r="H84" s="209"/>
    </row>
    <row r="85" spans="1:8" ht="21" customHeight="1">
      <c r="A85" s="152"/>
      <c r="B85" s="151"/>
      <c r="C85" s="140"/>
      <c r="D85" s="140"/>
      <c r="E85" s="153"/>
      <c r="F85" s="138"/>
      <c r="G85" s="209"/>
      <c r="H85" s="209"/>
    </row>
    <row r="86" spans="1:8" ht="21" customHeight="1">
      <c r="A86" s="152"/>
      <c r="B86" s="151"/>
      <c r="C86" s="140"/>
      <c r="D86" s="140"/>
      <c r="E86" s="153"/>
      <c r="F86" s="138"/>
      <c r="G86" s="209"/>
      <c r="H86" s="209"/>
    </row>
    <row r="87" spans="1:8" ht="21" customHeight="1">
      <c r="A87" s="152"/>
      <c r="B87" s="151"/>
      <c r="C87" s="140"/>
      <c r="D87" s="140"/>
      <c r="E87" s="153"/>
      <c r="F87" s="138"/>
      <c r="G87" s="209"/>
      <c r="H87" s="209"/>
    </row>
    <row r="88" spans="1:8" ht="21" customHeight="1">
      <c r="A88" s="152"/>
      <c r="B88" s="151"/>
      <c r="C88" s="140"/>
      <c r="D88" s="140"/>
      <c r="E88" s="153"/>
      <c r="F88" s="138"/>
      <c r="G88" s="209"/>
      <c r="H88" s="209"/>
    </row>
    <row r="89" spans="1:8" ht="21" customHeight="1">
      <c r="A89" s="152"/>
      <c r="B89" s="151"/>
      <c r="C89" s="140"/>
      <c r="D89" s="140"/>
      <c r="E89" s="153"/>
      <c r="F89" s="138"/>
      <c r="G89" s="209"/>
      <c r="H89" s="209"/>
    </row>
    <row r="90" spans="1:8" ht="21" customHeight="1">
      <c r="A90" s="152"/>
      <c r="B90" s="151"/>
      <c r="C90" s="140"/>
      <c r="D90" s="140"/>
      <c r="E90" s="153"/>
      <c r="F90" s="138"/>
      <c r="G90" s="209"/>
      <c r="H90" s="209"/>
    </row>
    <row r="91" spans="1:8" ht="21" customHeight="1">
      <c r="A91" s="152"/>
      <c r="B91" s="151"/>
      <c r="C91" s="140"/>
      <c r="D91" s="140"/>
      <c r="E91" s="153"/>
      <c r="F91" s="138"/>
      <c r="G91" s="209"/>
      <c r="H91" s="209"/>
    </row>
    <row r="92" spans="1:8" ht="21" customHeight="1">
      <c r="A92" s="152"/>
      <c r="B92" s="151"/>
      <c r="C92" s="140"/>
      <c r="D92" s="140"/>
      <c r="E92" s="153"/>
      <c r="F92" s="138"/>
      <c r="G92" s="209"/>
      <c r="H92" s="209"/>
    </row>
    <row r="93" spans="1:8" ht="21" customHeight="1">
      <c r="A93" s="152"/>
      <c r="B93" s="151"/>
      <c r="C93" s="140"/>
      <c r="D93" s="140"/>
      <c r="E93" s="153"/>
      <c r="F93" s="138"/>
      <c r="G93" s="209"/>
      <c r="H93" s="209"/>
    </row>
    <row r="94" spans="1:8" ht="21" customHeight="1">
      <c r="A94" s="152"/>
      <c r="B94" s="151"/>
      <c r="C94" s="140"/>
      <c r="D94" s="140"/>
      <c r="E94" s="153"/>
      <c r="F94" s="138"/>
      <c r="G94" s="209"/>
      <c r="H94" s="209"/>
    </row>
    <row r="95" spans="1:8" ht="21" customHeight="1">
      <c r="A95" s="152"/>
      <c r="B95" s="151"/>
      <c r="C95" s="140"/>
      <c r="D95" s="140"/>
      <c r="E95" s="153"/>
      <c r="F95" s="138"/>
      <c r="G95" s="209"/>
      <c r="H95" s="209"/>
    </row>
    <row r="96" spans="1:8" ht="21" customHeight="1">
      <c r="A96" s="152"/>
      <c r="B96" s="151"/>
      <c r="C96" s="140"/>
      <c r="D96" s="140"/>
      <c r="E96" s="153"/>
      <c r="F96" s="138"/>
      <c r="G96" s="209"/>
      <c r="H96" s="209"/>
    </row>
    <row r="97" spans="1:8" ht="21" customHeight="1">
      <c r="A97" s="152"/>
      <c r="B97" s="151"/>
      <c r="C97" s="140"/>
      <c r="D97" s="140"/>
      <c r="E97" s="153"/>
      <c r="F97" s="138"/>
      <c r="G97" s="209"/>
      <c r="H97" s="209"/>
    </row>
    <row r="98" spans="1:8" ht="21" customHeight="1">
      <c r="A98" s="152"/>
      <c r="B98" s="151"/>
      <c r="C98" s="140"/>
      <c r="D98" s="140"/>
      <c r="E98" s="153"/>
      <c r="F98" s="138"/>
      <c r="G98" s="209"/>
      <c r="H98" s="209"/>
    </row>
    <row r="99" spans="1:8" ht="21" customHeight="1">
      <c r="A99" s="152"/>
      <c r="B99" s="151"/>
      <c r="C99" s="140"/>
      <c r="D99" s="140"/>
      <c r="E99" s="153"/>
      <c r="F99" s="138"/>
      <c r="G99" s="209"/>
      <c r="H99" s="209"/>
    </row>
    <row r="100" spans="1:8" ht="21" customHeight="1">
      <c r="A100" s="152"/>
      <c r="B100" s="151"/>
      <c r="C100" s="140"/>
      <c r="D100" s="140"/>
      <c r="E100" s="153"/>
      <c r="F100" s="138"/>
      <c r="G100" s="209"/>
      <c r="H100" s="209"/>
    </row>
    <row r="101" spans="1:8" ht="21" customHeight="1">
      <c r="A101" s="152"/>
      <c r="B101" s="151"/>
      <c r="C101" s="140"/>
      <c r="D101" s="140"/>
      <c r="E101" s="153"/>
      <c r="F101" s="138"/>
      <c r="G101" s="209"/>
      <c r="H101" s="209"/>
    </row>
    <row r="102" spans="1:8" ht="21" customHeight="1">
      <c r="A102" s="152"/>
      <c r="B102" s="151"/>
      <c r="C102" s="140"/>
      <c r="D102" s="140"/>
      <c r="E102" s="153"/>
      <c r="F102" s="138"/>
      <c r="G102" s="209"/>
      <c r="H102" s="209"/>
    </row>
    <row r="103" spans="1:8" ht="21" customHeight="1">
      <c r="A103" s="152"/>
      <c r="B103" s="151"/>
      <c r="C103" s="140"/>
      <c r="D103" s="140"/>
      <c r="E103" s="153"/>
      <c r="F103" s="138"/>
      <c r="G103" s="209"/>
      <c r="H103" s="209"/>
    </row>
    <row r="104" spans="1:8" ht="21" customHeight="1">
      <c r="A104" s="152"/>
      <c r="B104" s="151"/>
      <c r="C104" s="140"/>
      <c r="D104" s="140"/>
      <c r="E104" s="153"/>
      <c r="F104" s="138"/>
      <c r="G104" s="209"/>
      <c r="H104" s="209"/>
    </row>
    <row r="105" spans="1:8" ht="21" customHeight="1">
      <c r="A105" s="152"/>
      <c r="B105" s="151"/>
      <c r="C105" s="140"/>
      <c r="D105" s="140"/>
      <c r="E105" s="153"/>
      <c r="F105" s="138"/>
      <c r="G105" s="209"/>
      <c r="H105" s="209"/>
    </row>
    <row r="106" spans="1:8" ht="21" customHeight="1">
      <c r="A106" s="152"/>
      <c r="B106" s="151"/>
      <c r="C106" s="140"/>
      <c r="D106" s="140"/>
      <c r="E106" s="153"/>
      <c r="F106" s="138"/>
      <c r="G106" s="209"/>
      <c r="H106" s="209"/>
    </row>
    <row r="107" spans="1:8" ht="21" customHeight="1">
      <c r="A107" s="152"/>
      <c r="B107" s="151"/>
      <c r="C107" s="140"/>
      <c r="D107" s="140"/>
      <c r="E107" s="153"/>
      <c r="F107" s="138"/>
      <c r="G107" s="209"/>
      <c r="H107" s="209"/>
    </row>
    <row r="108" spans="1:8" ht="21" customHeight="1">
      <c r="A108" s="152"/>
      <c r="B108" s="151"/>
      <c r="C108" s="140"/>
      <c r="D108" s="140"/>
      <c r="E108" s="153"/>
      <c r="F108" s="138"/>
      <c r="G108" s="209"/>
      <c r="H108" s="209"/>
    </row>
    <row r="109" spans="1:8" ht="21" customHeight="1">
      <c r="A109" s="152"/>
      <c r="B109" s="151"/>
      <c r="C109" s="140"/>
      <c r="D109" s="140"/>
      <c r="E109" s="153"/>
      <c r="F109" s="138"/>
      <c r="G109" s="209"/>
      <c r="H109" s="209"/>
    </row>
    <row r="110" spans="1:8" ht="21" customHeight="1">
      <c r="A110" s="152"/>
      <c r="B110" s="151"/>
      <c r="C110" s="140"/>
      <c r="D110" s="140"/>
      <c r="E110" s="153"/>
      <c r="F110" s="138"/>
      <c r="G110" s="209"/>
      <c r="H110" s="209"/>
    </row>
    <row r="111" spans="1:8" ht="21" customHeight="1">
      <c r="A111" s="152"/>
      <c r="B111" s="151"/>
      <c r="C111" s="140"/>
      <c r="D111" s="140"/>
      <c r="E111" s="153"/>
      <c r="F111" s="138"/>
      <c r="G111" s="209"/>
      <c r="H111" s="209"/>
    </row>
    <row r="112" spans="1:8" ht="21" customHeight="1">
      <c r="A112" s="152"/>
      <c r="B112" s="151"/>
      <c r="C112" s="140"/>
      <c r="D112" s="140"/>
      <c r="E112" s="153"/>
      <c r="F112" s="138"/>
      <c r="G112" s="209"/>
      <c r="H112" s="209"/>
    </row>
    <row r="113" spans="1:8" ht="21" customHeight="1">
      <c r="A113" s="152"/>
      <c r="B113" s="151"/>
      <c r="C113" s="140"/>
      <c r="D113" s="140"/>
      <c r="E113" s="153"/>
      <c r="F113" s="138"/>
      <c r="G113" s="209"/>
      <c r="H113" s="209"/>
    </row>
    <row r="114" spans="1:8" ht="21" customHeight="1">
      <c r="A114" s="152"/>
      <c r="B114" s="151"/>
      <c r="C114" s="140"/>
      <c r="D114" s="140"/>
      <c r="E114" s="153"/>
      <c r="F114" s="138"/>
      <c r="G114" s="209"/>
      <c r="H114" s="209"/>
    </row>
    <row r="115" spans="1:8" ht="21" customHeight="1">
      <c r="A115" s="152"/>
      <c r="B115" s="151"/>
      <c r="C115" s="140"/>
      <c r="D115" s="140"/>
      <c r="E115" s="153"/>
      <c r="F115" s="138"/>
      <c r="G115" s="209"/>
      <c r="H115" s="209"/>
    </row>
    <row r="116" spans="1:8" ht="21" customHeight="1">
      <c r="A116" s="152"/>
      <c r="B116" s="151"/>
      <c r="C116" s="140"/>
      <c r="D116" s="140"/>
      <c r="E116" s="153"/>
      <c r="F116" s="138"/>
      <c r="G116" s="209"/>
      <c r="H116" s="209"/>
    </row>
    <row r="117" spans="1:8" ht="21" customHeight="1">
      <c r="A117" s="152"/>
      <c r="B117" s="151"/>
      <c r="C117" s="140"/>
      <c r="D117" s="140"/>
      <c r="E117" s="153"/>
      <c r="F117" s="138"/>
      <c r="G117" s="209"/>
      <c r="H117" s="209"/>
    </row>
    <row r="118" spans="1:8" ht="21" customHeight="1">
      <c r="A118" s="152"/>
      <c r="B118" s="151"/>
      <c r="C118" s="140"/>
      <c r="D118" s="140"/>
      <c r="E118" s="153"/>
      <c r="F118" s="138"/>
      <c r="G118" s="209"/>
      <c r="H118" s="209"/>
    </row>
    <row r="119" spans="1:8" ht="21" customHeight="1">
      <c r="A119" s="152"/>
      <c r="B119" s="151"/>
      <c r="C119" s="140"/>
      <c r="D119" s="140"/>
      <c r="E119" s="153"/>
      <c r="F119" s="138"/>
      <c r="G119" s="209"/>
      <c r="H119" s="209"/>
    </row>
    <row r="120" spans="1:8" ht="21" customHeight="1">
      <c r="A120" s="152"/>
      <c r="B120" s="151"/>
      <c r="C120" s="140"/>
      <c r="D120" s="140"/>
      <c r="E120" s="153"/>
      <c r="F120" s="138"/>
      <c r="G120" s="209"/>
      <c r="H120" s="209"/>
    </row>
    <row r="121" spans="1:8" ht="21" customHeight="1">
      <c r="A121" s="152"/>
      <c r="B121" s="151"/>
      <c r="C121" s="140"/>
      <c r="D121" s="140"/>
      <c r="E121" s="153"/>
      <c r="F121" s="138"/>
      <c r="G121" s="209"/>
      <c r="H121" s="209"/>
    </row>
    <row r="122" spans="1:8" ht="21" customHeight="1">
      <c r="A122" s="152"/>
      <c r="B122" s="151"/>
      <c r="C122" s="140"/>
      <c r="D122" s="140"/>
      <c r="E122" s="153"/>
      <c r="F122" s="138"/>
      <c r="G122" s="209"/>
      <c r="H122" s="209"/>
    </row>
    <row r="123" spans="1:8" ht="21" customHeight="1">
      <c r="A123" s="152"/>
      <c r="B123" s="151"/>
      <c r="C123" s="140"/>
      <c r="D123" s="140"/>
      <c r="E123" s="153"/>
      <c r="F123" s="138"/>
      <c r="G123" s="209"/>
      <c r="H123" s="209"/>
    </row>
    <row r="124" spans="1:8" ht="21" customHeight="1">
      <c r="A124" s="152"/>
      <c r="B124" s="151"/>
      <c r="C124" s="140"/>
      <c r="D124" s="140"/>
      <c r="E124" s="153"/>
      <c r="F124" s="138"/>
      <c r="G124" s="209"/>
      <c r="H124" s="209"/>
    </row>
    <row r="125" spans="1:8" ht="21" customHeight="1">
      <c r="A125" s="152"/>
      <c r="B125" s="151"/>
      <c r="C125" s="140"/>
      <c r="D125" s="140"/>
      <c r="E125" s="153"/>
      <c r="F125" s="138"/>
      <c r="G125" s="209"/>
      <c r="H125" s="209"/>
    </row>
    <row r="126" spans="1:8" ht="21" customHeight="1">
      <c r="A126" s="152"/>
      <c r="B126" s="151"/>
      <c r="C126" s="140"/>
      <c r="D126" s="140"/>
      <c r="E126" s="153"/>
      <c r="F126" s="138"/>
      <c r="G126" s="209"/>
      <c r="H126" s="209"/>
    </row>
    <row r="127" spans="1:8" ht="21" customHeight="1">
      <c r="A127" s="152"/>
      <c r="B127" s="151"/>
      <c r="C127" s="140"/>
      <c r="D127" s="140"/>
      <c r="E127" s="153"/>
      <c r="F127" s="138"/>
      <c r="G127" s="209"/>
      <c r="H127" s="209"/>
    </row>
    <row r="128" spans="1:8" ht="21" customHeight="1">
      <c r="A128" s="152"/>
      <c r="B128" s="151"/>
      <c r="C128" s="140"/>
      <c r="D128" s="140"/>
      <c r="E128" s="153"/>
      <c r="F128" s="138"/>
      <c r="G128" s="209"/>
      <c r="H128" s="209"/>
    </row>
    <row r="129" spans="1:8" ht="21" customHeight="1">
      <c r="A129" s="152"/>
      <c r="B129" s="151"/>
      <c r="C129" s="140"/>
      <c r="D129" s="140"/>
      <c r="E129" s="153"/>
      <c r="F129" s="138"/>
      <c r="G129" s="209"/>
      <c r="H129" s="209"/>
    </row>
    <row r="130" spans="1:8" ht="21" customHeight="1">
      <c r="A130" s="152"/>
      <c r="B130" s="151"/>
      <c r="C130" s="140"/>
      <c r="D130" s="140"/>
      <c r="E130" s="153"/>
      <c r="F130" s="138"/>
      <c r="G130" s="209"/>
      <c r="H130" s="209"/>
    </row>
    <row r="131" spans="1:8" ht="21" customHeight="1">
      <c r="A131" s="152"/>
      <c r="B131" s="151"/>
      <c r="C131" s="140"/>
      <c r="D131" s="140"/>
      <c r="E131" s="153"/>
      <c r="F131" s="138"/>
      <c r="G131" s="209"/>
      <c r="H131" s="209"/>
    </row>
    <row r="132" spans="1:8" ht="21" customHeight="1">
      <c r="A132" s="152"/>
      <c r="B132" s="151"/>
      <c r="C132" s="140"/>
      <c r="D132" s="140"/>
      <c r="E132" s="153"/>
      <c r="F132" s="138"/>
      <c r="G132" s="209"/>
      <c r="H132" s="209"/>
    </row>
    <row r="133" spans="1:8" ht="21" customHeight="1">
      <c r="A133" s="152"/>
      <c r="B133" s="151"/>
      <c r="C133" s="140"/>
      <c r="D133" s="140"/>
      <c r="E133" s="153"/>
      <c r="F133" s="138"/>
      <c r="G133" s="209"/>
      <c r="H133" s="209"/>
    </row>
    <row r="134" spans="1:8" ht="21" customHeight="1">
      <c r="A134" s="152"/>
      <c r="B134" s="151"/>
      <c r="C134" s="140"/>
      <c r="D134" s="140"/>
      <c r="E134" s="153"/>
      <c r="F134" s="138"/>
      <c r="G134" s="209"/>
      <c r="H134" s="209"/>
    </row>
    <row r="135" spans="1:8" ht="21" customHeight="1">
      <c r="A135" s="152"/>
      <c r="B135" s="151"/>
      <c r="C135" s="140"/>
      <c r="D135" s="140"/>
      <c r="E135" s="153"/>
      <c r="F135" s="138"/>
      <c r="G135" s="209"/>
      <c r="H135" s="209"/>
    </row>
    <row r="136" spans="1:8" ht="21" customHeight="1">
      <c r="A136" s="152"/>
      <c r="B136" s="151"/>
      <c r="C136" s="140"/>
      <c r="D136" s="140"/>
      <c r="E136" s="153"/>
      <c r="F136" s="138"/>
      <c r="G136" s="209"/>
      <c r="H136" s="209"/>
    </row>
    <row r="137" spans="1:8" ht="21" customHeight="1">
      <c r="A137" s="152"/>
      <c r="B137" s="151"/>
      <c r="C137" s="140"/>
      <c r="D137" s="140"/>
      <c r="E137" s="153"/>
      <c r="F137" s="138"/>
      <c r="G137" s="209"/>
      <c r="H137" s="209"/>
    </row>
    <row r="138" spans="1:8" ht="21" customHeight="1">
      <c r="A138" s="152"/>
      <c r="B138" s="151"/>
      <c r="C138" s="140"/>
      <c r="D138" s="140"/>
      <c r="E138" s="153"/>
      <c r="F138" s="138"/>
      <c r="G138" s="209"/>
      <c r="H138" s="209"/>
    </row>
    <row r="139" spans="1:8" ht="21" customHeight="1">
      <c r="A139" s="152"/>
      <c r="B139" s="151"/>
      <c r="C139" s="140"/>
      <c r="D139" s="140"/>
      <c r="E139" s="153"/>
      <c r="F139" s="138"/>
      <c r="G139" s="209"/>
      <c r="H139" s="209"/>
    </row>
    <row r="140" spans="1:8" ht="21" customHeight="1">
      <c r="A140" s="152"/>
      <c r="B140" s="151"/>
      <c r="C140" s="140"/>
      <c r="D140" s="140"/>
      <c r="E140" s="153"/>
      <c r="F140" s="138"/>
      <c r="G140" s="209"/>
      <c r="H140" s="209"/>
    </row>
    <row r="141" spans="1:8" ht="21" customHeight="1">
      <c r="A141" s="152"/>
      <c r="B141" s="151"/>
      <c r="C141" s="140"/>
      <c r="D141" s="140"/>
      <c r="E141" s="153"/>
      <c r="F141" s="138"/>
      <c r="G141" s="209"/>
      <c r="H141" s="209"/>
    </row>
    <row r="142" spans="1:8" ht="21" customHeight="1">
      <c r="A142" s="152"/>
      <c r="B142" s="151"/>
      <c r="C142" s="140"/>
      <c r="D142" s="140"/>
      <c r="E142" s="153"/>
      <c r="F142" s="138"/>
      <c r="G142" s="209"/>
      <c r="H142" s="209"/>
    </row>
    <row r="143" spans="1:8" ht="21" customHeight="1">
      <c r="A143" s="152"/>
      <c r="B143" s="151"/>
      <c r="C143" s="140"/>
      <c r="D143" s="140"/>
      <c r="E143" s="153"/>
      <c r="F143" s="138"/>
      <c r="G143" s="209"/>
      <c r="H143" s="209"/>
    </row>
    <row r="144" spans="1:8" ht="21" customHeight="1">
      <c r="A144" s="152"/>
      <c r="B144" s="151"/>
      <c r="C144" s="140"/>
      <c r="D144" s="140"/>
      <c r="E144" s="153"/>
      <c r="F144" s="138"/>
      <c r="G144" s="209"/>
      <c r="H144" s="209"/>
    </row>
    <row r="145" spans="1:8" ht="21" customHeight="1">
      <c r="A145" s="152"/>
      <c r="B145" s="151"/>
      <c r="C145" s="140"/>
      <c r="D145" s="140"/>
      <c r="E145" s="153"/>
      <c r="F145" s="138"/>
      <c r="G145" s="209"/>
      <c r="H145" s="209"/>
    </row>
    <row r="146" spans="1:8" ht="21" customHeight="1">
      <c r="A146" s="152"/>
      <c r="B146" s="151"/>
      <c r="C146" s="140"/>
      <c r="D146" s="140"/>
      <c r="E146" s="153"/>
      <c r="F146" s="138"/>
      <c r="G146" s="209"/>
      <c r="H146" s="209"/>
    </row>
    <row r="147" spans="1:8" ht="21" customHeight="1">
      <c r="A147" s="152"/>
      <c r="B147" s="151"/>
      <c r="C147" s="140"/>
      <c r="D147" s="140"/>
      <c r="E147" s="153"/>
      <c r="F147" s="138"/>
      <c r="G147" s="209"/>
      <c r="H147" s="209"/>
    </row>
    <row r="148" spans="1:8" ht="21" customHeight="1">
      <c r="A148" s="152"/>
      <c r="B148" s="151"/>
      <c r="C148" s="140"/>
      <c r="D148" s="140"/>
      <c r="E148" s="153"/>
      <c r="F148" s="138"/>
      <c r="G148" s="209"/>
      <c r="H148" s="209"/>
    </row>
    <row r="149" spans="1:8" ht="21" customHeight="1">
      <c r="A149" s="152"/>
      <c r="B149" s="151"/>
      <c r="C149" s="140"/>
      <c r="D149" s="140"/>
      <c r="E149" s="153"/>
      <c r="F149" s="138"/>
      <c r="G149" s="209"/>
      <c r="H149" s="209"/>
    </row>
    <row r="150" spans="1:8" ht="21" customHeight="1">
      <c r="A150" s="152"/>
      <c r="B150" s="151"/>
      <c r="C150" s="140"/>
      <c r="D150" s="140"/>
      <c r="E150" s="153"/>
      <c r="F150" s="138"/>
      <c r="G150" s="209"/>
      <c r="H150" s="209"/>
    </row>
    <row r="151" spans="1:8" ht="21" customHeight="1">
      <c r="A151" s="152"/>
      <c r="B151" s="151"/>
      <c r="C151" s="140"/>
      <c r="D151" s="140"/>
      <c r="E151" s="153"/>
      <c r="F151" s="138"/>
      <c r="G151" s="209"/>
      <c r="H151" s="209"/>
    </row>
    <row r="152" spans="1:8" ht="21" customHeight="1">
      <c r="A152" s="152"/>
      <c r="B152" s="151"/>
      <c r="C152" s="140"/>
      <c r="D152" s="140"/>
      <c r="E152" s="153"/>
      <c r="F152" s="138"/>
      <c r="G152" s="209"/>
      <c r="H152" s="209"/>
    </row>
    <row r="153" spans="1:8" ht="21" customHeight="1">
      <c r="A153" s="152"/>
      <c r="B153" s="151"/>
      <c r="C153" s="140"/>
      <c r="D153" s="140"/>
      <c r="E153" s="153"/>
      <c r="F153" s="138"/>
      <c r="G153" s="209"/>
      <c r="H153" s="209"/>
    </row>
    <row r="154" spans="1:8" ht="21" customHeight="1">
      <c r="A154" s="152"/>
      <c r="B154" s="151"/>
      <c r="C154" s="140"/>
      <c r="D154" s="140"/>
      <c r="E154" s="153"/>
      <c r="F154" s="138"/>
      <c r="G154" s="209"/>
      <c r="H154" s="209"/>
    </row>
    <row r="155" spans="1:8" ht="21" customHeight="1">
      <c r="A155" s="152"/>
      <c r="B155" s="151"/>
      <c r="C155" s="140"/>
      <c r="D155" s="140"/>
      <c r="E155" s="153"/>
      <c r="F155" s="138"/>
      <c r="G155" s="209"/>
      <c r="H155" s="209"/>
    </row>
    <row r="156" spans="1:8" ht="21" customHeight="1">
      <c r="A156" s="152"/>
      <c r="B156" s="151"/>
      <c r="C156" s="140"/>
      <c r="D156" s="140"/>
      <c r="E156" s="153"/>
      <c r="F156" s="138"/>
      <c r="G156" s="209"/>
      <c r="H156" s="209"/>
    </row>
    <row r="157" spans="1:8" ht="21" customHeight="1">
      <c r="A157" s="152"/>
      <c r="B157" s="151"/>
      <c r="C157" s="140"/>
      <c r="D157" s="140"/>
      <c r="E157" s="153"/>
      <c r="F157" s="138"/>
      <c r="G157" s="209"/>
      <c r="H157" s="209"/>
    </row>
    <row r="158" spans="1:8" ht="21" customHeight="1">
      <c r="A158" s="152"/>
      <c r="B158" s="151"/>
      <c r="C158" s="140"/>
      <c r="D158" s="140"/>
      <c r="E158" s="153"/>
      <c r="F158" s="138"/>
      <c r="G158" s="209"/>
      <c r="H158" s="209"/>
    </row>
    <row r="159" spans="1:8" ht="21" customHeight="1">
      <c r="A159" s="152"/>
      <c r="B159" s="151"/>
      <c r="C159" s="140"/>
      <c r="D159" s="140"/>
      <c r="E159" s="153"/>
      <c r="F159" s="138"/>
      <c r="G159" s="209"/>
      <c r="H159" s="209"/>
    </row>
    <row r="160" spans="1:8" ht="21" customHeight="1">
      <c r="A160" s="152"/>
      <c r="B160" s="151"/>
      <c r="C160" s="140"/>
      <c r="D160" s="140"/>
      <c r="E160" s="153"/>
      <c r="F160" s="138"/>
      <c r="G160" s="209"/>
      <c r="H160" s="209"/>
    </row>
    <row r="161" spans="1:8" ht="21" customHeight="1">
      <c r="A161" s="152"/>
      <c r="B161" s="151"/>
      <c r="C161" s="140"/>
      <c r="D161" s="140"/>
      <c r="E161" s="153"/>
      <c r="F161" s="138"/>
      <c r="G161" s="209"/>
      <c r="H161" s="209"/>
    </row>
    <row r="162" spans="1:8" ht="21" customHeight="1">
      <c r="A162" s="152"/>
      <c r="B162" s="151"/>
      <c r="C162" s="140"/>
      <c r="D162" s="140"/>
      <c r="E162" s="153"/>
      <c r="F162" s="138"/>
      <c r="G162" s="209"/>
      <c r="H162" s="209"/>
    </row>
    <row r="163" spans="1:8" ht="21" customHeight="1">
      <c r="A163" s="152"/>
      <c r="B163" s="151"/>
      <c r="C163" s="140"/>
      <c r="D163" s="140"/>
      <c r="E163" s="153"/>
      <c r="F163" s="138"/>
      <c r="G163" s="209"/>
      <c r="H163" s="209"/>
    </row>
    <row r="164" spans="1:8" ht="21" customHeight="1">
      <c r="A164" s="152"/>
      <c r="B164" s="151"/>
      <c r="C164" s="140"/>
      <c r="D164" s="140"/>
      <c r="E164" s="153"/>
      <c r="F164" s="138"/>
      <c r="G164" s="209"/>
      <c r="H164" s="209"/>
    </row>
    <row r="165" spans="1:8" ht="21" customHeight="1">
      <c r="A165" s="152"/>
      <c r="B165" s="151"/>
      <c r="C165" s="140"/>
      <c r="D165" s="140"/>
      <c r="E165" s="153"/>
      <c r="F165" s="138"/>
      <c r="G165" s="209"/>
      <c r="H165" s="209"/>
    </row>
    <row r="166" spans="1:8" ht="21" customHeight="1">
      <c r="A166" s="152"/>
      <c r="B166" s="151"/>
      <c r="C166" s="140"/>
      <c r="D166" s="140"/>
      <c r="E166" s="153"/>
      <c r="F166" s="138"/>
      <c r="G166" s="209"/>
      <c r="H166" s="209"/>
    </row>
    <row r="167" spans="1:8" ht="21" customHeight="1">
      <c r="A167" s="152"/>
      <c r="B167" s="151"/>
      <c r="C167" s="140"/>
      <c r="D167" s="140"/>
      <c r="E167" s="153"/>
      <c r="F167" s="138"/>
      <c r="G167" s="209"/>
      <c r="H167" s="209"/>
    </row>
    <row r="168" spans="1:8" ht="21" customHeight="1">
      <c r="A168" s="152"/>
      <c r="B168" s="151"/>
      <c r="C168" s="140"/>
      <c r="D168" s="140"/>
      <c r="E168" s="153"/>
      <c r="F168" s="138"/>
      <c r="G168" s="209"/>
      <c r="H168" s="209"/>
    </row>
    <row r="169" spans="1:8" ht="21" customHeight="1">
      <c r="A169" s="152"/>
      <c r="B169" s="151"/>
      <c r="C169" s="140"/>
      <c r="D169" s="140"/>
      <c r="E169" s="153"/>
      <c r="F169" s="138"/>
      <c r="G169" s="209"/>
      <c r="H169" s="209"/>
    </row>
    <row r="170" spans="1:8" ht="21" customHeight="1">
      <c r="A170" s="152"/>
      <c r="B170" s="151"/>
      <c r="C170" s="140"/>
      <c r="D170" s="140"/>
      <c r="E170" s="153"/>
      <c r="F170" s="138"/>
      <c r="G170" s="209"/>
      <c r="H170" s="209"/>
    </row>
    <row r="171" spans="1:8" ht="21" customHeight="1">
      <c r="A171" s="152"/>
      <c r="B171" s="151"/>
      <c r="C171" s="140"/>
      <c r="D171" s="140"/>
      <c r="E171" s="153"/>
      <c r="F171" s="138"/>
      <c r="G171" s="209"/>
      <c r="H171" s="209"/>
    </row>
    <row r="172" spans="1:8" ht="21" customHeight="1">
      <c r="A172" s="152"/>
      <c r="B172" s="151"/>
      <c r="C172" s="140"/>
      <c r="D172" s="140"/>
      <c r="E172" s="153"/>
      <c r="F172" s="138"/>
      <c r="G172" s="209"/>
      <c r="H172" s="209"/>
    </row>
    <row r="173" spans="1:8" ht="21" customHeight="1">
      <c r="A173" s="152"/>
      <c r="B173" s="151"/>
      <c r="C173" s="140"/>
      <c r="D173" s="140"/>
      <c r="E173" s="153"/>
      <c r="F173" s="138"/>
      <c r="G173" s="209"/>
      <c r="H173" s="209"/>
    </row>
    <row r="174" spans="1:8" ht="21" customHeight="1">
      <c r="A174" s="152"/>
      <c r="B174" s="151"/>
      <c r="C174" s="140"/>
      <c r="D174" s="140"/>
      <c r="E174" s="153"/>
      <c r="F174" s="138"/>
      <c r="G174" s="209"/>
      <c r="H174" s="209"/>
    </row>
    <row r="175" spans="1:8" ht="21" customHeight="1">
      <c r="A175" s="152"/>
      <c r="B175" s="151"/>
      <c r="C175" s="140"/>
      <c r="D175" s="140"/>
      <c r="E175" s="153"/>
      <c r="F175" s="138"/>
      <c r="G175" s="209"/>
      <c r="H175" s="209"/>
    </row>
    <row r="176" spans="1:8" ht="21" customHeight="1">
      <c r="A176" s="152"/>
      <c r="B176" s="151"/>
      <c r="C176" s="140"/>
      <c r="D176" s="140"/>
      <c r="E176" s="153"/>
      <c r="F176" s="138"/>
      <c r="G176" s="209"/>
      <c r="H176" s="209"/>
    </row>
    <row r="177" spans="1:8" ht="21" customHeight="1">
      <c r="A177" s="152"/>
      <c r="B177" s="151"/>
      <c r="C177" s="140"/>
      <c r="D177" s="140"/>
      <c r="E177" s="153"/>
      <c r="F177" s="138"/>
      <c r="G177" s="209"/>
      <c r="H177" s="209"/>
    </row>
    <row r="178" spans="1:8" ht="21" customHeight="1">
      <c r="A178" s="152"/>
      <c r="B178" s="151"/>
      <c r="C178" s="140"/>
      <c r="D178" s="140"/>
      <c r="E178" s="153"/>
      <c r="F178" s="138"/>
      <c r="G178" s="209"/>
      <c r="H178" s="209"/>
    </row>
    <row r="179" spans="1:8" ht="21" customHeight="1">
      <c r="A179" s="152"/>
      <c r="B179" s="151"/>
      <c r="C179" s="140"/>
      <c r="D179" s="140"/>
      <c r="E179" s="153"/>
      <c r="F179" s="138"/>
      <c r="G179" s="209"/>
      <c r="H179" s="209"/>
    </row>
    <row r="180" spans="1:8" ht="21" customHeight="1">
      <c r="A180" s="152"/>
      <c r="B180" s="151"/>
      <c r="C180" s="140"/>
      <c r="D180" s="140"/>
      <c r="E180" s="153"/>
      <c r="F180" s="138"/>
      <c r="G180" s="209"/>
      <c r="H180" s="209"/>
    </row>
    <row r="181" spans="1:8" ht="21" customHeight="1">
      <c r="A181" s="152"/>
      <c r="B181" s="151"/>
      <c r="C181" s="140"/>
      <c r="D181" s="140"/>
      <c r="E181" s="153"/>
      <c r="F181" s="138"/>
      <c r="G181" s="209"/>
      <c r="H181" s="209"/>
    </row>
    <row r="182" spans="1:8" ht="21" customHeight="1">
      <c r="A182" s="152"/>
      <c r="B182" s="151"/>
      <c r="C182" s="140"/>
      <c r="D182" s="140"/>
      <c r="E182" s="153"/>
      <c r="F182" s="138"/>
      <c r="G182" s="209"/>
      <c r="H182" s="209"/>
    </row>
    <row r="183" spans="1:8" ht="21" customHeight="1">
      <c r="A183" s="152"/>
      <c r="B183" s="151"/>
      <c r="C183" s="140"/>
      <c r="D183" s="140"/>
      <c r="E183" s="153"/>
      <c r="F183" s="138"/>
      <c r="G183" s="209"/>
      <c r="H183" s="209"/>
    </row>
    <row r="184" spans="1:8" ht="21" customHeight="1">
      <c r="A184" s="152"/>
      <c r="B184" s="151"/>
      <c r="C184" s="140"/>
      <c r="D184" s="140"/>
      <c r="E184" s="153"/>
      <c r="F184" s="138"/>
      <c r="G184" s="209"/>
      <c r="H184" s="209"/>
    </row>
    <row r="185" spans="1:8" ht="21" customHeight="1">
      <c r="A185" s="152"/>
      <c r="B185" s="151"/>
      <c r="C185" s="140"/>
      <c r="D185" s="140"/>
      <c r="E185" s="153"/>
      <c r="F185" s="138"/>
      <c r="G185" s="209"/>
      <c r="H185" s="209"/>
    </row>
    <row r="186" spans="1:8" ht="21" customHeight="1">
      <c r="A186" s="152"/>
      <c r="B186" s="151"/>
      <c r="C186" s="140"/>
      <c r="D186" s="140"/>
      <c r="E186" s="153"/>
      <c r="F186" s="138"/>
      <c r="G186" s="209"/>
      <c r="H186" s="209"/>
    </row>
    <row r="187" spans="1:8" ht="21" customHeight="1">
      <c r="A187" s="152"/>
      <c r="B187" s="151"/>
      <c r="C187" s="140"/>
      <c r="D187" s="140"/>
      <c r="E187" s="153"/>
      <c r="F187" s="138"/>
      <c r="G187" s="209"/>
      <c r="H187" s="209"/>
    </row>
    <row r="188" spans="1:8" ht="21" customHeight="1">
      <c r="A188" s="152"/>
      <c r="B188" s="151"/>
      <c r="C188" s="140"/>
      <c r="D188" s="140"/>
      <c r="E188" s="153"/>
      <c r="F188" s="138"/>
      <c r="G188" s="209"/>
      <c r="H188" s="209"/>
    </row>
    <row r="189" spans="1:8" ht="21" customHeight="1">
      <c r="A189" s="152"/>
      <c r="B189" s="151"/>
      <c r="C189" s="140"/>
      <c r="D189" s="140"/>
      <c r="E189" s="153"/>
      <c r="F189" s="138"/>
      <c r="G189" s="209"/>
      <c r="H189" s="209"/>
    </row>
    <row r="190" spans="1:8" ht="21" customHeight="1">
      <c r="A190" s="152"/>
      <c r="B190" s="151"/>
      <c r="C190" s="140"/>
      <c r="D190" s="140"/>
      <c r="E190" s="153"/>
      <c r="F190" s="138"/>
      <c r="G190" s="209"/>
      <c r="H190" s="209"/>
    </row>
    <row r="191" spans="1:8" ht="21" customHeight="1">
      <c r="A191" s="152"/>
      <c r="B191" s="151"/>
      <c r="C191" s="140"/>
      <c r="D191" s="140"/>
      <c r="E191" s="153"/>
      <c r="F191" s="138"/>
      <c r="G191" s="209"/>
      <c r="H191" s="209"/>
    </row>
    <row r="192" spans="1:8" ht="21" customHeight="1">
      <c r="A192" s="152"/>
      <c r="B192" s="151"/>
      <c r="C192" s="140"/>
      <c r="D192" s="140"/>
      <c r="E192" s="153"/>
      <c r="F192" s="138"/>
      <c r="G192" s="209"/>
      <c r="H192" s="209"/>
    </row>
    <row r="193" spans="1:8" ht="21" customHeight="1">
      <c r="A193" s="152"/>
      <c r="B193" s="151"/>
      <c r="C193" s="140"/>
      <c r="D193" s="140"/>
      <c r="E193" s="153"/>
      <c r="F193" s="138"/>
      <c r="G193" s="209"/>
      <c r="H193" s="209"/>
    </row>
    <row r="194" spans="1:8" ht="21" customHeight="1">
      <c r="A194" s="152"/>
      <c r="B194" s="151"/>
      <c r="C194" s="140"/>
      <c r="D194" s="140"/>
      <c r="E194" s="153"/>
      <c r="F194" s="138"/>
      <c r="G194" s="209"/>
      <c r="H194" s="209"/>
    </row>
    <row r="195" spans="1:8" ht="21" customHeight="1">
      <c r="A195" s="152"/>
      <c r="B195" s="151"/>
      <c r="C195" s="140"/>
      <c r="D195" s="140"/>
      <c r="E195" s="153"/>
      <c r="F195" s="138"/>
      <c r="G195" s="209"/>
      <c r="H195" s="209"/>
    </row>
    <row r="196" spans="1:8" ht="21" customHeight="1">
      <c r="A196" s="152"/>
      <c r="B196" s="151"/>
      <c r="C196" s="140"/>
      <c r="D196" s="140"/>
      <c r="E196" s="153"/>
      <c r="F196" s="138"/>
      <c r="G196" s="209"/>
      <c r="H196" s="209"/>
    </row>
    <row r="197" spans="1:8" ht="21" customHeight="1">
      <c r="A197" s="152"/>
      <c r="B197" s="151"/>
      <c r="C197" s="140"/>
      <c r="D197" s="140"/>
      <c r="E197" s="153"/>
      <c r="F197" s="138"/>
      <c r="G197" s="209"/>
      <c r="H197" s="209"/>
    </row>
    <row r="198" spans="1:8" ht="21" customHeight="1">
      <c r="A198" s="152"/>
      <c r="B198" s="151"/>
      <c r="C198" s="140"/>
      <c r="D198" s="140"/>
      <c r="E198" s="153"/>
      <c r="F198" s="138"/>
      <c r="G198" s="209"/>
      <c r="H198" s="209"/>
    </row>
    <row r="199" spans="1:8" ht="21" customHeight="1">
      <c r="A199" s="152"/>
      <c r="B199" s="151"/>
      <c r="C199" s="140"/>
      <c r="D199" s="140"/>
      <c r="E199" s="153"/>
      <c r="F199" s="138"/>
      <c r="G199" s="209"/>
      <c r="H199" s="209"/>
    </row>
    <row r="200" spans="1:8" ht="21" customHeight="1">
      <c r="A200" s="152"/>
      <c r="B200" s="151"/>
      <c r="C200" s="140"/>
      <c r="D200" s="140"/>
      <c r="E200" s="153"/>
      <c r="F200" s="138"/>
      <c r="G200" s="209"/>
      <c r="H200" s="209"/>
    </row>
    <row r="201" spans="1:8" ht="21" customHeight="1">
      <c r="A201" s="152"/>
      <c r="B201" s="151"/>
      <c r="C201" s="140"/>
      <c r="D201" s="140"/>
      <c r="E201" s="153"/>
      <c r="F201" s="138"/>
      <c r="G201" s="209"/>
      <c r="H201" s="209"/>
    </row>
    <row r="202" spans="1:8" ht="21" customHeight="1">
      <c r="A202" s="152"/>
      <c r="B202" s="151"/>
      <c r="C202" s="140"/>
      <c r="D202" s="140"/>
      <c r="E202" s="153"/>
      <c r="F202" s="138"/>
      <c r="G202" s="209"/>
      <c r="H202" s="209"/>
    </row>
    <row r="203" spans="1:8" ht="21" customHeight="1">
      <c r="A203" s="152"/>
      <c r="B203" s="151"/>
      <c r="C203" s="140"/>
      <c r="D203" s="140"/>
      <c r="E203" s="153"/>
      <c r="F203" s="138"/>
      <c r="G203" s="209"/>
      <c r="H203" s="209"/>
    </row>
    <row r="204" spans="1:8" ht="21" customHeight="1">
      <c r="A204" s="152"/>
      <c r="B204" s="151"/>
      <c r="C204" s="140"/>
      <c r="D204" s="140"/>
      <c r="E204" s="153"/>
      <c r="F204" s="138"/>
      <c r="G204" s="209"/>
      <c r="H204" s="209"/>
    </row>
    <row r="205" spans="1:8" ht="21" customHeight="1">
      <c r="A205" s="152"/>
      <c r="B205" s="151"/>
      <c r="C205" s="140"/>
      <c r="D205" s="140"/>
      <c r="E205" s="153"/>
      <c r="F205" s="138"/>
      <c r="G205" s="209"/>
      <c r="H205" s="209"/>
    </row>
    <row r="206" spans="1:8" ht="21" customHeight="1">
      <c r="A206" s="152"/>
      <c r="B206" s="151"/>
      <c r="C206" s="140"/>
      <c r="D206" s="140"/>
      <c r="E206" s="153"/>
      <c r="F206" s="138"/>
      <c r="G206" s="209"/>
      <c r="H206" s="209"/>
    </row>
    <row r="207" spans="1:8" ht="21" customHeight="1">
      <c r="A207" s="152"/>
      <c r="B207" s="151"/>
      <c r="C207" s="140"/>
      <c r="D207" s="140"/>
      <c r="E207" s="153"/>
      <c r="F207" s="138"/>
      <c r="G207" s="209"/>
      <c r="H207" s="209"/>
    </row>
    <row r="208" spans="1:8" ht="21" customHeight="1">
      <c r="A208" s="152"/>
      <c r="B208" s="151"/>
      <c r="C208" s="140"/>
      <c r="D208" s="140"/>
      <c r="E208" s="153"/>
      <c r="F208" s="138"/>
      <c r="G208" s="209"/>
      <c r="H208" s="209"/>
    </row>
    <row r="209" spans="1:8" ht="21" customHeight="1">
      <c r="A209" s="152"/>
      <c r="B209" s="151"/>
      <c r="C209" s="140"/>
      <c r="D209" s="140"/>
      <c r="E209" s="153"/>
      <c r="F209" s="138"/>
      <c r="G209" s="209"/>
      <c r="H209" s="209"/>
    </row>
    <row r="210" spans="1:8" ht="21" customHeight="1">
      <c r="A210" s="152"/>
      <c r="B210" s="151"/>
      <c r="C210" s="140"/>
      <c r="D210" s="140"/>
      <c r="E210" s="153"/>
      <c r="F210" s="138"/>
      <c r="G210" s="209"/>
      <c r="H210" s="209"/>
    </row>
    <row r="211" spans="1:8" ht="21" customHeight="1">
      <c r="A211" s="152"/>
      <c r="B211" s="151"/>
      <c r="C211" s="140"/>
      <c r="D211" s="140"/>
      <c r="E211" s="153"/>
      <c r="F211" s="138"/>
      <c r="G211" s="209"/>
      <c r="H211" s="209"/>
    </row>
    <row r="212" spans="1:8" ht="21" customHeight="1">
      <c r="A212" s="152"/>
      <c r="B212" s="151"/>
      <c r="C212" s="140"/>
      <c r="D212" s="140"/>
      <c r="E212" s="153"/>
      <c r="F212" s="138"/>
      <c r="G212" s="209"/>
      <c r="H212" s="209"/>
    </row>
    <row r="213" spans="1:8" ht="21" customHeight="1">
      <c r="A213" s="152"/>
      <c r="B213" s="151"/>
      <c r="C213" s="140"/>
      <c r="D213" s="140"/>
      <c r="E213" s="153"/>
      <c r="F213" s="138"/>
      <c r="G213" s="209"/>
      <c r="H213" s="209"/>
    </row>
    <row r="214" spans="1:8" ht="21" customHeight="1">
      <c r="A214" s="152"/>
      <c r="B214" s="151"/>
      <c r="C214" s="140"/>
      <c r="D214" s="140"/>
      <c r="E214" s="153"/>
      <c r="F214" s="138"/>
      <c r="G214" s="209"/>
      <c r="H214" s="209"/>
    </row>
    <row r="215" spans="1:8" ht="21" customHeight="1">
      <c r="A215" s="152"/>
      <c r="B215" s="151"/>
      <c r="C215" s="140"/>
      <c r="D215" s="140"/>
      <c r="E215" s="153"/>
      <c r="F215" s="138"/>
      <c r="G215" s="209"/>
      <c r="H215" s="209"/>
    </row>
    <row r="216" spans="1:8" ht="21" customHeight="1">
      <c r="A216" s="152"/>
      <c r="B216" s="151"/>
      <c r="C216" s="140"/>
      <c r="D216" s="140"/>
      <c r="E216" s="153"/>
      <c r="F216" s="138"/>
      <c r="G216" s="209"/>
      <c r="H216" s="209"/>
    </row>
    <row r="217" spans="1:8" ht="21" customHeight="1">
      <c r="A217" s="152"/>
      <c r="B217" s="151"/>
      <c r="C217" s="140"/>
      <c r="D217" s="140"/>
      <c r="E217" s="153"/>
      <c r="F217" s="138"/>
      <c r="G217" s="209"/>
      <c r="H217" s="209"/>
    </row>
    <row r="218" spans="1:8" ht="21" customHeight="1">
      <c r="A218" s="152"/>
      <c r="B218" s="151"/>
      <c r="C218" s="140"/>
      <c r="D218" s="140"/>
      <c r="E218" s="153"/>
      <c r="F218" s="138"/>
      <c r="G218" s="209"/>
      <c r="H218" s="209"/>
    </row>
    <row r="219" spans="1:8" ht="21" customHeight="1">
      <c r="A219" s="152"/>
      <c r="B219" s="151"/>
      <c r="C219" s="140"/>
      <c r="D219" s="140"/>
      <c r="E219" s="153"/>
      <c r="F219" s="138"/>
      <c r="G219" s="209"/>
      <c r="H219" s="209"/>
    </row>
    <row r="220" spans="1:8" ht="21" customHeight="1">
      <c r="A220" s="152"/>
      <c r="B220" s="151"/>
      <c r="C220" s="140"/>
      <c r="D220" s="140"/>
      <c r="E220" s="153"/>
      <c r="F220" s="138"/>
      <c r="G220" s="209"/>
      <c r="H220" s="209"/>
    </row>
    <row r="221" spans="1:8" ht="21" customHeight="1">
      <c r="A221" s="152"/>
      <c r="B221" s="151"/>
      <c r="C221" s="140"/>
      <c r="D221" s="140"/>
      <c r="E221" s="153"/>
      <c r="F221" s="138"/>
      <c r="G221" s="209"/>
      <c r="H221" s="209"/>
    </row>
    <row r="222" spans="1:8" ht="21" customHeight="1">
      <c r="A222" s="152"/>
      <c r="B222" s="151"/>
      <c r="C222" s="140"/>
      <c r="D222" s="140"/>
      <c r="E222" s="153"/>
      <c r="F222" s="138"/>
      <c r="G222" s="209"/>
      <c r="H222" s="209"/>
    </row>
    <row r="223" spans="1:8" ht="21" customHeight="1">
      <c r="A223" s="152"/>
      <c r="B223" s="151"/>
      <c r="C223" s="140"/>
      <c r="D223" s="140"/>
      <c r="E223" s="153"/>
      <c r="F223" s="138"/>
      <c r="G223" s="209"/>
      <c r="H223" s="209"/>
    </row>
    <row r="224" spans="1:8" ht="21" customHeight="1">
      <c r="A224" s="152"/>
      <c r="B224" s="151"/>
      <c r="C224" s="140"/>
      <c r="D224" s="140"/>
      <c r="E224" s="153"/>
      <c r="F224" s="138"/>
      <c r="G224" s="209"/>
      <c r="H224" s="209"/>
    </row>
    <row r="225" spans="1:8" ht="21" customHeight="1">
      <c r="A225" s="152"/>
      <c r="B225" s="151"/>
      <c r="C225" s="140"/>
      <c r="D225" s="140"/>
      <c r="E225" s="153"/>
      <c r="F225" s="138"/>
      <c r="G225" s="209"/>
      <c r="H225" s="209"/>
    </row>
    <row r="226" spans="1:8" ht="21" customHeight="1">
      <c r="A226" s="152"/>
      <c r="B226" s="151"/>
      <c r="C226" s="140"/>
      <c r="D226" s="140"/>
      <c r="E226" s="153"/>
      <c r="F226" s="138"/>
      <c r="G226" s="209"/>
      <c r="H226" s="209"/>
    </row>
    <row r="227" spans="1:8" ht="21" customHeight="1">
      <c r="A227" s="152"/>
      <c r="B227" s="151"/>
      <c r="C227" s="140"/>
      <c r="D227" s="140"/>
      <c r="E227" s="153"/>
      <c r="F227" s="138"/>
      <c r="G227" s="209"/>
      <c r="H227" s="209"/>
    </row>
    <row r="228" spans="1:8" ht="21" customHeight="1">
      <c r="A228" s="152"/>
      <c r="B228" s="151"/>
      <c r="C228" s="140"/>
      <c r="D228" s="140"/>
      <c r="E228" s="153"/>
      <c r="F228" s="138"/>
      <c r="G228" s="209"/>
      <c r="H228" s="209"/>
    </row>
    <row r="229" spans="1:8" ht="21" customHeight="1">
      <c r="A229" s="152"/>
      <c r="B229" s="151"/>
      <c r="C229" s="140"/>
      <c r="D229" s="140"/>
      <c r="E229" s="153"/>
      <c r="F229" s="138"/>
      <c r="G229" s="209"/>
      <c r="H229" s="209"/>
    </row>
    <row r="230" spans="1:8" ht="21" customHeight="1">
      <c r="A230" s="152"/>
      <c r="B230" s="151"/>
      <c r="C230" s="140"/>
      <c r="D230" s="140"/>
      <c r="E230" s="153"/>
      <c r="F230" s="138"/>
      <c r="G230" s="209"/>
      <c r="H230" s="209"/>
    </row>
    <row r="231" spans="1:8" ht="21" customHeight="1">
      <c r="A231" s="152"/>
      <c r="B231" s="151"/>
      <c r="C231" s="140"/>
      <c r="D231" s="140"/>
      <c r="E231" s="153"/>
      <c r="F231" s="138"/>
      <c r="G231" s="209"/>
      <c r="H231" s="209"/>
    </row>
    <row r="232" spans="1:8" ht="21" customHeight="1">
      <c r="A232" s="152"/>
      <c r="B232" s="151"/>
      <c r="C232" s="140"/>
      <c r="D232" s="140"/>
      <c r="E232" s="153"/>
      <c r="F232" s="138"/>
      <c r="G232" s="209"/>
      <c r="H232" s="209"/>
    </row>
    <row r="233" spans="1:8" ht="21" customHeight="1">
      <c r="A233" s="152"/>
      <c r="B233" s="151"/>
      <c r="C233" s="140"/>
      <c r="D233" s="140"/>
      <c r="E233" s="153"/>
      <c r="F233" s="138"/>
      <c r="G233" s="209"/>
      <c r="H233" s="209"/>
    </row>
    <row r="234" spans="1:8" ht="21" customHeight="1">
      <c r="A234" s="152"/>
      <c r="B234" s="151"/>
      <c r="C234" s="140"/>
      <c r="D234" s="140"/>
      <c r="E234" s="153"/>
      <c r="F234" s="138"/>
      <c r="G234" s="209"/>
      <c r="H234" s="209"/>
    </row>
    <row r="235" spans="1:8" ht="21" customHeight="1">
      <c r="A235" s="152"/>
      <c r="B235" s="151"/>
      <c r="C235" s="140"/>
      <c r="D235" s="140"/>
      <c r="E235" s="153"/>
      <c r="F235" s="138"/>
      <c r="G235" s="209"/>
      <c r="H235" s="209"/>
    </row>
    <row r="236" spans="1:8" ht="21" customHeight="1">
      <c r="A236" s="152"/>
      <c r="B236" s="151"/>
      <c r="C236" s="140"/>
      <c r="D236" s="140"/>
      <c r="E236" s="153"/>
      <c r="F236" s="138"/>
      <c r="G236" s="209"/>
      <c r="H236" s="209"/>
    </row>
    <row r="237" spans="1:8" ht="21" customHeight="1">
      <c r="A237" s="152"/>
      <c r="B237" s="151"/>
      <c r="C237" s="140"/>
      <c r="D237" s="140"/>
      <c r="E237" s="153"/>
      <c r="F237" s="138"/>
      <c r="G237" s="209"/>
      <c r="H237" s="209"/>
    </row>
    <row r="238" spans="1:8" ht="21" customHeight="1">
      <c r="A238" s="152"/>
      <c r="B238" s="151"/>
      <c r="C238" s="140"/>
      <c r="D238" s="140"/>
      <c r="E238" s="153"/>
      <c r="F238" s="138"/>
      <c r="G238" s="209"/>
      <c r="H238" s="209"/>
    </row>
    <row r="239" spans="1:8" ht="21" customHeight="1">
      <c r="A239" s="152"/>
      <c r="B239" s="151"/>
      <c r="C239" s="140"/>
      <c r="D239" s="140"/>
      <c r="E239" s="153"/>
      <c r="F239" s="138"/>
      <c r="G239" s="209"/>
      <c r="H239" s="209"/>
    </row>
    <row r="240" spans="1:8" ht="21" customHeight="1">
      <c r="A240" s="152"/>
      <c r="B240" s="151"/>
      <c r="C240" s="140"/>
      <c r="D240" s="140"/>
      <c r="E240" s="153"/>
      <c r="F240" s="138"/>
      <c r="G240" s="209"/>
      <c r="H240" s="209"/>
    </row>
    <row r="241" spans="1:8" ht="21" customHeight="1">
      <c r="A241" s="152"/>
      <c r="B241" s="151"/>
      <c r="C241" s="140"/>
      <c r="D241" s="140"/>
      <c r="E241" s="153"/>
      <c r="F241" s="138"/>
      <c r="G241" s="209"/>
      <c r="H241" s="209"/>
    </row>
    <row r="242" spans="1:8" ht="21" customHeight="1">
      <c r="A242" s="152"/>
      <c r="B242" s="151"/>
      <c r="C242" s="140"/>
      <c r="D242" s="140"/>
      <c r="E242" s="153"/>
      <c r="F242" s="138"/>
      <c r="G242" s="209"/>
      <c r="H242" s="209"/>
    </row>
    <row r="243" spans="1:8" ht="21" customHeight="1">
      <c r="A243" s="152"/>
      <c r="B243" s="151"/>
      <c r="C243" s="140"/>
      <c r="D243" s="140"/>
      <c r="E243" s="153"/>
      <c r="F243" s="138"/>
      <c r="G243" s="209"/>
      <c r="H243" s="209"/>
    </row>
    <row r="244" spans="1:8" ht="21" customHeight="1">
      <c r="A244" s="152"/>
      <c r="B244" s="151"/>
      <c r="C244" s="140"/>
      <c r="D244" s="140"/>
      <c r="E244" s="153"/>
      <c r="F244" s="138"/>
      <c r="G244" s="209"/>
      <c r="H244" s="209"/>
    </row>
    <row r="245" spans="1:8" ht="21" customHeight="1">
      <c r="A245" s="152"/>
      <c r="B245" s="151"/>
      <c r="C245" s="140"/>
      <c r="D245" s="140"/>
      <c r="E245" s="153"/>
      <c r="F245" s="138"/>
      <c r="G245" s="209"/>
      <c r="H245" s="209"/>
    </row>
    <row r="246" spans="1:8" ht="21" customHeight="1">
      <c r="A246" s="152"/>
      <c r="B246" s="151"/>
      <c r="C246" s="140"/>
      <c r="D246" s="140"/>
      <c r="E246" s="153"/>
      <c r="F246" s="138"/>
      <c r="G246" s="209"/>
      <c r="H246" s="209"/>
    </row>
    <row r="247" spans="1:8" ht="21" customHeight="1">
      <c r="A247" s="152"/>
      <c r="B247" s="151"/>
      <c r="C247" s="140"/>
      <c r="D247" s="140"/>
      <c r="E247" s="153"/>
      <c r="F247" s="138"/>
      <c r="G247" s="209"/>
      <c r="H247" s="209"/>
    </row>
    <row r="248" spans="1:8" ht="21" customHeight="1">
      <c r="A248" s="152"/>
      <c r="B248" s="151"/>
      <c r="C248" s="140"/>
      <c r="D248" s="140"/>
      <c r="E248" s="153"/>
      <c r="F248" s="138"/>
      <c r="G248" s="209"/>
      <c r="H248" s="209"/>
    </row>
    <row r="249" spans="1:8" ht="21" customHeight="1">
      <c r="A249" s="152"/>
      <c r="B249" s="151"/>
      <c r="C249" s="140"/>
      <c r="D249" s="140"/>
      <c r="E249" s="153"/>
      <c r="F249" s="138"/>
      <c r="G249" s="209"/>
      <c r="H249" s="209"/>
    </row>
    <row r="250" spans="1:8" ht="21" customHeight="1">
      <c r="A250" s="152"/>
      <c r="B250" s="151"/>
      <c r="C250" s="140"/>
      <c r="D250" s="140"/>
      <c r="E250" s="153"/>
      <c r="F250" s="138"/>
      <c r="G250" s="209"/>
      <c r="H250" s="209"/>
    </row>
    <row r="251" spans="1:8" ht="21" customHeight="1">
      <c r="A251" s="152"/>
      <c r="B251" s="151"/>
      <c r="C251" s="140"/>
      <c r="D251" s="140"/>
      <c r="E251" s="153"/>
      <c r="F251" s="138"/>
      <c r="G251" s="209"/>
      <c r="H251" s="209"/>
    </row>
    <row r="252" spans="1:8" ht="21" customHeight="1">
      <c r="A252" s="152"/>
      <c r="B252" s="151"/>
      <c r="C252" s="140"/>
      <c r="D252" s="140"/>
      <c r="E252" s="153"/>
      <c r="F252" s="138"/>
      <c r="G252" s="209"/>
      <c r="H252" s="209"/>
    </row>
    <row r="253" spans="1:8" ht="21" customHeight="1">
      <c r="A253" s="152"/>
      <c r="B253" s="151"/>
      <c r="C253" s="140"/>
      <c r="D253" s="140"/>
      <c r="E253" s="153"/>
      <c r="F253" s="138"/>
      <c r="G253" s="209"/>
      <c r="H253" s="209"/>
    </row>
    <row r="254" spans="1:8" ht="21" customHeight="1">
      <c r="A254" s="152"/>
      <c r="B254" s="151"/>
      <c r="C254" s="140"/>
      <c r="D254" s="140"/>
      <c r="E254" s="153"/>
      <c r="F254" s="138"/>
      <c r="G254" s="209"/>
      <c r="H254" s="209"/>
    </row>
    <row r="255" spans="1:8" ht="21" customHeight="1">
      <c r="A255" s="152"/>
      <c r="B255" s="151"/>
      <c r="C255" s="140"/>
      <c r="D255" s="140"/>
      <c r="E255" s="153"/>
      <c r="F255" s="138"/>
      <c r="G255" s="209"/>
      <c r="H255" s="209"/>
    </row>
    <row r="256" spans="1:8" ht="21" customHeight="1">
      <c r="A256" s="152"/>
      <c r="B256" s="151"/>
      <c r="C256" s="140"/>
      <c r="D256" s="140"/>
      <c r="E256" s="153"/>
      <c r="F256" s="138"/>
      <c r="G256" s="209"/>
      <c r="H256" s="209"/>
    </row>
    <row r="257" spans="1:8" ht="21" customHeight="1">
      <c r="A257" s="152"/>
      <c r="B257" s="151"/>
      <c r="C257" s="140"/>
      <c r="D257" s="140"/>
      <c r="E257" s="153"/>
      <c r="F257" s="138"/>
      <c r="G257" s="209"/>
      <c r="H257" s="209"/>
    </row>
    <row r="258" spans="1:8" ht="21" customHeight="1">
      <c r="A258" s="152"/>
      <c r="B258" s="151"/>
      <c r="C258" s="140"/>
      <c r="D258" s="140"/>
      <c r="E258" s="153"/>
      <c r="F258" s="138"/>
      <c r="G258" s="209"/>
      <c r="H258" s="209"/>
    </row>
    <row r="259" spans="1:8" ht="21" customHeight="1">
      <c r="A259" s="152"/>
      <c r="B259" s="151"/>
      <c r="C259" s="140"/>
      <c r="D259" s="140"/>
      <c r="E259" s="153"/>
      <c r="F259" s="138"/>
      <c r="G259" s="209"/>
      <c r="H259" s="209"/>
    </row>
    <row r="260" spans="1:8" ht="21" customHeight="1">
      <c r="A260" s="152"/>
      <c r="B260" s="151"/>
      <c r="C260" s="140"/>
      <c r="D260" s="140"/>
      <c r="E260" s="153"/>
      <c r="F260" s="138"/>
      <c r="G260" s="209"/>
      <c r="H260" s="209"/>
    </row>
    <row r="261" spans="1:8" ht="21" customHeight="1">
      <c r="A261" s="152"/>
      <c r="B261" s="151"/>
      <c r="C261" s="140"/>
      <c r="D261" s="140"/>
      <c r="E261" s="153"/>
      <c r="F261" s="138"/>
      <c r="G261" s="209"/>
      <c r="H261" s="209"/>
    </row>
    <row r="262" spans="1:8" ht="21" customHeight="1">
      <c r="A262" s="152"/>
      <c r="B262" s="151"/>
      <c r="C262" s="140"/>
      <c r="D262" s="140"/>
      <c r="E262" s="153"/>
      <c r="F262" s="138"/>
      <c r="G262" s="209"/>
      <c r="H262" s="209"/>
    </row>
    <row r="263" spans="1:8" ht="21" customHeight="1">
      <c r="A263" s="152"/>
      <c r="B263" s="151"/>
      <c r="C263" s="140"/>
      <c r="D263" s="140"/>
      <c r="E263" s="153"/>
      <c r="F263" s="138"/>
      <c r="G263" s="209"/>
      <c r="H263" s="209"/>
    </row>
    <row r="264" spans="1:8" ht="21" customHeight="1">
      <c r="A264" s="152"/>
      <c r="B264" s="151"/>
      <c r="C264" s="140"/>
      <c r="D264" s="140"/>
      <c r="E264" s="153"/>
      <c r="F264" s="138"/>
      <c r="G264" s="209"/>
      <c r="H264" s="209"/>
    </row>
    <row r="265" spans="1:8" ht="21" customHeight="1">
      <c r="A265" s="152"/>
      <c r="B265" s="151"/>
      <c r="C265" s="140"/>
      <c r="D265" s="140"/>
      <c r="E265" s="153"/>
      <c r="F265" s="138"/>
      <c r="G265" s="209"/>
      <c r="H265" s="209"/>
    </row>
    <row r="266" spans="1:8" ht="21" customHeight="1">
      <c r="A266" s="152"/>
      <c r="B266" s="151"/>
      <c r="C266" s="140"/>
      <c r="D266" s="140"/>
      <c r="E266" s="153"/>
      <c r="F266" s="138"/>
      <c r="G266" s="209"/>
      <c r="H266" s="209"/>
    </row>
    <row r="267" spans="1:8" ht="21" customHeight="1">
      <c r="A267" s="152"/>
      <c r="B267" s="151"/>
      <c r="C267" s="140"/>
      <c r="D267" s="140"/>
      <c r="E267" s="153"/>
      <c r="F267" s="138"/>
      <c r="G267" s="209"/>
      <c r="H267" s="209"/>
    </row>
    <row r="268" spans="1:8" ht="21" customHeight="1">
      <c r="A268" s="152"/>
      <c r="B268" s="151"/>
      <c r="C268" s="140"/>
      <c r="D268" s="140"/>
      <c r="E268" s="153"/>
      <c r="F268" s="138"/>
      <c r="G268" s="209"/>
      <c r="H268" s="209"/>
    </row>
    <row r="269" spans="1:8" ht="21" customHeight="1">
      <c r="A269" s="152"/>
      <c r="B269" s="151"/>
      <c r="C269" s="140"/>
      <c r="D269" s="140"/>
      <c r="E269" s="153"/>
      <c r="F269" s="138"/>
      <c r="G269" s="209"/>
      <c r="H269" s="209"/>
    </row>
    <row r="270" spans="1:8" ht="21" customHeight="1">
      <c r="A270" s="152"/>
      <c r="B270" s="151"/>
      <c r="C270" s="140"/>
      <c r="D270" s="140"/>
      <c r="E270" s="153"/>
      <c r="F270" s="138"/>
      <c r="G270" s="209"/>
      <c r="H270" s="209"/>
    </row>
    <row r="271" spans="1:8" ht="21" customHeight="1">
      <c r="A271" s="152"/>
      <c r="B271" s="151"/>
      <c r="C271" s="140"/>
      <c r="D271" s="140"/>
      <c r="E271" s="153"/>
      <c r="F271" s="138"/>
      <c r="G271" s="209"/>
      <c r="H271" s="209"/>
    </row>
    <row r="272" spans="1:8" ht="21" customHeight="1">
      <c r="A272" s="152"/>
      <c r="B272" s="151"/>
      <c r="C272" s="140"/>
      <c r="D272" s="140"/>
      <c r="E272" s="153"/>
      <c r="F272" s="138"/>
      <c r="G272" s="209"/>
      <c r="H272" s="209"/>
    </row>
    <row r="273" spans="1:8" ht="21" customHeight="1">
      <c r="A273" s="152"/>
      <c r="B273" s="151"/>
      <c r="C273" s="140"/>
      <c r="D273" s="140"/>
      <c r="E273" s="153"/>
      <c r="F273" s="138"/>
      <c r="G273" s="209"/>
      <c r="H273" s="209"/>
    </row>
    <row r="274" spans="1:8" ht="21" customHeight="1">
      <c r="A274" s="152"/>
      <c r="B274" s="151"/>
      <c r="C274" s="140"/>
      <c r="D274" s="140"/>
      <c r="E274" s="153"/>
      <c r="F274" s="138"/>
      <c r="G274" s="209"/>
      <c r="H274" s="209"/>
    </row>
    <row r="275" spans="1:8" ht="21" customHeight="1">
      <c r="A275" s="152"/>
      <c r="B275" s="151"/>
      <c r="C275" s="140"/>
      <c r="D275" s="140"/>
      <c r="E275" s="153"/>
      <c r="F275" s="138"/>
      <c r="G275" s="209"/>
      <c r="H275" s="209"/>
    </row>
    <row r="276" spans="1:8" ht="21" customHeight="1">
      <c r="A276" s="152"/>
      <c r="B276" s="151"/>
      <c r="C276" s="140"/>
      <c r="D276" s="140"/>
      <c r="E276" s="153"/>
      <c r="F276" s="138"/>
      <c r="G276" s="209"/>
      <c r="H276" s="209"/>
    </row>
    <row r="277" spans="1:8" ht="21" customHeight="1">
      <c r="A277" s="152"/>
      <c r="B277" s="151"/>
      <c r="C277" s="140"/>
      <c r="D277" s="140"/>
      <c r="E277" s="153"/>
      <c r="F277" s="138"/>
      <c r="G277" s="209"/>
      <c r="H277" s="209"/>
    </row>
    <row r="278" spans="1:8" ht="21" customHeight="1">
      <c r="A278" s="152"/>
      <c r="B278" s="151"/>
      <c r="C278" s="140"/>
      <c r="D278" s="140"/>
      <c r="E278" s="153"/>
      <c r="F278" s="138"/>
      <c r="G278" s="209"/>
      <c r="H278" s="209"/>
    </row>
    <row r="279" spans="1:8" ht="21" customHeight="1">
      <c r="A279" s="152"/>
      <c r="B279" s="151"/>
      <c r="C279" s="140"/>
      <c r="D279" s="140"/>
      <c r="E279" s="153"/>
      <c r="F279" s="138"/>
      <c r="G279" s="209"/>
      <c r="H279" s="209"/>
    </row>
    <row r="280" spans="1:8" ht="21" customHeight="1">
      <c r="A280" s="152"/>
      <c r="B280" s="151"/>
      <c r="C280" s="140"/>
      <c r="D280" s="140"/>
      <c r="E280" s="153"/>
      <c r="F280" s="138"/>
      <c r="G280" s="209"/>
      <c r="H280" s="209"/>
    </row>
    <row r="281" spans="1:8" ht="21" customHeight="1">
      <c r="A281" s="152"/>
      <c r="B281" s="151"/>
      <c r="C281" s="140"/>
      <c r="D281" s="140"/>
      <c r="E281" s="153"/>
      <c r="F281" s="138"/>
      <c r="G281" s="209"/>
      <c r="H281" s="209"/>
    </row>
    <row r="282" spans="1:8" ht="21" customHeight="1">
      <c r="A282" s="152"/>
      <c r="B282" s="151"/>
      <c r="C282" s="140"/>
      <c r="D282" s="140"/>
      <c r="E282" s="153"/>
      <c r="F282" s="138"/>
      <c r="G282" s="209"/>
      <c r="H282" s="209"/>
    </row>
    <row r="283" spans="1:8" ht="21" customHeight="1">
      <c r="A283" s="152"/>
      <c r="B283" s="151"/>
      <c r="C283" s="140"/>
      <c r="D283" s="140"/>
      <c r="E283" s="153"/>
      <c r="F283" s="138"/>
      <c r="G283" s="209"/>
      <c r="H283" s="209"/>
    </row>
    <row r="284" spans="1:8" ht="21" customHeight="1">
      <c r="A284" s="152"/>
      <c r="B284" s="151"/>
      <c r="C284" s="140"/>
      <c r="D284" s="140"/>
      <c r="E284" s="153"/>
      <c r="F284" s="138"/>
      <c r="G284" s="209"/>
      <c r="H284" s="209"/>
    </row>
    <row r="285" spans="1:8" ht="21" customHeight="1">
      <c r="A285" s="152"/>
      <c r="B285" s="151"/>
      <c r="C285" s="140"/>
      <c r="D285" s="140"/>
      <c r="E285" s="153"/>
      <c r="F285" s="138"/>
      <c r="G285" s="209"/>
      <c r="H285" s="209"/>
    </row>
    <row r="286" spans="1:8" ht="21" customHeight="1">
      <c r="A286" s="152"/>
      <c r="B286" s="151"/>
      <c r="C286" s="140"/>
      <c r="D286" s="140"/>
      <c r="E286" s="153"/>
      <c r="F286" s="138"/>
      <c r="G286" s="209"/>
      <c r="H286" s="209"/>
    </row>
    <row r="287" spans="1:8" ht="21" customHeight="1">
      <c r="A287" s="152"/>
      <c r="B287" s="151"/>
      <c r="C287" s="140"/>
      <c r="D287" s="140"/>
      <c r="E287" s="153"/>
      <c r="F287" s="138"/>
      <c r="G287" s="209"/>
      <c r="H287" s="209"/>
    </row>
    <row r="288" spans="1:8" ht="21" customHeight="1">
      <c r="A288" s="152"/>
      <c r="B288" s="151"/>
      <c r="C288" s="140"/>
      <c r="D288" s="140"/>
      <c r="E288" s="153"/>
      <c r="F288" s="138"/>
      <c r="G288" s="209"/>
      <c r="H288" s="209"/>
    </row>
    <row r="289" spans="1:8" ht="21" customHeight="1">
      <c r="A289" s="152"/>
      <c r="B289" s="151"/>
      <c r="C289" s="140"/>
      <c r="D289" s="140"/>
      <c r="E289" s="153"/>
      <c r="F289" s="138"/>
      <c r="G289" s="209"/>
      <c r="H289" s="209"/>
    </row>
    <row r="290" spans="1:8" ht="21" customHeight="1">
      <c r="A290" s="152"/>
      <c r="B290" s="151"/>
      <c r="C290" s="140"/>
      <c r="D290" s="140"/>
      <c r="E290" s="153"/>
      <c r="F290" s="138"/>
      <c r="G290" s="209"/>
      <c r="H290" s="209"/>
    </row>
    <row r="291" spans="1:8" ht="21" customHeight="1">
      <c r="A291" s="152"/>
      <c r="B291" s="151"/>
      <c r="C291" s="140"/>
      <c r="D291" s="140"/>
      <c r="E291" s="153"/>
      <c r="F291" s="138"/>
      <c r="G291" s="209"/>
      <c r="H291" s="209"/>
    </row>
    <row r="292" spans="1:8" ht="21" customHeight="1">
      <c r="A292" s="152"/>
      <c r="B292" s="151"/>
      <c r="C292" s="140"/>
      <c r="D292" s="140"/>
      <c r="E292" s="153"/>
      <c r="F292" s="138"/>
      <c r="G292" s="209"/>
      <c r="H292" s="209"/>
    </row>
    <row r="293" spans="1:8" ht="21" customHeight="1">
      <c r="A293" s="152"/>
      <c r="B293" s="151"/>
      <c r="C293" s="140"/>
      <c r="D293" s="140"/>
      <c r="E293" s="153"/>
      <c r="F293" s="138"/>
      <c r="G293" s="209"/>
      <c r="H293" s="209"/>
    </row>
    <row r="294" spans="1:8" ht="21" customHeight="1">
      <c r="A294" s="152"/>
      <c r="B294" s="151"/>
      <c r="C294" s="140"/>
      <c r="D294" s="140"/>
      <c r="E294" s="153"/>
      <c r="F294" s="138"/>
      <c r="G294" s="209"/>
      <c r="H294" s="209"/>
    </row>
    <row r="295" spans="1:8" ht="21" customHeight="1">
      <c r="A295" s="152"/>
      <c r="B295" s="151"/>
      <c r="C295" s="140"/>
      <c r="D295" s="140"/>
      <c r="E295" s="153"/>
      <c r="F295" s="138"/>
      <c r="G295" s="209"/>
      <c r="H295" s="209"/>
    </row>
    <row r="296" spans="1:8" ht="21" customHeight="1">
      <c r="A296" s="152"/>
      <c r="B296" s="151"/>
      <c r="C296" s="140"/>
      <c r="D296" s="140"/>
      <c r="E296" s="153"/>
      <c r="F296" s="138"/>
      <c r="G296" s="209"/>
      <c r="H296" s="209"/>
    </row>
    <row r="297" spans="1:8" ht="21" customHeight="1">
      <c r="A297" s="152"/>
      <c r="B297" s="151"/>
      <c r="C297" s="140"/>
      <c r="D297" s="140"/>
      <c r="E297" s="153"/>
      <c r="F297" s="138"/>
      <c r="G297" s="209"/>
      <c r="H297" s="209"/>
    </row>
    <row r="298" spans="1:8" ht="21" customHeight="1">
      <c r="A298" s="152"/>
      <c r="B298" s="151"/>
      <c r="C298" s="140"/>
      <c r="D298" s="140"/>
      <c r="E298" s="153"/>
      <c r="F298" s="138"/>
      <c r="G298" s="209"/>
      <c r="H298" s="209"/>
    </row>
    <row r="299" spans="1:8" ht="21" customHeight="1">
      <c r="A299" s="152"/>
      <c r="B299" s="151"/>
      <c r="C299" s="140"/>
      <c r="D299" s="140"/>
      <c r="E299" s="153"/>
      <c r="F299" s="138"/>
      <c r="G299" s="209"/>
      <c r="H299" s="209"/>
    </row>
    <row r="300" spans="1:8" ht="21" customHeight="1">
      <c r="A300" s="152"/>
      <c r="B300" s="151"/>
      <c r="C300" s="140"/>
      <c r="D300" s="140"/>
      <c r="E300" s="153"/>
      <c r="F300" s="138"/>
      <c r="G300" s="209"/>
      <c r="H300" s="209"/>
    </row>
    <row r="301" spans="1:8" ht="21" customHeight="1">
      <c r="A301" s="152"/>
      <c r="B301" s="151"/>
      <c r="C301" s="140"/>
      <c r="D301" s="140"/>
      <c r="E301" s="153"/>
      <c r="F301" s="138"/>
      <c r="G301" s="209"/>
      <c r="H301" s="209"/>
    </row>
    <row r="302" spans="1:8" ht="21" customHeight="1">
      <c r="A302" s="152"/>
      <c r="B302" s="151"/>
      <c r="C302" s="140"/>
      <c r="D302" s="140"/>
      <c r="E302" s="153"/>
      <c r="F302" s="138"/>
      <c r="G302" s="209"/>
      <c r="H302" s="209"/>
    </row>
    <row r="303" spans="1:8" ht="21" customHeight="1">
      <c r="A303" s="152"/>
      <c r="B303" s="151"/>
      <c r="C303" s="140"/>
      <c r="D303" s="140"/>
      <c r="E303" s="153"/>
      <c r="F303" s="138"/>
      <c r="G303" s="209"/>
      <c r="H303" s="209"/>
    </row>
    <row r="304" spans="1:8" ht="21" customHeight="1">
      <c r="A304" s="152"/>
      <c r="B304" s="151"/>
      <c r="C304" s="140"/>
      <c r="D304" s="140"/>
      <c r="E304" s="153"/>
      <c r="F304" s="138"/>
      <c r="G304" s="209"/>
      <c r="H304" s="209"/>
    </row>
    <row r="305" spans="1:8" ht="21" customHeight="1">
      <c r="A305" s="152"/>
      <c r="B305" s="151"/>
      <c r="C305" s="140"/>
      <c r="D305" s="140"/>
      <c r="E305" s="153"/>
      <c r="F305" s="138"/>
      <c r="G305" s="209"/>
      <c r="H305" s="209"/>
    </row>
    <row r="306" spans="1:8" ht="21" customHeight="1">
      <c r="A306" s="152"/>
      <c r="B306" s="151"/>
      <c r="C306" s="140"/>
      <c r="D306" s="140"/>
      <c r="E306" s="153"/>
      <c r="F306" s="138"/>
      <c r="G306" s="209"/>
      <c r="H306" s="209"/>
    </row>
    <row r="307" spans="1:8" ht="21" customHeight="1">
      <c r="A307" s="152"/>
      <c r="B307" s="151"/>
      <c r="C307" s="140"/>
      <c r="D307" s="140"/>
      <c r="E307" s="153"/>
      <c r="F307" s="138"/>
      <c r="G307" s="209"/>
      <c r="H307" s="209"/>
    </row>
    <row r="308" spans="1:8" ht="21" customHeight="1">
      <c r="A308" s="152"/>
      <c r="B308" s="151"/>
      <c r="C308" s="140"/>
      <c r="D308" s="140"/>
      <c r="E308" s="153"/>
      <c r="F308" s="138"/>
      <c r="G308" s="209"/>
      <c r="H308" s="209"/>
    </row>
    <row r="309" spans="1:8" ht="21" customHeight="1">
      <c r="A309" s="152"/>
      <c r="B309" s="151"/>
      <c r="C309" s="140"/>
      <c r="D309" s="140"/>
      <c r="E309" s="153"/>
      <c r="F309" s="138"/>
      <c r="G309" s="209"/>
      <c r="H309" s="209"/>
    </row>
    <row r="310" spans="1:8" ht="21" customHeight="1">
      <c r="A310" s="152"/>
      <c r="B310" s="151"/>
      <c r="C310" s="140"/>
      <c r="D310" s="140"/>
      <c r="E310" s="153"/>
      <c r="F310" s="138"/>
      <c r="G310" s="209"/>
      <c r="H310" s="209"/>
    </row>
    <row r="311" spans="1:8" ht="21" customHeight="1">
      <c r="A311" s="152"/>
      <c r="B311" s="151"/>
      <c r="C311" s="140"/>
      <c r="D311" s="140"/>
      <c r="E311" s="153"/>
      <c r="F311" s="138"/>
      <c r="G311" s="209"/>
      <c r="H311" s="209"/>
    </row>
    <row r="312" spans="1:8" ht="21" customHeight="1">
      <c r="A312" s="152"/>
      <c r="B312" s="151"/>
      <c r="C312" s="140"/>
      <c r="D312" s="140"/>
      <c r="E312" s="153"/>
      <c r="F312" s="138"/>
      <c r="G312" s="209"/>
      <c r="H312" s="209"/>
    </row>
    <row r="313" spans="1:8" ht="21" customHeight="1">
      <c r="A313" s="152"/>
      <c r="B313" s="151"/>
      <c r="C313" s="140"/>
      <c r="D313" s="140"/>
      <c r="E313" s="153"/>
      <c r="F313" s="138"/>
      <c r="G313" s="209"/>
      <c r="H313" s="209"/>
    </row>
    <row r="314" spans="1:8" ht="21" customHeight="1">
      <c r="A314" s="152"/>
      <c r="B314" s="151"/>
      <c r="C314" s="140"/>
      <c r="D314" s="140"/>
      <c r="E314" s="153"/>
      <c r="F314" s="138"/>
      <c r="G314" s="209"/>
      <c r="H314" s="209"/>
    </row>
    <row r="315" spans="1:8" ht="21" customHeight="1">
      <c r="A315" s="152"/>
      <c r="B315" s="151"/>
      <c r="C315" s="140"/>
      <c r="D315" s="140"/>
      <c r="E315" s="153"/>
      <c r="F315" s="138"/>
      <c r="G315" s="209"/>
      <c r="H315" s="209"/>
    </row>
    <row r="316" spans="1:8" ht="21" customHeight="1">
      <c r="A316" s="152"/>
      <c r="B316" s="151"/>
      <c r="C316" s="140"/>
      <c r="D316" s="140"/>
      <c r="E316" s="153"/>
      <c r="F316" s="138"/>
      <c r="G316" s="209"/>
      <c r="H316" s="209"/>
    </row>
    <row r="317" spans="1:8" ht="21" customHeight="1">
      <c r="A317" s="152"/>
      <c r="B317" s="151"/>
      <c r="C317" s="140"/>
      <c r="D317" s="140"/>
      <c r="E317" s="153"/>
      <c r="F317" s="138"/>
      <c r="G317" s="209"/>
      <c r="H317" s="209"/>
    </row>
    <row r="318" spans="1:8" ht="21" customHeight="1">
      <c r="A318" s="152"/>
      <c r="B318" s="151"/>
      <c r="C318" s="140"/>
      <c r="D318" s="140"/>
      <c r="E318" s="153"/>
      <c r="F318" s="138"/>
      <c r="G318" s="209"/>
      <c r="H318" s="209"/>
    </row>
    <row r="319" spans="1:8" ht="21" customHeight="1">
      <c r="A319" s="152"/>
      <c r="B319" s="151"/>
      <c r="C319" s="140"/>
      <c r="D319" s="140"/>
      <c r="E319" s="153"/>
      <c r="F319" s="138"/>
      <c r="G319" s="209"/>
      <c r="H319" s="209"/>
    </row>
    <row r="320" spans="1:8" ht="21" customHeight="1">
      <c r="A320" s="152"/>
      <c r="B320" s="151"/>
      <c r="C320" s="140"/>
      <c r="D320" s="140"/>
      <c r="E320" s="153"/>
      <c r="F320" s="138"/>
      <c r="G320" s="209"/>
      <c r="H320" s="209"/>
    </row>
    <row r="321" spans="1:8" ht="21" customHeight="1">
      <c r="A321" s="152"/>
      <c r="B321" s="151"/>
      <c r="C321" s="140"/>
      <c r="D321" s="140"/>
      <c r="E321" s="153"/>
      <c r="F321" s="138"/>
      <c r="G321" s="209"/>
      <c r="H321" s="209"/>
    </row>
    <row r="322" spans="1:8" ht="21" customHeight="1">
      <c r="A322" s="152"/>
      <c r="B322" s="151"/>
      <c r="C322" s="140"/>
      <c r="D322" s="140"/>
      <c r="E322" s="153"/>
      <c r="F322" s="138"/>
      <c r="G322" s="209"/>
      <c r="H322" s="209"/>
    </row>
    <row r="323" spans="1:8" ht="21" customHeight="1">
      <c r="A323" s="152"/>
      <c r="B323" s="151"/>
      <c r="C323" s="140"/>
      <c r="D323" s="140"/>
      <c r="E323" s="153"/>
      <c r="F323" s="138"/>
      <c r="G323" s="209"/>
      <c r="H323" s="209"/>
    </row>
    <row r="324" spans="1:8" ht="21" customHeight="1">
      <c r="A324" s="152"/>
      <c r="B324" s="151"/>
      <c r="C324" s="140"/>
      <c r="D324" s="140"/>
      <c r="E324" s="153"/>
      <c r="F324" s="138"/>
      <c r="G324" s="209"/>
      <c r="H324" s="209"/>
    </row>
    <row r="325" spans="1:8" ht="21" customHeight="1">
      <c r="A325" s="152"/>
      <c r="B325" s="151"/>
      <c r="C325" s="140"/>
      <c r="D325" s="140"/>
      <c r="E325" s="153"/>
      <c r="F325" s="138"/>
      <c r="G325" s="209"/>
      <c r="H325" s="209"/>
    </row>
    <row r="326" spans="1:8" ht="21" customHeight="1">
      <c r="A326" s="152"/>
      <c r="B326" s="151"/>
      <c r="C326" s="140"/>
      <c r="D326" s="140"/>
      <c r="E326" s="153"/>
      <c r="F326" s="138"/>
      <c r="G326" s="209"/>
      <c r="H326" s="209"/>
    </row>
    <row r="327" spans="1:8" ht="21" customHeight="1">
      <c r="A327" s="152"/>
      <c r="B327" s="151"/>
      <c r="C327" s="140"/>
      <c r="D327" s="140"/>
      <c r="E327" s="153"/>
      <c r="F327" s="138"/>
      <c r="G327" s="209"/>
      <c r="H327" s="209"/>
    </row>
    <row r="328" spans="1:8" ht="21" customHeight="1">
      <c r="A328" s="152"/>
      <c r="B328" s="151"/>
      <c r="C328" s="140"/>
      <c r="D328" s="140"/>
      <c r="E328" s="153"/>
      <c r="F328" s="138"/>
      <c r="G328" s="209"/>
      <c r="H328" s="209"/>
    </row>
    <row r="329" spans="1:8" ht="21" customHeight="1">
      <c r="A329" s="152"/>
      <c r="B329" s="151"/>
      <c r="C329" s="140"/>
      <c r="D329" s="140"/>
      <c r="E329" s="153"/>
      <c r="F329" s="138"/>
      <c r="G329" s="209"/>
      <c r="H329" s="209"/>
    </row>
    <row r="330" spans="1:8" ht="21" customHeight="1">
      <c r="A330" s="152"/>
      <c r="B330" s="151"/>
      <c r="C330" s="140"/>
      <c r="D330" s="140"/>
      <c r="E330" s="153"/>
      <c r="F330" s="138"/>
      <c r="G330" s="209"/>
      <c r="H330" s="209"/>
    </row>
    <row r="331" spans="1:8" ht="21" customHeight="1">
      <c r="A331" s="152"/>
      <c r="B331" s="151"/>
      <c r="C331" s="140"/>
      <c r="D331" s="140"/>
      <c r="E331" s="153"/>
      <c r="F331" s="138"/>
      <c r="G331" s="209"/>
      <c r="H331" s="209"/>
    </row>
    <row r="332" spans="1:8" ht="21" customHeight="1">
      <c r="A332" s="152"/>
      <c r="B332" s="151"/>
      <c r="C332" s="140"/>
      <c r="D332" s="140"/>
      <c r="E332" s="153"/>
      <c r="F332" s="138"/>
      <c r="G332" s="209"/>
      <c r="H332" s="209"/>
    </row>
    <row r="333" spans="1:8" ht="21" customHeight="1">
      <c r="A333" s="152"/>
      <c r="B333" s="151"/>
      <c r="C333" s="140"/>
      <c r="D333" s="140"/>
      <c r="E333" s="153"/>
      <c r="F333" s="138"/>
      <c r="G333" s="209"/>
      <c r="H333" s="209"/>
    </row>
    <row r="334" spans="1:8" ht="21" customHeight="1">
      <c r="A334" s="152"/>
      <c r="B334" s="151"/>
      <c r="C334" s="140"/>
      <c r="D334" s="140"/>
      <c r="E334" s="153"/>
      <c r="F334" s="138"/>
      <c r="G334" s="209"/>
      <c r="H334" s="209"/>
    </row>
    <row r="335" spans="1:8" ht="21" customHeight="1">
      <c r="A335" s="152"/>
      <c r="B335" s="151"/>
      <c r="C335" s="140"/>
      <c r="D335" s="140"/>
      <c r="E335" s="153"/>
      <c r="F335" s="138"/>
      <c r="G335" s="209"/>
      <c r="H335" s="209"/>
    </row>
    <row r="336" spans="1:8" ht="21" customHeight="1">
      <c r="A336" s="152"/>
      <c r="B336" s="151"/>
      <c r="C336" s="140"/>
      <c r="D336" s="140"/>
      <c r="E336" s="153"/>
      <c r="F336" s="138"/>
      <c r="G336" s="209"/>
      <c r="H336" s="209"/>
    </row>
    <row r="337" spans="1:8" ht="21" customHeight="1">
      <c r="A337" s="152"/>
      <c r="B337" s="151"/>
      <c r="C337" s="140"/>
      <c r="D337" s="140"/>
      <c r="E337" s="153"/>
      <c r="F337" s="138"/>
      <c r="G337" s="209"/>
      <c r="H337" s="209"/>
    </row>
    <row r="338" spans="1:8" ht="21" customHeight="1">
      <c r="A338" s="152"/>
      <c r="B338" s="151"/>
      <c r="C338" s="140"/>
      <c r="D338" s="140"/>
      <c r="E338" s="153"/>
      <c r="F338" s="138"/>
      <c r="G338" s="209"/>
      <c r="H338" s="209"/>
    </row>
    <row r="339" spans="1:8" ht="21" customHeight="1">
      <c r="A339" s="152"/>
      <c r="B339" s="151"/>
      <c r="C339" s="140"/>
      <c r="D339" s="140"/>
      <c r="E339" s="153"/>
      <c r="F339" s="138"/>
      <c r="G339" s="209"/>
      <c r="H339" s="209"/>
    </row>
    <row r="340" spans="1:8" ht="21" customHeight="1">
      <c r="A340" s="152"/>
      <c r="B340" s="151"/>
      <c r="C340" s="140"/>
      <c r="D340" s="140"/>
      <c r="E340" s="153"/>
      <c r="F340" s="138"/>
      <c r="G340" s="209"/>
      <c r="H340" s="209"/>
    </row>
    <row r="341" spans="1:8" ht="21" customHeight="1">
      <c r="A341" s="152"/>
      <c r="B341" s="151"/>
      <c r="C341" s="140"/>
      <c r="D341" s="140"/>
      <c r="E341" s="153"/>
      <c r="F341" s="138"/>
      <c r="G341" s="209"/>
      <c r="H341" s="209"/>
    </row>
    <row r="342" spans="1:8" ht="21" customHeight="1">
      <c r="A342" s="152"/>
      <c r="B342" s="151"/>
      <c r="C342" s="140"/>
      <c r="D342" s="140"/>
      <c r="E342" s="153"/>
      <c r="F342" s="138"/>
      <c r="G342" s="209"/>
      <c r="H342" s="209"/>
    </row>
    <row r="343" spans="1:8" ht="21" customHeight="1">
      <c r="A343" s="152"/>
      <c r="B343" s="151"/>
      <c r="C343" s="140"/>
      <c r="D343" s="140"/>
      <c r="E343" s="153"/>
      <c r="F343" s="138"/>
      <c r="G343" s="209"/>
      <c r="H343" s="209"/>
    </row>
    <row r="344" spans="1:8" ht="21" customHeight="1">
      <c r="A344" s="152"/>
      <c r="B344" s="151"/>
      <c r="C344" s="140"/>
      <c r="D344" s="140"/>
      <c r="E344" s="153"/>
      <c r="F344" s="138"/>
      <c r="G344" s="209"/>
      <c r="H344" s="209"/>
    </row>
    <row r="345" spans="1:8" ht="21" customHeight="1">
      <c r="A345" s="152"/>
      <c r="B345" s="151"/>
      <c r="C345" s="140"/>
      <c r="D345" s="140"/>
      <c r="E345" s="153"/>
      <c r="F345" s="138"/>
      <c r="G345" s="209"/>
      <c r="H345" s="209"/>
    </row>
    <row r="346" spans="1:8" ht="21" customHeight="1">
      <c r="A346" s="152"/>
      <c r="B346" s="151"/>
      <c r="C346" s="140"/>
      <c r="D346" s="140"/>
      <c r="E346" s="153"/>
      <c r="F346" s="138"/>
      <c r="G346" s="209"/>
      <c r="H346" s="209"/>
    </row>
    <row r="347" spans="1:8" ht="21" customHeight="1">
      <c r="A347" s="152"/>
      <c r="B347" s="151"/>
      <c r="C347" s="140"/>
      <c r="D347" s="140"/>
      <c r="E347" s="153"/>
      <c r="F347" s="138"/>
      <c r="G347" s="209"/>
      <c r="H347" s="209"/>
    </row>
    <row r="348" spans="1:8" ht="21" customHeight="1">
      <c r="A348" s="152"/>
      <c r="B348" s="151"/>
      <c r="C348" s="140"/>
      <c r="D348" s="140"/>
      <c r="E348" s="153"/>
      <c r="F348" s="138"/>
      <c r="G348" s="209"/>
      <c r="H348" s="209"/>
    </row>
    <row r="349" spans="1:8" ht="21" customHeight="1">
      <c r="A349" s="152"/>
      <c r="B349" s="151"/>
      <c r="C349" s="140"/>
      <c r="D349" s="140"/>
      <c r="E349" s="153"/>
      <c r="F349" s="138"/>
      <c r="G349" s="209"/>
      <c r="H349" s="209"/>
    </row>
    <row r="350" spans="1:8" ht="21" customHeight="1">
      <c r="A350" s="152"/>
      <c r="B350" s="151"/>
      <c r="C350" s="140"/>
      <c r="D350" s="140"/>
      <c r="E350" s="153"/>
      <c r="F350" s="138"/>
      <c r="G350" s="209"/>
      <c r="H350" s="209"/>
    </row>
    <row r="351" spans="1:8" ht="21" customHeight="1">
      <c r="A351" s="152"/>
      <c r="B351" s="151"/>
      <c r="C351" s="140"/>
      <c r="D351" s="140"/>
      <c r="E351" s="153"/>
      <c r="F351" s="138"/>
      <c r="G351" s="209"/>
      <c r="H351" s="209"/>
    </row>
    <row r="352" spans="1:8" ht="21" customHeight="1">
      <c r="A352" s="152"/>
      <c r="B352" s="151"/>
      <c r="C352" s="140"/>
      <c r="D352" s="140"/>
      <c r="E352" s="153"/>
      <c r="F352" s="138"/>
      <c r="G352" s="209"/>
      <c r="H352" s="209"/>
    </row>
    <row r="353" spans="1:8" ht="21" customHeight="1">
      <c r="A353" s="152"/>
      <c r="B353" s="151"/>
      <c r="C353" s="140"/>
      <c r="D353" s="140"/>
      <c r="E353" s="153"/>
      <c r="F353" s="138"/>
      <c r="G353" s="209"/>
      <c r="H353" s="209"/>
    </row>
    <row r="354" spans="1:8" ht="21" customHeight="1">
      <c r="A354" s="152"/>
      <c r="B354" s="151"/>
      <c r="C354" s="140"/>
      <c r="D354" s="140"/>
      <c r="E354" s="153"/>
      <c r="F354" s="138"/>
      <c r="G354" s="209"/>
      <c r="H354" s="209"/>
    </row>
    <row r="355" spans="1:8" ht="21" customHeight="1">
      <c r="A355" s="152"/>
      <c r="B355" s="151"/>
      <c r="C355" s="140"/>
      <c r="D355" s="140"/>
      <c r="E355" s="153"/>
      <c r="F355" s="138"/>
      <c r="G355" s="209"/>
      <c r="H355" s="209"/>
    </row>
    <row r="356" spans="1:8" ht="21" customHeight="1">
      <c r="A356" s="152"/>
      <c r="B356" s="151"/>
      <c r="C356" s="140"/>
      <c r="D356" s="140"/>
      <c r="E356" s="153"/>
      <c r="F356" s="138"/>
      <c r="G356" s="209"/>
      <c r="H356" s="209"/>
    </row>
    <row r="357" spans="1:8" ht="21" customHeight="1">
      <c r="A357" s="152"/>
      <c r="B357" s="151"/>
      <c r="C357" s="140"/>
      <c r="D357" s="140"/>
      <c r="E357" s="153"/>
      <c r="F357" s="138"/>
      <c r="G357" s="209"/>
      <c r="H357" s="209"/>
    </row>
    <row r="358" spans="1:8" ht="21" customHeight="1">
      <c r="A358" s="152"/>
      <c r="B358" s="151"/>
      <c r="C358" s="140"/>
      <c r="D358" s="140"/>
      <c r="E358" s="153"/>
      <c r="F358" s="138"/>
      <c r="G358" s="209"/>
      <c r="H358" s="209"/>
    </row>
    <row r="359" spans="1:8" ht="21" customHeight="1">
      <c r="A359" s="152"/>
      <c r="B359" s="151"/>
      <c r="C359" s="140"/>
      <c r="D359" s="140"/>
      <c r="E359" s="153"/>
      <c r="F359" s="138"/>
      <c r="G359" s="209"/>
      <c r="H359" s="209"/>
    </row>
    <row r="360" spans="1:8" ht="21" customHeight="1">
      <c r="A360" s="152"/>
      <c r="B360" s="151"/>
      <c r="C360" s="140"/>
      <c r="D360" s="140"/>
      <c r="E360" s="153"/>
      <c r="F360" s="138"/>
      <c r="G360" s="209"/>
      <c r="H360" s="209"/>
    </row>
    <row r="361" spans="1:8" ht="21" customHeight="1">
      <c r="A361" s="152"/>
      <c r="B361" s="151"/>
      <c r="C361" s="140"/>
      <c r="D361" s="140"/>
      <c r="E361" s="153"/>
      <c r="F361" s="138"/>
      <c r="G361" s="209"/>
      <c r="H361" s="209"/>
    </row>
    <row r="362" spans="1:8" ht="21" customHeight="1">
      <c r="A362" s="152"/>
      <c r="B362" s="151"/>
      <c r="C362" s="140"/>
      <c r="D362" s="140"/>
      <c r="E362" s="153"/>
      <c r="F362" s="138"/>
      <c r="G362" s="209"/>
      <c r="H362" s="209"/>
    </row>
    <row r="363" spans="1:8" ht="21" customHeight="1">
      <c r="A363" s="152"/>
      <c r="B363" s="151"/>
      <c r="C363" s="140"/>
      <c r="D363" s="140"/>
      <c r="E363" s="153"/>
      <c r="F363" s="138"/>
      <c r="G363" s="209"/>
      <c r="H363" s="209"/>
    </row>
    <row r="364" spans="1:8" ht="21" customHeight="1">
      <c r="A364" s="152"/>
      <c r="B364" s="151"/>
      <c r="C364" s="140"/>
      <c r="D364" s="140"/>
      <c r="E364" s="153"/>
      <c r="F364" s="138"/>
      <c r="G364" s="209"/>
      <c r="H364" s="209"/>
    </row>
    <row r="365" spans="1:8" ht="21" customHeight="1">
      <c r="A365" s="152"/>
      <c r="B365" s="151"/>
      <c r="C365" s="140"/>
      <c r="D365" s="140"/>
      <c r="E365" s="153"/>
      <c r="F365" s="138"/>
      <c r="G365" s="209"/>
      <c r="H365" s="209"/>
    </row>
    <row r="366" spans="1:8" ht="21" customHeight="1">
      <c r="A366" s="152"/>
      <c r="B366" s="151"/>
      <c r="C366" s="140"/>
      <c r="D366" s="140"/>
      <c r="E366" s="153"/>
      <c r="F366" s="138"/>
      <c r="G366" s="209"/>
      <c r="H366" s="209"/>
    </row>
    <row r="367" spans="1:8" ht="21" customHeight="1">
      <c r="A367" s="152"/>
      <c r="B367" s="151"/>
      <c r="C367" s="140"/>
      <c r="D367" s="140"/>
      <c r="E367" s="153"/>
      <c r="F367" s="138"/>
      <c r="G367" s="209"/>
      <c r="H367" s="209"/>
    </row>
    <row r="368" spans="1:8" ht="21" customHeight="1">
      <c r="A368" s="152"/>
      <c r="B368" s="151"/>
      <c r="C368" s="140"/>
      <c r="D368" s="140"/>
      <c r="E368" s="153"/>
      <c r="F368" s="138"/>
      <c r="G368" s="209"/>
      <c r="H368" s="209"/>
    </row>
    <row r="369" spans="1:8" ht="21" customHeight="1">
      <c r="A369" s="152"/>
      <c r="B369" s="151"/>
      <c r="C369" s="140"/>
      <c r="D369" s="140"/>
      <c r="E369" s="153"/>
      <c r="F369" s="138"/>
      <c r="G369" s="209"/>
      <c r="H369" s="209"/>
    </row>
    <row r="370" spans="1:8" ht="21" customHeight="1">
      <c r="A370" s="152"/>
      <c r="B370" s="151"/>
      <c r="C370" s="140"/>
      <c r="D370" s="140"/>
      <c r="E370" s="153"/>
      <c r="F370" s="138"/>
      <c r="G370" s="209"/>
      <c r="H370" s="209"/>
    </row>
    <row r="371" spans="1:8" ht="21" customHeight="1">
      <c r="A371" s="152"/>
      <c r="B371" s="151"/>
      <c r="C371" s="140"/>
      <c r="D371" s="140"/>
      <c r="E371" s="153"/>
      <c r="F371" s="138"/>
      <c r="G371" s="209"/>
      <c r="H371" s="209"/>
    </row>
    <row r="372" spans="1:8" ht="21" customHeight="1">
      <c r="A372" s="152"/>
      <c r="B372" s="151"/>
      <c r="C372" s="140"/>
      <c r="D372" s="140"/>
      <c r="E372" s="153"/>
      <c r="F372" s="138"/>
      <c r="G372" s="209"/>
      <c r="H372" s="209"/>
    </row>
    <row r="373" spans="1:8" ht="21" customHeight="1">
      <c r="A373" s="152"/>
      <c r="B373" s="151"/>
      <c r="C373" s="140"/>
      <c r="D373" s="140"/>
      <c r="E373" s="153"/>
      <c r="F373" s="138"/>
      <c r="G373" s="209"/>
      <c r="H373" s="209"/>
    </row>
    <row r="374" spans="1:8" ht="21" customHeight="1">
      <c r="A374" s="152"/>
      <c r="B374" s="151"/>
      <c r="C374" s="140"/>
      <c r="D374" s="140"/>
      <c r="E374" s="153"/>
      <c r="F374" s="138"/>
      <c r="G374" s="209"/>
      <c r="H374" s="209"/>
    </row>
    <row r="375" spans="1:8" ht="21" customHeight="1">
      <c r="A375" s="152"/>
      <c r="B375" s="151"/>
      <c r="C375" s="140"/>
      <c r="D375" s="140"/>
      <c r="E375" s="153"/>
      <c r="F375" s="138"/>
      <c r="G375" s="209"/>
      <c r="H375" s="209"/>
    </row>
    <row r="376" spans="1:8" ht="21" customHeight="1">
      <c r="A376" s="152"/>
      <c r="B376" s="151"/>
      <c r="C376" s="140"/>
      <c r="D376" s="140"/>
      <c r="E376" s="153"/>
      <c r="F376" s="138"/>
      <c r="G376" s="209"/>
      <c r="H376" s="209"/>
    </row>
    <row r="377" spans="1:8" ht="21" customHeight="1">
      <c r="A377" s="152"/>
      <c r="B377" s="151"/>
      <c r="C377" s="140"/>
      <c r="D377" s="140"/>
      <c r="E377" s="153"/>
      <c r="F377" s="138"/>
      <c r="G377" s="209"/>
      <c r="H377" s="209"/>
    </row>
    <row r="378" spans="1:8" ht="21" customHeight="1">
      <c r="A378" s="152"/>
      <c r="B378" s="151"/>
      <c r="C378" s="140"/>
      <c r="D378" s="140"/>
      <c r="E378" s="153"/>
      <c r="F378" s="138"/>
      <c r="G378" s="209"/>
      <c r="H378" s="209"/>
    </row>
    <row r="379" spans="1:8" ht="21" customHeight="1">
      <c r="A379" s="152"/>
      <c r="B379" s="151"/>
      <c r="C379" s="140"/>
      <c r="D379" s="140"/>
      <c r="E379" s="153"/>
      <c r="F379" s="138"/>
      <c r="G379" s="209"/>
      <c r="H379" s="209"/>
    </row>
    <row r="380" spans="1:8" ht="21" customHeight="1">
      <c r="A380" s="152"/>
      <c r="B380" s="151"/>
      <c r="C380" s="140"/>
      <c r="D380" s="140"/>
      <c r="E380" s="153"/>
      <c r="F380" s="138"/>
      <c r="G380" s="209"/>
      <c r="H380" s="209"/>
    </row>
    <row r="381" spans="1:8" ht="21" customHeight="1">
      <c r="A381" s="152"/>
      <c r="B381" s="151"/>
      <c r="C381" s="140"/>
      <c r="D381" s="140"/>
      <c r="E381" s="153"/>
      <c r="F381" s="138"/>
      <c r="G381" s="209"/>
      <c r="H381" s="209"/>
    </row>
    <row r="382" spans="1:8" ht="21" customHeight="1">
      <c r="A382" s="152"/>
      <c r="B382" s="151"/>
      <c r="C382" s="140"/>
      <c r="D382" s="140"/>
      <c r="E382" s="153"/>
      <c r="F382" s="138"/>
      <c r="G382" s="209"/>
      <c r="H382" s="209"/>
    </row>
    <row r="383" spans="1:8" ht="21" customHeight="1">
      <c r="A383" s="152"/>
      <c r="B383" s="151"/>
      <c r="C383" s="140"/>
      <c r="D383" s="140"/>
      <c r="E383" s="153"/>
      <c r="F383" s="138"/>
      <c r="G383" s="209"/>
      <c r="H383" s="209"/>
    </row>
    <row r="384" spans="1:8" ht="21" customHeight="1">
      <c r="A384" s="152"/>
      <c r="B384" s="151"/>
      <c r="C384" s="140"/>
      <c r="D384" s="140"/>
      <c r="E384" s="153"/>
      <c r="F384" s="138"/>
      <c r="G384" s="209"/>
      <c r="H384" s="209"/>
    </row>
    <row r="385" spans="1:8" ht="21" customHeight="1">
      <c r="A385" s="152"/>
      <c r="B385" s="151"/>
      <c r="C385" s="140"/>
      <c r="D385" s="140"/>
      <c r="E385" s="153"/>
      <c r="F385" s="138"/>
      <c r="G385" s="209"/>
      <c r="H385" s="209"/>
    </row>
    <row r="386" spans="1:8" ht="21" customHeight="1">
      <c r="A386" s="152"/>
      <c r="B386" s="151"/>
      <c r="C386" s="140"/>
      <c r="D386" s="140"/>
      <c r="E386" s="153"/>
      <c r="F386" s="138"/>
      <c r="G386" s="209"/>
      <c r="H386" s="209"/>
    </row>
    <row r="387" spans="1:8" ht="21" customHeight="1">
      <c r="A387" s="152"/>
      <c r="B387" s="151"/>
      <c r="C387" s="140"/>
      <c r="D387" s="140"/>
      <c r="E387" s="153"/>
      <c r="F387" s="138"/>
      <c r="G387" s="209"/>
      <c r="H387" s="209"/>
    </row>
    <row r="388" spans="1:8" ht="21" customHeight="1">
      <c r="A388" s="152"/>
      <c r="B388" s="151"/>
      <c r="C388" s="140"/>
      <c r="D388" s="140"/>
      <c r="E388" s="153"/>
      <c r="F388" s="138"/>
      <c r="G388" s="209"/>
      <c r="H388" s="209"/>
    </row>
    <row r="389" spans="1:8" ht="21" customHeight="1">
      <c r="A389" s="152"/>
      <c r="B389" s="151"/>
      <c r="C389" s="140"/>
      <c r="D389" s="140"/>
      <c r="E389" s="153"/>
      <c r="F389" s="138"/>
      <c r="G389" s="209"/>
      <c r="H389" s="209"/>
    </row>
    <row r="390" spans="1:8" ht="21" customHeight="1">
      <c r="A390" s="152"/>
      <c r="B390" s="151"/>
      <c r="C390" s="140"/>
      <c r="D390" s="140"/>
      <c r="E390" s="153"/>
      <c r="F390" s="138"/>
      <c r="G390" s="209"/>
      <c r="H390" s="209"/>
    </row>
    <row r="391" spans="1:8" ht="21" customHeight="1">
      <c r="A391" s="152"/>
      <c r="B391" s="151"/>
      <c r="C391" s="140"/>
      <c r="D391" s="140"/>
      <c r="E391" s="153"/>
      <c r="F391" s="138"/>
      <c r="G391" s="209"/>
      <c r="H391" s="209"/>
    </row>
    <row r="392" spans="1:8" ht="21" customHeight="1">
      <c r="A392" s="152"/>
      <c r="B392" s="151"/>
      <c r="C392" s="140"/>
      <c r="D392" s="140"/>
      <c r="E392" s="153"/>
      <c r="F392" s="138"/>
      <c r="G392" s="209"/>
      <c r="H392" s="209"/>
    </row>
    <row r="393" spans="1:8" ht="21" customHeight="1">
      <c r="A393" s="152"/>
      <c r="B393" s="151"/>
      <c r="C393" s="140"/>
      <c r="D393" s="140"/>
      <c r="E393" s="153"/>
      <c r="F393" s="138"/>
      <c r="G393" s="209"/>
      <c r="H393" s="209"/>
    </row>
    <row r="394" spans="1:8" ht="21" customHeight="1">
      <c r="A394" s="152"/>
      <c r="B394" s="151"/>
      <c r="C394" s="140"/>
      <c r="D394" s="140"/>
      <c r="E394" s="153"/>
      <c r="F394" s="138"/>
      <c r="G394" s="209"/>
      <c r="H394" s="209"/>
    </row>
    <row r="395" spans="1:8" ht="21" customHeight="1">
      <c r="A395" s="152"/>
      <c r="B395" s="151"/>
      <c r="C395" s="140"/>
      <c r="D395" s="140"/>
      <c r="E395" s="153"/>
      <c r="F395" s="138"/>
      <c r="G395" s="209"/>
      <c r="H395" s="209"/>
    </row>
    <row r="396" spans="1:8" ht="21" customHeight="1">
      <c r="A396" s="152"/>
      <c r="B396" s="151"/>
      <c r="C396" s="140"/>
      <c r="D396" s="140"/>
      <c r="E396" s="153"/>
      <c r="F396" s="138"/>
      <c r="G396" s="209"/>
      <c r="H396" s="209"/>
    </row>
    <row r="397" spans="1:8" ht="21" customHeight="1">
      <c r="A397" s="152"/>
      <c r="B397" s="151"/>
      <c r="C397" s="140"/>
      <c r="D397" s="140"/>
      <c r="E397" s="153"/>
      <c r="F397" s="138"/>
      <c r="G397" s="209"/>
      <c r="H397" s="209"/>
    </row>
    <row r="398" spans="1:8" ht="21" customHeight="1">
      <c r="A398" s="152"/>
      <c r="B398" s="151"/>
      <c r="C398" s="140"/>
      <c r="D398" s="140"/>
      <c r="E398" s="153"/>
      <c r="F398" s="138"/>
      <c r="G398" s="209"/>
      <c r="H398" s="209"/>
    </row>
    <row r="399" spans="1:8" ht="21" customHeight="1">
      <c r="A399" s="152"/>
      <c r="B399" s="151"/>
      <c r="C399" s="140"/>
      <c r="D399" s="140"/>
      <c r="E399" s="153"/>
      <c r="F399" s="138"/>
      <c r="G399" s="209"/>
      <c r="H399" s="209"/>
    </row>
    <row r="400" spans="1:8" ht="21" customHeight="1">
      <c r="A400" s="152"/>
      <c r="B400" s="151"/>
      <c r="C400" s="140"/>
      <c r="D400" s="140"/>
      <c r="E400" s="153"/>
      <c r="F400" s="138"/>
      <c r="G400" s="209"/>
      <c r="H400" s="209"/>
    </row>
    <row r="401" spans="1:8" ht="21" customHeight="1">
      <c r="A401" s="152"/>
      <c r="B401" s="151"/>
      <c r="C401" s="140"/>
      <c r="D401" s="140"/>
      <c r="E401" s="153"/>
      <c r="F401" s="138"/>
      <c r="G401" s="209"/>
      <c r="H401" s="209"/>
    </row>
    <row r="402" spans="1:8" ht="21" customHeight="1">
      <c r="A402" s="152"/>
      <c r="B402" s="151"/>
      <c r="C402" s="140"/>
      <c r="D402" s="140"/>
      <c r="E402" s="153"/>
      <c r="F402" s="138"/>
      <c r="G402" s="209"/>
      <c r="H402" s="209"/>
    </row>
    <row r="403" spans="1:8" ht="21" customHeight="1">
      <c r="A403" s="152"/>
      <c r="B403" s="151"/>
      <c r="C403" s="140"/>
      <c r="D403" s="140"/>
      <c r="E403" s="153"/>
      <c r="F403" s="138"/>
      <c r="G403" s="209"/>
      <c r="H403" s="209"/>
    </row>
    <row r="404" spans="1:8" ht="21" customHeight="1">
      <c r="A404" s="152"/>
      <c r="B404" s="151"/>
      <c r="C404" s="140"/>
      <c r="D404" s="140"/>
      <c r="E404" s="153"/>
      <c r="F404" s="138"/>
      <c r="G404" s="209"/>
      <c r="H404" s="209"/>
    </row>
    <row r="405" spans="1:8" ht="21" customHeight="1">
      <c r="A405" s="152"/>
      <c r="B405" s="151"/>
      <c r="C405" s="140"/>
      <c r="D405" s="140"/>
      <c r="E405" s="153"/>
      <c r="F405" s="138"/>
      <c r="G405" s="209"/>
      <c r="H405" s="209"/>
    </row>
    <row r="406" spans="1:8" ht="21" customHeight="1">
      <c r="A406" s="152"/>
      <c r="B406" s="151"/>
      <c r="C406" s="140"/>
      <c r="D406" s="140"/>
      <c r="E406" s="153"/>
      <c r="F406" s="138"/>
      <c r="G406" s="209"/>
      <c r="H406" s="209"/>
    </row>
    <row r="407" spans="1:8" ht="21" customHeight="1">
      <c r="A407" s="152"/>
      <c r="B407" s="151"/>
      <c r="C407" s="140"/>
      <c r="D407" s="140"/>
      <c r="E407" s="153"/>
      <c r="F407" s="138"/>
      <c r="G407" s="209"/>
      <c r="H407" s="209"/>
    </row>
    <row r="408" spans="1:8" ht="21" customHeight="1">
      <c r="A408" s="152"/>
      <c r="B408" s="151"/>
      <c r="C408" s="140"/>
      <c r="D408" s="140"/>
      <c r="E408" s="153"/>
      <c r="F408" s="138"/>
      <c r="G408" s="209"/>
      <c r="H408" s="209"/>
    </row>
    <row r="409" spans="1:8" ht="21" customHeight="1">
      <c r="A409" s="152"/>
      <c r="B409" s="151"/>
      <c r="C409" s="140"/>
      <c r="D409" s="140"/>
      <c r="E409" s="153"/>
      <c r="F409" s="138"/>
      <c r="G409" s="209"/>
      <c r="H409" s="209"/>
    </row>
    <row r="410" spans="1:8" ht="21" customHeight="1">
      <c r="A410" s="152"/>
      <c r="B410" s="151"/>
      <c r="C410" s="140"/>
      <c r="D410" s="140"/>
      <c r="E410" s="153"/>
      <c r="F410" s="138"/>
      <c r="G410" s="209"/>
      <c r="H410" s="209"/>
    </row>
    <row r="411" spans="1:8" ht="21" customHeight="1">
      <c r="A411" s="152"/>
      <c r="B411" s="151"/>
      <c r="C411" s="140"/>
      <c r="D411" s="140"/>
      <c r="E411" s="153"/>
      <c r="F411" s="138"/>
      <c r="G411" s="209"/>
      <c r="H411" s="209"/>
    </row>
    <row r="412" spans="1:8" ht="21" customHeight="1">
      <c r="A412" s="152"/>
      <c r="B412" s="151"/>
      <c r="C412" s="140"/>
      <c r="D412" s="140"/>
      <c r="E412" s="153"/>
      <c r="F412" s="138"/>
      <c r="G412" s="209"/>
      <c r="H412" s="209"/>
    </row>
    <row r="413" spans="1:8" ht="21" customHeight="1">
      <c r="A413" s="152"/>
      <c r="B413" s="151"/>
      <c r="C413" s="140"/>
      <c r="D413" s="140"/>
      <c r="E413" s="153"/>
      <c r="F413" s="138"/>
      <c r="G413" s="209"/>
      <c r="H413" s="209"/>
    </row>
    <row r="414" spans="1:8" ht="21" customHeight="1">
      <c r="A414" s="152"/>
      <c r="B414" s="151"/>
      <c r="C414" s="140"/>
      <c r="D414" s="140"/>
      <c r="E414" s="153"/>
      <c r="F414" s="138"/>
      <c r="G414" s="209"/>
      <c r="H414" s="209"/>
    </row>
    <row r="415" spans="1:8" ht="21" customHeight="1">
      <c r="A415" s="152"/>
      <c r="B415" s="151"/>
      <c r="C415" s="140"/>
      <c r="D415" s="140"/>
      <c r="E415" s="153"/>
      <c r="F415" s="138"/>
      <c r="G415" s="209"/>
      <c r="H415" s="209"/>
    </row>
    <row r="416" spans="1:8" ht="21" customHeight="1">
      <c r="A416" s="152"/>
      <c r="B416" s="151"/>
      <c r="C416" s="140"/>
      <c r="D416" s="140"/>
      <c r="E416" s="153"/>
      <c r="F416" s="138"/>
      <c r="G416" s="209"/>
      <c r="H416" s="209"/>
    </row>
    <row r="417" spans="1:8" ht="21" customHeight="1">
      <c r="A417" s="152"/>
      <c r="B417" s="151"/>
      <c r="C417" s="140"/>
      <c r="D417" s="140"/>
      <c r="E417" s="153"/>
      <c r="F417" s="138"/>
      <c r="G417" s="209"/>
      <c r="H417" s="209"/>
    </row>
    <row r="418" spans="1:8" ht="21" customHeight="1">
      <c r="A418" s="152"/>
      <c r="B418" s="151"/>
      <c r="C418" s="140"/>
      <c r="D418" s="140"/>
      <c r="E418" s="153"/>
      <c r="F418" s="138"/>
      <c r="G418" s="209"/>
      <c r="H418" s="209"/>
    </row>
    <row r="419" spans="1:8" ht="21" customHeight="1">
      <c r="A419" s="152"/>
      <c r="B419" s="151"/>
      <c r="C419" s="140"/>
      <c r="D419" s="140"/>
      <c r="E419" s="153"/>
      <c r="F419" s="138"/>
      <c r="G419" s="209"/>
      <c r="H419" s="209"/>
    </row>
    <row r="420" spans="1:8" ht="21" customHeight="1">
      <c r="A420" s="152"/>
      <c r="B420" s="151"/>
      <c r="C420" s="140"/>
      <c r="D420" s="140"/>
      <c r="E420" s="153"/>
      <c r="F420" s="138"/>
      <c r="G420" s="209"/>
      <c r="H420" s="209"/>
    </row>
    <row r="421" spans="1:8" ht="21" customHeight="1">
      <c r="A421" s="152"/>
      <c r="B421" s="151"/>
      <c r="C421" s="140"/>
      <c r="D421" s="140"/>
      <c r="E421" s="153"/>
      <c r="F421" s="138"/>
      <c r="G421" s="209"/>
      <c r="H421" s="209"/>
    </row>
    <row r="422" spans="1:8" ht="21" customHeight="1">
      <c r="A422" s="152"/>
      <c r="B422" s="151"/>
      <c r="C422" s="140"/>
      <c r="D422" s="140"/>
      <c r="E422" s="153"/>
      <c r="F422" s="138"/>
      <c r="G422" s="209"/>
      <c r="H422" s="209"/>
    </row>
    <row r="423" spans="1:8" ht="21" customHeight="1">
      <c r="A423" s="152"/>
      <c r="B423" s="151"/>
      <c r="C423" s="140"/>
      <c r="D423" s="140"/>
      <c r="E423" s="153"/>
      <c r="F423" s="138"/>
      <c r="G423" s="209"/>
      <c r="H423" s="209"/>
    </row>
    <row r="424" spans="1:8" ht="21" customHeight="1">
      <c r="A424" s="152"/>
      <c r="B424" s="151"/>
      <c r="C424" s="140"/>
      <c r="D424" s="140"/>
      <c r="E424" s="153"/>
      <c r="F424" s="138"/>
      <c r="G424" s="209"/>
      <c r="H424" s="209"/>
    </row>
    <row r="425" spans="1:8" ht="21" customHeight="1">
      <c r="A425" s="152"/>
      <c r="B425" s="151"/>
      <c r="C425" s="140"/>
      <c r="D425" s="140"/>
      <c r="E425" s="153"/>
      <c r="F425" s="138"/>
      <c r="G425" s="209"/>
      <c r="H425" s="209"/>
    </row>
    <row r="426" spans="1:8" ht="21" customHeight="1">
      <c r="A426" s="152"/>
      <c r="B426" s="151"/>
      <c r="C426" s="140"/>
      <c r="D426" s="140"/>
      <c r="E426" s="153"/>
      <c r="F426" s="138"/>
      <c r="G426" s="209"/>
      <c r="H426" s="209"/>
    </row>
    <row r="427" spans="1:8" ht="21" customHeight="1">
      <c r="A427" s="152"/>
      <c r="B427" s="151"/>
      <c r="C427" s="140"/>
      <c r="D427" s="140"/>
      <c r="E427" s="153"/>
      <c r="F427" s="138"/>
      <c r="G427" s="209"/>
      <c r="H427" s="209"/>
    </row>
    <row r="428" spans="1:8" ht="21" customHeight="1">
      <c r="A428" s="152"/>
      <c r="B428" s="151"/>
      <c r="C428" s="140"/>
      <c r="D428" s="140"/>
      <c r="E428" s="153"/>
      <c r="F428" s="138"/>
      <c r="G428" s="209"/>
      <c r="H428" s="209"/>
    </row>
    <row r="429" spans="1:8" ht="21" customHeight="1">
      <c r="A429" s="152"/>
      <c r="B429" s="151"/>
      <c r="C429" s="140"/>
      <c r="D429" s="140"/>
      <c r="E429" s="153"/>
      <c r="F429" s="138"/>
      <c r="G429" s="209"/>
      <c r="H429" s="209"/>
    </row>
    <row r="430" spans="1:8" ht="21" customHeight="1">
      <c r="A430" s="152"/>
      <c r="B430" s="151"/>
      <c r="C430" s="140"/>
      <c r="D430" s="140"/>
      <c r="E430" s="153"/>
      <c r="F430" s="138"/>
      <c r="G430" s="209"/>
      <c r="H430" s="209"/>
    </row>
    <row r="431" spans="1:8" ht="21" customHeight="1">
      <c r="A431" s="152"/>
      <c r="B431" s="151"/>
      <c r="C431" s="140"/>
      <c r="D431" s="140"/>
      <c r="E431" s="153"/>
      <c r="F431" s="138"/>
      <c r="G431" s="209"/>
      <c r="H431" s="209"/>
    </row>
    <row r="432" spans="1:8" ht="21" customHeight="1">
      <c r="A432" s="152"/>
      <c r="B432" s="151"/>
      <c r="C432" s="140"/>
      <c r="D432" s="140"/>
      <c r="E432" s="153"/>
      <c r="F432" s="138"/>
      <c r="G432" s="209"/>
      <c r="H432" s="209"/>
    </row>
    <row r="433" spans="1:8" ht="21" customHeight="1">
      <c r="A433" s="152"/>
      <c r="B433" s="151"/>
      <c r="C433" s="140"/>
      <c r="D433" s="140"/>
      <c r="E433" s="153"/>
      <c r="F433" s="138"/>
      <c r="G433" s="209"/>
      <c r="H433" s="209"/>
    </row>
    <row r="434" spans="1:8" ht="21" customHeight="1">
      <c r="A434" s="152"/>
      <c r="B434" s="151"/>
      <c r="C434" s="140"/>
      <c r="D434" s="140"/>
      <c r="E434" s="153"/>
      <c r="F434" s="138"/>
      <c r="G434" s="209"/>
      <c r="H434" s="209"/>
    </row>
    <row r="435" spans="1:8" ht="21" customHeight="1">
      <c r="A435" s="152"/>
      <c r="B435" s="151"/>
      <c r="C435" s="140"/>
      <c r="D435" s="140"/>
      <c r="E435" s="153"/>
      <c r="F435" s="138"/>
      <c r="G435" s="209"/>
      <c r="H435" s="209"/>
    </row>
    <row r="436" spans="1:8" ht="21" customHeight="1">
      <c r="A436" s="152"/>
      <c r="B436" s="151"/>
      <c r="C436" s="140"/>
      <c r="D436" s="140"/>
      <c r="E436" s="153"/>
      <c r="F436" s="138"/>
      <c r="G436" s="209"/>
      <c r="H436" s="209"/>
    </row>
    <row r="437" spans="1:8" ht="21" customHeight="1">
      <c r="A437" s="152"/>
      <c r="B437" s="151"/>
      <c r="C437" s="140"/>
      <c r="D437" s="140"/>
      <c r="E437" s="153"/>
      <c r="F437" s="138"/>
      <c r="G437" s="209"/>
      <c r="H437" s="209"/>
    </row>
    <row r="438" spans="1:8" ht="21" customHeight="1">
      <c r="A438" s="152"/>
      <c r="B438" s="151"/>
      <c r="C438" s="140"/>
      <c r="D438" s="140"/>
      <c r="E438" s="153"/>
      <c r="F438" s="138"/>
      <c r="G438" s="209"/>
      <c r="H438" s="209"/>
    </row>
    <row r="439" spans="1:8" ht="21" customHeight="1">
      <c r="A439" s="152"/>
      <c r="B439" s="151"/>
      <c r="C439" s="140"/>
      <c r="D439" s="140"/>
      <c r="E439" s="153"/>
      <c r="F439" s="138"/>
      <c r="G439" s="209"/>
      <c r="H439" s="209"/>
    </row>
    <row r="440" spans="1:8" ht="21" customHeight="1">
      <c r="A440" s="152"/>
      <c r="B440" s="151"/>
      <c r="C440" s="140"/>
      <c r="D440" s="140"/>
      <c r="E440" s="153"/>
      <c r="F440" s="138"/>
      <c r="G440" s="209"/>
      <c r="H440" s="209"/>
    </row>
    <row r="441" spans="1:8" ht="21" customHeight="1">
      <c r="A441" s="152"/>
      <c r="B441" s="151"/>
      <c r="C441" s="140"/>
      <c r="D441" s="140"/>
      <c r="E441" s="153"/>
      <c r="F441" s="138"/>
      <c r="G441" s="209"/>
      <c r="H441" s="209"/>
    </row>
    <row r="442" spans="1:8" ht="21" customHeight="1">
      <c r="A442" s="152"/>
      <c r="B442" s="151"/>
      <c r="C442" s="140"/>
      <c r="D442" s="140"/>
      <c r="E442" s="153"/>
      <c r="F442" s="138"/>
      <c r="G442" s="209"/>
      <c r="H442" s="209"/>
    </row>
    <row r="443" spans="1:8" ht="21" customHeight="1">
      <c r="A443" s="152"/>
      <c r="B443" s="151"/>
      <c r="C443" s="140"/>
      <c r="D443" s="140"/>
      <c r="E443" s="153"/>
      <c r="F443" s="138"/>
      <c r="G443" s="209"/>
      <c r="H443" s="209"/>
    </row>
    <row r="444" spans="1:8" ht="21" customHeight="1">
      <c r="A444" s="152"/>
      <c r="B444" s="151"/>
      <c r="C444" s="140"/>
      <c r="D444" s="140"/>
      <c r="E444" s="153"/>
      <c r="F444" s="138"/>
      <c r="G444" s="209"/>
      <c r="H444" s="209"/>
    </row>
    <row r="445" spans="1:8" ht="21" customHeight="1">
      <c r="A445" s="152"/>
      <c r="B445" s="151"/>
      <c r="C445" s="140"/>
      <c r="D445" s="140"/>
      <c r="E445" s="153"/>
      <c r="F445" s="138"/>
      <c r="G445" s="209"/>
      <c r="H445" s="209"/>
    </row>
    <row r="446" spans="1:8" ht="21" customHeight="1">
      <c r="A446" s="152"/>
      <c r="B446" s="151"/>
      <c r="C446" s="140"/>
      <c r="D446" s="140"/>
      <c r="E446" s="153"/>
      <c r="F446" s="138"/>
      <c r="G446" s="209"/>
      <c r="H446" s="209"/>
    </row>
    <row r="447" spans="1:8" ht="21" customHeight="1">
      <c r="A447" s="152"/>
      <c r="B447" s="151"/>
      <c r="C447" s="140"/>
      <c r="D447" s="140"/>
      <c r="E447" s="153"/>
      <c r="F447" s="138"/>
      <c r="G447" s="209"/>
      <c r="H447" s="209"/>
    </row>
    <row r="448" spans="1:8" ht="21" customHeight="1">
      <c r="A448" s="152"/>
      <c r="B448" s="151"/>
      <c r="C448" s="140"/>
      <c r="D448" s="140"/>
      <c r="E448" s="153"/>
      <c r="F448" s="138"/>
      <c r="G448" s="209"/>
      <c r="H448" s="209"/>
    </row>
    <row r="449" spans="1:8" ht="21" customHeight="1">
      <c r="A449" s="152"/>
      <c r="B449" s="151"/>
      <c r="C449" s="140"/>
      <c r="D449" s="140"/>
      <c r="E449" s="153"/>
      <c r="F449" s="138"/>
      <c r="G449" s="209"/>
      <c r="H449" s="209"/>
    </row>
    <row r="450" spans="1:8" ht="21" customHeight="1">
      <c r="A450" s="152"/>
      <c r="B450" s="151"/>
      <c r="C450" s="140"/>
      <c r="D450" s="140"/>
      <c r="E450" s="153"/>
      <c r="F450" s="138"/>
      <c r="G450" s="209"/>
      <c r="H450" s="209"/>
    </row>
    <row r="451" spans="1:8" ht="21" customHeight="1">
      <c r="A451" s="152"/>
      <c r="B451" s="151"/>
      <c r="C451" s="140"/>
      <c r="D451" s="140"/>
      <c r="E451" s="153"/>
      <c r="F451" s="138"/>
      <c r="G451" s="209"/>
      <c r="H451" s="209"/>
    </row>
    <row r="452" spans="1:8" ht="21" customHeight="1">
      <c r="A452" s="152"/>
      <c r="B452" s="151"/>
      <c r="C452" s="140"/>
      <c r="D452" s="140"/>
      <c r="E452" s="153"/>
      <c r="F452" s="138"/>
      <c r="G452" s="209"/>
      <c r="H452" s="209"/>
    </row>
    <row r="453" spans="1:8" ht="21" customHeight="1">
      <c r="A453" s="152"/>
      <c r="B453" s="151"/>
      <c r="C453" s="140"/>
      <c r="D453" s="140"/>
      <c r="E453" s="153"/>
      <c r="F453" s="138"/>
      <c r="G453" s="209"/>
      <c r="H453" s="209"/>
    </row>
    <row r="454" spans="1:8" ht="21" customHeight="1">
      <c r="A454" s="152"/>
      <c r="B454" s="151"/>
      <c r="C454" s="140"/>
      <c r="D454" s="140"/>
      <c r="E454" s="153"/>
      <c r="F454" s="138"/>
      <c r="G454" s="209"/>
      <c r="H454" s="209"/>
    </row>
    <row r="455" spans="1:8" ht="21" customHeight="1">
      <c r="A455" s="152"/>
      <c r="B455" s="151"/>
      <c r="C455" s="140"/>
      <c r="D455" s="140"/>
      <c r="E455" s="153"/>
      <c r="F455" s="138"/>
      <c r="G455" s="209"/>
      <c r="H455" s="209"/>
    </row>
    <row r="456" spans="1:8" ht="21" customHeight="1">
      <c r="A456" s="152"/>
      <c r="B456" s="151"/>
      <c r="C456" s="140"/>
      <c r="D456" s="140"/>
      <c r="E456" s="153"/>
      <c r="F456" s="138"/>
      <c r="G456" s="209"/>
      <c r="H456" s="209"/>
    </row>
    <row r="457" spans="1:8" ht="21" customHeight="1">
      <c r="A457" s="152"/>
      <c r="B457" s="151"/>
      <c r="C457" s="140"/>
      <c r="D457" s="140"/>
      <c r="E457" s="153"/>
      <c r="F457" s="138"/>
      <c r="G457" s="209"/>
      <c r="H457" s="209"/>
    </row>
    <row r="458" spans="1:8" ht="21" customHeight="1">
      <c r="A458" s="152"/>
      <c r="B458" s="151"/>
      <c r="C458" s="140"/>
      <c r="D458" s="140"/>
      <c r="E458" s="153"/>
      <c r="F458" s="138"/>
      <c r="G458" s="209"/>
      <c r="H458" s="209"/>
    </row>
    <row r="459" spans="1:8" ht="21" customHeight="1">
      <c r="A459" s="152"/>
      <c r="B459" s="151"/>
      <c r="C459" s="140"/>
      <c r="D459" s="140"/>
      <c r="E459" s="153"/>
      <c r="F459" s="138"/>
      <c r="G459" s="209"/>
      <c r="H459" s="209"/>
    </row>
    <row r="460" spans="1:8" ht="21" customHeight="1">
      <c r="A460" s="152"/>
      <c r="B460" s="151"/>
      <c r="C460" s="140"/>
      <c r="D460" s="140"/>
      <c r="E460" s="153"/>
      <c r="F460" s="138"/>
      <c r="G460" s="209"/>
      <c r="H460" s="209"/>
    </row>
    <row r="461" spans="1:8" ht="21" customHeight="1">
      <c r="A461" s="152"/>
      <c r="B461" s="151"/>
      <c r="C461" s="140"/>
      <c r="D461" s="140"/>
      <c r="E461" s="153"/>
      <c r="F461" s="138"/>
      <c r="G461" s="209"/>
      <c r="H461" s="209"/>
    </row>
    <row r="462" spans="1:8" ht="21" customHeight="1">
      <c r="A462" s="152"/>
      <c r="B462" s="151"/>
      <c r="C462" s="140"/>
      <c r="D462" s="140"/>
      <c r="E462" s="153"/>
      <c r="F462" s="138"/>
      <c r="G462" s="209"/>
      <c r="H462" s="209"/>
    </row>
    <row r="463" spans="1:8" ht="21" customHeight="1">
      <c r="A463" s="152"/>
      <c r="B463" s="151"/>
      <c r="C463" s="140"/>
      <c r="D463" s="140"/>
      <c r="E463" s="153"/>
      <c r="F463" s="138"/>
      <c r="G463" s="209"/>
      <c r="H463" s="209"/>
    </row>
    <row r="464" spans="1:8" ht="21" customHeight="1">
      <c r="A464" s="152"/>
      <c r="B464" s="151"/>
      <c r="C464" s="140"/>
      <c r="D464" s="140"/>
      <c r="E464" s="153"/>
      <c r="F464" s="138"/>
      <c r="G464" s="209"/>
      <c r="H464" s="209"/>
    </row>
    <row r="465" spans="1:8" ht="21" customHeight="1">
      <c r="A465" s="152"/>
      <c r="B465" s="151"/>
      <c r="C465" s="140"/>
      <c r="D465" s="140"/>
      <c r="E465" s="153"/>
      <c r="F465" s="138"/>
      <c r="G465" s="209"/>
      <c r="H465" s="209"/>
    </row>
    <row r="466" spans="1:8" ht="21" customHeight="1">
      <c r="A466" s="152"/>
      <c r="B466" s="151"/>
      <c r="C466" s="140"/>
      <c r="D466" s="140"/>
      <c r="E466" s="153"/>
      <c r="F466" s="138"/>
      <c r="G466" s="209"/>
      <c r="H466" s="209"/>
    </row>
    <row r="467" spans="1:8" ht="21" customHeight="1">
      <c r="A467" s="152"/>
      <c r="B467" s="151"/>
      <c r="C467" s="140"/>
      <c r="D467" s="140"/>
      <c r="E467" s="153"/>
      <c r="F467" s="138"/>
      <c r="G467" s="209"/>
      <c r="H467" s="209"/>
    </row>
    <row r="468" spans="1:8" ht="21" customHeight="1">
      <c r="A468" s="152"/>
      <c r="B468" s="151"/>
      <c r="C468" s="140"/>
      <c r="D468" s="140"/>
      <c r="E468" s="153"/>
      <c r="F468" s="138"/>
      <c r="G468" s="209"/>
      <c r="H468" s="209"/>
    </row>
    <row r="469" spans="1:8" ht="21" customHeight="1">
      <c r="A469" s="152"/>
      <c r="B469" s="151"/>
      <c r="C469" s="140"/>
      <c r="D469" s="140"/>
      <c r="E469" s="153"/>
      <c r="F469" s="138"/>
      <c r="G469" s="209"/>
      <c r="H469" s="209"/>
    </row>
    <row r="470" spans="1:8" ht="21" customHeight="1">
      <c r="A470" s="152"/>
      <c r="B470" s="151"/>
      <c r="C470" s="140"/>
      <c r="D470" s="140"/>
      <c r="E470" s="153"/>
      <c r="F470" s="138"/>
      <c r="G470" s="209"/>
      <c r="H470" s="209"/>
    </row>
    <row r="471" spans="1:8" ht="21" customHeight="1">
      <c r="A471" s="152"/>
      <c r="B471" s="151"/>
      <c r="C471" s="140"/>
      <c r="D471" s="140"/>
      <c r="E471" s="153"/>
      <c r="F471" s="138"/>
      <c r="G471" s="209"/>
      <c r="H471" s="209"/>
    </row>
    <row r="472" spans="1:8" ht="21" customHeight="1">
      <c r="A472" s="152"/>
      <c r="B472" s="151"/>
      <c r="C472" s="140"/>
      <c r="D472" s="140"/>
      <c r="E472" s="153"/>
      <c r="F472" s="138"/>
      <c r="G472" s="209"/>
      <c r="H472" s="209"/>
    </row>
    <row r="473" spans="1:8" ht="21" customHeight="1">
      <c r="A473" s="152"/>
      <c r="B473" s="151"/>
      <c r="C473" s="140"/>
      <c r="D473" s="140"/>
      <c r="E473" s="153"/>
      <c r="F473" s="138"/>
      <c r="G473" s="209"/>
      <c r="H473" s="209"/>
    </row>
    <row r="474" spans="1:8" ht="21" customHeight="1">
      <c r="A474" s="152"/>
      <c r="B474" s="151"/>
      <c r="C474" s="140"/>
      <c r="D474" s="140"/>
      <c r="E474" s="153"/>
      <c r="F474" s="138"/>
      <c r="G474" s="209"/>
      <c r="H474" s="209"/>
    </row>
    <row r="475" spans="1:8" ht="21" customHeight="1">
      <c r="A475" s="152"/>
      <c r="B475" s="151"/>
      <c r="C475" s="140"/>
      <c r="D475" s="140"/>
      <c r="E475" s="153"/>
      <c r="F475" s="138"/>
      <c r="G475" s="209"/>
      <c r="H475" s="209"/>
    </row>
    <row r="476" spans="1:8" ht="21" customHeight="1">
      <c r="A476" s="152"/>
      <c r="B476" s="151"/>
      <c r="C476" s="140"/>
      <c r="D476" s="140"/>
      <c r="E476" s="153"/>
      <c r="F476" s="138"/>
      <c r="G476" s="209"/>
      <c r="H476" s="209"/>
    </row>
    <row r="477" spans="1:8" ht="21" customHeight="1">
      <c r="A477" s="152"/>
      <c r="B477" s="151"/>
      <c r="C477" s="140"/>
      <c r="D477" s="140"/>
      <c r="E477" s="153"/>
      <c r="F477" s="138"/>
      <c r="G477" s="209"/>
      <c r="H477" s="209"/>
    </row>
    <row r="478" spans="1:8" ht="21" customHeight="1">
      <c r="A478" s="152"/>
      <c r="B478" s="151"/>
      <c r="C478" s="140"/>
      <c r="D478" s="140"/>
      <c r="E478" s="153"/>
      <c r="F478" s="138"/>
      <c r="G478" s="209"/>
      <c r="H478" s="209"/>
    </row>
    <row r="479" spans="1:8" ht="21" customHeight="1">
      <c r="A479" s="152"/>
      <c r="B479" s="151"/>
      <c r="C479" s="140"/>
      <c r="D479" s="140"/>
      <c r="E479" s="153"/>
      <c r="F479" s="138"/>
      <c r="G479" s="209"/>
      <c r="H479" s="209"/>
    </row>
    <row r="480" spans="1:8" ht="21" customHeight="1">
      <c r="A480" s="152"/>
      <c r="B480" s="151"/>
      <c r="C480" s="140"/>
      <c r="D480" s="140"/>
      <c r="E480" s="153"/>
      <c r="F480" s="138"/>
      <c r="G480" s="209"/>
      <c r="H480" s="209"/>
    </row>
    <row r="481" spans="1:8" ht="21" customHeight="1">
      <c r="A481" s="152"/>
      <c r="B481" s="151"/>
      <c r="C481" s="140"/>
      <c r="D481" s="140"/>
      <c r="E481" s="153"/>
      <c r="F481" s="138"/>
      <c r="G481" s="209"/>
      <c r="H481" s="209"/>
    </row>
    <row r="482" spans="1:8" ht="21" customHeight="1">
      <c r="A482" s="152"/>
      <c r="B482" s="151"/>
      <c r="C482" s="140"/>
      <c r="D482" s="140"/>
      <c r="E482" s="153"/>
      <c r="F482" s="138"/>
      <c r="G482" s="209"/>
      <c r="H482" s="209"/>
    </row>
    <row r="483" spans="1:8" ht="21" customHeight="1">
      <c r="A483" s="152"/>
      <c r="B483" s="151"/>
      <c r="C483" s="140"/>
      <c r="D483" s="140"/>
      <c r="E483" s="153"/>
      <c r="F483" s="138"/>
      <c r="G483" s="209"/>
      <c r="H483" s="209"/>
    </row>
    <row r="484" spans="1:8" ht="21" customHeight="1">
      <c r="A484" s="152"/>
      <c r="B484" s="151"/>
      <c r="C484" s="140"/>
      <c r="D484" s="140"/>
      <c r="E484" s="153"/>
      <c r="F484" s="138"/>
      <c r="G484" s="209"/>
      <c r="H484" s="209"/>
    </row>
    <row r="485" spans="1:8" ht="21" customHeight="1">
      <c r="A485" s="152"/>
      <c r="B485" s="151"/>
      <c r="C485" s="140"/>
      <c r="D485" s="140"/>
      <c r="E485" s="153"/>
      <c r="F485" s="138"/>
      <c r="G485" s="209"/>
      <c r="H485" s="209"/>
    </row>
    <row r="486" spans="1:8" ht="21" customHeight="1">
      <c r="A486" s="152"/>
      <c r="B486" s="151"/>
      <c r="C486" s="140"/>
      <c r="D486" s="140"/>
      <c r="E486" s="153"/>
      <c r="F486" s="138"/>
      <c r="G486" s="209"/>
      <c r="H486" s="209"/>
    </row>
    <row r="487" spans="1:8" ht="21" customHeight="1">
      <c r="A487" s="152"/>
      <c r="B487" s="151"/>
      <c r="C487" s="140"/>
      <c r="D487" s="140"/>
      <c r="E487" s="153"/>
      <c r="F487" s="138"/>
      <c r="G487" s="209"/>
      <c r="H487" s="209"/>
    </row>
    <row r="488" spans="1:8" ht="21" customHeight="1">
      <c r="A488" s="152"/>
      <c r="B488" s="151"/>
      <c r="C488" s="140"/>
      <c r="D488" s="140"/>
      <c r="E488" s="153"/>
      <c r="F488" s="138"/>
      <c r="G488" s="209"/>
      <c r="H488" s="209"/>
    </row>
    <row r="489" spans="1:8" ht="21" customHeight="1">
      <c r="A489" s="152"/>
      <c r="B489" s="151"/>
      <c r="C489" s="140"/>
      <c r="D489" s="140"/>
      <c r="E489" s="153"/>
      <c r="F489" s="138"/>
      <c r="G489" s="209"/>
      <c r="H489" s="209"/>
    </row>
    <row r="490" spans="1:8" ht="21" customHeight="1">
      <c r="A490" s="152"/>
      <c r="B490" s="151"/>
      <c r="C490" s="140"/>
      <c r="D490" s="140"/>
      <c r="E490" s="153"/>
      <c r="F490" s="138"/>
      <c r="G490" s="209"/>
      <c r="H490" s="209"/>
    </row>
    <row r="491" spans="1:8" ht="21" customHeight="1">
      <c r="A491" s="152"/>
      <c r="B491" s="151"/>
      <c r="C491" s="140"/>
      <c r="D491" s="140"/>
      <c r="E491" s="153"/>
      <c r="F491" s="138"/>
      <c r="G491" s="209"/>
      <c r="H491" s="209"/>
    </row>
    <row r="492" spans="1:8" ht="21" customHeight="1">
      <c r="A492" s="152"/>
      <c r="B492" s="151"/>
      <c r="C492" s="140"/>
      <c r="D492" s="140"/>
      <c r="E492" s="153"/>
      <c r="F492" s="138"/>
      <c r="G492" s="209"/>
      <c r="H492" s="209"/>
    </row>
    <row r="493" spans="1:8" ht="21" customHeight="1">
      <c r="A493" s="152"/>
      <c r="B493" s="151"/>
      <c r="C493" s="140"/>
      <c r="D493" s="140"/>
      <c r="E493" s="153"/>
      <c r="F493" s="138"/>
      <c r="G493" s="209"/>
      <c r="H493" s="209"/>
    </row>
    <row r="494" spans="1:8" ht="21" customHeight="1">
      <c r="A494" s="152"/>
      <c r="B494" s="151"/>
      <c r="C494" s="140"/>
      <c r="D494" s="140"/>
      <c r="E494" s="153"/>
      <c r="F494" s="138"/>
      <c r="G494" s="209"/>
      <c r="H494" s="209"/>
    </row>
    <row r="495" spans="1:8" ht="21" customHeight="1">
      <c r="A495" s="152"/>
      <c r="B495" s="151"/>
      <c r="C495" s="140"/>
      <c r="D495" s="140"/>
      <c r="E495" s="153"/>
      <c r="F495" s="138"/>
      <c r="G495" s="209"/>
      <c r="H495" s="209"/>
    </row>
    <row r="496" spans="1:8" ht="21" customHeight="1">
      <c r="A496" s="152"/>
      <c r="B496" s="151"/>
      <c r="C496" s="140"/>
      <c r="D496" s="140"/>
      <c r="E496" s="153"/>
      <c r="F496" s="138"/>
      <c r="G496" s="209"/>
      <c r="H496" s="209"/>
    </row>
    <row r="497" spans="1:8" ht="21" customHeight="1">
      <c r="A497" s="152"/>
      <c r="B497" s="151"/>
      <c r="C497" s="140"/>
      <c r="D497" s="140"/>
      <c r="E497" s="153"/>
      <c r="F497" s="138"/>
      <c r="G497" s="209"/>
      <c r="H497" s="209"/>
    </row>
    <row r="498" spans="1:8" ht="21" customHeight="1">
      <c r="A498" s="152"/>
      <c r="B498" s="151"/>
      <c r="C498" s="140"/>
      <c r="D498" s="140"/>
      <c r="E498" s="153"/>
      <c r="F498" s="138"/>
      <c r="G498" s="209"/>
      <c r="H498" s="209"/>
    </row>
    <row r="499" spans="1:8" ht="21" customHeight="1">
      <c r="A499" s="152"/>
      <c r="B499" s="151"/>
      <c r="C499" s="140"/>
      <c r="D499" s="140"/>
      <c r="E499" s="153"/>
      <c r="F499" s="138"/>
      <c r="G499" s="209"/>
      <c r="H499" s="209"/>
    </row>
    <row r="500" spans="1:8" ht="21" customHeight="1">
      <c r="A500" s="152"/>
      <c r="B500" s="151"/>
      <c r="C500" s="140"/>
      <c r="D500" s="140"/>
      <c r="E500" s="153"/>
      <c r="F500" s="138"/>
      <c r="G500" s="209"/>
      <c r="H500" s="209"/>
    </row>
    <row r="501" spans="1:8" ht="21" customHeight="1">
      <c r="A501" s="152"/>
      <c r="B501" s="151"/>
      <c r="C501" s="140"/>
      <c r="D501" s="140"/>
      <c r="E501" s="153"/>
      <c r="F501" s="138"/>
      <c r="G501" s="209"/>
      <c r="H501" s="209"/>
    </row>
    <row r="502" spans="1:8" ht="21" customHeight="1">
      <c r="A502" s="152"/>
      <c r="B502" s="151"/>
      <c r="C502" s="140"/>
      <c r="D502" s="140"/>
      <c r="E502" s="153"/>
      <c r="F502" s="138"/>
      <c r="G502" s="209"/>
      <c r="H502" s="209"/>
    </row>
    <row r="503" spans="1:8" ht="21" customHeight="1">
      <c r="A503" s="152"/>
      <c r="B503" s="151"/>
      <c r="C503" s="140"/>
      <c r="D503" s="140"/>
      <c r="E503" s="153"/>
      <c r="F503" s="138"/>
      <c r="G503" s="209"/>
      <c r="H503" s="209"/>
    </row>
    <row r="504" spans="1:8" ht="21" customHeight="1">
      <c r="A504" s="152"/>
      <c r="B504" s="151"/>
      <c r="C504" s="140"/>
      <c r="D504" s="140"/>
      <c r="E504" s="153"/>
      <c r="F504" s="138"/>
      <c r="G504" s="209"/>
      <c r="H504" s="209"/>
    </row>
    <row r="505" spans="1:8" ht="21" customHeight="1">
      <c r="A505" s="152"/>
      <c r="B505" s="151"/>
      <c r="C505" s="140"/>
      <c r="D505" s="140"/>
      <c r="E505" s="153"/>
      <c r="F505" s="138"/>
      <c r="G505" s="209"/>
      <c r="H505" s="209"/>
    </row>
    <row r="506" spans="1:8" ht="21" customHeight="1">
      <c r="A506" s="152"/>
      <c r="B506" s="151"/>
      <c r="C506" s="140"/>
      <c r="D506" s="140"/>
      <c r="E506" s="153"/>
      <c r="F506" s="138"/>
      <c r="G506" s="209"/>
      <c r="H506" s="209"/>
    </row>
    <row r="507" spans="1:8" ht="21" customHeight="1">
      <c r="A507" s="152"/>
      <c r="B507" s="151"/>
      <c r="C507" s="140"/>
      <c r="D507" s="140"/>
      <c r="E507" s="153"/>
      <c r="F507" s="138"/>
      <c r="G507" s="209"/>
      <c r="H507" s="209"/>
    </row>
    <row r="508" spans="1:8" ht="21" customHeight="1">
      <c r="A508" s="152"/>
      <c r="B508" s="151"/>
      <c r="C508" s="140"/>
      <c r="D508" s="140"/>
      <c r="E508" s="153"/>
      <c r="F508" s="138"/>
      <c r="G508" s="209"/>
      <c r="H508" s="209"/>
    </row>
    <row r="509" spans="1:8" ht="21" customHeight="1">
      <c r="A509" s="152"/>
      <c r="B509" s="151"/>
      <c r="C509" s="140"/>
      <c r="D509" s="140"/>
      <c r="E509" s="153"/>
      <c r="F509" s="138"/>
      <c r="G509" s="209"/>
      <c r="H509" s="209"/>
    </row>
    <row r="510" spans="1:8" ht="21" customHeight="1">
      <c r="A510" s="152"/>
      <c r="B510" s="151"/>
      <c r="C510" s="140"/>
      <c r="D510" s="140"/>
      <c r="E510" s="153"/>
      <c r="F510" s="138"/>
      <c r="G510" s="209"/>
      <c r="H510" s="209"/>
    </row>
    <row r="511" spans="1:8" ht="21" customHeight="1">
      <c r="A511" s="152"/>
      <c r="B511" s="151"/>
      <c r="C511" s="140"/>
      <c r="D511" s="140"/>
      <c r="E511" s="153"/>
      <c r="F511" s="138"/>
      <c r="G511" s="209"/>
      <c r="H511" s="209"/>
    </row>
    <row r="512" spans="1:8" ht="21" customHeight="1">
      <c r="A512" s="152"/>
      <c r="B512" s="151"/>
      <c r="C512" s="140"/>
      <c r="D512" s="140"/>
      <c r="E512" s="153"/>
      <c r="F512" s="138"/>
      <c r="G512" s="209"/>
      <c r="H512" s="209"/>
    </row>
    <row r="513" spans="1:8" ht="21" customHeight="1">
      <c r="A513" s="152"/>
      <c r="B513" s="151"/>
      <c r="C513" s="140"/>
      <c r="D513" s="140"/>
      <c r="E513" s="153"/>
      <c r="F513" s="138"/>
      <c r="G513" s="209"/>
      <c r="H513" s="209"/>
    </row>
    <row r="514" spans="1:8" ht="21" customHeight="1">
      <c r="A514" s="152"/>
      <c r="B514" s="151"/>
      <c r="C514" s="140"/>
      <c r="D514" s="140"/>
      <c r="E514" s="153"/>
      <c r="F514" s="138"/>
      <c r="G514" s="209"/>
      <c r="H514" s="209"/>
    </row>
    <row r="515" spans="1:8" ht="21" customHeight="1">
      <c r="A515" s="152"/>
      <c r="B515" s="151"/>
      <c r="C515" s="140"/>
      <c r="D515" s="140"/>
      <c r="E515" s="153"/>
      <c r="F515" s="138"/>
      <c r="G515" s="209"/>
      <c r="H515" s="209"/>
    </row>
    <row r="516" spans="1:8" ht="21" customHeight="1">
      <c r="A516" s="152"/>
      <c r="B516" s="151"/>
      <c r="C516" s="140"/>
      <c r="D516" s="140"/>
      <c r="E516" s="153"/>
      <c r="F516" s="138"/>
      <c r="G516" s="209"/>
      <c r="H516" s="209"/>
    </row>
    <row r="517" spans="1:8" ht="21" customHeight="1">
      <c r="A517" s="152"/>
      <c r="B517" s="151"/>
      <c r="C517" s="140"/>
      <c r="D517" s="140"/>
      <c r="E517" s="153"/>
      <c r="F517" s="138"/>
      <c r="G517" s="209"/>
      <c r="H517" s="209"/>
    </row>
    <row r="518" spans="1:8" ht="21" customHeight="1">
      <c r="A518" s="152"/>
      <c r="B518" s="151"/>
      <c r="C518" s="140"/>
      <c r="D518" s="140"/>
      <c r="E518" s="153"/>
      <c r="F518" s="138"/>
      <c r="G518" s="209"/>
      <c r="H518" s="209"/>
    </row>
    <row r="519" spans="1:8" ht="21" customHeight="1">
      <c r="A519" s="152"/>
      <c r="B519" s="151"/>
      <c r="C519" s="140"/>
      <c r="D519" s="140"/>
      <c r="E519" s="153"/>
      <c r="F519" s="138"/>
      <c r="G519" s="209"/>
      <c r="H519" s="209"/>
    </row>
    <row r="520" spans="1:8" ht="21" customHeight="1">
      <c r="A520" s="152"/>
      <c r="B520" s="151"/>
      <c r="C520" s="140"/>
      <c r="D520" s="140"/>
      <c r="E520" s="153"/>
      <c r="F520" s="138"/>
      <c r="G520" s="209"/>
      <c r="H520" s="209"/>
    </row>
    <row r="521" spans="1:8" ht="21" customHeight="1">
      <c r="A521" s="152"/>
      <c r="B521" s="151"/>
      <c r="C521" s="140"/>
      <c r="D521" s="140"/>
      <c r="E521" s="153"/>
      <c r="F521" s="138"/>
      <c r="G521" s="209"/>
      <c r="H521" s="209"/>
    </row>
    <row r="522" spans="1:8" ht="21" customHeight="1">
      <c r="A522" s="152"/>
      <c r="B522" s="151"/>
      <c r="C522" s="140"/>
      <c r="D522" s="140"/>
      <c r="E522" s="153"/>
      <c r="F522" s="138"/>
      <c r="G522" s="209"/>
      <c r="H522" s="209"/>
    </row>
    <row r="523" spans="1:8" ht="21" customHeight="1">
      <c r="A523" s="152"/>
      <c r="B523" s="151"/>
      <c r="C523" s="140"/>
      <c r="D523" s="140"/>
      <c r="E523" s="153"/>
      <c r="F523" s="138"/>
      <c r="G523" s="209"/>
      <c r="H523" s="209"/>
    </row>
    <row r="524" spans="1:8" ht="21" customHeight="1">
      <c r="A524" s="152"/>
      <c r="B524" s="151"/>
      <c r="C524" s="140"/>
      <c r="D524" s="140"/>
      <c r="E524" s="153"/>
      <c r="F524" s="138"/>
      <c r="G524" s="209"/>
      <c r="H524" s="209"/>
    </row>
    <row r="525" spans="1:8" ht="21" customHeight="1">
      <c r="A525" s="152"/>
      <c r="B525" s="151"/>
      <c r="C525" s="140"/>
      <c r="D525" s="140"/>
      <c r="E525" s="153"/>
      <c r="F525" s="138"/>
      <c r="G525" s="209"/>
      <c r="H525" s="209"/>
    </row>
    <row r="526" spans="1:8" ht="21" customHeight="1">
      <c r="A526" s="152"/>
      <c r="B526" s="151"/>
      <c r="C526" s="140"/>
      <c r="D526" s="140"/>
      <c r="E526" s="153"/>
      <c r="F526" s="138"/>
      <c r="G526" s="209"/>
      <c r="H526" s="209"/>
    </row>
    <row r="527" spans="1:8" ht="21" customHeight="1">
      <c r="A527" s="152"/>
      <c r="B527" s="151"/>
      <c r="C527" s="140"/>
      <c r="D527" s="140"/>
      <c r="E527" s="153"/>
      <c r="F527" s="138"/>
      <c r="G527" s="209"/>
      <c r="H527" s="209"/>
    </row>
    <row r="528" spans="1:8" ht="21" customHeight="1">
      <c r="A528" s="152"/>
      <c r="B528" s="151"/>
      <c r="C528" s="140"/>
      <c r="D528" s="140"/>
      <c r="E528" s="153"/>
      <c r="F528" s="138"/>
      <c r="G528" s="209"/>
      <c r="H528" s="209"/>
    </row>
    <row r="529" spans="1:8" ht="21" customHeight="1">
      <c r="A529" s="152"/>
      <c r="B529" s="151"/>
      <c r="C529" s="140"/>
      <c r="D529" s="140"/>
      <c r="E529" s="153"/>
      <c r="F529" s="138"/>
      <c r="G529" s="209"/>
      <c r="H529" s="209"/>
    </row>
    <row r="530" spans="1:8" ht="21" customHeight="1">
      <c r="A530" s="152"/>
      <c r="B530" s="151"/>
      <c r="C530" s="140"/>
      <c r="D530" s="140"/>
      <c r="E530" s="153"/>
      <c r="F530" s="138"/>
      <c r="G530" s="209"/>
      <c r="H530" s="209"/>
    </row>
    <row r="531" spans="1:8" ht="21" customHeight="1">
      <c r="A531" s="152"/>
      <c r="B531" s="151"/>
      <c r="C531" s="140"/>
      <c r="D531" s="140"/>
      <c r="E531" s="153"/>
      <c r="F531" s="138"/>
      <c r="G531" s="209"/>
      <c r="H531" s="209"/>
    </row>
    <row r="532" spans="1:8" ht="21" customHeight="1">
      <c r="A532" s="152"/>
      <c r="B532" s="151"/>
      <c r="C532" s="140"/>
      <c r="D532" s="140"/>
      <c r="E532" s="153"/>
      <c r="F532" s="138"/>
      <c r="G532" s="209"/>
      <c r="H532" s="209"/>
    </row>
    <row r="533" spans="1:8" ht="21" customHeight="1">
      <c r="A533" s="152"/>
      <c r="B533" s="151"/>
      <c r="C533" s="140"/>
      <c r="D533" s="140"/>
      <c r="E533" s="153"/>
      <c r="F533" s="138"/>
      <c r="G533" s="209"/>
      <c r="H533" s="209"/>
    </row>
    <row r="534" spans="1:8" ht="21" customHeight="1">
      <c r="A534" s="152"/>
      <c r="B534" s="151"/>
      <c r="C534" s="140"/>
      <c r="D534" s="140"/>
      <c r="E534" s="153"/>
      <c r="F534" s="138"/>
      <c r="G534" s="209"/>
      <c r="H534" s="209"/>
    </row>
    <row r="535" spans="1:8" ht="21" customHeight="1">
      <c r="A535" s="152"/>
      <c r="B535" s="151"/>
      <c r="C535" s="140"/>
      <c r="D535" s="140"/>
      <c r="E535" s="153"/>
      <c r="F535" s="138"/>
      <c r="G535" s="209"/>
      <c r="H535" s="209"/>
    </row>
    <row r="536" spans="1:8" ht="21" customHeight="1">
      <c r="A536" s="152"/>
      <c r="B536" s="151"/>
      <c r="C536" s="140"/>
      <c r="D536" s="140"/>
      <c r="E536" s="153"/>
      <c r="F536" s="138"/>
      <c r="G536" s="209"/>
      <c r="H536" s="209"/>
    </row>
    <row r="537" spans="1:8" ht="21" customHeight="1">
      <c r="A537" s="152"/>
      <c r="B537" s="151"/>
      <c r="C537" s="140"/>
      <c r="D537" s="140"/>
      <c r="E537" s="153"/>
      <c r="F537" s="138"/>
      <c r="G537" s="209"/>
      <c r="H537" s="209"/>
    </row>
    <row r="538" spans="1:8" ht="21" customHeight="1">
      <c r="A538" s="152"/>
      <c r="B538" s="151"/>
      <c r="C538" s="140"/>
      <c r="D538" s="140"/>
      <c r="E538" s="153"/>
      <c r="F538" s="138"/>
      <c r="G538" s="209"/>
      <c r="H538" s="209"/>
    </row>
    <row r="539" spans="1:8" ht="21" customHeight="1">
      <c r="A539" s="152"/>
      <c r="B539" s="151"/>
      <c r="C539" s="140"/>
      <c r="D539" s="140"/>
      <c r="E539" s="153"/>
      <c r="F539" s="138"/>
      <c r="G539" s="209"/>
      <c r="H539" s="209"/>
    </row>
    <row r="540" spans="1:8" ht="21" customHeight="1">
      <c r="A540" s="152"/>
      <c r="B540" s="151"/>
      <c r="C540" s="140"/>
      <c r="D540" s="140"/>
      <c r="E540" s="153"/>
      <c r="F540" s="138"/>
      <c r="G540" s="209"/>
      <c r="H540" s="209"/>
    </row>
    <row r="541" spans="1:8" ht="21" customHeight="1">
      <c r="A541" s="152"/>
      <c r="B541" s="151"/>
      <c r="C541" s="140"/>
      <c r="D541" s="140"/>
      <c r="E541" s="153"/>
      <c r="F541" s="138"/>
      <c r="G541" s="209"/>
      <c r="H541" s="209"/>
    </row>
    <row r="542" spans="1:8" ht="21" customHeight="1">
      <c r="A542" s="152"/>
      <c r="B542" s="151"/>
      <c r="C542" s="140"/>
      <c r="D542" s="140"/>
      <c r="E542" s="153"/>
      <c r="F542" s="138"/>
      <c r="G542" s="209"/>
      <c r="H542" s="209"/>
    </row>
    <row r="543" spans="1:8" ht="21" customHeight="1">
      <c r="A543" s="152"/>
      <c r="B543" s="151"/>
      <c r="C543" s="140"/>
      <c r="D543" s="140"/>
      <c r="E543" s="153"/>
      <c r="F543" s="138"/>
      <c r="G543" s="209"/>
      <c r="H543" s="209"/>
    </row>
    <row r="544" spans="1:8" ht="21" customHeight="1">
      <c r="A544" s="152"/>
      <c r="B544" s="151"/>
      <c r="C544" s="140"/>
      <c r="D544" s="140"/>
      <c r="E544" s="153"/>
      <c r="F544" s="138"/>
      <c r="G544" s="209"/>
      <c r="H544" s="209"/>
    </row>
    <row r="545" spans="1:8" ht="21" customHeight="1">
      <c r="A545" s="152"/>
      <c r="B545" s="151"/>
      <c r="C545" s="140"/>
      <c r="D545" s="140"/>
      <c r="E545" s="153"/>
      <c r="F545" s="138"/>
      <c r="G545" s="209"/>
      <c r="H545" s="209"/>
    </row>
    <row r="546" spans="1:8" ht="21" customHeight="1">
      <c r="A546" s="152"/>
      <c r="B546" s="151"/>
      <c r="C546" s="140"/>
      <c r="D546" s="140"/>
      <c r="E546" s="153"/>
      <c r="F546" s="138"/>
      <c r="G546" s="209"/>
      <c r="H546" s="209"/>
    </row>
    <row r="547" spans="1:8" ht="21" customHeight="1">
      <c r="A547" s="152"/>
      <c r="B547" s="151"/>
      <c r="C547" s="140"/>
      <c r="D547" s="140"/>
      <c r="E547" s="153"/>
      <c r="F547" s="138"/>
      <c r="G547" s="209"/>
      <c r="H547" s="209"/>
    </row>
    <row r="548" spans="1:8" ht="21" customHeight="1">
      <c r="A548" s="152"/>
      <c r="B548" s="151"/>
      <c r="C548" s="140"/>
      <c r="D548" s="140"/>
      <c r="E548" s="153"/>
      <c r="F548" s="138"/>
      <c r="G548" s="209"/>
      <c r="H548" s="209"/>
    </row>
    <row r="549" spans="1:8" ht="21" customHeight="1">
      <c r="A549" s="152"/>
      <c r="B549" s="151"/>
      <c r="C549" s="140"/>
      <c r="D549" s="140"/>
      <c r="E549" s="153"/>
      <c r="F549" s="138"/>
      <c r="G549" s="209"/>
      <c r="H549" s="209"/>
    </row>
    <row r="550" spans="1:8" ht="21" customHeight="1">
      <c r="A550" s="152"/>
      <c r="B550" s="151"/>
      <c r="C550" s="140"/>
      <c r="D550" s="140"/>
      <c r="E550" s="153"/>
      <c r="F550" s="138"/>
      <c r="G550" s="209"/>
      <c r="H550" s="209"/>
    </row>
    <row r="551" spans="1:8" ht="21" customHeight="1">
      <c r="A551" s="152"/>
      <c r="B551" s="151"/>
      <c r="C551" s="140"/>
      <c r="D551" s="140"/>
      <c r="E551" s="153"/>
      <c r="F551" s="138"/>
      <c r="G551" s="209"/>
      <c r="H551" s="209"/>
    </row>
    <row r="552" spans="1:8" ht="21" customHeight="1">
      <c r="A552" s="152"/>
      <c r="B552" s="151"/>
      <c r="C552" s="140"/>
      <c r="D552" s="140"/>
      <c r="E552" s="153"/>
      <c r="F552" s="138"/>
      <c r="G552" s="209"/>
      <c r="H552" s="209"/>
    </row>
    <row r="553" spans="1:8" ht="21" customHeight="1">
      <c r="A553" s="152"/>
      <c r="B553" s="151"/>
      <c r="C553" s="140"/>
      <c r="D553" s="140"/>
      <c r="E553" s="153"/>
      <c r="F553" s="138"/>
      <c r="G553" s="209"/>
      <c r="H553" s="209"/>
    </row>
    <row r="554" spans="1:8" ht="21" customHeight="1">
      <c r="A554" s="152"/>
      <c r="B554" s="151"/>
      <c r="C554" s="140"/>
      <c r="D554" s="140"/>
      <c r="E554" s="153"/>
      <c r="F554" s="138"/>
      <c r="G554" s="209"/>
      <c r="H554" s="209"/>
    </row>
    <row r="555" spans="1:8" ht="21" customHeight="1">
      <c r="A555" s="152"/>
      <c r="B555" s="151"/>
      <c r="C555" s="140"/>
      <c r="D555" s="140"/>
      <c r="E555" s="153"/>
      <c r="F555" s="138"/>
      <c r="G555" s="209"/>
      <c r="H555" s="209"/>
    </row>
    <row r="556" spans="1:8" ht="21" customHeight="1">
      <c r="A556" s="152"/>
      <c r="B556" s="151"/>
      <c r="C556" s="140"/>
      <c r="D556" s="140"/>
      <c r="E556" s="153"/>
      <c r="F556" s="138"/>
      <c r="G556" s="209"/>
      <c r="H556" s="209"/>
    </row>
    <row r="557" spans="1:8" ht="21" customHeight="1">
      <c r="A557" s="152"/>
      <c r="B557" s="151"/>
      <c r="C557" s="140"/>
      <c r="D557" s="140"/>
      <c r="E557" s="153"/>
      <c r="F557" s="138"/>
      <c r="G557" s="209"/>
      <c r="H557" s="209"/>
    </row>
    <row r="558" spans="1:8" ht="21" customHeight="1">
      <c r="A558" s="152"/>
      <c r="B558" s="151"/>
      <c r="C558" s="140"/>
      <c r="D558" s="140"/>
      <c r="E558" s="153"/>
      <c r="F558" s="138"/>
      <c r="G558" s="209"/>
      <c r="H558" s="209"/>
    </row>
    <row r="559" spans="1:8" ht="21" customHeight="1">
      <c r="A559" s="152"/>
      <c r="B559" s="151"/>
      <c r="C559" s="140"/>
      <c r="D559" s="140"/>
      <c r="E559" s="153"/>
      <c r="F559" s="138"/>
      <c r="G559" s="209"/>
      <c r="H559" s="209"/>
    </row>
    <row r="560" spans="1:8" ht="21" customHeight="1">
      <c r="A560" s="152"/>
      <c r="B560" s="151"/>
      <c r="C560" s="140"/>
      <c r="D560" s="140"/>
      <c r="E560" s="153"/>
      <c r="F560" s="138"/>
      <c r="G560" s="209"/>
      <c r="H560" s="209"/>
    </row>
    <row r="561" spans="1:8" ht="21" customHeight="1">
      <c r="A561" s="152"/>
      <c r="B561" s="151"/>
      <c r="C561" s="140"/>
      <c r="D561" s="140"/>
      <c r="E561" s="153"/>
      <c r="F561" s="138"/>
      <c r="G561" s="209"/>
      <c r="H561" s="209"/>
    </row>
    <row r="562" spans="1:8" ht="21" customHeight="1">
      <c r="A562" s="152"/>
      <c r="B562" s="151"/>
      <c r="C562" s="140"/>
      <c r="D562" s="140"/>
      <c r="E562" s="153"/>
      <c r="F562" s="138"/>
      <c r="G562" s="209"/>
      <c r="H562" s="209"/>
    </row>
    <row r="563" spans="1:8" ht="21" customHeight="1">
      <c r="A563" s="152"/>
      <c r="B563" s="151"/>
      <c r="C563" s="140"/>
      <c r="D563" s="140"/>
      <c r="E563" s="153"/>
      <c r="F563" s="138"/>
      <c r="G563" s="209"/>
      <c r="H563" s="209"/>
    </row>
    <row r="564" spans="1:8" ht="21" customHeight="1">
      <c r="A564" s="152"/>
      <c r="B564" s="151"/>
      <c r="C564" s="140"/>
      <c r="D564" s="140"/>
      <c r="E564" s="153"/>
      <c r="F564" s="138"/>
      <c r="G564" s="209"/>
      <c r="H564" s="209"/>
    </row>
    <row r="565" spans="1:8" ht="21" customHeight="1">
      <c r="A565" s="152"/>
      <c r="B565" s="151"/>
      <c r="C565" s="140"/>
      <c r="D565" s="140"/>
      <c r="E565" s="153"/>
      <c r="F565" s="138"/>
      <c r="G565" s="209"/>
      <c r="H565" s="209"/>
    </row>
    <row r="566" spans="1:8" ht="21" customHeight="1">
      <c r="A566" s="152"/>
      <c r="B566" s="151"/>
      <c r="C566" s="140"/>
      <c r="D566" s="140"/>
      <c r="E566" s="153"/>
      <c r="F566" s="138"/>
      <c r="G566" s="209"/>
      <c r="H566" s="209"/>
    </row>
    <row r="567" spans="1:8" ht="21" customHeight="1">
      <c r="A567" s="152"/>
      <c r="B567" s="151"/>
      <c r="C567" s="140"/>
      <c r="D567" s="140"/>
      <c r="E567" s="153"/>
      <c r="F567" s="138"/>
      <c r="G567" s="209"/>
      <c r="H567" s="209"/>
    </row>
    <row r="568" spans="1:8" ht="21" customHeight="1">
      <c r="A568" s="152"/>
      <c r="B568" s="151"/>
      <c r="C568" s="140"/>
      <c r="D568" s="140"/>
      <c r="E568" s="153"/>
      <c r="F568" s="138"/>
      <c r="G568" s="209"/>
      <c r="H568" s="209"/>
    </row>
    <row r="569" spans="1:8" ht="21" customHeight="1">
      <c r="A569" s="152"/>
      <c r="B569" s="151"/>
      <c r="C569" s="140"/>
      <c r="D569" s="140"/>
      <c r="E569" s="153"/>
      <c r="F569" s="138"/>
      <c r="G569" s="209"/>
      <c r="H569" s="209"/>
    </row>
    <row r="570" spans="1:8" ht="21" customHeight="1">
      <c r="A570" s="152"/>
      <c r="B570" s="151"/>
      <c r="C570" s="140"/>
      <c r="D570" s="140"/>
      <c r="E570" s="153"/>
      <c r="F570" s="138"/>
      <c r="G570" s="209"/>
      <c r="H570" s="209"/>
    </row>
    <row r="571" spans="1:8" ht="21" customHeight="1">
      <c r="A571" s="152"/>
      <c r="B571" s="151"/>
      <c r="C571" s="140"/>
      <c r="D571" s="140"/>
      <c r="E571" s="153"/>
      <c r="F571" s="138"/>
      <c r="G571" s="209"/>
      <c r="H571" s="209"/>
    </row>
    <row r="572" spans="1:8" ht="21" customHeight="1">
      <c r="A572" s="152"/>
      <c r="B572" s="151"/>
      <c r="C572" s="140"/>
      <c r="D572" s="140"/>
      <c r="E572" s="153"/>
      <c r="F572" s="138"/>
      <c r="G572" s="209"/>
      <c r="H572" s="209"/>
    </row>
    <row r="573" spans="1:8" ht="21" customHeight="1">
      <c r="A573" s="152"/>
      <c r="B573" s="151"/>
      <c r="C573" s="140"/>
      <c r="D573" s="140"/>
      <c r="E573" s="153"/>
      <c r="F573" s="138"/>
      <c r="G573" s="209"/>
      <c r="H573" s="209"/>
    </row>
    <row r="574" spans="1:8" ht="21" customHeight="1">
      <c r="A574" s="152"/>
      <c r="B574" s="151"/>
      <c r="C574" s="140"/>
      <c r="D574" s="140"/>
      <c r="E574" s="153"/>
      <c r="F574" s="138"/>
      <c r="G574" s="209"/>
      <c r="H574" s="209"/>
    </row>
    <row r="575" spans="1:8" ht="21" customHeight="1">
      <c r="A575" s="152"/>
      <c r="B575" s="151"/>
      <c r="C575" s="140"/>
      <c r="D575" s="140"/>
      <c r="E575" s="153"/>
      <c r="F575" s="138"/>
      <c r="G575" s="209"/>
      <c r="H575" s="209"/>
    </row>
    <row r="576" spans="1:8" ht="21" customHeight="1">
      <c r="A576" s="152"/>
      <c r="B576" s="151"/>
      <c r="C576" s="140"/>
      <c r="D576" s="140"/>
      <c r="E576" s="153"/>
      <c r="F576" s="138"/>
      <c r="G576" s="209"/>
      <c r="H576" s="209"/>
    </row>
    <row r="577" spans="1:8" ht="21" customHeight="1">
      <c r="A577" s="152"/>
      <c r="B577" s="151"/>
      <c r="C577" s="140"/>
      <c r="D577" s="140"/>
      <c r="E577" s="153"/>
      <c r="F577" s="138"/>
      <c r="G577" s="209"/>
      <c r="H577" s="209"/>
    </row>
    <row r="578" spans="1:8" ht="21" customHeight="1">
      <c r="A578" s="152"/>
      <c r="B578" s="151"/>
      <c r="C578" s="140"/>
      <c r="D578" s="140"/>
      <c r="E578" s="153"/>
      <c r="F578" s="138"/>
      <c r="G578" s="209"/>
      <c r="H578" s="209"/>
    </row>
    <row r="579" spans="1:8" ht="21" customHeight="1">
      <c r="A579" s="152"/>
      <c r="B579" s="151"/>
      <c r="C579" s="140"/>
      <c r="D579" s="140"/>
      <c r="E579" s="153"/>
      <c r="F579" s="138"/>
      <c r="G579" s="209"/>
      <c r="H579" s="209"/>
    </row>
    <row r="580" spans="1:8" ht="21" customHeight="1">
      <c r="A580" s="152"/>
      <c r="B580" s="151"/>
      <c r="C580" s="140"/>
      <c r="D580" s="140"/>
      <c r="E580" s="153"/>
      <c r="F580" s="138"/>
      <c r="G580" s="209"/>
      <c r="H580" s="209"/>
    </row>
    <row r="581" spans="1:8" ht="21" customHeight="1">
      <c r="A581" s="152"/>
      <c r="B581" s="151"/>
      <c r="C581" s="140"/>
      <c r="D581" s="140"/>
      <c r="E581" s="153"/>
      <c r="F581" s="138"/>
      <c r="G581" s="209"/>
      <c r="H581" s="209"/>
    </row>
    <row r="582" spans="1:8" ht="21" customHeight="1">
      <c r="A582" s="152"/>
      <c r="B582" s="151"/>
      <c r="C582" s="140"/>
      <c r="D582" s="140"/>
      <c r="E582" s="153"/>
      <c r="F582" s="138"/>
      <c r="G582" s="209"/>
      <c r="H582" s="209"/>
    </row>
    <row r="583" spans="1:8" ht="21" customHeight="1">
      <c r="A583" s="152"/>
      <c r="B583" s="151"/>
      <c r="C583" s="140"/>
      <c r="D583" s="140"/>
      <c r="E583" s="153"/>
      <c r="F583" s="138"/>
      <c r="G583" s="209"/>
      <c r="H583" s="209"/>
    </row>
    <row r="584" spans="1:8" ht="21" customHeight="1">
      <c r="A584" s="152"/>
      <c r="B584" s="151"/>
      <c r="C584" s="140"/>
      <c r="D584" s="140"/>
      <c r="E584" s="153"/>
      <c r="F584" s="138"/>
      <c r="G584" s="209"/>
      <c r="H584" s="209"/>
    </row>
    <row r="585" spans="1:8" ht="21" customHeight="1">
      <c r="A585" s="152"/>
      <c r="B585" s="151"/>
      <c r="C585" s="140"/>
      <c r="D585" s="140"/>
      <c r="E585" s="153"/>
      <c r="F585" s="138"/>
      <c r="G585" s="209"/>
      <c r="H585" s="209"/>
    </row>
    <row r="586" spans="1:8" ht="21" customHeight="1">
      <c r="A586" s="152"/>
      <c r="B586" s="151"/>
      <c r="C586" s="140"/>
      <c r="D586" s="140"/>
      <c r="E586" s="153"/>
      <c r="F586" s="138"/>
      <c r="G586" s="209"/>
      <c r="H586" s="209"/>
    </row>
    <row r="587" spans="1:8" ht="21" customHeight="1">
      <c r="A587" s="152"/>
      <c r="B587" s="151"/>
      <c r="C587" s="140"/>
      <c r="D587" s="140"/>
      <c r="E587" s="153"/>
      <c r="F587" s="138"/>
      <c r="G587" s="209"/>
      <c r="H587" s="209"/>
    </row>
    <row r="588" spans="1:8" ht="21" customHeight="1">
      <c r="A588" s="152"/>
      <c r="B588" s="151"/>
      <c r="C588" s="140"/>
      <c r="D588" s="140"/>
      <c r="E588" s="153"/>
      <c r="F588" s="138"/>
      <c r="G588" s="209"/>
      <c r="H588" s="209"/>
    </row>
    <row r="589" spans="1:8" ht="21" customHeight="1">
      <c r="A589" s="152"/>
      <c r="B589" s="151"/>
      <c r="C589" s="140"/>
      <c r="D589" s="140"/>
      <c r="E589" s="153"/>
      <c r="F589" s="138"/>
      <c r="G589" s="209"/>
      <c r="H589" s="209"/>
    </row>
    <row r="590" spans="1:8" ht="21" customHeight="1">
      <c r="A590" s="152"/>
      <c r="B590" s="151"/>
      <c r="C590" s="140"/>
      <c r="D590" s="140"/>
      <c r="E590" s="153"/>
      <c r="F590" s="138"/>
      <c r="G590" s="209"/>
      <c r="H590" s="209"/>
    </row>
    <row r="591" spans="1:8" ht="21" customHeight="1">
      <c r="A591" s="152"/>
      <c r="B591" s="151"/>
      <c r="C591" s="140"/>
      <c r="D591" s="140"/>
      <c r="E591" s="153"/>
      <c r="F591" s="138"/>
      <c r="G591" s="209"/>
      <c r="H591" s="209"/>
    </row>
    <row r="592" spans="1:8" ht="21" customHeight="1">
      <c r="A592" s="152"/>
      <c r="B592" s="151"/>
      <c r="C592" s="140"/>
      <c r="D592" s="140"/>
      <c r="E592" s="153"/>
      <c r="F592" s="138"/>
      <c r="G592" s="209"/>
      <c r="H592" s="209"/>
    </row>
    <row r="593" spans="1:8" ht="21" customHeight="1">
      <c r="A593" s="152"/>
      <c r="B593" s="151"/>
      <c r="C593" s="140"/>
      <c r="D593" s="140"/>
      <c r="E593" s="153"/>
      <c r="F593" s="138"/>
      <c r="G593" s="209"/>
      <c r="H593" s="209"/>
    </row>
    <row r="594" spans="1:8" ht="21" customHeight="1">
      <c r="A594" s="152"/>
      <c r="B594" s="151"/>
      <c r="C594" s="140"/>
      <c r="D594" s="140"/>
      <c r="E594" s="153"/>
      <c r="F594" s="138"/>
      <c r="G594" s="209"/>
      <c r="H594" s="209"/>
    </row>
    <row r="595" spans="1:8" ht="21" customHeight="1">
      <c r="A595" s="152"/>
      <c r="B595" s="151"/>
      <c r="C595" s="140"/>
      <c r="D595" s="140"/>
      <c r="E595" s="153"/>
      <c r="F595" s="138"/>
      <c r="G595" s="209"/>
      <c r="H595" s="209"/>
    </row>
    <row r="596" spans="1:8" ht="21" customHeight="1">
      <c r="A596" s="152"/>
      <c r="B596" s="151"/>
      <c r="C596" s="140"/>
      <c r="D596" s="140"/>
      <c r="E596" s="153"/>
      <c r="F596" s="138"/>
      <c r="G596" s="209"/>
      <c r="H596" s="209"/>
    </row>
    <row r="597" spans="1:8" ht="21" customHeight="1">
      <c r="A597" s="152"/>
      <c r="B597" s="151"/>
      <c r="C597" s="140"/>
      <c r="D597" s="140"/>
      <c r="E597" s="153"/>
      <c r="F597" s="138"/>
      <c r="G597" s="209"/>
      <c r="H597" s="209"/>
    </row>
    <row r="598" spans="1:8" ht="21" customHeight="1">
      <c r="A598" s="152"/>
      <c r="B598" s="151"/>
      <c r="C598" s="140"/>
      <c r="D598" s="140"/>
      <c r="E598" s="153"/>
      <c r="F598" s="138"/>
      <c r="G598" s="209"/>
      <c r="H598" s="209"/>
    </row>
    <row r="599" spans="1:8" ht="21" customHeight="1">
      <c r="A599" s="152"/>
      <c r="B599" s="151"/>
      <c r="C599" s="140"/>
      <c r="D599" s="140"/>
      <c r="E599" s="153"/>
      <c r="F599" s="138"/>
      <c r="G599" s="209"/>
      <c r="H599" s="209"/>
    </row>
    <row r="600" spans="1:8" ht="21" customHeight="1">
      <c r="A600" s="152"/>
      <c r="B600" s="151"/>
      <c r="C600" s="140"/>
      <c r="D600" s="140"/>
      <c r="E600" s="153"/>
      <c r="F600" s="138"/>
      <c r="G600" s="209"/>
      <c r="H600" s="209"/>
    </row>
    <row r="601" spans="1:8" ht="21" customHeight="1">
      <c r="A601" s="152"/>
      <c r="B601" s="151"/>
      <c r="C601" s="140"/>
      <c r="D601" s="140"/>
      <c r="E601" s="153"/>
      <c r="F601" s="138"/>
      <c r="G601" s="209"/>
      <c r="H601" s="209"/>
    </row>
    <row r="602" spans="1:8" ht="21" customHeight="1">
      <c r="A602" s="152"/>
      <c r="B602" s="151"/>
      <c r="C602" s="140"/>
      <c r="D602" s="140"/>
      <c r="E602" s="153"/>
      <c r="F602" s="138"/>
      <c r="G602" s="209"/>
      <c r="H602" s="209"/>
    </row>
    <row r="603" spans="1:8" ht="21" customHeight="1">
      <c r="A603" s="152"/>
      <c r="B603" s="151"/>
      <c r="C603" s="140"/>
      <c r="D603" s="140"/>
      <c r="E603" s="153"/>
      <c r="F603" s="138"/>
      <c r="G603" s="209"/>
      <c r="H603" s="209"/>
    </row>
    <row r="604" spans="1:8" ht="21" customHeight="1">
      <c r="A604" s="152"/>
      <c r="B604" s="151"/>
      <c r="C604" s="140"/>
      <c r="D604" s="140"/>
      <c r="E604" s="153"/>
      <c r="F604" s="138"/>
      <c r="G604" s="209"/>
      <c r="H604" s="209"/>
    </row>
    <row r="605" spans="1:8" ht="21" customHeight="1">
      <c r="A605" s="152"/>
      <c r="B605" s="151"/>
      <c r="C605" s="140"/>
      <c r="D605" s="140"/>
      <c r="E605" s="153"/>
      <c r="F605" s="138"/>
      <c r="G605" s="209"/>
      <c r="H605" s="209"/>
    </row>
    <row r="606" spans="1:8" ht="21" customHeight="1">
      <c r="A606" s="152"/>
      <c r="B606" s="151"/>
      <c r="C606" s="140"/>
      <c r="D606" s="140"/>
      <c r="E606" s="153"/>
      <c r="F606" s="138"/>
      <c r="G606" s="209"/>
      <c r="H606" s="209"/>
    </row>
    <row r="607" spans="1:8" ht="21" customHeight="1">
      <c r="A607" s="152"/>
      <c r="B607" s="151"/>
      <c r="C607" s="140"/>
      <c r="D607" s="140"/>
      <c r="E607" s="153"/>
      <c r="F607" s="138"/>
      <c r="G607" s="209"/>
      <c r="H607" s="209"/>
    </row>
    <row r="608" spans="1:8" ht="21" customHeight="1">
      <c r="A608" s="152"/>
      <c r="B608" s="151"/>
      <c r="C608" s="140"/>
      <c r="D608" s="140"/>
      <c r="E608" s="153"/>
      <c r="F608" s="138"/>
      <c r="G608" s="209"/>
      <c r="H608" s="209"/>
    </row>
    <row r="609" spans="1:8" ht="21" customHeight="1">
      <c r="A609" s="152"/>
      <c r="B609" s="151"/>
      <c r="C609" s="140"/>
      <c r="D609" s="140"/>
      <c r="E609" s="153"/>
      <c r="F609" s="138"/>
      <c r="G609" s="209"/>
      <c r="H609" s="209"/>
    </row>
    <row r="610" spans="1:8" ht="21" customHeight="1">
      <c r="A610" s="152"/>
      <c r="B610" s="151"/>
      <c r="C610" s="140"/>
      <c r="D610" s="140"/>
      <c r="E610" s="153"/>
      <c r="F610" s="138"/>
      <c r="G610" s="209"/>
      <c r="H610" s="209"/>
    </row>
    <row r="611" spans="1:8" ht="21" customHeight="1">
      <c r="A611" s="152"/>
      <c r="B611" s="151"/>
      <c r="C611" s="140"/>
      <c r="D611" s="140"/>
      <c r="E611" s="153"/>
      <c r="F611" s="138"/>
      <c r="G611" s="209"/>
      <c r="H611" s="209"/>
    </row>
    <row r="612" spans="1:8" ht="21" customHeight="1">
      <c r="A612" s="152"/>
      <c r="B612" s="151"/>
      <c r="C612" s="140"/>
      <c r="D612" s="140"/>
      <c r="E612" s="153"/>
      <c r="F612" s="138"/>
      <c r="G612" s="209"/>
      <c r="H612" s="209"/>
    </row>
    <row r="613" spans="1:8" ht="21" customHeight="1">
      <c r="A613" s="152"/>
      <c r="B613" s="151"/>
      <c r="C613" s="140"/>
      <c r="D613" s="140"/>
      <c r="E613" s="153"/>
      <c r="F613" s="138"/>
      <c r="G613" s="209"/>
      <c r="H613" s="209"/>
    </row>
    <row r="614" spans="1:8" ht="21" customHeight="1">
      <c r="A614" s="152"/>
      <c r="B614" s="151"/>
      <c r="C614" s="140"/>
      <c r="D614" s="140"/>
      <c r="E614" s="153"/>
      <c r="F614" s="138"/>
      <c r="G614" s="209"/>
      <c r="H614" s="209"/>
    </row>
    <row r="615" spans="1:8" ht="21" customHeight="1">
      <c r="A615" s="152"/>
      <c r="B615" s="151"/>
      <c r="C615" s="140"/>
      <c r="D615" s="140"/>
      <c r="E615" s="153"/>
      <c r="F615" s="138"/>
      <c r="G615" s="209"/>
      <c r="H615" s="209"/>
    </row>
    <row r="616" spans="1:8" ht="21" customHeight="1">
      <c r="A616" s="152"/>
      <c r="B616" s="151"/>
      <c r="C616" s="140"/>
      <c r="D616" s="140"/>
      <c r="E616" s="153"/>
      <c r="F616" s="138"/>
      <c r="G616" s="209"/>
      <c r="H616" s="209"/>
    </row>
    <row r="617" spans="1:8" ht="21" customHeight="1">
      <c r="A617" s="152"/>
      <c r="B617" s="151"/>
      <c r="C617" s="140"/>
      <c r="D617" s="140"/>
      <c r="E617" s="153"/>
      <c r="F617" s="138"/>
      <c r="G617" s="209"/>
      <c r="H617" s="209"/>
    </row>
    <row r="618" spans="1:8" ht="21" customHeight="1">
      <c r="A618" s="152"/>
      <c r="B618" s="151"/>
      <c r="C618" s="140"/>
      <c r="D618" s="140"/>
      <c r="E618" s="153"/>
      <c r="F618" s="138"/>
      <c r="G618" s="209"/>
      <c r="H618" s="209"/>
    </row>
    <row r="619" spans="1:8" ht="21" customHeight="1">
      <c r="A619" s="152"/>
      <c r="B619" s="151"/>
      <c r="C619" s="140"/>
      <c r="D619" s="140"/>
      <c r="E619" s="153"/>
      <c r="F619" s="138"/>
      <c r="G619" s="209"/>
      <c r="H619" s="209"/>
    </row>
    <row r="620" spans="1:8" ht="21" customHeight="1">
      <c r="A620" s="152"/>
      <c r="B620" s="151"/>
      <c r="C620" s="140"/>
      <c r="D620" s="140"/>
      <c r="E620" s="153"/>
      <c r="F620" s="138"/>
      <c r="G620" s="209"/>
      <c r="H620" s="209"/>
    </row>
    <row r="621" spans="1:8" ht="21" customHeight="1">
      <c r="A621" s="152"/>
      <c r="B621" s="151"/>
      <c r="C621" s="140"/>
      <c r="D621" s="140"/>
      <c r="E621" s="153"/>
      <c r="F621" s="138"/>
      <c r="G621" s="209"/>
      <c r="H621" s="209"/>
    </row>
    <row r="622" spans="1:8" ht="21" customHeight="1">
      <c r="A622" s="152"/>
      <c r="B622" s="151"/>
      <c r="C622" s="140"/>
      <c r="D622" s="140"/>
      <c r="E622" s="153"/>
      <c r="F622" s="138"/>
      <c r="G622" s="209"/>
      <c r="H622" s="209"/>
    </row>
    <row r="623" spans="1:8" ht="21" customHeight="1">
      <c r="A623" s="152"/>
      <c r="B623" s="151"/>
      <c r="C623" s="140"/>
      <c r="D623" s="140"/>
      <c r="E623" s="153"/>
      <c r="F623" s="138"/>
      <c r="G623" s="209"/>
      <c r="H623" s="209"/>
    </row>
    <row r="624" spans="1:8" ht="21" customHeight="1">
      <c r="A624" s="152"/>
      <c r="B624" s="151"/>
      <c r="C624" s="140"/>
      <c r="D624" s="140"/>
      <c r="E624" s="153"/>
      <c r="F624" s="138"/>
      <c r="G624" s="209"/>
      <c r="H624" s="209"/>
    </row>
    <row r="625" spans="1:8" ht="21" customHeight="1">
      <c r="A625" s="152"/>
      <c r="B625" s="151"/>
      <c r="C625" s="140"/>
      <c r="D625" s="140"/>
      <c r="E625" s="153"/>
      <c r="F625" s="138"/>
      <c r="G625" s="209"/>
      <c r="H625" s="209"/>
    </row>
    <row r="626" spans="1:8" ht="21" customHeight="1">
      <c r="A626" s="152"/>
      <c r="B626" s="151"/>
      <c r="C626" s="140"/>
      <c r="D626" s="140"/>
      <c r="E626" s="153"/>
      <c r="F626" s="138"/>
      <c r="G626" s="209"/>
      <c r="H626" s="209"/>
    </row>
    <row r="627" spans="1:8" ht="21" customHeight="1">
      <c r="A627" s="152"/>
      <c r="B627" s="151"/>
      <c r="C627" s="140"/>
      <c r="D627" s="140"/>
      <c r="E627" s="153"/>
      <c r="F627" s="138"/>
      <c r="G627" s="209"/>
      <c r="H627" s="209"/>
    </row>
    <row r="628" spans="1:8" ht="21" customHeight="1">
      <c r="A628" s="152"/>
      <c r="B628" s="151"/>
      <c r="C628" s="140"/>
      <c r="D628" s="140"/>
      <c r="E628" s="153"/>
      <c r="F628" s="138"/>
      <c r="G628" s="209"/>
      <c r="H628" s="209"/>
    </row>
    <row r="629" spans="1:8" ht="21" customHeight="1">
      <c r="A629" s="152"/>
      <c r="B629" s="151"/>
      <c r="C629" s="140"/>
      <c r="D629" s="140"/>
      <c r="E629" s="153"/>
      <c r="F629" s="138"/>
      <c r="G629" s="209"/>
      <c r="H629" s="209"/>
    </row>
    <row r="630" spans="1:8" ht="21" customHeight="1">
      <c r="A630" s="152"/>
      <c r="B630" s="151"/>
      <c r="C630" s="140"/>
      <c r="D630" s="140"/>
      <c r="E630" s="153"/>
      <c r="F630" s="138"/>
      <c r="G630" s="209"/>
      <c r="H630" s="209"/>
    </row>
    <row r="631" spans="1:8" ht="21" customHeight="1">
      <c r="A631" s="152"/>
      <c r="B631" s="151"/>
      <c r="C631" s="140"/>
      <c r="D631" s="140"/>
      <c r="E631" s="153"/>
      <c r="F631" s="138"/>
      <c r="G631" s="209"/>
      <c r="H631" s="209"/>
    </row>
    <row r="632" spans="1:8" ht="21" customHeight="1">
      <c r="A632" s="152"/>
      <c r="B632" s="151"/>
      <c r="C632" s="140"/>
      <c r="D632" s="140"/>
      <c r="E632" s="153"/>
      <c r="F632" s="138"/>
      <c r="G632" s="209"/>
      <c r="H632" s="209"/>
    </row>
    <row r="633" spans="1:8" ht="21" customHeight="1">
      <c r="A633" s="152"/>
      <c r="B633" s="151"/>
      <c r="C633" s="140"/>
      <c r="D633" s="140"/>
      <c r="E633" s="153"/>
      <c r="F633" s="138"/>
      <c r="G633" s="209"/>
      <c r="H633" s="209"/>
    </row>
    <row r="634" spans="1:8" ht="21" customHeight="1">
      <c r="A634" s="152"/>
      <c r="B634" s="151"/>
      <c r="C634" s="140"/>
      <c r="D634" s="140"/>
      <c r="E634" s="153"/>
      <c r="F634" s="138"/>
      <c r="G634" s="209"/>
      <c r="H634" s="209"/>
    </row>
    <row r="635" spans="1:8" ht="21" customHeight="1">
      <c r="A635" s="152"/>
      <c r="B635" s="151"/>
      <c r="C635" s="140"/>
      <c r="D635" s="140"/>
      <c r="E635" s="153"/>
      <c r="F635" s="138"/>
      <c r="G635" s="209"/>
      <c r="H635" s="209"/>
    </row>
    <row r="636" spans="1:8" ht="21" customHeight="1">
      <c r="A636" s="152"/>
      <c r="B636" s="151"/>
      <c r="C636" s="140"/>
      <c r="D636" s="140"/>
      <c r="E636" s="153"/>
      <c r="F636" s="138"/>
      <c r="G636" s="209"/>
      <c r="H636" s="209"/>
    </row>
    <row r="637" spans="1:8" ht="21" customHeight="1">
      <c r="A637" s="152"/>
      <c r="B637" s="151"/>
      <c r="C637" s="140"/>
      <c r="D637" s="140"/>
      <c r="E637" s="153"/>
      <c r="F637" s="138"/>
      <c r="G637" s="209"/>
      <c r="H637" s="209"/>
    </row>
    <row r="638" spans="1:8" ht="21" customHeight="1">
      <c r="A638" s="152"/>
      <c r="B638" s="151"/>
      <c r="C638" s="140"/>
      <c r="D638" s="140"/>
      <c r="E638" s="153"/>
      <c r="F638" s="138"/>
      <c r="G638" s="209"/>
      <c r="H638" s="209"/>
    </row>
    <row r="639" spans="1:8" ht="21" customHeight="1">
      <c r="A639" s="152"/>
      <c r="B639" s="151"/>
      <c r="C639" s="140"/>
      <c r="D639" s="140"/>
      <c r="E639" s="153"/>
      <c r="F639" s="138"/>
      <c r="G639" s="209"/>
      <c r="H639" s="209"/>
    </row>
    <row r="640" spans="1:8" ht="21" customHeight="1">
      <c r="A640" s="152"/>
      <c r="B640" s="151"/>
      <c r="C640" s="140"/>
      <c r="D640" s="140"/>
      <c r="E640" s="153"/>
      <c r="F640" s="138"/>
      <c r="G640" s="209"/>
      <c r="H640" s="209"/>
    </row>
    <row r="641" spans="1:8" ht="21" customHeight="1">
      <c r="A641" s="152"/>
      <c r="B641" s="151"/>
      <c r="C641" s="140"/>
      <c r="D641" s="140"/>
      <c r="E641" s="153"/>
      <c r="F641" s="138"/>
      <c r="G641" s="209"/>
      <c r="H641" s="209"/>
    </row>
    <row r="642" spans="1:8" ht="21" customHeight="1">
      <c r="A642" s="152"/>
      <c r="B642" s="151"/>
      <c r="C642" s="140"/>
      <c r="D642" s="140"/>
      <c r="E642" s="153"/>
      <c r="F642" s="138"/>
      <c r="G642" s="209"/>
      <c r="H642" s="209"/>
    </row>
    <row r="643" spans="1:8" ht="21" customHeight="1">
      <c r="A643" s="152"/>
      <c r="B643" s="151"/>
      <c r="C643" s="140"/>
      <c r="D643" s="140"/>
      <c r="E643" s="153"/>
      <c r="F643" s="138"/>
      <c r="G643" s="209"/>
      <c r="H643" s="209"/>
    </row>
    <row r="644" spans="1:8" ht="21" customHeight="1">
      <c r="A644" s="152"/>
      <c r="B644" s="151"/>
      <c r="C644" s="140"/>
      <c r="D644" s="140"/>
      <c r="E644" s="153"/>
      <c r="F644" s="138"/>
      <c r="G644" s="209"/>
      <c r="H644" s="209"/>
    </row>
    <row r="645" spans="1:8" ht="21" customHeight="1">
      <c r="A645" s="152"/>
      <c r="B645" s="151"/>
      <c r="C645" s="140"/>
      <c r="D645" s="140"/>
      <c r="E645" s="153"/>
      <c r="F645" s="138"/>
      <c r="G645" s="209"/>
      <c r="H645" s="209"/>
    </row>
    <row r="646" spans="1:8" ht="21" customHeight="1">
      <c r="A646" s="152"/>
      <c r="B646" s="151"/>
      <c r="C646" s="140"/>
      <c r="D646" s="140"/>
      <c r="E646" s="153"/>
      <c r="F646" s="138"/>
      <c r="G646" s="209"/>
      <c r="H646" s="209"/>
    </row>
    <row r="647" spans="1:8" ht="21" customHeight="1">
      <c r="A647" s="152"/>
      <c r="B647" s="151"/>
      <c r="C647" s="140"/>
      <c r="D647" s="140"/>
      <c r="E647" s="153"/>
      <c r="F647" s="138"/>
      <c r="G647" s="209"/>
      <c r="H647" s="209"/>
    </row>
    <row r="648" spans="1:8" ht="21" customHeight="1">
      <c r="A648" s="152"/>
      <c r="B648" s="151"/>
      <c r="C648" s="140"/>
      <c r="D648" s="140"/>
      <c r="E648" s="153"/>
      <c r="F648" s="138"/>
      <c r="G648" s="209"/>
      <c r="H648" s="209"/>
    </row>
    <row r="649" spans="1:8" ht="21" customHeight="1">
      <c r="A649" s="152"/>
      <c r="B649" s="151"/>
      <c r="C649" s="140"/>
      <c r="D649" s="140"/>
      <c r="E649" s="153"/>
      <c r="F649" s="138"/>
      <c r="G649" s="209"/>
      <c r="H649" s="209"/>
    </row>
    <row r="650" spans="1:8" ht="21" customHeight="1">
      <c r="A650" s="152"/>
      <c r="B650" s="151"/>
      <c r="C650" s="140"/>
      <c r="D650" s="140"/>
      <c r="E650" s="153"/>
      <c r="F650" s="138"/>
      <c r="G650" s="209"/>
      <c r="H650" s="209"/>
    </row>
    <row r="651" spans="1:8" ht="21" customHeight="1">
      <c r="A651" s="152"/>
      <c r="B651" s="151"/>
      <c r="C651" s="140"/>
      <c r="D651" s="140"/>
      <c r="E651" s="153"/>
      <c r="F651" s="138"/>
      <c r="G651" s="209"/>
      <c r="H651" s="209"/>
    </row>
    <row r="652" spans="1:8" ht="21" customHeight="1">
      <c r="A652" s="152"/>
      <c r="B652" s="151"/>
      <c r="C652" s="140"/>
      <c r="D652" s="140"/>
      <c r="E652" s="153"/>
      <c r="F652" s="138"/>
      <c r="G652" s="209"/>
      <c r="H652" s="209"/>
    </row>
    <row r="653" spans="1:8" ht="21" customHeight="1">
      <c r="A653" s="152"/>
      <c r="B653" s="151"/>
      <c r="C653" s="140"/>
      <c r="D653" s="140"/>
      <c r="E653" s="153"/>
      <c r="F653" s="138"/>
      <c r="G653" s="209"/>
      <c r="H653" s="209"/>
    </row>
    <row r="654" spans="1:8" ht="21" customHeight="1">
      <c r="A654" s="152"/>
      <c r="B654" s="151"/>
      <c r="C654" s="140"/>
      <c r="D654" s="140"/>
      <c r="E654" s="153"/>
      <c r="F654" s="138"/>
      <c r="G654" s="209"/>
      <c r="H654" s="209"/>
    </row>
    <row r="655" spans="1:8" ht="21" customHeight="1">
      <c r="A655" s="152"/>
      <c r="B655" s="151"/>
      <c r="C655" s="140"/>
      <c r="D655" s="140"/>
      <c r="E655" s="153"/>
      <c r="F655" s="138"/>
      <c r="G655" s="209"/>
      <c r="H655" s="209"/>
    </row>
    <row r="656" spans="1:8" ht="21" customHeight="1">
      <c r="A656" s="152"/>
      <c r="B656" s="151"/>
      <c r="C656" s="140"/>
      <c r="D656" s="140"/>
      <c r="E656" s="153"/>
      <c r="F656" s="138"/>
      <c r="G656" s="209"/>
      <c r="H656" s="209"/>
    </row>
    <row r="657" spans="1:8" ht="21" customHeight="1">
      <c r="A657" s="152"/>
      <c r="B657" s="151"/>
      <c r="C657" s="140"/>
      <c r="D657" s="140"/>
      <c r="E657" s="153"/>
      <c r="F657" s="138"/>
      <c r="G657" s="209"/>
      <c r="H657" s="209"/>
    </row>
    <row r="658" spans="1:8" ht="21" customHeight="1">
      <c r="A658" s="152"/>
      <c r="B658" s="151"/>
      <c r="C658" s="140"/>
      <c r="D658" s="140"/>
      <c r="E658" s="153"/>
      <c r="F658" s="138"/>
      <c r="G658" s="209"/>
      <c r="H658" s="209"/>
    </row>
    <row r="659" spans="1:8" ht="21" customHeight="1">
      <c r="A659" s="152"/>
      <c r="B659" s="151"/>
      <c r="C659" s="140"/>
      <c r="D659" s="140"/>
      <c r="E659" s="153"/>
      <c r="F659" s="138"/>
      <c r="G659" s="209"/>
      <c r="H659" s="209"/>
    </row>
    <row r="660" spans="1:8" ht="21" customHeight="1">
      <c r="A660" s="152"/>
      <c r="B660" s="151"/>
      <c r="C660" s="140"/>
      <c r="D660" s="140"/>
      <c r="E660" s="153"/>
      <c r="F660" s="138"/>
      <c r="G660" s="209"/>
      <c r="H660" s="209"/>
    </row>
    <row r="661" spans="1:8" ht="21" customHeight="1">
      <c r="A661" s="152"/>
      <c r="B661" s="151"/>
      <c r="C661" s="140"/>
      <c r="D661" s="140"/>
      <c r="E661" s="153"/>
      <c r="F661" s="138"/>
      <c r="G661" s="209"/>
      <c r="H661" s="209"/>
    </row>
    <row r="662" spans="1:8" ht="21" customHeight="1">
      <c r="A662" s="152"/>
      <c r="B662" s="151"/>
      <c r="C662" s="140"/>
      <c r="D662" s="140"/>
      <c r="E662" s="153"/>
      <c r="F662" s="138"/>
      <c r="G662" s="209"/>
      <c r="H662" s="209"/>
    </row>
    <row r="663" spans="1:8" ht="21" customHeight="1">
      <c r="A663" s="152"/>
      <c r="B663" s="151"/>
      <c r="C663" s="140"/>
      <c r="D663" s="140"/>
      <c r="E663" s="153"/>
      <c r="F663" s="138"/>
      <c r="G663" s="209"/>
      <c r="H663" s="209"/>
    </row>
    <row r="664" spans="1:8" ht="21" customHeight="1">
      <c r="A664" s="152"/>
      <c r="B664" s="151"/>
      <c r="C664" s="140"/>
      <c r="D664" s="140"/>
      <c r="E664" s="153"/>
      <c r="F664" s="138"/>
      <c r="G664" s="209"/>
      <c r="H664" s="209"/>
    </row>
    <row r="665" spans="1:8" ht="21" customHeight="1">
      <c r="A665" s="152"/>
      <c r="B665" s="151"/>
      <c r="C665" s="140"/>
      <c r="D665" s="140"/>
      <c r="E665" s="153"/>
      <c r="F665" s="138"/>
      <c r="G665" s="209"/>
      <c r="H665" s="209"/>
    </row>
    <row r="666" spans="1:8" ht="21" customHeight="1">
      <c r="A666" s="152"/>
      <c r="B666" s="151"/>
      <c r="C666" s="140"/>
      <c r="D666" s="140"/>
      <c r="E666" s="153"/>
      <c r="F666" s="138"/>
      <c r="G666" s="209"/>
      <c r="H666" s="209"/>
    </row>
    <row r="667" spans="1:8" ht="21" customHeight="1">
      <c r="A667" s="152"/>
      <c r="B667" s="151"/>
      <c r="C667" s="140"/>
      <c r="D667" s="140"/>
      <c r="E667" s="153"/>
      <c r="F667" s="138"/>
      <c r="G667" s="209"/>
      <c r="H667" s="209"/>
    </row>
    <row r="668" spans="1:8" ht="21" customHeight="1">
      <c r="A668" s="152"/>
      <c r="B668" s="151"/>
      <c r="C668" s="140"/>
      <c r="D668" s="140"/>
      <c r="E668" s="153"/>
      <c r="F668" s="138"/>
      <c r="G668" s="209"/>
      <c r="H668" s="209"/>
    </row>
    <row r="669" spans="1:8" ht="21" customHeight="1">
      <c r="A669" s="152"/>
      <c r="B669" s="151"/>
      <c r="C669" s="140"/>
      <c r="D669" s="140"/>
      <c r="E669" s="153"/>
      <c r="F669" s="138"/>
      <c r="G669" s="209"/>
      <c r="H669" s="209"/>
    </row>
    <row r="670" spans="1:8" ht="21" customHeight="1">
      <c r="A670" s="152"/>
      <c r="B670" s="151"/>
      <c r="C670" s="140"/>
      <c r="D670" s="140"/>
      <c r="E670" s="153"/>
      <c r="F670" s="138"/>
      <c r="G670" s="209"/>
      <c r="H670" s="209"/>
    </row>
    <row r="671" spans="1:8" ht="21" customHeight="1">
      <c r="A671" s="152"/>
      <c r="B671" s="151"/>
      <c r="C671" s="140"/>
      <c r="D671" s="140"/>
      <c r="E671" s="153"/>
      <c r="F671" s="138"/>
      <c r="G671" s="209"/>
      <c r="H671" s="209"/>
    </row>
    <row r="672" spans="1:8" ht="21" customHeight="1">
      <c r="A672" s="152"/>
      <c r="B672" s="151"/>
      <c r="C672" s="140"/>
      <c r="D672" s="140"/>
      <c r="E672" s="153"/>
      <c r="F672" s="138"/>
      <c r="G672" s="209"/>
      <c r="H672" s="209"/>
    </row>
    <row r="673" spans="1:8" ht="21" customHeight="1">
      <c r="A673" s="152"/>
      <c r="B673" s="151"/>
      <c r="C673" s="140"/>
      <c r="D673" s="140"/>
      <c r="E673" s="153"/>
      <c r="F673" s="138"/>
      <c r="G673" s="209"/>
      <c r="H673" s="209"/>
    </row>
    <row r="674" spans="1:8" ht="21" customHeight="1">
      <c r="A674" s="152"/>
      <c r="B674" s="151"/>
      <c r="C674" s="140"/>
      <c r="D674" s="140"/>
      <c r="E674" s="153"/>
      <c r="F674" s="138"/>
      <c r="G674" s="209"/>
      <c r="H674" s="209"/>
    </row>
    <row r="675" spans="1:8" ht="21" customHeight="1">
      <c r="A675" s="152"/>
      <c r="B675" s="151"/>
      <c r="C675" s="140"/>
      <c r="D675" s="140"/>
      <c r="E675" s="153"/>
      <c r="F675" s="138"/>
      <c r="G675" s="209"/>
      <c r="H675" s="209"/>
    </row>
    <row r="676" spans="1:8" ht="21" customHeight="1">
      <c r="A676" s="152"/>
      <c r="B676" s="151"/>
      <c r="C676" s="140"/>
      <c r="D676" s="140"/>
      <c r="E676" s="153"/>
      <c r="F676" s="138"/>
      <c r="G676" s="209"/>
      <c r="H676" s="209"/>
    </row>
    <row r="677" spans="1:8" ht="21" customHeight="1">
      <c r="A677" s="152"/>
      <c r="B677" s="151"/>
      <c r="C677" s="140"/>
      <c r="D677" s="140"/>
      <c r="E677" s="153"/>
      <c r="F677" s="138"/>
      <c r="G677" s="209"/>
      <c r="H677" s="209"/>
    </row>
    <row r="678" spans="1:8" ht="21" customHeight="1">
      <c r="A678" s="152"/>
      <c r="B678" s="151"/>
      <c r="C678" s="140"/>
      <c r="D678" s="140"/>
      <c r="E678" s="153"/>
      <c r="F678" s="138"/>
      <c r="G678" s="209"/>
      <c r="H678" s="209"/>
    </row>
    <row r="679" spans="1:8" ht="21" customHeight="1">
      <c r="A679" s="152"/>
      <c r="B679" s="151"/>
      <c r="C679" s="140"/>
      <c r="D679" s="140"/>
      <c r="E679" s="153"/>
      <c r="F679" s="138"/>
      <c r="G679" s="209"/>
      <c r="H679" s="209"/>
    </row>
    <row r="680" spans="1:8" ht="21" customHeight="1">
      <c r="A680" s="152"/>
      <c r="B680" s="151"/>
      <c r="C680" s="140"/>
      <c r="D680" s="140"/>
      <c r="E680" s="153"/>
      <c r="F680" s="138"/>
      <c r="G680" s="209"/>
      <c r="H680" s="209"/>
    </row>
    <row r="681" spans="1:8" ht="21" customHeight="1">
      <c r="A681" s="152"/>
      <c r="B681" s="151"/>
      <c r="C681" s="140"/>
      <c r="D681" s="140"/>
      <c r="E681" s="153"/>
      <c r="F681" s="138"/>
      <c r="G681" s="209"/>
      <c r="H681" s="209"/>
    </row>
    <row r="682" spans="1:8" ht="21" customHeight="1">
      <c r="A682" s="152"/>
      <c r="B682" s="151"/>
      <c r="C682" s="140"/>
      <c r="D682" s="140"/>
      <c r="E682" s="153"/>
      <c r="F682" s="138"/>
      <c r="G682" s="209"/>
      <c r="H682" s="209"/>
    </row>
    <row r="683" spans="1:8" ht="21" customHeight="1">
      <c r="A683" s="152"/>
      <c r="B683" s="151"/>
      <c r="C683" s="140"/>
      <c r="D683" s="140"/>
      <c r="E683" s="153"/>
      <c r="F683" s="138"/>
      <c r="G683" s="209"/>
      <c r="H683" s="209"/>
    </row>
    <row r="684" spans="1:8" ht="21" customHeight="1">
      <c r="A684" s="152"/>
      <c r="B684" s="151"/>
      <c r="C684" s="140"/>
      <c r="D684" s="140"/>
      <c r="E684" s="153"/>
      <c r="F684" s="138"/>
      <c r="G684" s="209"/>
      <c r="H684" s="209"/>
    </row>
    <row r="685" spans="1:8" ht="21" customHeight="1">
      <c r="A685" s="152"/>
      <c r="B685" s="151"/>
      <c r="C685" s="140"/>
      <c r="D685" s="140"/>
      <c r="E685" s="153"/>
      <c r="F685" s="138"/>
      <c r="G685" s="209"/>
      <c r="H685" s="209"/>
    </row>
    <row r="686" spans="1:8" ht="21" customHeight="1">
      <c r="A686" s="152"/>
      <c r="B686" s="151"/>
      <c r="C686" s="140"/>
      <c r="D686" s="140"/>
      <c r="E686" s="153"/>
      <c r="F686" s="138"/>
      <c r="G686" s="209"/>
      <c r="H686" s="209"/>
    </row>
    <row r="687" spans="1:8" ht="21" customHeight="1">
      <c r="A687" s="152"/>
      <c r="B687" s="151"/>
      <c r="C687" s="140"/>
      <c r="D687" s="140"/>
      <c r="E687" s="153"/>
      <c r="F687" s="138"/>
      <c r="G687" s="209"/>
      <c r="H687" s="209"/>
    </row>
    <row r="688" spans="1:8" ht="21" customHeight="1">
      <c r="A688" s="152"/>
      <c r="B688" s="151"/>
      <c r="C688" s="140"/>
      <c r="D688" s="140"/>
      <c r="E688" s="153"/>
      <c r="F688" s="138"/>
      <c r="G688" s="209"/>
      <c r="H688" s="209"/>
    </row>
    <row r="689" spans="1:8" ht="21" customHeight="1">
      <c r="A689" s="152"/>
      <c r="B689" s="151"/>
      <c r="C689" s="140"/>
      <c r="D689" s="140"/>
      <c r="E689" s="153"/>
      <c r="F689" s="138"/>
      <c r="G689" s="209"/>
      <c r="H689" s="209"/>
    </row>
    <row r="690" spans="1:8" ht="21" customHeight="1">
      <c r="A690" s="152"/>
      <c r="B690" s="151"/>
      <c r="C690" s="140"/>
      <c r="D690" s="140"/>
      <c r="E690" s="153"/>
      <c r="F690" s="138"/>
      <c r="G690" s="209"/>
      <c r="H690" s="209"/>
    </row>
    <row r="691" spans="1:8" ht="21" customHeight="1">
      <c r="A691" s="152"/>
      <c r="B691" s="151"/>
      <c r="C691" s="140"/>
      <c r="D691" s="140"/>
      <c r="E691" s="153"/>
      <c r="F691" s="138"/>
      <c r="G691" s="209"/>
      <c r="H691" s="209"/>
    </row>
    <row r="692" spans="1:8" ht="21" customHeight="1">
      <c r="A692" s="152"/>
      <c r="B692" s="151"/>
      <c r="C692" s="140"/>
      <c r="D692" s="140"/>
      <c r="E692" s="153"/>
      <c r="F692" s="138"/>
      <c r="G692" s="209"/>
      <c r="H692" s="209"/>
    </row>
    <row r="693" spans="1:8" ht="21" customHeight="1">
      <c r="A693" s="152"/>
      <c r="B693" s="151"/>
      <c r="C693" s="140"/>
      <c r="D693" s="140"/>
      <c r="E693" s="153"/>
      <c r="F693" s="138"/>
      <c r="G693" s="209"/>
      <c r="H693" s="209"/>
    </row>
    <row r="694" spans="1:8" ht="21" customHeight="1">
      <c r="A694" s="152"/>
      <c r="B694" s="151"/>
      <c r="C694" s="140"/>
      <c r="D694" s="140"/>
      <c r="E694" s="153"/>
      <c r="F694" s="138"/>
      <c r="G694" s="209"/>
      <c r="H694" s="209"/>
    </row>
    <row r="695" spans="1:8" ht="21" customHeight="1">
      <c r="A695" s="152"/>
      <c r="B695" s="151"/>
      <c r="C695" s="140"/>
      <c r="D695" s="140"/>
      <c r="E695" s="153"/>
      <c r="F695" s="138"/>
      <c r="G695" s="209"/>
      <c r="H695" s="209"/>
    </row>
    <row r="696" spans="1:8" ht="21" customHeight="1">
      <c r="A696" s="152"/>
      <c r="B696" s="151"/>
      <c r="C696" s="140"/>
      <c r="D696" s="140"/>
      <c r="E696" s="153"/>
      <c r="F696" s="138"/>
      <c r="G696" s="209"/>
      <c r="H696" s="209"/>
    </row>
    <row r="697" spans="1:8" ht="21" customHeight="1">
      <c r="A697" s="152"/>
      <c r="B697" s="151"/>
      <c r="C697" s="140"/>
      <c r="D697" s="140"/>
      <c r="E697" s="153"/>
      <c r="F697" s="138"/>
      <c r="G697" s="209"/>
      <c r="H697" s="209"/>
    </row>
    <row r="698" spans="1:8" ht="21" customHeight="1">
      <c r="A698" s="152"/>
      <c r="B698" s="151"/>
      <c r="C698" s="140"/>
      <c r="D698" s="140"/>
      <c r="E698" s="153"/>
      <c r="F698" s="138"/>
      <c r="G698" s="209"/>
      <c r="H698" s="209"/>
    </row>
    <row r="699" spans="1:8" ht="21" customHeight="1">
      <c r="A699" s="152"/>
      <c r="B699" s="151"/>
      <c r="C699" s="140"/>
      <c r="D699" s="140"/>
      <c r="E699" s="153"/>
      <c r="F699" s="138"/>
      <c r="G699" s="209"/>
      <c r="H699" s="209"/>
    </row>
    <row r="700" spans="1:8" ht="21" customHeight="1">
      <c r="A700" s="152"/>
      <c r="B700" s="151"/>
      <c r="C700" s="140"/>
      <c r="D700" s="140"/>
      <c r="E700" s="153"/>
      <c r="F700" s="138"/>
      <c r="G700" s="209"/>
      <c r="H700" s="209"/>
    </row>
    <row r="701" spans="1:8" ht="21" customHeight="1">
      <c r="A701" s="152"/>
      <c r="B701" s="151"/>
      <c r="C701" s="140"/>
      <c r="D701" s="140"/>
      <c r="E701" s="153"/>
      <c r="F701" s="138"/>
      <c r="G701" s="209"/>
      <c r="H701" s="209"/>
    </row>
    <row r="702" spans="1:8" ht="21" customHeight="1">
      <c r="A702" s="152"/>
      <c r="B702" s="151"/>
      <c r="C702" s="140"/>
      <c r="D702" s="140"/>
      <c r="E702" s="153"/>
      <c r="F702" s="138"/>
      <c r="G702" s="209"/>
      <c r="H702" s="209"/>
    </row>
    <row r="703" spans="1:8" ht="21" customHeight="1">
      <c r="A703" s="152"/>
      <c r="B703" s="151"/>
      <c r="C703" s="140"/>
      <c r="D703" s="140"/>
      <c r="E703" s="153"/>
      <c r="F703" s="138"/>
      <c r="G703" s="209"/>
      <c r="H703" s="209"/>
    </row>
    <row r="704" spans="1:8" ht="21" customHeight="1">
      <c r="A704" s="152"/>
      <c r="B704" s="151"/>
      <c r="C704" s="140"/>
      <c r="D704" s="140"/>
      <c r="E704" s="153"/>
      <c r="F704" s="138"/>
      <c r="G704" s="209"/>
      <c r="H704" s="209"/>
    </row>
    <row r="705" spans="1:8" ht="21" customHeight="1">
      <c r="A705" s="152"/>
      <c r="B705" s="151"/>
      <c r="C705" s="140"/>
      <c r="D705" s="140"/>
      <c r="E705" s="153"/>
      <c r="F705" s="138"/>
      <c r="G705" s="209"/>
      <c r="H705" s="209"/>
    </row>
    <row r="706" spans="1:8" ht="21" customHeight="1">
      <c r="A706" s="152"/>
      <c r="B706" s="151"/>
      <c r="C706" s="140"/>
      <c r="D706" s="140"/>
      <c r="E706" s="153"/>
      <c r="F706" s="138"/>
      <c r="G706" s="209"/>
      <c r="H706" s="209"/>
    </row>
    <row r="707" spans="1:8" ht="21" customHeight="1">
      <c r="A707" s="152"/>
      <c r="B707" s="151"/>
      <c r="C707" s="140"/>
      <c r="D707" s="140"/>
      <c r="E707" s="153"/>
      <c r="F707" s="138"/>
      <c r="G707" s="209"/>
      <c r="H707" s="209"/>
    </row>
    <row r="708" spans="1:8" ht="21" customHeight="1">
      <c r="A708" s="152"/>
      <c r="B708" s="151"/>
      <c r="C708" s="140"/>
      <c r="D708" s="140"/>
      <c r="E708" s="153"/>
      <c r="F708" s="138"/>
      <c r="G708" s="209"/>
      <c r="H708" s="209"/>
    </row>
    <row r="709" spans="1:8" ht="21" customHeight="1">
      <c r="A709" s="152"/>
      <c r="B709" s="151"/>
      <c r="C709" s="140"/>
      <c r="D709" s="140"/>
      <c r="E709" s="153"/>
      <c r="F709" s="138"/>
      <c r="G709" s="209"/>
      <c r="H709" s="209"/>
    </row>
    <row r="710" spans="1:8" ht="21" customHeight="1">
      <c r="A710" s="152"/>
      <c r="B710" s="151"/>
      <c r="C710" s="140"/>
      <c r="D710" s="140"/>
      <c r="E710" s="153"/>
      <c r="F710" s="138"/>
      <c r="G710" s="209"/>
      <c r="H710" s="209"/>
    </row>
    <row r="711" spans="1:8" ht="21" customHeight="1">
      <c r="A711" s="152"/>
      <c r="B711" s="151"/>
      <c r="C711" s="140"/>
      <c r="D711" s="140"/>
      <c r="E711" s="153"/>
      <c r="F711" s="138"/>
      <c r="G711" s="209"/>
      <c r="H711" s="209"/>
    </row>
    <row r="712" spans="1:8" ht="21" customHeight="1">
      <c r="A712" s="152"/>
      <c r="B712" s="151"/>
      <c r="C712" s="140"/>
      <c r="D712" s="140"/>
      <c r="E712" s="153"/>
      <c r="F712" s="138"/>
      <c r="G712" s="209"/>
      <c r="H712" s="209"/>
    </row>
    <row r="713" spans="1:8" ht="21" customHeight="1">
      <c r="A713" s="152"/>
      <c r="B713" s="151"/>
      <c r="C713" s="140"/>
      <c r="D713" s="140"/>
      <c r="E713" s="153"/>
      <c r="F713" s="138"/>
      <c r="G713" s="209"/>
      <c r="H713" s="209"/>
    </row>
    <row r="714" spans="1:8" ht="21" customHeight="1">
      <c r="A714" s="152"/>
      <c r="B714" s="151"/>
      <c r="C714" s="140"/>
      <c r="D714" s="140"/>
      <c r="E714" s="153"/>
      <c r="F714" s="138"/>
      <c r="G714" s="209"/>
      <c r="H714" s="209"/>
    </row>
    <row r="715" spans="1:8" ht="21" customHeight="1">
      <c r="A715" s="152"/>
      <c r="B715" s="151"/>
      <c r="C715" s="140"/>
      <c r="D715" s="140"/>
      <c r="E715" s="153"/>
      <c r="F715" s="138"/>
      <c r="G715" s="209"/>
      <c r="H715" s="209"/>
    </row>
    <row r="716" spans="1:8" ht="21" customHeight="1">
      <c r="A716" s="152"/>
      <c r="B716" s="151"/>
      <c r="C716" s="140"/>
      <c r="D716" s="140"/>
      <c r="E716" s="153"/>
      <c r="F716" s="138"/>
      <c r="G716" s="209"/>
      <c r="H716" s="209"/>
    </row>
    <row r="717" spans="1:8" ht="21" customHeight="1">
      <c r="A717" s="152"/>
      <c r="B717" s="151"/>
      <c r="C717" s="140"/>
      <c r="D717" s="140"/>
      <c r="E717" s="153"/>
      <c r="F717" s="138"/>
      <c r="G717" s="209"/>
      <c r="H717" s="209"/>
    </row>
    <row r="718" spans="1:8" ht="21" customHeight="1">
      <c r="A718" s="152"/>
      <c r="B718" s="151"/>
      <c r="C718" s="140"/>
      <c r="D718" s="140"/>
      <c r="E718" s="153"/>
      <c r="F718" s="138"/>
      <c r="G718" s="209"/>
      <c r="H718" s="209"/>
    </row>
    <row r="719" spans="1:8" ht="21" customHeight="1">
      <c r="A719" s="152"/>
      <c r="B719" s="151"/>
      <c r="C719" s="140"/>
      <c r="D719" s="140"/>
      <c r="E719" s="153"/>
      <c r="F719" s="138"/>
      <c r="G719" s="209"/>
      <c r="H719" s="209"/>
    </row>
    <row r="720" spans="1:8" ht="21" customHeight="1">
      <c r="A720" s="152"/>
      <c r="B720" s="151"/>
      <c r="C720" s="140"/>
      <c r="D720" s="140"/>
      <c r="E720" s="153"/>
      <c r="F720" s="138"/>
      <c r="G720" s="209"/>
      <c r="H720" s="209"/>
    </row>
    <row r="721" spans="1:8" ht="21" customHeight="1">
      <c r="A721" s="152"/>
      <c r="B721" s="151"/>
      <c r="C721" s="140"/>
      <c r="D721" s="140"/>
      <c r="E721" s="153"/>
      <c r="F721" s="138"/>
      <c r="G721" s="209"/>
      <c r="H721" s="209"/>
    </row>
    <row r="722" spans="1:8" ht="21" customHeight="1">
      <c r="A722" s="152"/>
      <c r="B722" s="151"/>
      <c r="C722" s="140"/>
      <c r="D722" s="140"/>
      <c r="E722" s="153"/>
      <c r="F722" s="138"/>
      <c r="G722" s="209"/>
      <c r="H722" s="209"/>
    </row>
    <row r="723" spans="1:8" ht="21" customHeight="1">
      <c r="A723" s="152"/>
      <c r="B723" s="151"/>
      <c r="C723" s="140"/>
      <c r="D723" s="140"/>
      <c r="E723" s="153"/>
      <c r="F723" s="138"/>
      <c r="G723" s="209"/>
      <c r="H723" s="209"/>
    </row>
    <row r="724" spans="1:8" ht="21" customHeight="1">
      <c r="A724" s="152"/>
      <c r="B724" s="151"/>
      <c r="C724" s="140"/>
      <c r="D724" s="140"/>
      <c r="E724" s="153"/>
      <c r="F724" s="138"/>
      <c r="G724" s="209"/>
      <c r="H724" s="209"/>
    </row>
    <row r="725" spans="1:8" ht="21" customHeight="1">
      <c r="A725" s="152"/>
      <c r="B725" s="151"/>
      <c r="C725" s="140"/>
      <c r="D725" s="140"/>
      <c r="E725" s="153"/>
      <c r="F725" s="138"/>
      <c r="G725" s="209"/>
      <c r="H725" s="209"/>
    </row>
    <row r="726" spans="1:8" ht="21" customHeight="1">
      <c r="A726" s="152"/>
      <c r="B726" s="151"/>
      <c r="C726" s="140"/>
      <c r="D726" s="140"/>
      <c r="E726" s="153"/>
      <c r="F726" s="138"/>
      <c r="G726" s="209"/>
      <c r="H726" s="209"/>
    </row>
    <row r="727" spans="1:8" ht="21" customHeight="1">
      <c r="A727" s="152"/>
      <c r="B727" s="151"/>
      <c r="C727" s="140"/>
      <c r="D727" s="140"/>
      <c r="E727" s="153"/>
      <c r="F727" s="138"/>
      <c r="G727" s="209"/>
      <c r="H727" s="209"/>
    </row>
    <row r="728" spans="1:8" ht="21" customHeight="1">
      <c r="A728" s="152"/>
      <c r="B728" s="151"/>
      <c r="C728" s="140"/>
      <c r="D728" s="140"/>
      <c r="E728" s="153"/>
      <c r="F728" s="138"/>
      <c r="G728" s="209"/>
      <c r="H728" s="209"/>
    </row>
    <row r="729" spans="1:8" ht="21" customHeight="1">
      <c r="A729" s="152"/>
      <c r="B729" s="151"/>
      <c r="C729" s="140"/>
      <c r="D729" s="140"/>
      <c r="E729" s="153"/>
      <c r="F729" s="138"/>
      <c r="G729" s="209"/>
      <c r="H729" s="209"/>
    </row>
    <row r="730" spans="1:8" ht="21" customHeight="1">
      <c r="A730" s="152"/>
      <c r="B730" s="151"/>
      <c r="C730" s="140"/>
      <c r="D730" s="140"/>
      <c r="E730" s="153"/>
      <c r="F730" s="138"/>
      <c r="G730" s="209"/>
      <c r="H730" s="209"/>
    </row>
    <row r="731" spans="1:8" ht="21" customHeight="1">
      <c r="A731" s="152"/>
      <c r="B731" s="151"/>
      <c r="C731" s="140"/>
      <c r="D731" s="140"/>
      <c r="E731" s="153"/>
      <c r="F731" s="138"/>
      <c r="G731" s="209"/>
      <c r="H731" s="209"/>
    </row>
    <row r="732" spans="1:8" ht="21" customHeight="1">
      <c r="A732" s="152"/>
      <c r="B732" s="151"/>
      <c r="C732" s="140"/>
      <c r="D732" s="140"/>
      <c r="E732" s="153"/>
      <c r="F732" s="138"/>
      <c r="G732" s="209"/>
      <c r="H732" s="209"/>
    </row>
    <row r="733" spans="1:8" ht="21" customHeight="1">
      <c r="A733" s="152"/>
      <c r="B733" s="151"/>
      <c r="C733" s="140"/>
      <c r="D733" s="140"/>
      <c r="E733" s="153"/>
      <c r="F733" s="138"/>
      <c r="G733" s="209"/>
      <c r="H733" s="209"/>
    </row>
    <row r="734" spans="1:8" ht="21" customHeight="1">
      <c r="A734" s="152"/>
      <c r="B734" s="151"/>
      <c r="C734" s="140"/>
      <c r="D734" s="140"/>
      <c r="E734" s="153"/>
      <c r="F734" s="138"/>
      <c r="G734" s="209"/>
      <c r="H734" s="209"/>
    </row>
    <row r="735" spans="1:8" ht="21" customHeight="1">
      <c r="A735" s="152"/>
      <c r="B735" s="151"/>
      <c r="C735" s="140"/>
      <c r="D735" s="140"/>
      <c r="E735" s="153"/>
      <c r="F735" s="138"/>
      <c r="G735" s="209"/>
      <c r="H735" s="209"/>
    </row>
    <row r="736" spans="1:8" ht="21" customHeight="1">
      <c r="A736" s="152"/>
      <c r="B736" s="151"/>
      <c r="C736" s="140"/>
      <c r="D736" s="140"/>
      <c r="E736" s="153"/>
      <c r="F736" s="138"/>
      <c r="G736" s="209"/>
      <c r="H736" s="209"/>
    </row>
    <row r="737" spans="1:8" ht="21" customHeight="1">
      <c r="A737" s="152"/>
      <c r="B737" s="151"/>
      <c r="C737" s="140"/>
      <c r="D737" s="140"/>
      <c r="E737" s="153"/>
      <c r="F737" s="138"/>
      <c r="G737" s="209"/>
      <c r="H737" s="209"/>
    </row>
    <row r="738" spans="1:8" ht="21" customHeight="1">
      <c r="A738" s="152"/>
      <c r="B738" s="151"/>
      <c r="C738" s="140"/>
      <c r="D738" s="140"/>
      <c r="E738" s="153"/>
      <c r="F738" s="138"/>
      <c r="G738" s="209"/>
      <c r="H738" s="209"/>
    </row>
    <row r="739" spans="1:8" ht="21" customHeight="1">
      <c r="A739" s="152"/>
      <c r="B739" s="151"/>
      <c r="C739" s="140"/>
      <c r="D739" s="140"/>
      <c r="E739" s="153"/>
      <c r="F739" s="138"/>
      <c r="G739" s="209"/>
      <c r="H739" s="209"/>
    </row>
    <row r="740" spans="1:8" ht="21" customHeight="1">
      <c r="A740" s="152"/>
      <c r="B740" s="151"/>
      <c r="C740" s="140"/>
      <c r="D740" s="140"/>
      <c r="E740" s="153"/>
      <c r="F740" s="138"/>
      <c r="G740" s="209"/>
      <c r="H740" s="209"/>
    </row>
    <row r="741" spans="1:8" ht="21" customHeight="1">
      <c r="A741" s="152"/>
      <c r="B741" s="151"/>
      <c r="C741" s="140"/>
      <c r="D741" s="140"/>
      <c r="E741" s="153"/>
      <c r="F741" s="138"/>
      <c r="G741" s="209"/>
      <c r="H741" s="209"/>
    </row>
    <row r="742" spans="1:8" ht="21" customHeight="1">
      <c r="A742" s="152"/>
      <c r="B742" s="151"/>
      <c r="C742" s="140"/>
      <c r="D742" s="140"/>
      <c r="E742" s="153"/>
      <c r="F742" s="138"/>
      <c r="G742" s="209"/>
      <c r="H742" s="209"/>
    </row>
    <row r="743" spans="1:8" ht="21" customHeight="1">
      <c r="A743" s="152"/>
      <c r="B743" s="151"/>
      <c r="C743" s="140"/>
      <c r="D743" s="140"/>
      <c r="E743" s="153"/>
      <c r="F743" s="138"/>
      <c r="G743" s="209"/>
      <c r="H743" s="209"/>
    </row>
    <row r="744" spans="1:8" ht="21" customHeight="1">
      <c r="A744" s="152"/>
      <c r="B744" s="151"/>
      <c r="C744" s="140"/>
      <c r="D744" s="140"/>
      <c r="E744" s="153"/>
      <c r="F744" s="138"/>
      <c r="G744" s="209"/>
      <c r="H744" s="209"/>
    </row>
    <row r="745" spans="1:8" ht="21" customHeight="1">
      <c r="A745" s="152"/>
      <c r="B745" s="151"/>
      <c r="C745" s="140"/>
      <c r="D745" s="140"/>
      <c r="E745" s="153"/>
      <c r="F745" s="138"/>
      <c r="G745" s="209"/>
      <c r="H745" s="209"/>
    </row>
    <row r="746" spans="1:8" ht="21" customHeight="1">
      <c r="A746" s="152"/>
      <c r="B746" s="151"/>
      <c r="C746" s="140"/>
      <c r="D746" s="140"/>
      <c r="E746" s="153"/>
      <c r="F746" s="138"/>
      <c r="G746" s="209"/>
      <c r="H746" s="209"/>
    </row>
    <row r="747" spans="1:8" ht="21" customHeight="1">
      <c r="A747" s="152"/>
      <c r="B747" s="151"/>
      <c r="C747" s="140"/>
      <c r="D747" s="140"/>
      <c r="E747" s="153"/>
      <c r="F747" s="138"/>
      <c r="G747" s="209"/>
      <c r="H747" s="209"/>
    </row>
    <row r="748" spans="1:8" ht="21" customHeight="1">
      <c r="A748" s="152"/>
      <c r="B748" s="151"/>
      <c r="C748" s="140"/>
      <c r="D748" s="140"/>
      <c r="E748" s="153"/>
      <c r="F748" s="138"/>
      <c r="G748" s="209"/>
      <c r="H748" s="209"/>
    </row>
    <row r="749" spans="1:8" ht="21" customHeight="1">
      <c r="A749" s="152"/>
      <c r="B749" s="151"/>
      <c r="C749" s="140"/>
      <c r="D749" s="140"/>
      <c r="E749" s="153"/>
      <c r="F749" s="138"/>
      <c r="G749" s="209"/>
      <c r="H749" s="209"/>
    </row>
    <row r="750" spans="1:8" ht="21" customHeight="1">
      <c r="A750" s="152"/>
      <c r="B750" s="151"/>
      <c r="C750" s="140"/>
      <c r="D750" s="140"/>
      <c r="E750" s="153"/>
      <c r="F750" s="138"/>
      <c r="G750" s="209"/>
      <c r="H750" s="209"/>
    </row>
    <row r="751" spans="1:8" ht="21" customHeight="1">
      <c r="A751" s="152"/>
      <c r="B751" s="151"/>
      <c r="C751" s="140"/>
      <c r="D751" s="140"/>
      <c r="E751" s="153"/>
      <c r="F751" s="138"/>
      <c r="G751" s="209"/>
      <c r="H751" s="209"/>
    </row>
    <row r="752" spans="1:8" ht="21" customHeight="1">
      <c r="A752" s="152"/>
      <c r="B752" s="151"/>
      <c r="C752" s="140"/>
      <c r="D752" s="140"/>
      <c r="E752" s="153"/>
      <c r="F752" s="138"/>
      <c r="G752" s="209"/>
      <c r="H752" s="209"/>
    </row>
    <row r="753" spans="1:8" ht="21" customHeight="1">
      <c r="A753" s="152"/>
      <c r="B753" s="151"/>
      <c r="C753" s="140"/>
      <c r="D753" s="140"/>
      <c r="E753" s="153"/>
      <c r="F753" s="138"/>
      <c r="G753" s="209"/>
      <c r="H753" s="209"/>
    </row>
    <row r="754" spans="1:8" ht="21" customHeight="1">
      <c r="A754" s="152"/>
      <c r="B754" s="151"/>
      <c r="C754" s="140"/>
      <c r="D754" s="140"/>
      <c r="E754" s="153"/>
      <c r="F754" s="138"/>
      <c r="G754" s="209"/>
      <c r="H754" s="209"/>
    </row>
    <row r="755" spans="1:8" ht="21" customHeight="1">
      <c r="A755" s="152"/>
      <c r="B755" s="151"/>
      <c r="C755" s="140"/>
      <c r="D755" s="140"/>
      <c r="E755" s="153"/>
      <c r="F755" s="138"/>
      <c r="G755" s="209"/>
      <c r="H755" s="209"/>
    </row>
    <row r="756" spans="1:8" ht="21" customHeight="1">
      <c r="A756" s="152"/>
      <c r="B756" s="151"/>
      <c r="C756" s="140"/>
      <c r="D756" s="140"/>
      <c r="E756" s="153"/>
      <c r="F756" s="138"/>
      <c r="G756" s="209"/>
      <c r="H756" s="209"/>
    </row>
    <row r="757" spans="1:8" ht="21" customHeight="1">
      <c r="A757" s="152"/>
      <c r="B757" s="151"/>
      <c r="C757" s="140"/>
      <c r="D757" s="140"/>
      <c r="E757" s="153"/>
      <c r="F757" s="138"/>
      <c r="G757" s="209"/>
      <c r="H757" s="209"/>
    </row>
    <row r="758" spans="1:8" ht="21" customHeight="1">
      <c r="A758" s="152"/>
      <c r="B758" s="151"/>
      <c r="C758" s="140"/>
      <c r="D758" s="140"/>
      <c r="E758" s="153"/>
      <c r="F758" s="138"/>
      <c r="G758" s="209"/>
      <c r="H758" s="209"/>
    </row>
    <row r="759" spans="1:8" ht="21" customHeight="1">
      <c r="A759" s="152"/>
      <c r="B759" s="151"/>
      <c r="C759" s="140"/>
      <c r="D759" s="140"/>
      <c r="E759" s="153"/>
      <c r="F759" s="138"/>
      <c r="G759" s="209"/>
      <c r="H759" s="209"/>
    </row>
    <row r="760" spans="1:8" ht="21" customHeight="1">
      <c r="A760" s="152"/>
      <c r="B760" s="151"/>
      <c r="C760" s="140"/>
      <c r="D760" s="140"/>
      <c r="E760" s="153"/>
      <c r="F760" s="138"/>
      <c r="G760" s="209"/>
      <c r="H760" s="209"/>
    </row>
    <row r="761" spans="1:8" ht="21" customHeight="1">
      <c r="A761" s="152"/>
      <c r="B761" s="151"/>
      <c r="C761" s="140"/>
      <c r="D761" s="140"/>
      <c r="E761" s="153"/>
      <c r="F761" s="138"/>
      <c r="G761" s="209"/>
      <c r="H761" s="209"/>
    </row>
    <row r="762" spans="1:8" ht="21" customHeight="1">
      <c r="A762" s="152"/>
      <c r="B762" s="151"/>
      <c r="C762" s="140"/>
      <c r="D762" s="140"/>
      <c r="E762" s="153"/>
      <c r="F762" s="138"/>
      <c r="G762" s="209"/>
      <c r="H762" s="209"/>
    </row>
    <row r="763" spans="1:8" ht="21" customHeight="1">
      <c r="A763" s="152"/>
      <c r="B763" s="151"/>
      <c r="C763" s="140"/>
      <c r="D763" s="140"/>
      <c r="E763" s="153"/>
      <c r="F763" s="138"/>
      <c r="G763" s="209"/>
      <c r="H763" s="209"/>
    </row>
    <row r="764" spans="1:8" ht="21" customHeight="1">
      <c r="A764" s="152"/>
      <c r="B764" s="151"/>
      <c r="C764" s="140"/>
      <c r="D764" s="140"/>
      <c r="E764" s="153"/>
      <c r="F764" s="138"/>
      <c r="G764" s="209"/>
      <c r="H764" s="209"/>
    </row>
    <row r="765" spans="1:8" ht="21" customHeight="1">
      <c r="A765" s="152"/>
      <c r="B765" s="151"/>
      <c r="C765" s="140"/>
      <c r="D765" s="140"/>
      <c r="E765" s="153"/>
      <c r="F765" s="138"/>
      <c r="G765" s="209"/>
      <c r="H765" s="209"/>
    </row>
    <row r="766" spans="1:8" ht="21" customHeight="1">
      <c r="A766" s="152"/>
      <c r="B766" s="151"/>
      <c r="C766" s="140"/>
      <c r="D766" s="140"/>
      <c r="E766" s="153"/>
      <c r="F766" s="138"/>
      <c r="G766" s="209"/>
      <c r="H766" s="209"/>
    </row>
    <row r="767" spans="1:8" ht="21" customHeight="1">
      <c r="A767" s="152"/>
      <c r="B767" s="151"/>
      <c r="C767" s="140"/>
      <c r="D767" s="140"/>
      <c r="E767" s="153"/>
      <c r="F767" s="138"/>
      <c r="G767" s="209"/>
      <c r="H767" s="209"/>
    </row>
    <row r="768" spans="1:8" ht="21" customHeight="1">
      <c r="A768" s="152"/>
      <c r="B768" s="151"/>
      <c r="C768" s="140"/>
      <c r="D768" s="140"/>
      <c r="E768" s="153"/>
      <c r="F768" s="138"/>
      <c r="G768" s="209"/>
      <c r="H768" s="209"/>
    </row>
    <row r="769" spans="1:8" ht="21" customHeight="1">
      <c r="A769" s="152"/>
      <c r="B769" s="151"/>
      <c r="C769" s="140"/>
      <c r="D769" s="140"/>
      <c r="E769" s="153"/>
      <c r="F769" s="138"/>
      <c r="G769" s="209"/>
      <c r="H769" s="209"/>
    </row>
    <row r="770" spans="1:8" ht="21" customHeight="1">
      <c r="A770" s="152"/>
      <c r="B770" s="151"/>
      <c r="C770" s="140"/>
      <c r="D770" s="140"/>
      <c r="E770" s="153"/>
      <c r="F770" s="138"/>
      <c r="G770" s="209"/>
      <c r="H770" s="209"/>
    </row>
    <row r="771" spans="1:8" ht="21" customHeight="1">
      <c r="A771" s="152"/>
      <c r="B771" s="151"/>
      <c r="C771" s="140"/>
      <c r="D771" s="140"/>
      <c r="E771" s="153"/>
      <c r="F771" s="138"/>
      <c r="G771" s="209"/>
      <c r="H771" s="209"/>
    </row>
    <row r="772" spans="1:8" ht="21" customHeight="1">
      <c r="A772" s="152"/>
      <c r="B772" s="151"/>
      <c r="C772" s="140"/>
      <c r="D772" s="140"/>
      <c r="E772" s="153"/>
      <c r="F772" s="138"/>
      <c r="G772" s="209"/>
      <c r="H772" s="209"/>
    </row>
    <row r="773" spans="1:8" ht="21" customHeight="1">
      <c r="A773" s="152"/>
      <c r="B773" s="151"/>
      <c r="C773" s="140"/>
      <c r="D773" s="140"/>
      <c r="E773" s="153"/>
      <c r="F773" s="138"/>
      <c r="G773" s="209"/>
      <c r="H773" s="209"/>
    </row>
    <row r="774" spans="1:8" ht="21" customHeight="1">
      <c r="A774" s="152"/>
      <c r="B774" s="151"/>
      <c r="C774" s="140"/>
      <c r="D774" s="140"/>
      <c r="E774" s="153"/>
      <c r="F774" s="138"/>
      <c r="G774" s="209"/>
      <c r="H774" s="209"/>
    </row>
    <row r="775" spans="1:8" ht="21" customHeight="1">
      <c r="A775" s="152"/>
      <c r="B775" s="151"/>
      <c r="C775" s="140"/>
      <c r="D775" s="140"/>
      <c r="E775" s="153"/>
      <c r="F775" s="138"/>
      <c r="G775" s="209"/>
      <c r="H775" s="209"/>
    </row>
    <row r="776" spans="1:8" ht="21" customHeight="1">
      <c r="A776" s="152"/>
      <c r="B776" s="151"/>
      <c r="C776" s="140"/>
      <c r="D776" s="140"/>
      <c r="E776" s="153"/>
      <c r="F776" s="138"/>
      <c r="G776" s="209"/>
      <c r="H776" s="209"/>
    </row>
    <row r="777" spans="1:8" ht="21" customHeight="1">
      <c r="A777" s="152"/>
      <c r="B777" s="151"/>
      <c r="C777" s="140"/>
      <c r="D777" s="140"/>
      <c r="E777" s="153"/>
      <c r="F777" s="138"/>
      <c r="G777" s="209"/>
      <c r="H777" s="209"/>
    </row>
    <row r="778" spans="1:8" ht="21" customHeight="1">
      <c r="A778" s="152"/>
      <c r="B778" s="151"/>
      <c r="C778" s="140"/>
      <c r="D778" s="140"/>
      <c r="E778" s="153"/>
      <c r="F778" s="138"/>
      <c r="G778" s="209"/>
      <c r="H778" s="209"/>
    </row>
    <row r="779" spans="1:8" ht="21" customHeight="1">
      <c r="A779" s="152"/>
      <c r="B779" s="151"/>
      <c r="C779" s="140"/>
      <c r="D779" s="140"/>
      <c r="E779" s="153"/>
      <c r="F779" s="138"/>
      <c r="G779" s="209"/>
      <c r="H779" s="209"/>
    </row>
    <row r="780" spans="1:8" ht="21" customHeight="1">
      <c r="A780" s="152"/>
      <c r="B780" s="151"/>
      <c r="C780" s="140"/>
      <c r="D780" s="140"/>
      <c r="E780" s="153"/>
      <c r="F780" s="138"/>
      <c r="G780" s="209"/>
      <c r="H780" s="209"/>
    </row>
    <row r="781" spans="1:8" ht="21" customHeight="1">
      <c r="A781" s="152"/>
      <c r="B781" s="151"/>
      <c r="C781" s="140"/>
      <c r="D781" s="140"/>
      <c r="E781" s="153"/>
      <c r="F781" s="138"/>
      <c r="G781" s="209"/>
      <c r="H781" s="209"/>
    </row>
    <row r="782" spans="1:8" ht="21" customHeight="1">
      <c r="A782" s="152"/>
      <c r="B782" s="151"/>
      <c r="C782" s="140"/>
      <c r="D782" s="140"/>
      <c r="E782" s="153"/>
      <c r="F782" s="138"/>
      <c r="G782" s="209"/>
      <c r="H782" s="209"/>
    </row>
    <row r="783" spans="1:8" ht="21" customHeight="1">
      <c r="A783" s="152"/>
      <c r="B783" s="151"/>
      <c r="C783" s="140"/>
      <c r="D783" s="140"/>
      <c r="E783" s="153"/>
      <c r="F783" s="138"/>
      <c r="G783" s="209"/>
      <c r="H783" s="209"/>
    </row>
    <row r="784" spans="1:8" ht="21" customHeight="1">
      <c r="A784" s="152"/>
      <c r="B784" s="151"/>
      <c r="C784" s="140"/>
      <c r="D784" s="140"/>
      <c r="E784" s="153"/>
      <c r="F784" s="138"/>
      <c r="G784" s="209"/>
      <c r="H784" s="209"/>
    </row>
    <row r="785" spans="1:8" ht="21" customHeight="1">
      <c r="A785" s="152"/>
      <c r="B785" s="151"/>
      <c r="C785" s="140"/>
      <c r="D785" s="140"/>
      <c r="E785" s="153"/>
      <c r="F785" s="138"/>
      <c r="G785" s="209"/>
      <c r="H785" s="209"/>
    </row>
    <row r="786" spans="1:8" ht="21" customHeight="1">
      <c r="A786" s="152"/>
      <c r="B786" s="151"/>
      <c r="C786" s="140"/>
      <c r="D786" s="140"/>
      <c r="E786" s="153"/>
      <c r="F786" s="138"/>
      <c r="G786" s="209"/>
      <c r="H786" s="209"/>
    </row>
    <row r="787" spans="1:8" ht="21" customHeight="1">
      <c r="A787" s="152"/>
      <c r="B787" s="151"/>
      <c r="C787" s="140"/>
      <c r="D787" s="140"/>
      <c r="E787" s="153"/>
      <c r="F787" s="138"/>
      <c r="G787" s="209"/>
      <c r="H787" s="209"/>
    </row>
    <row r="788" spans="1:8" ht="21" customHeight="1">
      <c r="A788" s="152"/>
      <c r="B788" s="151"/>
      <c r="C788" s="140"/>
      <c r="D788" s="140"/>
      <c r="E788" s="153"/>
      <c r="F788" s="138"/>
      <c r="G788" s="209"/>
      <c r="H788" s="209"/>
    </row>
    <row r="789" spans="1:8" ht="21" customHeight="1">
      <c r="A789" s="152"/>
      <c r="B789" s="151"/>
      <c r="C789" s="140"/>
      <c r="D789" s="140"/>
      <c r="E789" s="153"/>
      <c r="F789" s="138"/>
      <c r="G789" s="209"/>
      <c r="H789" s="209"/>
    </row>
    <row r="790" spans="1:8" ht="21" customHeight="1">
      <c r="A790" s="152"/>
      <c r="B790" s="151"/>
      <c r="C790" s="140"/>
      <c r="D790" s="140"/>
      <c r="E790" s="153"/>
      <c r="F790" s="138"/>
      <c r="G790" s="209"/>
      <c r="H790" s="209"/>
    </row>
    <row r="791" spans="1:8" ht="21" customHeight="1">
      <c r="A791" s="152"/>
      <c r="B791" s="151"/>
      <c r="C791" s="140"/>
      <c r="D791" s="140"/>
      <c r="E791" s="153"/>
      <c r="F791" s="138"/>
      <c r="G791" s="209"/>
      <c r="H791" s="209"/>
    </row>
    <row r="792" spans="1:8" ht="21" customHeight="1">
      <c r="A792" s="152"/>
      <c r="B792" s="151"/>
      <c r="C792" s="140"/>
      <c r="D792" s="140"/>
      <c r="E792" s="153"/>
      <c r="F792" s="138"/>
      <c r="G792" s="209"/>
      <c r="H792" s="209"/>
    </row>
    <row r="793" spans="1:8" ht="21" customHeight="1">
      <c r="A793" s="152"/>
      <c r="B793" s="151"/>
      <c r="C793" s="140"/>
      <c r="D793" s="140"/>
      <c r="E793" s="153"/>
      <c r="F793" s="138"/>
      <c r="G793" s="209"/>
      <c r="H793" s="209"/>
    </row>
    <row r="794" spans="1:8" ht="21" customHeight="1">
      <c r="A794" s="152"/>
      <c r="B794" s="151"/>
      <c r="C794" s="140"/>
      <c r="D794" s="140"/>
      <c r="E794" s="153"/>
      <c r="F794" s="138"/>
      <c r="G794" s="209"/>
      <c r="H794" s="209"/>
    </row>
    <row r="795" spans="1:8" ht="21" customHeight="1">
      <c r="A795" s="152"/>
      <c r="B795" s="151"/>
      <c r="C795" s="140"/>
      <c r="D795" s="140"/>
      <c r="E795" s="153"/>
      <c r="F795" s="138"/>
      <c r="G795" s="209"/>
      <c r="H795" s="209"/>
    </row>
    <row r="796" spans="1:8" ht="21" customHeight="1">
      <c r="A796" s="152"/>
      <c r="B796" s="151"/>
      <c r="C796" s="140"/>
      <c r="D796" s="140"/>
      <c r="E796" s="153"/>
      <c r="F796" s="138"/>
      <c r="G796" s="209"/>
      <c r="H796" s="209"/>
    </row>
    <row r="797" spans="1:8" ht="21" customHeight="1">
      <c r="A797" s="152"/>
      <c r="B797" s="151"/>
      <c r="C797" s="140"/>
      <c r="D797" s="140"/>
      <c r="E797" s="153"/>
      <c r="F797" s="138"/>
      <c r="G797" s="209"/>
      <c r="H797" s="209"/>
    </row>
    <row r="798" spans="1:8" ht="21" customHeight="1">
      <c r="A798" s="152"/>
      <c r="B798" s="151"/>
      <c r="C798" s="140"/>
      <c r="D798" s="140"/>
      <c r="E798" s="153"/>
      <c r="F798" s="138"/>
      <c r="G798" s="209"/>
      <c r="H798" s="209"/>
    </row>
    <row r="799" spans="1:8" ht="21" customHeight="1">
      <c r="A799" s="152"/>
      <c r="B799" s="151"/>
      <c r="C799" s="140"/>
      <c r="D799" s="140"/>
      <c r="E799" s="153"/>
      <c r="F799" s="138"/>
      <c r="G799" s="209"/>
      <c r="H799" s="209"/>
    </row>
    <row r="800" spans="1:8" ht="21" customHeight="1">
      <c r="A800" s="152"/>
      <c r="B800" s="151"/>
      <c r="C800" s="140"/>
      <c r="D800" s="140"/>
      <c r="E800" s="153"/>
      <c r="F800" s="138"/>
      <c r="G800" s="209"/>
      <c r="H800" s="209"/>
    </row>
    <row r="801" spans="1:8" ht="21" customHeight="1">
      <c r="A801" s="152"/>
      <c r="B801" s="151"/>
      <c r="C801" s="140"/>
      <c r="D801" s="140"/>
      <c r="E801" s="153"/>
      <c r="F801" s="138"/>
      <c r="G801" s="209"/>
      <c r="H801" s="209"/>
    </row>
    <row r="802" spans="1:8" ht="21" customHeight="1">
      <c r="A802" s="152"/>
      <c r="B802" s="151"/>
      <c r="C802" s="140"/>
      <c r="D802" s="140"/>
      <c r="E802" s="153"/>
      <c r="F802" s="138"/>
      <c r="G802" s="209"/>
      <c r="H802" s="209"/>
    </row>
    <row r="803" spans="1:8" ht="21" customHeight="1">
      <c r="A803" s="152"/>
      <c r="B803" s="151"/>
      <c r="C803" s="140"/>
      <c r="D803" s="140"/>
      <c r="E803" s="153"/>
      <c r="F803" s="138"/>
      <c r="G803" s="209"/>
      <c r="H803" s="209"/>
    </row>
    <row r="804" spans="1:8" ht="21" customHeight="1">
      <c r="A804" s="152"/>
      <c r="B804" s="151"/>
      <c r="C804" s="140"/>
      <c r="D804" s="140"/>
      <c r="E804" s="153"/>
      <c r="F804" s="138"/>
      <c r="G804" s="209"/>
      <c r="H804" s="209"/>
    </row>
    <row r="805" spans="1:8" ht="21" customHeight="1">
      <c r="A805" s="152"/>
      <c r="B805" s="151"/>
      <c r="C805" s="140"/>
      <c r="D805" s="140"/>
      <c r="E805" s="153"/>
      <c r="F805" s="138"/>
      <c r="G805" s="209"/>
      <c r="H805" s="209"/>
    </row>
    <row r="806" spans="1:8" ht="21" customHeight="1">
      <c r="A806" s="152"/>
      <c r="B806" s="151"/>
      <c r="C806" s="140"/>
      <c r="D806" s="140"/>
      <c r="E806" s="153"/>
      <c r="F806" s="138"/>
      <c r="G806" s="209"/>
      <c r="H806" s="209"/>
    </row>
    <row r="807" spans="1:8" ht="21" customHeight="1">
      <c r="A807" s="152"/>
      <c r="B807" s="151"/>
      <c r="C807" s="140"/>
      <c r="D807" s="140"/>
      <c r="E807" s="153"/>
      <c r="F807" s="138"/>
      <c r="G807" s="209"/>
      <c r="H807" s="209"/>
    </row>
    <row r="808" spans="1:8" ht="21" customHeight="1">
      <c r="A808" s="152"/>
      <c r="B808" s="151"/>
      <c r="C808" s="140"/>
      <c r="D808" s="140"/>
      <c r="E808" s="153"/>
      <c r="F808" s="138"/>
      <c r="G808" s="209"/>
      <c r="H808" s="209"/>
    </row>
    <row r="809" spans="1:8" ht="21" customHeight="1">
      <c r="A809" s="152"/>
      <c r="B809" s="151"/>
      <c r="C809" s="140"/>
      <c r="D809" s="140"/>
      <c r="E809" s="153"/>
      <c r="F809" s="138"/>
      <c r="G809" s="209"/>
      <c r="H809" s="209"/>
    </row>
    <row r="810" spans="1:8" ht="21" customHeight="1">
      <c r="A810" s="152"/>
      <c r="B810" s="151"/>
      <c r="C810" s="140"/>
      <c r="D810" s="140"/>
      <c r="E810" s="153"/>
      <c r="F810" s="138"/>
      <c r="G810" s="209"/>
      <c r="H810" s="209"/>
    </row>
    <row r="811" spans="1:8" ht="21" customHeight="1">
      <c r="A811" s="152"/>
      <c r="B811" s="151"/>
      <c r="C811" s="140"/>
      <c r="D811" s="140"/>
      <c r="E811" s="153"/>
      <c r="F811" s="138"/>
      <c r="G811" s="209"/>
      <c r="H811" s="209"/>
    </row>
    <row r="812" spans="1:8" ht="21" customHeight="1">
      <c r="A812" s="152"/>
      <c r="B812" s="151"/>
      <c r="C812" s="140"/>
      <c r="D812" s="140"/>
      <c r="E812" s="153"/>
      <c r="F812" s="138"/>
      <c r="G812" s="209"/>
      <c r="H812" s="209"/>
    </row>
    <row r="813" spans="1:8" ht="21" customHeight="1">
      <c r="A813" s="152"/>
      <c r="B813" s="151"/>
      <c r="C813" s="140"/>
      <c r="D813" s="140"/>
      <c r="E813" s="153"/>
      <c r="F813" s="138"/>
      <c r="G813" s="209"/>
      <c r="H813" s="209"/>
    </row>
    <row r="814" spans="1:8" ht="21" customHeight="1">
      <c r="A814" s="152"/>
      <c r="B814" s="151"/>
      <c r="C814" s="140"/>
      <c r="D814" s="140"/>
      <c r="E814" s="153"/>
      <c r="F814" s="138"/>
      <c r="G814" s="209"/>
      <c r="H814" s="209"/>
    </row>
    <row r="815" spans="1:8" ht="21" customHeight="1">
      <c r="A815" s="152"/>
      <c r="B815" s="151"/>
      <c r="C815" s="140"/>
      <c r="D815" s="140"/>
      <c r="E815" s="153"/>
      <c r="F815" s="138"/>
      <c r="G815" s="209"/>
      <c r="H815" s="209"/>
    </row>
    <row r="816" spans="1:8" ht="21" customHeight="1">
      <c r="A816" s="152"/>
      <c r="B816" s="151"/>
      <c r="C816" s="140"/>
      <c r="D816" s="140"/>
      <c r="E816" s="153"/>
      <c r="F816" s="138"/>
      <c r="G816" s="209"/>
      <c r="H816" s="209"/>
    </row>
    <row r="817" spans="1:8" ht="21" customHeight="1">
      <c r="A817" s="152"/>
      <c r="B817" s="151"/>
      <c r="C817" s="140"/>
      <c r="D817" s="140"/>
      <c r="E817" s="153"/>
      <c r="F817" s="138"/>
      <c r="G817" s="209"/>
      <c r="H817" s="209"/>
    </row>
    <row r="818" spans="1:8" ht="21" customHeight="1">
      <c r="A818" s="152"/>
      <c r="B818" s="151"/>
      <c r="C818" s="140"/>
      <c r="D818" s="140"/>
      <c r="E818" s="153"/>
      <c r="F818" s="138"/>
      <c r="G818" s="209"/>
      <c r="H818" s="209"/>
    </row>
    <row r="819" spans="1:8" ht="21" customHeight="1">
      <c r="A819" s="152"/>
      <c r="B819" s="151"/>
      <c r="C819" s="140"/>
      <c r="D819" s="140"/>
      <c r="E819" s="153"/>
      <c r="F819" s="138"/>
      <c r="G819" s="209"/>
      <c r="H819" s="209"/>
    </row>
    <row r="820" spans="1:8" ht="21" customHeight="1">
      <c r="A820" s="152"/>
      <c r="B820" s="151"/>
      <c r="C820" s="140"/>
      <c r="D820" s="140"/>
      <c r="E820" s="153"/>
      <c r="F820" s="138"/>
      <c r="G820" s="209"/>
      <c r="H820" s="209"/>
    </row>
    <row r="821" spans="1:8" ht="21" customHeight="1">
      <c r="A821" s="152"/>
      <c r="B821" s="151"/>
      <c r="C821" s="140"/>
      <c r="D821" s="140"/>
      <c r="E821" s="153"/>
      <c r="F821" s="138"/>
      <c r="G821" s="209"/>
      <c r="H821" s="209"/>
    </row>
    <row r="822" spans="1:8" ht="21" customHeight="1">
      <c r="A822" s="152"/>
      <c r="B822" s="151"/>
      <c r="C822" s="140"/>
      <c r="D822" s="140"/>
      <c r="E822" s="153"/>
      <c r="F822" s="138"/>
      <c r="G822" s="209"/>
      <c r="H822" s="209"/>
    </row>
    <row r="823" spans="1:8" ht="21" customHeight="1">
      <c r="A823" s="152"/>
      <c r="B823" s="151"/>
      <c r="C823" s="140"/>
      <c r="D823" s="140"/>
      <c r="E823" s="153"/>
      <c r="F823" s="138"/>
      <c r="G823" s="209"/>
      <c r="H823" s="209"/>
    </row>
    <row r="824" spans="1:8" ht="21" customHeight="1">
      <c r="A824" s="152"/>
      <c r="B824" s="151"/>
      <c r="C824" s="140"/>
      <c r="D824" s="140"/>
      <c r="E824" s="153"/>
      <c r="F824" s="138"/>
      <c r="G824" s="209"/>
      <c r="H824" s="209"/>
    </row>
    <row r="825" spans="1:8" ht="21" customHeight="1">
      <c r="A825" s="152"/>
      <c r="B825" s="151"/>
      <c r="C825" s="140"/>
      <c r="D825" s="140"/>
      <c r="E825" s="153"/>
      <c r="F825" s="138"/>
      <c r="G825" s="209"/>
      <c r="H825" s="209"/>
    </row>
    <row r="826" spans="1:8" ht="21" customHeight="1">
      <c r="A826" s="152"/>
      <c r="B826" s="151"/>
      <c r="C826" s="140"/>
      <c r="D826" s="140"/>
      <c r="E826" s="153"/>
      <c r="F826" s="138"/>
      <c r="G826" s="209"/>
      <c r="H826" s="209"/>
    </row>
    <row r="827" spans="1:8" ht="21" customHeight="1">
      <c r="A827" s="152"/>
      <c r="B827" s="151"/>
      <c r="C827" s="140"/>
      <c r="D827" s="140"/>
      <c r="E827" s="153"/>
      <c r="F827" s="138"/>
      <c r="G827" s="209"/>
      <c r="H827" s="209"/>
    </row>
    <row r="828" spans="1:8" ht="21" customHeight="1">
      <c r="A828" s="152"/>
      <c r="B828" s="151"/>
      <c r="C828" s="140"/>
      <c r="D828" s="140"/>
      <c r="E828" s="153"/>
      <c r="F828" s="138"/>
      <c r="G828" s="209"/>
      <c r="H828" s="209"/>
    </row>
    <row r="829" spans="1:8" ht="21" customHeight="1">
      <c r="A829" s="152"/>
      <c r="B829" s="151"/>
      <c r="C829" s="140"/>
      <c r="D829" s="140"/>
      <c r="E829" s="153"/>
      <c r="F829" s="138"/>
      <c r="G829" s="209"/>
      <c r="H829" s="209"/>
    </row>
    <row r="830" spans="1:8" ht="21" customHeight="1">
      <c r="A830" s="152"/>
      <c r="B830" s="151"/>
      <c r="C830" s="140"/>
      <c r="D830" s="140"/>
      <c r="E830" s="153"/>
      <c r="F830" s="138"/>
      <c r="G830" s="209"/>
      <c r="H830" s="209"/>
    </row>
    <row r="831" spans="1:8" ht="21" customHeight="1">
      <c r="A831" s="152"/>
      <c r="B831" s="151"/>
      <c r="C831" s="140"/>
      <c r="D831" s="140"/>
      <c r="E831" s="153"/>
      <c r="F831" s="138"/>
      <c r="G831" s="209"/>
      <c r="H831" s="209"/>
    </row>
    <row r="832" spans="1:8" ht="21" customHeight="1">
      <c r="A832" s="152"/>
      <c r="B832" s="151"/>
      <c r="C832" s="140"/>
      <c r="D832" s="140"/>
      <c r="E832" s="153"/>
      <c r="F832" s="138"/>
      <c r="G832" s="209"/>
      <c r="H832" s="209"/>
    </row>
    <row r="833" spans="1:8" ht="21" customHeight="1">
      <c r="A833" s="152"/>
      <c r="B833" s="151"/>
      <c r="C833" s="140"/>
      <c r="D833" s="140"/>
      <c r="E833" s="153"/>
      <c r="F833" s="138"/>
      <c r="G833" s="209"/>
      <c r="H833" s="209"/>
    </row>
    <row r="834" spans="1:8" ht="21" customHeight="1">
      <c r="A834" s="152"/>
      <c r="B834" s="151"/>
      <c r="C834" s="140"/>
      <c r="D834" s="140"/>
      <c r="E834" s="153"/>
      <c r="F834" s="138"/>
      <c r="G834" s="209"/>
      <c r="H834" s="209"/>
    </row>
    <row r="835" spans="1:8" ht="21" customHeight="1">
      <c r="A835" s="152"/>
      <c r="B835" s="151"/>
      <c r="C835" s="140"/>
      <c r="D835" s="140"/>
      <c r="E835" s="153"/>
      <c r="F835" s="138"/>
      <c r="G835" s="209"/>
      <c r="H835" s="209"/>
    </row>
    <row r="836" spans="1:8" ht="21" customHeight="1">
      <c r="A836" s="152"/>
      <c r="B836" s="151"/>
      <c r="C836" s="140"/>
      <c r="D836" s="140"/>
      <c r="E836" s="153"/>
      <c r="F836" s="138"/>
      <c r="G836" s="209"/>
      <c r="H836" s="209"/>
    </row>
    <row r="837" spans="1:8" ht="21" customHeight="1">
      <c r="A837" s="152"/>
      <c r="B837" s="151"/>
      <c r="C837" s="140"/>
      <c r="D837" s="140"/>
      <c r="E837" s="153"/>
      <c r="F837" s="138"/>
      <c r="G837" s="209"/>
      <c r="H837" s="209"/>
    </row>
    <row r="838" spans="1:8" ht="21" customHeight="1">
      <c r="A838" s="152"/>
      <c r="B838" s="151"/>
      <c r="C838" s="140"/>
      <c r="D838" s="140"/>
      <c r="E838" s="153"/>
      <c r="F838" s="138"/>
      <c r="G838" s="209"/>
      <c r="H838" s="209"/>
    </row>
    <row r="839" spans="1:8" ht="21" customHeight="1">
      <c r="A839" s="152"/>
      <c r="B839" s="151"/>
      <c r="C839" s="140"/>
      <c r="D839" s="140"/>
      <c r="E839" s="153"/>
      <c r="F839" s="138"/>
      <c r="G839" s="209"/>
      <c r="H839" s="209"/>
    </row>
    <row r="840" spans="1:8" ht="21" customHeight="1">
      <c r="A840" s="152"/>
      <c r="B840" s="151"/>
      <c r="C840" s="140"/>
      <c r="D840" s="140"/>
      <c r="E840" s="153"/>
      <c r="F840" s="138"/>
      <c r="G840" s="209"/>
      <c r="H840" s="209"/>
    </row>
    <row r="841" spans="1:8" ht="21" customHeight="1">
      <c r="A841" s="152"/>
      <c r="B841" s="151"/>
      <c r="C841" s="140"/>
      <c r="D841" s="140"/>
      <c r="E841" s="153"/>
      <c r="F841" s="138"/>
      <c r="G841" s="209"/>
      <c r="H841" s="209"/>
    </row>
    <row r="842" spans="1:8" ht="21" customHeight="1">
      <c r="A842" s="152"/>
      <c r="B842" s="151"/>
      <c r="C842" s="140"/>
      <c r="D842" s="140"/>
      <c r="E842" s="153"/>
      <c r="F842" s="138"/>
      <c r="G842" s="209"/>
      <c r="H842" s="209"/>
    </row>
    <row r="843" spans="1:8" ht="21" customHeight="1">
      <c r="A843" s="152"/>
      <c r="B843" s="151"/>
      <c r="C843" s="140"/>
      <c r="D843" s="140"/>
      <c r="E843" s="153"/>
      <c r="F843" s="138"/>
      <c r="G843" s="209"/>
      <c r="H843" s="209"/>
    </row>
    <row r="844" spans="1:8" ht="21" customHeight="1">
      <c r="A844" s="152"/>
      <c r="B844" s="151"/>
      <c r="C844" s="140"/>
      <c r="D844" s="140"/>
      <c r="E844" s="153"/>
      <c r="F844" s="138"/>
      <c r="G844" s="209"/>
      <c r="H844" s="209"/>
    </row>
    <row r="845" spans="1:8" ht="21" customHeight="1">
      <c r="A845" s="152"/>
      <c r="B845" s="151"/>
      <c r="C845" s="140"/>
      <c r="D845" s="140"/>
      <c r="E845" s="153"/>
      <c r="F845" s="138"/>
      <c r="G845" s="209"/>
      <c r="H845" s="209"/>
    </row>
    <row r="846" spans="1:8" ht="21" customHeight="1">
      <c r="A846" s="152"/>
      <c r="B846" s="151"/>
      <c r="C846" s="140"/>
      <c r="D846" s="140"/>
      <c r="E846" s="153"/>
      <c r="F846" s="138"/>
      <c r="G846" s="209"/>
      <c r="H846" s="209"/>
    </row>
    <row r="847" spans="1:8" ht="21" customHeight="1">
      <c r="A847" s="152"/>
      <c r="B847" s="151"/>
      <c r="C847" s="140"/>
      <c r="D847" s="140"/>
      <c r="E847" s="153"/>
      <c r="F847" s="138"/>
      <c r="G847" s="209"/>
      <c r="H847" s="209"/>
    </row>
    <row r="848" spans="1:8" ht="21" customHeight="1">
      <c r="A848" s="152"/>
      <c r="B848" s="151"/>
      <c r="C848" s="140"/>
      <c r="D848" s="140"/>
      <c r="E848" s="153"/>
      <c r="F848" s="138"/>
      <c r="G848" s="209"/>
      <c r="H848" s="209"/>
    </row>
    <row r="849" spans="1:8" ht="21" customHeight="1">
      <c r="A849" s="152"/>
      <c r="B849" s="151"/>
      <c r="C849" s="140"/>
      <c r="D849" s="140"/>
      <c r="E849" s="153"/>
      <c r="F849" s="138"/>
      <c r="G849" s="209"/>
      <c r="H849" s="209"/>
    </row>
    <row r="850" spans="1:8" ht="21" customHeight="1">
      <c r="A850" s="152"/>
      <c r="B850" s="151"/>
      <c r="C850" s="140"/>
      <c r="D850" s="140"/>
      <c r="E850" s="153"/>
      <c r="F850" s="138"/>
      <c r="G850" s="209"/>
      <c r="H850" s="209"/>
    </row>
    <row r="851" spans="1:8" ht="21" customHeight="1">
      <c r="A851" s="152"/>
      <c r="B851" s="151"/>
      <c r="C851" s="140"/>
      <c r="D851" s="140"/>
      <c r="E851" s="153"/>
      <c r="F851" s="138"/>
      <c r="G851" s="209"/>
      <c r="H851" s="209"/>
    </row>
    <row r="852" spans="1:8" ht="21" customHeight="1">
      <c r="A852" s="152"/>
      <c r="B852" s="151"/>
      <c r="C852" s="140"/>
      <c r="D852" s="140"/>
      <c r="E852" s="153"/>
      <c r="F852" s="138"/>
      <c r="G852" s="209"/>
      <c r="H852" s="209"/>
    </row>
    <row r="853" spans="1:8" ht="21" customHeight="1">
      <c r="A853" s="152"/>
      <c r="B853" s="151"/>
      <c r="C853" s="140"/>
      <c r="D853" s="140"/>
      <c r="E853" s="153"/>
      <c r="F853" s="138"/>
      <c r="G853" s="209"/>
      <c r="H853" s="209"/>
    </row>
    <row r="854" spans="1:8" ht="21" customHeight="1">
      <c r="A854" s="152"/>
      <c r="B854" s="151"/>
      <c r="C854" s="140"/>
      <c r="D854" s="140"/>
      <c r="E854" s="153"/>
      <c r="F854" s="138"/>
      <c r="G854" s="209"/>
      <c r="H854" s="209"/>
    </row>
    <row r="855" spans="1:8" ht="21" customHeight="1">
      <c r="A855" s="152"/>
      <c r="B855" s="151"/>
      <c r="C855" s="140"/>
      <c r="D855" s="140"/>
      <c r="E855" s="153"/>
      <c r="F855" s="138"/>
      <c r="G855" s="209"/>
      <c r="H855" s="209"/>
    </row>
    <row r="856" spans="1:8" ht="21" customHeight="1">
      <c r="A856" s="152"/>
      <c r="B856" s="151"/>
      <c r="C856" s="140"/>
      <c r="D856" s="140"/>
      <c r="E856" s="153"/>
      <c r="F856" s="138"/>
      <c r="G856" s="209"/>
      <c r="H856" s="209"/>
    </row>
    <row r="857" spans="1:8" ht="21" customHeight="1">
      <c r="A857" s="152"/>
      <c r="B857" s="151"/>
      <c r="C857" s="140"/>
      <c r="D857" s="140"/>
      <c r="E857" s="153"/>
      <c r="F857" s="138"/>
      <c r="G857" s="209"/>
      <c r="H857" s="209"/>
    </row>
    <row r="858" spans="1:8" ht="21" customHeight="1">
      <c r="A858" s="152"/>
      <c r="B858" s="151"/>
      <c r="C858" s="140"/>
      <c r="D858" s="140"/>
      <c r="E858" s="153"/>
      <c r="F858" s="138"/>
      <c r="G858" s="209"/>
      <c r="H858" s="209"/>
    </row>
    <row r="859" spans="1:8" ht="21" customHeight="1">
      <c r="A859" s="152"/>
      <c r="B859" s="151"/>
      <c r="C859" s="140"/>
      <c r="D859" s="140"/>
      <c r="E859" s="153"/>
      <c r="F859" s="138"/>
      <c r="G859" s="209"/>
      <c r="H859" s="209"/>
    </row>
    <row r="860" spans="1:8" ht="21" customHeight="1">
      <c r="A860" s="152"/>
      <c r="B860" s="151"/>
      <c r="C860" s="140"/>
      <c r="D860" s="140"/>
      <c r="E860" s="153"/>
      <c r="F860" s="138"/>
      <c r="G860" s="209"/>
      <c r="H860" s="209"/>
    </row>
    <row r="861" spans="1:8" ht="21" customHeight="1">
      <c r="A861" s="152"/>
      <c r="B861" s="151"/>
      <c r="C861" s="140"/>
      <c r="D861" s="140"/>
      <c r="E861" s="153"/>
      <c r="F861" s="138"/>
      <c r="G861" s="209"/>
      <c r="H861" s="209"/>
    </row>
    <row r="862" spans="1:8" ht="21" customHeight="1">
      <c r="A862" s="152"/>
      <c r="B862" s="151"/>
      <c r="C862" s="140"/>
      <c r="D862" s="140"/>
      <c r="E862" s="153"/>
      <c r="F862" s="138"/>
      <c r="G862" s="209"/>
      <c r="H862" s="209"/>
    </row>
    <row r="863" spans="1:8" ht="21" customHeight="1">
      <c r="A863" s="152"/>
      <c r="B863" s="151"/>
      <c r="C863" s="140"/>
      <c r="D863" s="140"/>
      <c r="E863" s="153"/>
      <c r="F863" s="138"/>
      <c r="G863" s="209"/>
      <c r="H863" s="209"/>
    </row>
    <row r="864" spans="1:8" ht="21" customHeight="1">
      <c r="A864" s="152"/>
      <c r="B864" s="151"/>
      <c r="C864" s="140"/>
      <c r="D864" s="140"/>
      <c r="E864" s="153"/>
      <c r="F864" s="138"/>
      <c r="G864" s="209"/>
      <c r="H864" s="209"/>
    </row>
    <row r="865" spans="1:8" ht="21" customHeight="1">
      <c r="A865" s="152"/>
      <c r="B865" s="151"/>
      <c r="C865" s="140"/>
      <c r="D865" s="140"/>
      <c r="E865" s="153"/>
      <c r="F865" s="138"/>
      <c r="G865" s="209"/>
      <c r="H865" s="209"/>
    </row>
    <row r="866" spans="1:8" ht="21" customHeight="1">
      <c r="A866" s="152"/>
      <c r="B866" s="151"/>
      <c r="C866" s="140"/>
      <c r="D866" s="140"/>
      <c r="E866" s="153"/>
      <c r="F866" s="138"/>
      <c r="G866" s="209"/>
      <c r="H866" s="209"/>
    </row>
    <row r="867" spans="1:8" ht="21" customHeight="1">
      <c r="A867" s="152"/>
      <c r="B867" s="151"/>
      <c r="C867" s="140"/>
      <c r="D867" s="140"/>
      <c r="E867" s="153"/>
      <c r="F867" s="138"/>
      <c r="G867" s="209"/>
      <c r="H867" s="209"/>
    </row>
    <row r="868" spans="1:8" ht="21" customHeight="1">
      <c r="A868" s="152"/>
      <c r="B868" s="151"/>
      <c r="C868" s="140"/>
      <c r="D868" s="140"/>
      <c r="E868" s="153"/>
      <c r="F868" s="138"/>
      <c r="G868" s="209"/>
      <c r="H868" s="209"/>
    </row>
    <row r="869" spans="1:8" ht="21" customHeight="1">
      <c r="A869" s="152"/>
      <c r="B869" s="151"/>
      <c r="C869" s="140"/>
      <c r="D869" s="140"/>
      <c r="E869" s="153"/>
      <c r="F869" s="138"/>
      <c r="G869" s="209"/>
      <c r="H869" s="209"/>
    </row>
    <row r="870" spans="1:8" ht="21" customHeight="1">
      <c r="A870" s="152"/>
      <c r="B870" s="151"/>
      <c r="C870" s="140"/>
      <c r="D870" s="140"/>
      <c r="E870" s="153"/>
      <c r="F870" s="138"/>
      <c r="G870" s="209"/>
      <c r="H870" s="209"/>
    </row>
    <row r="871" spans="1:8" ht="21" customHeight="1">
      <c r="A871" s="152"/>
      <c r="B871" s="151"/>
      <c r="C871" s="140"/>
      <c r="D871" s="140"/>
      <c r="E871" s="153"/>
      <c r="F871" s="138"/>
      <c r="G871" s="209"/>
      <c r="H871" s="209"/>
    </row>
    <row r="872" spans="1:8" ht="21" customHeight="1">
      <c r="A872" s="152"/>
      <c r="B872" s="151"/>
      <c r="C872" s="140"/>
      <c r="D872" s="140"/>
      <c r="E872" s="153"/>
      <c r="F872" s="138"/>
      <c r="G872" s="209"/>
      <c r="H872" s="209"/>
    </row>
    <row r="873" spans="1:8" ht="21" customHeight="1">
      <c r="A873" s="152"/>
      <c r="B873" s="151"/>
      <c r="C873" s="140"/>
      <c r="D873" s="140"/>
      <c r="E873" s="153"/>
      <c r="F873" s="138"/>
      <c r="G873" s="209"/>
      <c r="H873" s="209"/>
    </row>
    <row r="874" spans="1:8" ht="21" customHeight="1">
      <c r="A874" s="152"/>
      <c r="B874" s="151"/>
      <c r="C874" s="140"/>
      <c r="D874" s="140"/>
      <c r="E874" s="153"/>
      <c r="F874" s="138"/>
      <c r="G874" s="209"/>
      <c r="H874" s="209"/>
    </row>
    <row r="875" spans="1:8" ht="21" customHeight="1">
      <c r="A875" s="152"/>
      <c r="B875" s="151"/>
      <c r="C875" s="140"/>
      <c r="D875" s="140"/>
      <c r="E875" s="153"/>
      <c r="F875" s="138"/>
      <c r="G875" s="209"/>
      <c r="H875" s="209"/>
    </row>
    <row r="876" spans="1:8" ht="21" customHeight="1">
      <c r="A876" s="152"/>
      <c r="B876" s="151"/>
      <c r="C876" s="140"/>
      <c r="D876" s="140"/>
      <c r="E876" s="153"/>
      <c r="F876" s="138"/>
      <c r="G876" s="209"/>
      <c r="H876" s="209"/>
    </row>
    <row r="877" spans="1:8" ht="21" customHeight="1">
      <c r="A877" s="152"/>
      <c r="B877" s="151"/>
      <c r="C877" s="140"/>
      <c r="D877" s="140"/>
      <c r="E877" s="153"/>
      <c r="F877" s="138"/>
      <c r="G877" s="209"/>
      <c r="H877" s="209"/>
    </row>
    <row r="878" spans="1:8" ht="21" customHeight="1">
      <c r="A878" s="152"/>
      <c r="B878" s="151"/>
      <c r="C878" s="140"/>
      <c r="D878" s="140"/>
      <c r="E878" s="153"/>
      <c r="F878" s="138"/>
      <c r="G878" s="209"/>
      <c r="H878" s="209"/>
    </row>
    <row r="879" spans="1:8" ht="21" customHeight="1">
      <c r="A879" s="152"/>
      <c r="B879" s="151"/>
      <c r="C879" s="140"/>
      <c r="D879" s="140"/>
      <c r="E879" s="153"/>
      <c r="F879" s="138"/>
      <c r="G879" s="209"/>
      <c r="H879" s="209"/>
    </row>
    <row r="880" spans="1:8" ht="21" customHeight="1">
      <c r="A880" s="152"/>
      <c r="B880" s="151"/>
      <c r="C880" s="140"/>
      <c r="D880" s="140"/>
      <c r="E880" s="153"/>
      <c r="F880" s="138"/>
      <c r="G880" s="209"/>
      <c r="H880" s="209"/>
    </row>
    <row r="881" spans="1:8" ht="21" customHeight="1">
      <c r="A881" s="152"/>
      <c r="B881" s="151"/>
      <c r="C881" s="140"/>
      <c r="D881" s="140"/>
      <c r="E881" s="153"/>
      <c r="F881" s="138"/>
      <c r="G881" s="209"/>
      <c r="H881" s="209"/>
    </row>
    <row r="882" spans="1:8" ht="21" customHeight="1">
      <c r="A882" s="152"/>
      <c r="B882" s="151"/>
      <c r="C882" s="140"/>
      <c r="D882" s="140"/>
      <c r="E882" s="153"/>
      <c r="F882" s="138"/>
      <c r="G882" s="209"/>
      <c r="H882" s="209"/>
    </row>
    <row r="883" spans="1:8" ht="21" customHeight="1">
      <c r="A883" s="152"/>
      <c r="B883" s="151"/>
      <c r="C883" s="140"/>
      <c r="D883" s="140"/>
      <c r="E883" s="153"/>
      <c r="F883" s="138"/>
      <c r="G883" s="209"/>
      <c r="H883" s="209"/>
    </row>
    <row r="884" spans="1:8" ht="21" customHeight="1">
      <c r="A884" s="152"/>
      <c r="B884" s="151"/>
      <c r="C884" s="140"/>
      <c r="D884" s="140"/>
      <c r="E884" s="153"/>
      <c r="F884" s="138"/>
      <c r="G884" s="209"/>
      <c r="H884" s="209"/>
    </row>
    <row r="885" spans="1:8" ht="21" customHeight="1">
      <c r="A885" s="152"/>
      <c r="B885" s="151"/>
      <c r="C885" s="140"/>
      <c r="D885" s="140"/>
      <c r="E885" s="153"/>
      <c r="F885" s="138"/>
      <c r="G885" s="209"/>
      <c r="H885" s="209"/>
    </row>
    <row r="886" spans="1:8" ht="21" customHeight="1">
      <c r="A886" s="152"/>
      <c r="B886" s="151"/>
      <c r="C886" s="140"/>
      <c r="D886" s="140"/>
      <c r="E886" s="153"/>
      <c r="F886" s="138"/>
      <c r="G886" s="209"/>
      <c r="H886" s="209"/>
    </row>
    <row r="887" spans="1:8" ht="21" customHeight="1">
      <c r="A887" s="152"/>
      <c r="B887" s="151"/>
      <c r="C887" s="140"/>
      <c r="D887" s="140"/>
      <c r="E887" s="153"/>
      <c r="F887" s="138"/>
      <c r="G887" s="209"/>
      <c r="H887" s="209"/>
    </row>
    <row r="888" spans="1:8" ht="21" customHeight="1">
      <c r="A888" s="152"/>
      <c r="B888" s="151"/>
      <c r="C888" s="140"/>
      <c r="D888" s="140"/>
      <c r="E888" s="153"/>
      <c r="F888" s="138"/>
      <c r="G888" s="209"/>
      <c r="H888" s="209"/>
    </row>
    <row r="889" spans="1:8" ht="21" customHeight="1">
      <c r="A889" s="152"/>
      <c r="B889" s="151"/>
      <c r="C889" s="140"/>
      <c r="D889" s="140"/>
      <c r="E889" s="153"/>
      <c r="F889" s="138"/>
      <c r="G889" s="209"/>
      <c r="H889" s="209"/>
    </row>
    <row r="890" spans="1:8" ht="21" customHeight="1">
      <c r="A890" s="152"/>
      <c r="B890" s="151"/>
      <c r="C890" s="140"/>
      <c r="D890" s="140"/>
      <c r="E890" s="153"/>
      <c r="F890" s="138"/>
      <c r="G890" s="209"/>
      <c r="H890" s="209"/>
    </row>
    <row r="891" spans="1:8" ht="21" customHeight="1">
      <c r="A891" s="152"/>
      <c r="B891" s="151"/>
      <c r="C891" s="140"/>
      <c r="D891" s="140"/>
      <c r="E891" s="153"/>
      <c r="F891" s="138"/>
      <c r="G891" s="209"/>
      <c r="H891" s="209"/>
    </row>
    <row r="892" spans="1:8" ht="21" customHeight="1">
      <c r="A892" s="152"/>
      <c r="B892" s="151"/>
      <c r="C892" s="140"/>
      <c r="D892" s="140"/>
      <c r="E892" s="153"/>
      <c r="F892" s="138"/>
      <c r="G892" s="209"/>
      <c r="H892" s="209"/>
    </row>
    <row r="893" spans="1:8" ht="21" customHeight="1">
      <c r="A893" s="152"/>
      <c r="B893" s="151"/>
      <c r="C893" s="140"/>
      <c r="D893" s="140"/>
      <c r="E893" s="153"/>
      <c r="F893" s="138"/>
      <c r="G893" s="209"/>
      <c r="H893" s="209"/>
    </row>
    <row r="894" spans="1:8" ht="21" customHeight="1">
      <c r="A894" s="152"/>
      <c r="B894" s="151"/>
      <c r="C894" s="140"/>
      <c r="D894" s="140"/>
      <c r="E894" s="153"/>
      <c r="F894" s="138"/>
      <c r="G894" s="209"/>
      <c r="H894" s="209"/>
    </row>
    <row r="895" spans="1:8" ht="21" customHeight="1">
      <c r="A895" s="152"/>
      <c r="B895" s="151"/>
      <c r="C895" s="140"/>
      <c r="D895" s="140"/>
      <c r="E895" s="153"/>
      <c r="F895" s="138"/>
      <c r="G895" s="209"/>
      <c r="H895" s="209"/>
    </row>
    <row r="896" spans="1:8" ht="21" customHeight="1">
      <c r="A896" s="152"/>
      <c r="B896" s="151"/>
      <c r="C896" s="140"/>
      <c r="D896" s="140"/>
      <c r="E896" s="153"/>
      <c r="F896" s="138"/>
      <c r="G896" s="209"/>
      <c r="H896" s="209"/>
    </row>
    <row r="897" spans="1:8" ht="21" customHeight="1">
      <c r="A897" s="152"/>
      <c r="B897" s="151"/>
      <c r="C897" s="140"/>
      <c r="D897" s="140"/>
      <c r="E897" s="153"/>
      <c r="F897" s="138"/>
      <c r="G897" s="209"/>
      <c r="H897" s="209"/>
    </row>
    <row r="898" spans="1:8" ht="21" customHeight="1">
      <c r="A898" s="152"/>
      <c r="B898" s="151"/>
      <c r="C898" s="140"/>
      <c r="D898" s="140"/>
      <c r="E898" s="153"/>
      <c r="F898" s="138"/>
      <c r="G898" s="209"/>
      <c r="H898" s="209"/>
    </row>
    <row r="899" spans="1:8" ht="21" customHeight="1">
      <c r="A899" s="152"/>
      <c r="B899" s="151"/>
      <c r="C899" s="140"/>
      <c r="D899" s="140"/>
      <c r="E899" s="153"/>
      <c r="F899" s="138"/>
      <c r="G899" s="209"/>
      <c r="H899" s="209"/>
    </row>
    <row r="900" spans="1:8" ht="21" customHeight="1">
      <c r="A900" s="152"/>
      <c r="B900" s="151"/>
      <c r="C900" s="140"/>
      <c r="D900" s="140"/>
      <c r="E900" s="153"/>
      <c r="F900" s="138"/>
      <c r="G900" s="209"/>
      <c r="H900" s="209"/>
    </row>
    <row r="901" spans="1:8" ht="21" customHeight="1">
      <c r="A901" s="152"/>
      <c r="B901" s="151"/>
      <c r="C901" s="140"/>
      <c r="D901" s="140"/>
      <c r="E901" s="153"/>
      <c r="F901" s="138"/>
      <c r="G901" s="209"/>
      <c r="H901" s="209"/>
    </row>
    <row r="902" spans="1:8" ht="21" customHeight="1">
      <c r="A902" s="152"/>
      <c r="B902" s="151"/>
      <c r="C902" s="140"/>
      <c r="D902" s="140"/>
      <c r="E902" s="153"/>
      <c r="F902" s="138"/>
      <c r="G902" s="209"/>
      <c r="H902" s="209"/>
    </row>
    <row r="903" spans="1:8" ht="21" customHeight="1">
      <c r="A903" s="152"/>
      <c r="B903" s="151"/>
      <c r="C903" s="140"/>
      <c r="D903" s="140"/>
      <c r="E903" s="153"/>
      <c r="F903" s="138"/>
      <c r="G903" s="209"/>
      <c r="H903" s="209"/>
    </row>
    <row r="904" spans="1:8" ht="21" customHeight="1">
      <c r="A904" s="152"/>
      <c r="B904" s="151"/>
      <c r="C904" s="140"/>
      <c r="D904" s="140"/>
      <c r="E904" s="153"/>
      <c r="F904" s="138"/>
      <c r="G904" s="209"/>
      <c r="H904" s="209"/>
    </row>
    <row r="905" spans="1:8" ht="21" customHeight="1">
      <c r="A905" s="152"/>
      <c r="B905" s="151"/>
      <c r="C905" s="140"/>
      <c r="D905" s="140"/>
      <c r="E905" s="153"/>
      <c r="F905" s="138"/>
      <c r="G905" s="209"/>
      <c r="H905" s="209"/>
    </row>
    <row r="906" spans="1:8" ht="21" customHeight="1">
      <c r="A906" s="152"/>
      <c r="B906" s="151"/>
      <c r="C906" s="140"/>
      <c r="D906" s="140"/>
      <c r="E906" s="153"/>
      <c r="F906" s="138"/>
      <c r="G906" s="209"/>
      <c r="H906" s="209"/>
    </row>
    <row r="907" spans="1:8" ht="21" customHeight="1">
      <c r="A907" s="152"/>
      <c r="B907" s="151"/>
      <c r="C907" s="140"/>
      <c r="D907" s="140"/>
      <c r="E907" s="153"/>
      <c r="F907" s="138"/>
      <c r="G907" s="209"/>
      <c r="H907" s="209"/>
    </row>
    <row r="908" spans="1:8" ht="21" customHeight="1">
      <c r="A908" s="152"/>
      <c r="B908" s="151"/>
      <c r="C908" s="140"/>
      <c r="D908" s="140"/>
      <c r="E908" s="153"/>
      <c r="F908" s="138"/>
      <c r="G908" s="209"/>
      <c r="H908" s="209"/>
    </row>
    <row r="909" spans="1:8" ht="21" customHeight="1">
      <c r="A909" s="152"/>
      <c r="B909" s="151"/>
      <c r="C909" s="140"/>
      <c r="D909" s="140"/>
      <c r="E909" s="153"/>
      <c r="F909" s="138"/>
      <c r="G909" s="209"/>
      <c r="H909" s="209"/>
    </row>
    <row r="910" spans="1:8" ht="21" customHeight="1">
      <c r="A910" s="152"/>
      <c r="B910" s="151"/>
      <c r="C910" s="140"/>
      <c r="D910" s="140"/>
      <c r="E910" s="153"/>
      <c r="F910" s="138"/>
      <c r="G910" s="209"/>
      <c r="H910" s="209"/>
    </row>
    <row r="911" spans="1:8" ht="21" customHeight="1">
      <c r="A911" s="152"/>
      <c r="B911" s="151"/>
      <c r="C911" s="140"/>
      <c r="D911" s="140"/>
      <c r="E911" s="153"/>
      <c r="F911" s="138"/>
      <c r="G911" s="209"/>
      <c r="H911" s="209"/>
    </row>
    <row r="912" spans="1:8" ht="21" customHeight="1">
      <c r="A912" s="152"/>
      <c r="B912" s="151"/>
      <c r="C912" s="140"/>
      <c r="D912" s="140"/>
      <c r="E912" s="153"/>
      <c r="F912" s="138"/>
      <c r="G912" s="209"/>
      <c r="H912" s="209"/>
    </row>
    <row r="913" spans="1:8" ht="21" customHeight="1">
      <c r="A913" s="152"/>
      <c r="B913" s="151"/>
      <c r="C913" s="140"/>
      <c r="D913" s="140"/>
      <c r="E913" s="153"/>
      <c r="F913" s="138"/>
      <c r="G913" s="209"/>
      <c r="H913" s="209"/>
    </row>
    <row r="914" spans="1:8" ht="21" customHeight="1">
      <c r="A914" s="152"/>
      <c r="B914" s="151"/>
      <c r="C914" s="140"/>
      <c r="D914" s="140"/>
      <c r="E914" s="153"/>
      <c r="F914" s="138"/>
      <c r="G914" s="209"/>
      <c r="H914" s="209"/>
    </row>
    <row r="915" spans="1:8" ht="21" customHeight="1">
      <c r="A915" s="152"/>
      <c r="B915" s="151"/>
      <c r="C915" s="140"/>
      <c r="D915" s="140"/>
      <c r="E915" s="153"/>
      <c r="F915" s="138"/>
      <c r="G915" s="209"/>
      <c r="H915" s="209"/>
    </row>
    <row r="916" spans="1:8" ht="21" customHeight="1">
      <c r="A916" s="152"/>
      <c r="B916" s="151"/>
      <c r="C916" s="140"/>
      <c r="D916" s="140"/>
      <c r="E916" s="153"/>
      <c r="F916" s="138"/>
      <c r="G916" s="209"/>
      <c r="H916" s="209"/>
    </row>
    <row r="917" spans="1:8" ht="21" customHeight="1">
      <c r="A917" s="152"/>
      <c r="B917" s="151"/>
      <c r="C917" s="140"/>
      <c r="D917" s="140"/>
      <c r="E917" s="153"/>
      <c r="F917" s="138"/>
      <c r="G917" s="209"/>
      <c r="H917" s="209"/>
    </row>
    <row r="918" spans="1:8" ht="21" customHeight="1">
      <c r="A918" s="152"/>
      <c r="B918" s="151"/>
      <c r="C918" s="140"/>
      <c r="D918" s="140"/>
      <c r="E918" s="153"/>
      <c r="F918" s="138"/>
      <c r="G918" s="209"/>
      <c r="H918" s="209"/>
    </row>
    <row r="919" spans="1:8" ht="21" customHeight="1">
      <c r="A919" s="152"/>
      <c r="B919" s="151"/>
      <c r="C919" s="140"/>
      <c r="D919" s="140"/>
      <c r="E919" s="153"/>
      <c r="F919" s="138"/>
      <c r="G919" s="209"/>
      <c r="H919" s="209"/>
    </row>
    <row r="920" spans="1:8" ht="21" customHeight="1">
      <c r="A920" s="152"/>
      <c r="B920" s="151"/>
      <c r="C920" s="140"/>
      <c r="D920" s="140"/>
      <c r="E920" s="153"/>
      <c r="F920" s="138"/>
      <c r="G920" s="209"/>
      <c r="H920" s="209"/>
    </row>
    <row r="921" spans="1:8" ht="21" customHeight="1">
      <c r="A921" s="152"/>
      <c r="B921" s="151"/>
      <c r="C921" s="140"/>
      <c r="D921" s="140"/>
      <c r="E921" s="153"/>
      <c r="F921" s="138"/>
      <c r="G921" s="209"/>
      <c r="H921" s="209"/>
    </row>
    <row r="922" spans="1:8" ht="21" customHeight="1">
      <c r="A922" s="152"/>
      <c r="B922" s="151"/>
      <c r="C922" s="140"/>
      <c r="D922" s="140"/>
      <c r="E922" s="153"/>
      <c r="F922" s="138"/>
      <c r="G922" s="209"/>
      <c r="H922" s="209"/>
    </row>
    <row r="923" spans="1:8" ht="21" customHeight="1">
      <c r="A923" s="152"/>
      <c r="B923" s="151"/>
      <c r="C923" s="140"/>
      <c r="D923" s="140"/>
      <c r="E923" s="153"/>
      <c r="F923" s="138"/>
      <c r="G923" s="209"/>
      <c r="H923" s="209"/>
    </row>
    <row r="924" spans="1:8" ht="21" customHeight="1">
      <c r="A924" s="152"/>
      <c r="B924" s="151"/>
      <c r="C924" s="140"/>
      <c r="D924" s="140"/>
      <c r="E924" s="153"/>
      <c r="F924" s="138"/>
      <c r="G924" s="209"/>
      <c r="H924" s="209"/>
    </row>
    <row r="925" spans="1:8" ht="21" customHeight="1">
      <c r="A925" s="152"/>
      <c r="B925" s="151"/>
      <c r="C925" s="140"/>
      <c r="D925" s="140"/>
      <c r="E925" s="153"/>
      <c r="F925" s="138"/>
      <c r="G925" s="209"/>
      <c r="H925" s="209"/>
    </row>
    <row r="926" spans="1:8" ht="21" customHeight="1">
      <c r="A926" s="152"/>
      <c r="B926" s="151"/>
      <c r="C926" s="140"/>
      <c r="D926" s="140"/>
      <c r="E926" s="153"/>
      <c r="F926" s="138"/>
      <c r="G926" s="209"/>
      <c r="H926" s="209"/>
    </row>
    <row r="927" spans="1:8" ht="21" customHeight="1">
      <c r="A927" s="152"/>
      <c r="B927" s="151"/>
      <c r="C927" s="140"/>
      <c r="D927" s="140"/>
      <c r="E927" s="153"/>
      <c r="F927" s="138"/>
      <c r="G927" s="209"/>
      <c r="H927" s="209"/>
    </row>
    <row r="928" spans="1:8" ht="21" customHeight="1">
      <c r="A928" s="152"/>
      <c r="B928" s="151"/>
      <c r="C928" s="140"/>
      <c r="D928" s="140"/>
      <c r="E928" s="153"/>
      <c r="F928" s="138"/>
      <c r="G928" s="209"/>
      <c r="H928" s="209"/>
    </row>
    <row r="929" spans="1:8" ht="21" customHeight="1">
      <c r="A929" s="152"/>
      <c r="B929" s="151"/>
      <c r="C929" s="140"/>
      <c r="D929" s="140"/>
      <c r="E929" s="153"/>
      <c r="F929" s="138"/>
      <c r="G929" s="209"/>
      <c r="H929" s="209"/>
    </row>
    <row r="930" spans="1:8" ht="21" customHeight="1">
      <c r="A930" s="152"/>
      <c r="B930" s="151"/>
      <c r="C930" s="140"/>
      <c r="D930" s="140"/>
      <c r="E930" s="153"/>
      <c r="F930" s="138"/>
      <c r="G930" s="209"/>
      <c r="H930" s="209"/>
    </row>
    <row r="931" spans="1:8" ht="21" customHeight="1">
      <c r="A931" s="152"/>
      <c r="B931" s="151"/>
      <c r="C931" s="140"/>
      <c r="D931" s="140"/>
      <c r="E931" s="153"/>
      <c r="F931" s="138"/>
      <c r="G931" s="209"/>
      <c r="H931" s="209"/>
    </row>
    <row r="932" spans="1:8" ht="21" customHeight="1">
      <c r="A932" s="152"/>
      <c r="B932" s="151"/>
      <c r="C932" s="140"/>
      <c r="D932" s="140"/>
      <c r="E932" s="153"/>
      <c r="F932" s="138"/>
      <c r="G932" s="209"/>
      <c r="H932" s="209"/>
    </row>
    <row r="933" spans="1:8" ht="21" customHeight="1">
      <c r="A933" s="152"/>
      <c r="B933" s="151"/>
      <c r="C933" s="140"/>
      <c r="D933" s="140"/>
      <c r="E933" s="153"/>
      <c r="F933" s="138"/>
      <c r="G933" s="209"/>
      <c r="H933" s="209"/>
    </row>
    <row r="934" spans="1:8" ht="21" customHeight="1">
      <c r="A934" s="152"/>
      <c r="B934" s="151"/>
      <c r="C934" s="140"/>
      <c r="D934" s="140"/>
      <c r="E934" s="153"/>
      <c r="F934" s="138"/>
      <c r="G934" s="209"/>
      <c r="H934" s="209"/>
    </row>
    <row r="935" spans="1:8" ht="21" customHeight="1">
      <c r="A935" s="152"/>
      <c r="B935" s="151"/>
      <c r="C935" s="140"/>
      <c r="D935" s="140"/>
      <c r="E935" s="153"/>
      <c r="F935" s="138"/>
      <c r="G935" s="209"/>
      <c r="H935" s="209"/>
    </row>
    <row r="936" spans="1:8" ht="21" customHeight="1">
      <c r="A936" s="152"/>
      <c r="B936" s="151"/>
      <c r="C936" s="140"/>
      <c r="D936" s="140"/>
      <c r="E936" s="153"/>
      <c r="F936" s="138"/>
      <c r="G936" s="209"/>
      <c r="H936" s="209"/>
    </row>
    <row r="937" spans="1:8" ht="21" customHeight="1">
      <c r="A937" s="152"/>
      <c r="B937" s="151"/>
      <c r="C937" s="140"/>
      <c r="D937" s="140"/>
      <c r="E937" s="153"/>
      <c r="F937" s="138"/>
      <c r="G937" s="209"/>
      <c r="H937" s="209"/>
    </row>
    <row r="938" spans="1:8" ht="21" customHeight="1">
      <c r="A938" s="152"/>
      <c r="B938" s="151"/>
      <c r="C938" s="140"/>
      <c r="D938" s="140"/>
      <c r="E938" s="153"/>
      <c r="F938" s="138"/>
      <c r="G938" s="209"/>
      <c r="H938" s="209"/>
    </row>
    <row r="939" spans="1:8" ht="21" customHeight="1">
      <c r="A939" s="152"/>
      <c r="B939" s="151"/>
      <c r="C939" s="140"/>
      <c r="D939" s="140"/>
      <c r="E939" s="153"/>
      <c r="F939" s="138"/>
      <c r="G939" s="209"/>
      <c r="H939" s="209"/>
    </row>
    <row r="940" spans="1:8" ht="21" customHeight="1">
      <c r="A940" s="152"/>
      <c r="B940" s="151"/>
      <c r="C940" s="140"/>
      <c r="D940" s="140"/>
      <c r="E940" s="153"/>
      <c r="F940" s="138"/>
      <c r="G940" s="209"/>
      <c r="H940" s="209"/>
    </row>
    <row r="941" spans="1:8" ht="21" customHeight="1">
      <c r="A941" s="152"/>
      <c r="B941" s="151"/>
      <c r="C941" s="140"/>
      <c r="D941" s="140"/>
      <c r="E941" s="153"/>
      <c r="F941" s="138"/>
      <c r="G941" s="209"/>
      <c r="H941" s="209"/>
    </row>
    <row r="942" spans="1:8" ht="21" customHeight="1">
      <c r="A942" s="152"/>
      <c r="B942" s="151"/>
      <c r="C942" s="140"/>
      <c r="D942" s="140"/>
      <c r="E942" s="153"/>
      <c r="F942" s="138"/>
      <c r="G942" s="209"/>
      <c r="H942" s="209"/>
    </row>
    <row r="943" spans="1:8" ht="21" customHeight="1">
      <c r="A943" s="152"/>
      <c r="B943" s="151"/>
      <c r="C943" s="140"/>
      <c r="D943" s="140"/>
      <c r="E943" s="153"/>
      <c r="F943" s="138"/>
      <c r="G943" s="209"/>
      <c r="H943" s="209"/>
    </row>
    <row r="944" spans="1:8" ht="21" customHeight="1">
      <c r="A944" s="152"/>
      <c r="B944" s="151"/>
      <c r="C944" s="140"/>
      <c r="D944" s="140"/>
      <c r="E944" s="153"/>
      <c r="F944" s="138"/>
      <c r="G944" s="209"/>
      <c r="H944" s="209"/>
    </row>
    <row r="945" spans="1:8" ht="21" customHeight="1">
      <c r="A945" s="152"/>
      <c r="B945" s="151"/>
      <c r="C945" s="140"/>
      <c r="D945" s="140"/>
      <c r="E945" s="153"/>
      <c r="F945" s="138"/>
      <c r="G945" s="209"/>
      <c r="H945" s="209"/>
    </row>
    <row r="946" spans="1:8" ht="21" customHeight="1">
      <c r="A946" s="152"/>
      <c r="B946" s="151"/>
      <c r="C946" s="140"/>
      <c r="D946" s="140"/>
      <c r="E946" s="153"/>
      <c r="F946" s="138"/>
      <c r="G946" s="209"/>
      <c r="H946" s="209"/>
    </row>
    <row r="947" spans="1:8" ht="21" customHeight="1">
      <c r="A947" s="152"/>
      <c r="B947" s="151"/>
      <c r="C947" s="140"/>
      <c r="D947" s="140"/>
      <c r="E947" s="153"/>
      <c r="F947" s="138"/>
      <c r="G947" s="209"/>
      <c r="H947" s="209"/>
    </row>
    <row r="948" spans="1:8" ht="21" customHeight="1">
      <c r="A948" s="152"/>
      <c r="B948" s="151"/>
      <c r="C948" s="140"/>
      <c r="D948" s="140"/>
      <c r="E948" s="153"/>
      <c r="F948" s="138"/>
      <c r="G948" s="209"/>
      <c r="H948" s="209"/>
    </row>
    <row r="949" spans="1:8" ht="21" customHeight="1">
      <c r="A949" s="152"/>
      <c r="B949" s="151"/>
      <c r="C949" s="140"/>
      <c r="D949" s="140"/>
      <c r="E949" s="153"/>
      <c r="F949" s="138"/>
      <c r="G949" s="209"/>
      <c r="H949" s="209"/>
    </row>
    <row r="950" spans="1:8" ht="21" customHeight="1">
      <c r="A950" s="152"/>
      <c r="B950" s="151"/>
      <c r="C950" s="140"/>
      <c r="D950" s="140"/>
      <c r="E950" s="153"/>
      <c r="F950" s="138"/>
      <c r="G950" s="209"/>
      <c r="H950" s="209"/>
    </row>
    <row r="951" spans="1:8" ht="21" customHeight="1">
      <c r="A951" s="152"/>
      <c r="B951" s="151"/>
      <c r="C951" s="140"/>
      <c r="D951" s="140"/>
      <c r="E951" s="153"/>
      <c r="F951" s="138"/>
      <c r="G951" s="209"/>
      <c r="H951" s="209"/>
    </row>
    <row r="952" spans="1:8" ht="21" customHeight="1">
      <c r="A952" s="152"/>
      <c r="B952" s="151"/>
      <c r="C952" s="140"/>
      <c r="D952" s="140"/>
      <c r="E952" s="153"/>
      <c r="F952" s="138"/>
      <c r="G952" s="209"/>
      <c r="H952" s="209"/>
    </row>
    <row r="953" spans="1:8" ht="21" customHeight="1">
      <c r="A953" s="152"/>
      <c r="B953" s="151"/>
      <c r="C953" s="140"/>
      <c r="D953" s="140"/>
      <c r="E953" s="153"/>
      <c r="F953" s="138"/>
      <c r="G953" s="209"/>
      <c r="H953" s="209"/>
    </row>
    <row r="954" spans="1:8" ht="21" customHeight="1">
      <c r="A954" s="152"/>
      <c r="B954" s="151"/>
      <c r="C954" s="140"/>
      <c r="D954" s="140"/>
      <c r="E954" s="153"/>
      <c r="F954" s="138"/>
      <c r="G954" s="209"/>
      <c r="H954" s="209"/>
    </row>
    <row r="955" spans="1:8" ht="21" customHeight="1">
      <c r="A955" s="152"/>
      <c r="B955" s="151"/>
      <c r="C955" s="140"/>
      <c r="D955" s="140"/>
      <c r="E955" s="153"/>
      <c r="F955" s="138"/>
      <c r="G955" s="209"/>
      <c r="H955" s="209"/>
    </row>
    <row r="956" spans="1:8" ht="21" customHeight="1">
      <c r="A956" s="152"/>
      <c r="B956" s="151"/>
      <c r="C956" s="140"/>
      <c r="D956" s="140"/>
      <c r="E956" s="153"/>
      <c r="F956" s="138"/>
      <c r="G956" s="209"/>
      <c r="H956" s="209"/>
    </row>
    <row r="957" spans="1:8" ht="21" customHeight="1">
      <c r="A957" s="152"/>
      <c r="B957" s="151"/>
      <c r="C957" s="140"/>
      <c r="D957" s="140"/>
      <c r="E957" s="153"/>
      <c r="F957" s="138"/>
      <c r="G957" s="209"/>
      <c r="H957" s="209"/>
    </row>
    <row r="958" spans="1:8" ht="21" customHeight="1">
      <c r="A958" s="152"/>
      <c r="B958" s="151"/>
      <c r="C958" s="140"/>
      <c r="D958" s="140"/>
      <c r="E958" s="153"/>
      <c r="F958" s="138"/>
      <c r="G958" s="209"/>
      <c r="H958" s="209"/>
    </row>
    <row r="959" spans="1:8" ht="21" customHeight="1">
      <c r="A959" s="152"/>
      <c r="B959" s="151"/>
      <c r="C959" s="140"/>
      <c r="D959" s="140"/>
      <c r="E959" s="153"/>
      <c r="F959" s="138"/>
      <c r="G959" s="209"/>
      <c r="H959" s="209"/>
    </row>
    <row r="960" spans="1:8" ht="21" customHeight="1">
      <c r="A960" s="152"/>
      <c r="B960" s="151"/>
      <c r="C960" s="140"/>
      <c r="D960" s="140"/>
      <c r="E960" s="153"/>
      <c r="F960" s="138"/>
      <c r="G960" s="209"/>
      <c r="H960" s="209"/>
    </row>
    <row r="961" spans="1:8" ht="21" customHeight="1">
      <c r="A961" s="152"/>
      <c r="B961" s="151"/>
      <c r="C961" s="140"/>
      <c r="D961" s="140"/>
      <c r="E961" s="153"/>
      <c r="F961" s="138"/>
      <c r="G961" s="209"/>
      <c r="H961" s="209"/>
    </row>
    <row r="962" spans="1:8" ht="21" customHeight="1">
      <c r="A962" s="152"/>
      <c r="B962" s="151"/>
      <c r="C962" s="140"/>
      <c r="D962" s="140"/>
      <c r="E962" s="153"/>
      <c r="F962" s="138"/>
      <c r="G962" s="209"/>
      <c r="H962" s="209"/>
    </row>
    <row r="963" spans="1:8" ht="21" customHeight="1">
      <c r="A963" s="152"/>
      <c r="B963" s="151"/>
      <c r="C963" s="140"/>
      <c r="D963" s="140"/>
      <c r="E963" s="153"/>
      <c r="F963" s="138"/>
      <c r="G963" s="209"/>
      <c r="H963" s="209"/>
    </row>
    <row r="964" spans="1:8" ht="21" customHeight="1">
      <c r="A964" s="152"/>
      <c r="B964" s="151"/>
      <c r="C964" s="140"/>
      <c r="D964" s="140"/>
      <c r="E964" s="153"/>
      <c r="F964" s="138"/>
      <c r="G964" s="209"/>
      <c r="H964" s="209"/>
    </row>
    <row r="965" spans="1:8" ht="21" customHeight="1">
      <c r="A965" s="152"/>
      <c r="B965" s="151"/>
      <c r="C965" s="140"/>
      <c r="D965" s="140"/>
      <c r="E965" s="153"/>
      <c r="F965" s="138"/>
      <c r="G965" s="209"/>
      <c r="H965" s="209"/>
    </row>
    <row r="966" spans="1:8" ht="21" customHeight="1">
      <c r="A966" s="152"/>
      <c r="B966" s="151"/>
      <c r="C966" s="140"/>
      <c r="D966" s="140"/>
      <c r="E966" s="153"/>
      <c r="F966" s="138"/>
      <c r="G966" s="209"/>
      <c r="H966" s="209"/>
    </row>
    <row r="967" spans="1:8" ht="21" customHeight="1">
      <c r="A967" s="152"/>
      <c r="B967" s="151"/>
      <c r="C967" s="140"/>
      <c r="D967" s="140"/>
      <c r="E967" s="153"/>
      <c r="F967" s="138"/>
      <c r="G967" s="209"/>
      <c r="H967" s="209"/>
    </row>
    <row r="968" spans="1:8" ht="21" customHeight="1">
      <c r="A968" s="152"/>
      <c r="B968" s="151"/>
      <c r="C968" s="140"/>
      <c r="D968" s="140"/>
      <c r="E968" s="153"/>
      <c r="F968" s="138"/>
      <c r="G968" s="209"/>
      <c r="H968" s="209"/>
    </row>
    <row r="969" spans="1:8" ht="21" customHeight="1">
      <c r="A969" s="152"/>
      <c r="B969" s="151"/>
      <c r="C969" s="140"/>
      <c r="D969" s="140"/>
      <c r="E969" s="153"/>
      <c r="F969" s="138"/>
      <c r="G969" s="209"/>
      <c r="H969" s="209"/>
    </row>
    <row r="970" spans="1:8" ht="21" customHeight="1">
      <c r="A970" s="152"/>
      <c r="B970" s="151"/>
      <c r="C970" s="140"/>
      <c r="D970" s="140"/>
      <c r="E970" s="153"/>
      <c r="F970" s="138"/>
      <c r="G970" s="209"/>
      <c r="H970" s="209"/>
    </row>
    <row r="971" spans="1:8" ht="21" customHeight="1">
      <c r="A971" s="152"/>
      <c r="B971" s="151"/>
      <c r="C971" s="140"/>
      <c r="D971" s="140"/>
      <c r="E971" s="153"/>
      <c r="F971" s="138"/>
      <c r="G971" s="209"/>
      <c r="H971" s="209"/>
    </row>
    <row r="972" spans="1:8" ht="21" customHeight="1">
      <c r="A972" s="152"/>
      <c r="B972" s="151"/>
      <c r="C972" s="140"/>
      <c r="D972" s="140"/>
      <c r="E972" s="153"/>
      <c r="F972" s="138"/>
      <c r="G972" s="209"/>
      <c r="H972" s="209"/>
    </row>
    <row r="973" spans="1:8" ht="21" customHeight="1">
      <c r="A973" s="152"/>
      <c r="B973" s="151"/>
      <c r="C973" s="140"/>
      <c r="D973" s="140"/>
      <c r="E973" s="153"/>
      <c r="F973" s="138"/>
      <c r="G973" s="209"/>
      <c r="H973" s="209"/>
    </row>
    <row r="974" spans="1:8" ht="21" customHeight="1">
      <c r="A974" s="152"/>
      <c r="B974" s="151"/>
      <c r="C974" s="140"/>
      <c r="D974" s="140"/>
      <c r="E974" s="153"/>
      <c r="F974" s="138"/>
      <c r="G974" s="209"/>
      <c r="H974" s="209"/>
    </row>
    <row r="975" spans="1:8" ht="21" customHeight="1">
      <c r="A975" s="152"/>
      <c r="B975" s="151"/>
      <c r="C975" s="140"/>
      <c r="D975" s="140"/>
      <c r="E975" s="153"/>
      <c r="F975" s="138"/>
      <c r="G975" s="209"/>
      <c r="H975" s="209"/>
    </row>
    <row r="976" spans="1:8" ht="21" customHeight="1">
      <c r="A976" s="152"/>
      <c r="B976" s="151"/>
      <c r="C976" s="140"/>
      <c r="D976" s="140"/>
      <c r="E976" s="153"/>
      <c r="F976" s="138"/>
      <c r="G976" s="209"/>
      <c r="H976" s="209"/>
    </row>
    <row r="977" spans="1:8" ht="21" customHeight="1">
      <c r="A977" s="152"/>
      <c r="B977" s="151"/>
      <c r="C977" s="140"/>
      <c r="D977" s="140"/>
      <c r="E977" s="153"/>
      <c r="F977" s="138"/>
      <c r="G977" s="209"/>
      <c r="H977" s="209"/>
    </row>
    <row r="978" spans="1:8" ht="21" customHeight="1">
      <c r="A978" s="152"/>
      <c r="B978" s="151"/>
      <c r="C978" s="140"/>
      <c r="D978" s="140"/>
      <c r="E978" s="153"/>
      <c r="F978" s="138"/>
      <c r="G978" s="209"/>
      <c r="H978" s="209"/>
    </row>
    <row r="979" spans="1:8" ht="21" customHeight="1">
      <c r="A979" s="152"/>
      <c r="B979" s="151"/>
      <c r="C979" s="140"/>
      <c r="D979" s="140"/>
      <c r="E979" s="153"/>
      <c r="F979" s="138"/>
      <c r="G979" s="209"/>
      <c r="H979" s="209"/>
    </row>
    <row r="980" spans="1:8" ht="21" customHeight="1">
      <c r="A980" s="152"/>
      <c r="B980" s="151"/>
      <c r="C980" s="140"/>
      <c r="D980" s="140"/>
      <c r="E980" s="153"/>
      <c r="F980" s="138"/>
      <c r="G980" s="209"/>
      <c r="H980" s="209"/>
    </row>
    <row r="981" spans="1:8" ht="21" customHeight="1">
      <c r="A981" s="152"/>
      <c r="B981" s="151"/>
      <c r="C981" s="140"/>
      <c r="D981" s="140"/>
      <c r="E981" s="153"/>
      <c r="F981" s="138"/>
      <c r="G981" s="209"/>
      <c r="H981" s="209"/>
    </row>
    <row r="982" spans="1:8" ht="21" customHeight="1">
      <c r="A982" s="152"/>
      <c r="B982" s="151"/>
      <c r="C982" s="140"/>
      <c r="D982" s="140"/>
      <c r="E982" s="153"/>
      <c r="F982" s="138"/>
      <c r="G982" s="209"/>
      <c r="H982" s="209"/>
    </row>
    <row r="983" spans="1:8" ht="21" customHeight="1">
      <c r="A983" s="152"/>
      <c r="B983" s="151"/>
      <c r="C983" s="140"/>
      <c r="D983" s="140"/>
      <c r="E983" s="153"/>
      <c r="F983" s="138"/>
      <c r="G983" s="209"/>
      <c r="H983" s="209"/>
    </row>
    <row r="984" spans="1:8" ht="21" customHeight="1">
      <c r="A984" s="152"/>
      <c r="B984" s="151"/>
      <c r="C984" s="140"/>
      <c r="D984" s="140"/>
      <c r="E984" s="153"/>
      <c r="F984" s="138"/>
      <c r="G984" s="209"/>
      <c r="H984" s="209"/>
    </row>
    <row r="985" spans="1:8" ht="21" customHeight="1">
      <c r="A985" s="152"/>
      <c r="B985" s="151"/>
      <c r="C985" s="140"/>
      <c r="D985" s="140"/>
      <c r="E985" s="153"/>
      <c r="F985" s="138"/>
      <c r="G985" s="209"/>
      <c r="H985" s="209"/>
    </row>
    <row r="986" spans="1:8" ht="21" customHeight="1">
      <c r="A986" s="152"/>
      <c r="B986" s="151"/>
      <c r="C986" s="140"/>
      <c r="D986" s="140"/>
      <c r="E986" s="153"/>
      <c r="F986" s="138"/>
      <c r="G986" s="209"/>
      <c r="H986" s="209"/>
    </row>
    <row r="987" spans="1:8" ht="21" customHeight="1">
      <c r="A987" s="152"/>
      <c r="B987" s="151"/>
      <c r="C987" s="140"/>
      <c r="D987" s="140"/>
      <c r="E987" s="153"/>
      <c r="F987" s="138"/>
      <c r="G987" s="209"/>
      <c r="H987" s="209"/>
    </row>
    <row r="988" spans="1:8" ht="21" customHeight="1">
      <c r="A988" s="152"/>
      <c r="B988" s="151"/>
      <c r="C988" s="140"/>
      <c r="D988" s="140"/>
      <c r="E988" s="153"/>
      <c r="F988" s="138"/>
      <c r="G988" s="209"/>
      <c r="H988" s="209"/>
    </row>
    <row r="989" spans="1:8" ht="21" customHeight="1">
      <c r="A989" s="152"/>
      <c r="B989" s="151"/>
      <c r="C989" s="140"/>
      <c r="D989" s="140"/>
      <c r="E989" s="153"/>
      <c r="F989" s="138"/>
      <c r="G989" s="209"/>
      <c r="H989" s="209"/>
    </row>
    <row r="990" spans="1:8" ht="21" customHeight="1">
      <c r="A990" s="152"/>
      <c r="B990" s="151"/>
      <c r="C990" s="140"/>
      <c r="D990" s="140"/>
      <c r="E990" s="153"/>
      <c r="F990" s="138"/>
      <c r="G990" s="209"/>
      <c r="H990" s="209"/>
    </row>
    <row r="991" spans="1:8" ht="21" customHeight="1">
      <c r="A991" s="152"/>
      <c r="B991" s="151"/>
      <c r="C991" s="140"/>
      <c r="D991" s="140"/>
      <c r="E991" s="153"/>
      <c r="F991" s="138"/>
      <c r="G991" s="209"/>
      <c r="H991" s="209"/>
    </row>
    <row r="992" spans="1:8" ht="21" customHeight="1">
      <c r="A992" s="152"/>
      <c r="B992" s="151"/>
      <c r="C992" s="140"/>
      <c r="D992" s="140"/>
      <c r="E992" s="153"/>
      <c r="F992" s="138"/>
      <c r="G992" s="209"/>
      <c r="H992" s="209"/>
    </row>
    <row r="993" spans="1:8" ht="21" customHeight="1">
      <c r="A993" s="152"/>
      <c r="B993" s="151"/>
      <c r="C993" s="140"/>
      <c r="D993" s="140"/>
      <c r="E993" s="153"/>
      <c r="F993" s="138"/>
      <c r="G993" s="209"/>
      <c r="H993" s="209"/>
    </row>
    <row r="994" spans="1:8" ht="21" customHeight="1">
      <c r="A994" s="152"/>
      <c r="B994" s="151"/>
      <c r="C994" s="140"/>
      <c r="D994" s="140"/>
      <c r="E994" s="153"/>
      <c r="F994" s="138"/>
      <c r="G994" s="209"/>
      <c r="H994" s="209"/>
    </row>
    <row r="995" spans="1:8" ht="21" customHeight="1">
      <c r="A995" s="152"/>
      <c r="B995" s="151"/>
      <c r="C995" s="140"/>
      <c r="D995" s="140"/>
      <c r="E995" s="153"/>
      <c r="F995" s="138"/>
      <c r="G995" s="209"/>
      <c r="H995" s="209"/>
    </row>
    <row r="996" spans="1:8" ht="21" customHeight="1">
      <c r="A996" s="152"/>
      <c r="B996" s="151"/>
      <c r="C996" s="140"/>
      <c r="D996" s="140"/>
      <c r="E996" s="153"/>
      <c r="F996" s="138"/>
      <c r="G996" s="209"/>
      <c r="H996" s="209"/>
    </row>
    <row r="997" spans="1:8" ht="21" customHeight="1">
      <c r="A997" s="152"/>
      <c r="B997" s="151"/>
      <c r="C997" s="140"/>
      <c r="D997" s="140"/>
      <c r="E997" s="153"/>
      <c r="F997" s="138"/>
      <c r="G997" s="209"/>
      <c r="H997" s="209"/>
    </row>
    <row r="998" spans="1:8" ht="21" customHeight="1">
      <c r="A998" s="152"/>
      <c r="B998" s="151"/>
      <c r="C998" s="140"/>
      <c r="D998" s="140"/>
      <c r="E998" s="153"/>
      <c r="F998" s="138"/>
      <c r="G998" s="209"/>
      <c r="H998" s="209"/>
    </row>
    <row r="999" spans="1:8" ht="21" customHeight="1">
      <c r="A999" s="152"/>
      <c r="B999" s="151"/>
      <c r="C999" s="140"/>
      <c r="D999" s="140"/>
      <c r="E999" s="153"/>
      <c r="F999" s="138"/>
      <c r="G999" s="209"/>
      <c r="H999" s="209"/>
    </row>
    <row r="1000" spans="1:8" ht="21" customHeight="1">
      <c r="A1000" s="152"/>
      <c r="B1000" s="151"/>
      <c r="C1000" s="140"/>
      <c r="D1000" s="140"/>
      <c r="E1000" s="153"/>
      <c r="F1000" s="138"/>
      <c r="G1000" s="209"/>
      <c r="H1000" s="209"/>
    </row>
    <row r="1001" spans="1:8" ht="21" customHeight="1">
      <c r="A1001" s="152"/>
      <c r="B1001" s="151"/>
      <c r="C1001" s="140"/>
      <c r="D1001" s="140"/>
      <c r="E1001" s="153"/>
      <c r="F1001" s="138"/>
      <c r="G1001" s="209"/>
      <c r="H1001" s="209"/>
    </row>
    <row r="1002" spans="1:8" ht="21" customHeight="1">
      <c r="A1002" s="152"/>
      <c r="B1002" s="151"/>
      <c r="C1002" s="140"/>
      <c r="D1002" s="140"/>
      <c r="E1002" s="153"/>
      <c r="F1002" s="138"/>
      <c r="G1002" s="209"/>
      <c r="H1002" s="209"/>
    </row>
    <row r="1003" spans="1:8" ht="21" customHeight="1">
      <c r="A1003" s="152"/>
      <c r="B1003" s="151"/>
      <c r="C1003" s="140"/>
      <c r="D1003" s="140"/>
      <c r="E1003" s="153"/>
      <c r="F1003" s="138"/>
      <c r="G1003" s="209"/>
      <c r="H1003" s="209"/>
    </row>
    <row r="1004" spans="1:8" ht="21" customHeight="1">
      <c r="A1004" s="152"/>
      <c r="B1004" s="151"/>
      <c r="C1004" s="140"/>
      <c r="D1004" s="140"/>
      <c r="E1004" s="153"/>
      <c r="F1004" s="138"/>
      <c r="G1004" s="209"/>
      <c r="H1004" s="209"/>
    </row>
    <row r="1005" spans="1:8" ht="21" customHeight="1">
      <c r="A1005" s="152"/>
      <c r="B1005" s="151"/>
      <c r="C1005" s="140"/>
      <c r="D1005" s="140"/>
      <c r="E1005" s="153"/>
      <c r="F1005" s="138"/>
      <c r="G1005" s="209"/>
      <c r="H1005" s="209"/>
    </row>
    <row r="1006" spans="1:8" ht="21" customHeight="1">
      <c r="A1006" s="152"/>
      <c r="B1006" s="151"/>
      <c r="C1006" s="140"/>
      <c r="D1006" s="140"/>
      <c r="E1006" s="153"/>
      <c r="F1006" s="138"/>
      <c r="G1006" s="209"/>
      <c r="H1006" s="209"/>
    </row>
    <row r="1007" spans="1:8" ht="21" customHeight="1">
      <c r="A1007" s="152"/>
      <c r="B1007" s="151"/>
      <c r="C1007" s="140"/>
      <c r="D1007" s="140"/>
      <c r="E1007" s="153"/>
      <c r="F1007" s="138"/>
      <c r="G1007" s="209"/>
      <c r="H1007" s="209"/>
    </row>
    <row r="1008" spans="1:8" ht="21" customHeight="1">
      <c r="A1008" s="152"/>
      <c r="B1008" s="151"/>
      <c r="C1008" s="140"/>
      <c r="D1008" s="140"/>
      <c r="E1008" s="153"/>
      <c r="F1008" s="138"/>
      <c r="G1008" s="209"/>
      <c r="H1008" s="209"/>
    </row>
    <row r="1009" spans="1:8" ht="21" customHeight="1">
      <c r="A1009" s="152"/>
      <c r="B1009" s="151"/>
      <c r="C1009" s="140"/>
      <c r="D1009" s="140"/>
      <c r="E1009" s="153"/>
      <c r="F1009" s="138"/>
      <c r="G1009" s="209"/>
      <c r="H1009" s="209"/>
    </row>
    <row r="1010" spans="1:8" ht="21" customHeight="1">
      <c r="A1010" s="152"/>
      <c r="B1010" s="151"/>
      <c r="C1010" s="140"/>
      <c r="D1010" s="140"/>
      <c r="E1010" s="153"/>
      <c r="F1010" s="138"/>
      <c r="G1010" s="209"/>
      <c r="H1010" s="209"/>
    </row>
  </sheetData>
  <sheetProtection algorithmName="SHA-512" hashValue="ztHh+QK+guu1KMg/CjeX4mC6L58MiLhI6IXJrLNIO72eTrJQjVJRgHy9qoyQyqfp730Scf4TzlyJnxebHSphAw==" saltValue="gvR2eZr0rAmKlk90iMTzAA=="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4.1"/>
  <cols>
    <col min="1" max="1" width="32.140625" style="88" customWidth="1"/>
    <col min="2" max="2" width="13" style="88" customWidth="1"/>
    <col min="3" max="3" width="15.140625" style="88" bestFit="1" customWidth="1"/>
    <col min="4" max="6" width="15.140625" style="88" customWidth="1"/>
    <col min="7" max="7" width="13" style="88"/>
    <col min="8" max="16384" width="13" style="66"/>
  </cols>
  <sheetData>
    <row r="1" spans="1:7" ht="21.75" customHeight="1">
      <c r="A1" s="28" t="str">
        <f>様式一覧!A12</f>
        <v>様式 3-2. (換気)給排気送風機入力シート</v>
      </c>
      <c r="B1" s="66"/>
      <c r="C1" s="66"/>
      <c r="D1" s="66"/>
      <c r="E1" s="66"/>
      <c r="F1" s="66"/>
      <c r="G1" s="66"/>
    </row>
    <row r="2" spans="1:7" ht="9.9499999999999993" customHeight="1">
      <c r="A2" s="17"/>
      <c r="B2" s="66"/>
      <c r="C2" s="66"/>
      <c r="D2" s="66"/>
      <c r="E2" s="66"/>
      <c r="F2" s="66"/>
      <c r="G2" s="66"/>
    </row>
    <row r="3" spans="1:7" ht="9.9499999999999993" customHeight="1" thickBot="1">
      <c r="A3" s="17"/>
      <c r="B3" s="66"/>
      <c r="C3" s="66"/>
      <c r="D3" s="66"/>
      <c r="E3" s="66"/>
      <c r="F3" s="66"/>
      <c r="G3" s="66"/>
    </row>
    <row r="4" spans="1:7" ht="22.5" customHeight="1" thickBot="1">
      <c r="A4" s="469" t="s">
        <v>24</v>
      </c>
      <c r="B4" s="470" t="s">
        <v>27</v>
      </c>
      <c r="C4" s="471" t="s">
        <v>29</v>
      </c>
      <c r="D4" s="1175" t="s">
        <v>759</v>
      </c>
      <c r="E4" s="1176"/>
      <c r="F4" s="1177"/>
      <c r="G4" s="1072" t="s">
        <v>40</v>
      </c>
    </row>
    <row r="5" spans="1:7" ht="22.5" customHeight="1">
      <c r="A5" s="472"/>
      <c r="B5" s="477"/>
      <c r="C5" s="561"/>
      <c r="D5" s="795" t="s">
        <v>252</v>
      </c>
      <c r="E5" s="796" t="s">
        <v>253</v>
      </c>
      <c r="F5" s="799" t="s">
        <v>57</v>
      </c>
      <c r="G5" s="477"/>
    </row>
    <row r="6" spans="1:7" ht="60.2" customHeight="1">
      <c r="A6" s="473" t="s">
        <v>760</v>
      </c>
      <c r="B6" s="477" t="s">
        <v>761</v>
      </c>
      <c r="C6" s="561" t="s">
        <v>762</v>
      </c>
      <c r="D6" s="797" t="s">
        <v>763</v>
      </c>
      <c r="E6" s="798" t="s">
        <v>764</v>
      </c>
      <c r="F6" s="800" t="s">
        <v>765</v>
      </c>
      <c r="G6" s="803" t="s">
        <v>260</v>
      </c>
    </row>
    <row r="7" spans="1:7" ht="8.85" customHeight="1">
      <c r="A7" s="473"/>
      <c r="B7" s="477"/>
      <c r="C7" s="561"/>
      <c r="D7" s="474"/>
      <c r="E7" s="475"/>
      <c r="F7" s="476"/>
      <c r="G7" s="477"/>
    </row>
    <row r="8" spans="1:7" ht="21" customHeight="1">
      <c r="A8" s="472"/>
      <c r="B8" s="477" t="s">
        <v>766</v>
      </c>
      <c r="C8" s="478" t="s">
        <v>767</v>
      </c>
      <c r="D8" s="474"/>
      <c r="E8" s="475"/>
      <c r="F8" s="476"/>
      <c r="G8" s="477"/>
    </row>
    <row r="9" spans="1:7" s="67" customFormat="1" ht="21" customHeight="1">
      <c r="A9" s="473"/>
      <c r="B9" s="479"/>
      <c r="C9" s="480"/>
      <c r="D9" s="481" t="s">
        <v>768</v>
      </c>
      <c r="E9" s="482" t="s">
        <v>769</v>
      </c>
      <c r="F9" s="483" t="s">
        <v>769</v>
      </c>
      <c r="G9" s="479"/>
    </row>
    <row r="10" spans="1:7" s="68" customFormat="1" ht="7.5" customHeight="1" thickBot="1">
      <c r="A10" s="484"/>
      <c r="B10" s="485"/>
      <c r="C10" s="486"/>
      <c r="D10" s="487"/>
      <c r="E10" s="488"/>
      <c r="F10" s="489"/>
      <c r="G10" s="485"/>
    </row>
    <row r="11" spans="1:7" ht="19.5" customHeight="1" thickTop="1">
      <c r="A11" s="879"/>
      <c r="B11" s="210"/>
      <c r="C11" s="211"/>
      <c r="D11" s="210"/>
      <c r="E11" s="916"/>
      <c r="F11" s="917"/>
      <c r="G11" s="210"/>
    </row>
    <row r="12" spans="1:7" ht="19.5" customHeight="1">
      <c r="A12" s="212"/>
      <c r="B12" s="213"/>
      <c r="C12" s="214"/>
      <c r="D12" s="213"/>
      <c r="E12" s="215"/>
      <c r="F12" s="216"/>
      <c r="G12" s="213"/>
    </row>
    <row r="13" spans="1:7" ht="19.5" customHeight="1">
      <c r="A13" s="212"/>
      <c r="B13" s="213"/>
      <c r="C13" s="214"/>
      <c r="D13" s="213"/>
      <c r="E13" s="215"/>
      <c r="F13" s="216"/>
      <c r="G13" s="213"/>
    </row>
    <row r="14" spans="1:7" ht="19.5" customHeight="1">
      <c r="A14" s="212"/>
      <c r="B14" s="213"/>
      <c r="C14" s="214"/>
      <c r="D14" s="213"/>
      <c r="E14" s="215"/>
      <c r="F14" s="216"/>
      <c r="G14" s="213"/>
    </row>
    <row r="15" spans="1:7" ht="19.5" customHeight="1">
      <c r="A15" s="212"/>
      <c r="B15" s="213"/>
      <c r="C15" s="214"/>
      <c r="D15" s="213"/>
      <c r="E15" s="215"/>
      <c r="F15" s="216"/>
      <c r="G15" s="213"/>
    </row>
    <row r="16" spans="1:7" ht="19.5" customHeight="1">
      <c r="A16" s="212"/>
      <c r="B16" s="213"/>
      <c r="C16" s="214"/>
      <c r="D16" s="213"/>
      <c r="E16" s="215"/>
      <c r="F16" s="216"/>
      <c r="G16" s="213"/>
    </row>
    <row r="17" spans="1:7" ht="19.5" customHeight="1">
      <c r="A17" s="212"/>
      <c r="B17" s="213"/>
      <c r="C17" s="214"/>
      <c r="D17" s="213"/>
      <c r="E17" s="215"/>
      <c r="F17" s="216"/>
      <c r="G17" s="213"/>
    </row>
    <row r="18" spans="1:7" ht="19.5" customHeight="1">
      <c r="A18" s="212"/>
      <c r="B18" s="213"/>
      <c r="C18" s="214"/>
      <c r="D18" s="213"/>
      <c r="E18" s="215"/>
      <c r="F18" s="216"/>
      <c r="G18" s="213"/>
    </row>
    <row r="19" spans="1:7" ht="19.5" customHeight="1">
      <c r="A19" s="212"/>
      <c r="B19" s="213"/>
      <c r="C19" s="214"/>
      <c r="D19" s="213"/>
      <c r="E19" s="215"/>
      <c r="F19" s="216"/>
      <c r="G19" s="213"/>
    </row>
    <row r="20" spans="1:7" ht="19.5" customHeight="1">
      <c r="A20" s="212"/>
      <c r="B20" s="213"/>
      <c r="C20" s="214"/>
      <c r="D20" s="213"/>
      <c r="E20" s="215"/>
      <c r="F20" s="216"/>
      <c r="G20" s="213"/>
    </row>
    <row r="21" spans="1:7" ht="19.5" customHeight="1">
      <c r="A21" s="212"/>
      <c r="B21" s="213"/>
      <c r="C21" s="214"/>
      <c r="D21" s="213"/>
      <c r="E21" s="215"/>
      <c r="F21" s="216"/>
      <c r="G21" s="213"/>
    </row>
    <row r="22" spans="1:7" ht="19.5" customHeight="1">
      <c r="A22" s="212"/>
      <c r="B22" s="213"/>
      <c r="C22" s="214"/>
      <c r="D22" s="213"/>
      <c r="E22" s="215"/>
      <c r="F22" s="216"/>
      <c r="G22" s="213"/>
    </row>
    <row r="23" spans="1:7" ht="19.5" customHeight="1">
      <c r="A23" s="212"/>
      <c r="B23" s="213"/>
      <c r="C23" s="214"/>
      <c r="D23" s="213"/>
      <c r="E23" s="215"/>
      <c r="F23" s="216"/>
      <c r="G23" s="213"/>
    </row>
    <row r="24" spans="1:7" ht="19.5" customHeight="1">
      <c r="A24" s="212"/>
      <c r="B24" s="213"/>
      <c r="C24" s="214"/>
      <c r="D24" s="213"/>
      <c r="E24" s="215"/>
      <c r="F24" s="216"/>
      <c r="G24" s="213"/>
    </row>
    <row r="25" spans="1:7" ht="19.5" customHeight="1">
      <c r="A25" s="212"/>
      <c r="B25" s="213"/>
      <c r="C25" s="214"/>
      <c r="D25" s="213"/>
      <c r="E25" s="215"/>
      <c r="F25" s="216"/>
      <c r="G25" s="213"/>
    </row>
    <row r="26" spans="1:7" ht="19.5" customHeight="1">
      <c r="A26" s="212"/>
      <c r="B26" s="213"/>
      <c r="C26" s="214"/>
      <c r="D26" s="213"/>
      <c r="E26" s="215"/>
      <c r="F26" s="216"/>
      <c r="G26" s="213"/>
    </row>
    <row r="27" spans="1:7" ht="19.5" customHeight="1">
      <c r="A27" s="212"/>
      <c r="B27" s="213"/>
      <c r="C27" s="214"/>
      <c r="D27" s="213"/>
      <c r="E27" s="215"/>
      <c r="F27" s="216"/>
      <c r="G27" s="213"/>
    </row>
    <row r="28" spans="1:7" ht="19.5" customHeight="1">
      <c r="A28" s="212"/>
      <c r="B28" s="213"/>
      <c r="C28" s="214"/>
      <c r="D28" s="213"/>
      <c r="E28" s="215"/>
      <c r="F28" s="216"/>
      <c r="G28" s="213"/>
    </row>
    <row r="29" spans="1:7" ht="19.5" customHeight="1">
      <c r="A29" s="212"/>
      <c r="B29" s="213"/>
      <c r="C29" s="214"/>
      <c r="D29" s="213"/>
      <c r="E29" s="215"/>
      <c r="F29" s="216"/>
      <c r="G29" s="213"/>
    </row>
    <row r="30" spans="1:7" ht="19.5" customHeight="1">
      <c r="A30" s="212"/>
      <c r="B30" s="213"/>
      <c r="C30" s="214"/>
      <c r="D30" s="213"/>
      <c r="E30" s="215"/>
      <c r="F30" s="216"/>
      <c r="G30" s="213"/>
    </row>
    <row r="31" spans="1:7" ht="19.5" customHeight="1">
      <c r="A31" s="212"/>
      <c r="B31" s="213"/>
      <c r="C31" s="214"/>
      <c r="D31" s="213"/>
      <c r="E31" s="215"/>
      <c r="F31" s="216"/>
      <c r="G31" s="213"/>
    </row>
    <row r="32" spans="1:7" ht="19.5" customHeight="1">
      <c r="A32" s="212"/>
      <c r="B32" s="213"/>
      <c r="C32" s="214"/>
      <c r="D32" s="213"/>
      <c r="E32" s="215"/>
      <c r="F32" s="216"/>
      <c r="G32" s="213"/>
    </row>
    <row r="33" spans="1:7" ht="19.5" customHeight="1">
      <c r="A33" s="212"/>
      <c r="B33" s="213"/>
      <c r="C33" s="214"/>
      <c r="D33" s="213"/>
      <c r="E33" s="215"/>
      <c r="F33" s="216"/>
      <c r="G33" s="213"/>
    </row>
    <row r="34" spans="1:7" ht="19.5" customHeight="1">
      <c r="A34" s="212"/>
      <c r="B34" s="213"/>
      <c r="C34" s="214"/>
      <c r="D34" s="213"/>
      <c r="E34" s="215"/>
      <c r="F34" s="216"/>
      <c r="G34" s="213"/>
    </row>
    <row r="35" spans="1:7" ht="19.5" customHeight="1">
      <c r="A35" s="212"/>
      <c r="B35" s="213"/>
      <c r="C35" s="214"/>
      <c r="D35" s="213"/>
      <c r="E35" s="215"/>
      <c r="F35" s="216"/>
      <c r="G35" s="213"/>
    </row>
    <row r="36" spans="1:7" ht="19.5" customHeight="1">
      <c r="A36" s="212"/>
      <c r="B36" s="213"/>
      <c r="C36" s="214"/>
      <c r="D36" s="213"/>
      <c r="E36" s="215"/>
      <c r="F36" s="216"/>
      <c r="G36" s="213"/>
    </row>
    <row r="37" spans="1:7" ht="19.5" customHeight="1">
      <c r="A37" s="212"/>
      <c r="B37" s="213"/>
      <c r="C37" s="214"/>
      <c r="D37" s="213"/>
      <c r="E37" s="215"/>
      <c r="F37" s="216"/>
      <c r="G37" s="213"/>
    </row>
    <row r="38" spans="1:7" ht="19.5" customHeight="1">
      <c r="A38" s="212"/>
      <c r="B38" s="213"/>
      <c r="C38" s="214"/>
      <c r="D38" s="213"/>
      <c r="E38" s="215"/>
      <c r="F38" s="216"/>
      <c r="G38" s="213"/>
    </row>
    <row r="39" spans="1:7" ht="19.5" customHeight="1">
      <c r="A39" s="212"/>
      <c r="B39" s="213"/>
      <c r="C39" s="214"/>
      <c r="D39" s="213"/>
      <c r="E39" s="215"/>
      <c r="F39" s="216"/>
      <c r="G39" s="213"/>
    </row>
    <row r="40" spans="1:7" ht="19.5" customHeight="1">
      <c r="A40" s="212"/>
      <c r="B40" s="213"/>
      <c r="C40" s="214"/>
      <c r="D40" s="213"/>
      <c r="E40" s="215"/>
      <c r="F40" s="216"/>
      <c r="G40" s="213"/>
    </row>
    <row r="41" spans="1:7" ht="19.5" customHeight="1">
      <c r="A41" s="212"/>
      <c r="B41" s="213"/>
      <c r="C41" s="214"/>
      <c r="D41" s="213"/>
      <c r="E41" s="215"/>
      <c r="F41" s="216"/>
      <c r="G41" s="213"/>
    </row>
    <row r="42" spans="1:7" ht="19.5" customHeight="1">
      <c r="A42" s="212"/>
      <c r="B42" s="213"/>
      <c r="C42" s="214"/>
      <c r="D42" s="213"/>
      <c r="E42" s="215"/>
      <c r="F42" s="216"/>
      <c r="G42" s="213"/>
    </row>
    <row r="43" spans="1:7" ht="19.5" customHeight="1">
      <c r="A43" s="212"/>
      <c r="B43" s="213"/>
      <c r="C43" s="214"/>
      <c r="D43" s="213"/>
      <c r="E43" s="215"/>
      <c r="F43" s="216"/>
      <c r="G43" s="213"/>
    </row>
    <row r="44" spans="1:7" ht="19.5" customHeight="1">
      <c r="A44" s="212"/>
      <c r="B44" s="213"/>
      <c r="C44" s="214"/>
      <c r="D44" s="213"/>
      <c r="E44" s="215"/>
      <c r="F44" s="216"/>
      <c r="G44" s="213"/>
    </row>
    <row r="45" spans="1:7" ht="19.5" customHeight="1">
      <c r="A45" s="212"/>
      <c r="B45" s="213"/>
      <c r="C45" s="214"/>
      <c r="D45" s="213"/>
      <c r="E45" s="215"/>
      <c r="F45" s="216"/>
      <c r="G45" s="213"/>
    </row>
    <row r="46" spans="1:7" ht="19.5" customHeight="1">
      <c r="A46" s="212"/>
      <c r="B46" s="213"/>
      <c r="C46" s="214"/>
      <c r="D46" s="213"/>
      <c r="E46" s="215"/>
      <c r="F46" s="216"/>
      <c r="G46" s="213"/>
    </row>
    <row r="47" spans="1:7" ht="19.5" customHeight="1">
      <c r="A47" s="212"/>
      <c r="B47" s="213"/>
      <c r="C47" s="214"/>
      <c r="D47" s="213"/>
      <c r="E47" s="215"/>
      <c r="F47" s="216"/>
      <c r="G47" s="213"/>
    </row>
    <row r="48" spans="1:7" ht="19.5" customHeight="1">
      <c r="A48" s="212"/>
      <c r="B48" s="213"/>
      <c r="C48" s="214"/>
      <c r="D48" s="213"/>
      <c r="E48" s="215"/>
      <c r="F48" s="216"/>
      <c r="G48" s="213"/>
    </row>
    <row r="49" spans="1:7" ht="19.5" customHeight="1">
      <c r="A49" s="212"/>
      <c r="B49" s="213"/>
      <c r="C49" s="214"/>
      <c r="D49" s="213"/>
      <c r="E49" s="215"/>
      <c r="F49" s="216"/>
      <c r="G49" s="213"/>
    </row>
    <row r="50" spans="1:7" ht="19.5" customHeight="1">
      <c r="A50" s="212"/>
      <c r="B50" s="213"/>
      <c r="C50" s="214"/>
      <c r="D50" s="213"/>
      <c r="E50" s="215"/>
      <c r="F50" s="216"/>
      <c r="G50" s="213"/>
    </row>
    <row r="51" spans="1:7" ht="19.5" customHeight="1">
      <c r="A51" s="212"/>
      <c r="B51" s="213"/>
      <c r="C51" s="214"/>
      <c r="D51" s="213"/>
      <c r="E51" s="215"/>
      <c r="F51" s="216"/>
      <c r="G51" s="213"/>
    </row>
    <row r="52" spans="1:7" ht="19.5" customHeight="1">
      <c r="A52" s="212"/>
      <c r="B52" s="213"/>
      <c r="C52" s="214"/>
      <c r="D52" s="213"/>
      <c r="E52" s="215"/>
      <c r="F52" s="216"/>
      <c r="G52" s="213"/>
    </row>
    <row r="53" spans="1:7" ht="19.5" customHeight="1">
      <c r="A53" s="212"/>
      <c r="B53" s="213"/>
      <c r="C53" s="214"/>
      <c r="D53" s="213"/>
      <c r="E53" s="215"/>
      <c r="F53" s="216"/>
      <c r="G53" s="213"/>
    </row>
    <row r="54" spans="1:7" ht="19.5" customHeight="1">
      <c r="A54" s="212"/>
      <c r="B54" s="213"/>
      <c r="C54" s="214"/>
      <c r="D54" s="213"/>
      <c r="E54" s="215"/>
      <c r="F54" s="216"/>
      <c r="G54" s="213"/>
    </row>
    <row r="55" spans="1:7" ht="19.5" customHeight="1">
      <c r="A55" s="212"/>
      <c r="B55" s="213"/>
      <c r="C55" s="214"/>
      <c r="D55" s="213"/>
      <c r="E55" s="215"/>
      <c r="F55" s="216"/>
      <c r="G55" s="213"/>
    </row>
    <row r="56" spans="1:7" ht="19.5" customHeight="1">
      <c r="A56" s="212"/>
      <c r="B56" s="213"/>
      <c r="C56" s="214"/>
      <c r="D56" s="213"/>
      <c r="E56" s="215"/>
      <c r="F56" s="216"/>
      <c r="G56" s="213"/>
    </row>
    <row r="57" spans="1:7" ht="19.5" customHeight="1">
      <c r="A57" s="212"/>
      <c r="B57" s="213"/>
      <c r="C57" s="214"/>
      <c r="D57" s="213"/>
      <c r="E57" s="215"/>
      <c r="F57" s="216"/>
      <c r="G57" s="213"/>
    </row>
    <row r="58" spans="1:7" ht="19.5" customHeight="1">
      <c r="A58" s="212"/>
      <c r="B58" s="213"/>
      <c r="C58" s="214"/>
      <c r="D58" s="213"/>
      <c r="E58" s="215"/>
      <c r="F58" s="216"/>
      <c r="G58" s="213"/>
    </row>
    <row r="59" spans="1:7" ht="19.5" customHeight="1">
      <c r="A59" s="212"/>
      <c r="B59" s="213"/>
      <c r="C59" s="214"/>
      <c r="D59" s="213"/>
      <c r="E59" s="215"/>
      <c r="F59" s="216"/>
      <c r="G59" s="213"/>
    </row>
    <row r="60" spans="1:7" ht="19.5" customHeight="1">
      <c r="A60" s="212"/>
      <c r="B60" s="213"/>
      <c r="C60" s="214"/>
      <c r="D60" s="213"/>
      <c r="E60" s="215"/>
      <c r="F60" s="216"/>
      <c r="G60" s="213"/>
    </row>
    <row r="61" spans="1:7" ht="19.5" customHeight="1">
      <c r="A61" s="212"/>
      <c r="B61" s="213"/>
      <c r="C61" s="214"/>
      <c r="D61" s="213"/>
      <c r="E61" s="215"/>
      <c r="F61" s="216"/>
      <c r="G61" s="213"/>
    </row>
    <row r="62" spans="1:7" ht="19.5" customHeight="1">
      <c r="A62" s="212"/>
      <c r="B62" s="213"/>
      <c r="C62" s="214"/>
      <c r="D62" s="213"/>
      <c r="E62" s="215"/>
      <c r="F62" s="216"/>
      <c r="G62" s="213"/>
    </row>
    <row r="63" spans="1:7" ht="19.5" customHeight="1">
      <c r="A63" s="212"/>
      <c r="B63" s="213"/>
      <c r="C63" s="214"/>
      <c r="D63" s="213"/>
      <c r="E63" s="215"/>
      <c r="F63" s="216"/>
      <c r="G63" s="213"/>
    </row>
    <row r="64" spans="1:7" ht="19.5" customHeight="1">
      <c r="A64" s="212"/>
      <c r="B64" s="213"/>
      <c r="C64" s="214"/>
      <c r="D64" s="213"/>
      <c r="E64" s="215"/>
      <c r="F64" s="216"/>
      <c r="G64" s="213"/>
    </row>
    <row r="65" spans="1:7" ht="19.5" customHeight="1">
      <c r="A65" s="212"/>
      <c r="B65" s="213"/>
      <c r="C65" s="214"/>
      <c r="D65" s="213"/>
      <c r="E65" s="215"/>
      <c r="F65" s="216"/>
      <c r="G65" s="213"/>
    </row>
    <row r="66" spans="1:7" ht="19.5" customHeight="1">
      <c r="A66" s="212"/>
      <c r="B66" s="213"/>
      <c r="C66" s="214"/>
      <c r="D66" s="213"/>
      <c r="E66" s="215"/>
      <c r="F66" s="216"/>
      <c r="G66" s="213"/>
    </row>
    <row r="67" spans="1:7" ht="19.5" customHeight="1">
      <c r="A67" s="212"/>
      <c r="B67" s="213"/>
      <c r="C67" s="214"/>
      <c r="D67" s="213"/>
      <c r="E67" s="215"/>
      <c r="F67" s="216"/>
      <c r="G67" s="213"/>
    </row>
    <row r="68" spans="1:7" ht="19.5" customHeight="1">
      <c r="A68" s="212"/>
      <c r="B68" s="213"/>
      <c r="C68" s="214"/>
      <c r="D68" s="213"/>
      <c r="E68" s="215"/>
      <c r="F68" s="216"/>
      <c r="G68" s="213"/>
    </row>
    <row r="69" spans="1:7" ht="19.5" customHeight="1">
      <c r="A69" s="212"/>
      <c r="B69" s="213"/>
      <c r="C69" s="214"/>
      <c r="D69" s="213"/>
      <c r="E69" s="215"/>
      <c r="F69" s="216"/>
      <c r="G69" s="213"/>
    </row>
    <row r="70" spans="1:7" ht="19.5" customHeight="1">
      <c r="A70" s="212"/>
      <c r="B70" s="213"/>
      <c r="C70" s="214"/>
      <c r="D70" s="213"/>
      <c r="E70" s="215"/>
      <c r="F70" s="216"/>
      <c r="G70" s="213"/>
    </row>
    <row r="71" spans="1:7" ht="19.5" customHeight="1">
      <c r="A71" s="212"/>
      <c r="B71" s="213"/>
      <c r="C71" s="214"/>
      <c r="D71" s="213"/>
      <c r="E71" s="215"/>
      <c r="F71" s="216"/>
      <c r="G71" s="213"/>
    </row>
    <row r="72" spans="1:7" ht="19.5" customHeight="1">
      <c r="A72" s="212"/>
      <c r="B72" s="213"/>
      <c r="C72" s="214"/>
      <c r="D72" s="213"/>
      <c r="E72" s="215"/>
      <c r="F72" s="216"/>
      <c r="G72" s="213"/>
    </row>
    <row r="73" spans="1:7" ht="19.5" customHeight="1">
      <c r="A73" s="212"/>
      <c r="B73" s="213"/>
      <c r="C73" s="214"/>
      <c r="D73" s="213"/>
      <c r="E73" s="215"/>
      <c r="F73" s="216"/>
      <c r="G73" s="213"/>
    </row>
    <row r="74" spans="1:7" ht="19.5" customHeight="1">
      <c r="A74" s="212"/>
      <c r="B74" s="213"/>
      <c r="C74" s="214"/>
      <c r="D74" s="213"/>
      <c r="E74" s="215"/>
      <c r="F74" s="216"/>
      <c r="G74" s="213"/>
    </row>
    <row r="75" spans="1:7" ht="19.5" customHeight="1">
      <c r="A75" s="212"/>
      <c r="B75" s="213"/>
      <c r="C75" s="214"/>
      <c r="D75" s="213"/>
      <c r="E75" s="215"/>
      <c r="F75" s="216"/>
      <c r="G75" s="213"/>
    </row>
    <row r="76" spans="1:7" ht="19.5" customHeight="1">
      <c r="A76" s="212"/>
      <c r="B76" s="213"/>
      <c r="C76" s="214"/>
      <c r="D76" s="213"/>
      <c r="E76" s="215"/>
      <c r="F76" s="216"/>
      <c r="G76" s="213"/>
    </row>
    <row r="77" spans="1:7" ht="19.5" customHeight="1">
      <c r="A77" s="212"/>
      <c r="B77" s="213"/>
      <c r="C77" s="214"/>
      <c r="D77" s="213"/>
      <c r="E77" s="215"/>
      <c r="F77" s="216"/>
      <c r="G77" s="213"/>
    </row>
    <row r="78" spans="1:7" ht="19.5" customHeight="1">
      <c r="A78" s="212"/>
      <c r="B78" s="213"/>
      <c r="C78" s="214"/>
      <c r="D78" s="213"/>
      <c r="E78" s="215"/>
      <c r="F78" s="216"/>
      <c r="G78" s="213"/>
    </row>
    <row r="79" spans="1:7" ht="19.5" customHeight="1">
      <c r="A79" s="212"/>
      <c r="B79" s="213"/>
      <c r="C79" s="214"/>
      <c r="D79" s="213"/>
      <c r="E79" s="215"/>
      <c r="F79" s="216"/>
      <c r="G79" s="213"/>
    </row>
    <row r="80" spans="1:7" ht="19.5" customHeight="1">
      <c r="A80" s="212"/>
      <c r="B80" s="213"/>
      <c r="C80" s="214"/>
      <c r="D80" s="213"/>
      <c r="E80" s="215"/>
      <c r="F80" s="216"/>
      <c r="G80" s="213"/>
    </row>
    <row r="81" spans="1:7" ht="19.5" customHeight="1">
      <c r="A81" s="212"/>
      <c r="B81" s="213"/>
      <c r="C81" s="214"/>
      <c r="D81" s="213"/>
      <c r="E81" s="215"/>
      <c r="F81" s="216"/>
      <c r="G81" s="213"/>
    </row>
    <row r="82" spans="1:7" ht="19.5" customHeight="1">
      <c r="A82" s="212"/>
      <c r="B82" s="213"/>
      <c r="C82" s="214"/>
      <c r="D82" s="213"/>
      <c r="E82" s="215"/>
      <c r="F82" s="216"/>
      <c r="G82" s="213"/>
    </row>
    <row r="83" spans="1:7" ht="19.5" customHeight="1">
      <c r="A83" s="212"/>
      <c r="B83" s="213"/>
      <c r="C83" s="214"/>
      <c r="D83" s="213"/>
      <c r="E83" s="215"/>
      <c r="F83" s="216"/>
      <c r="G83" s="213"/>
    </row>
    <row r="84" spans="1:7" ht="19.5" customHeight="1">
      <c r="A84" s="212"/>
      <c r="B84" s="213"/>
      <c r="C84" s="214"/>
      <c r="D84" s="213"/>
      <c r="E84" s="215"/>
      <c r="F84" s="216"/>
      <c r="G84" s="213"/>
    </row>
    <row r="85" spans="1:7" ht="19.5" customHeight="1">
      <c r="A85" s="212"/>
      <c r="B85" s="213"/>
      <c r="C85" s="214"/>
      <c r="D85" s="213"/>
      <c r="E85" s="215"/>
      <c r="F85" s="216"/>
      <c r="G85" s="213"/>
    </row>
    <row r="86" spans="1:7" ht="19.5" customHeight="1">
      <c r="A86" s="212"/>
      <c r="B86" s="213"/>
      <c r="C86" s="214"/>
      <c r="D86" s="213"/>
      <c r="E86" s="215"/>
      <c r="F86" s="216"/>
      <c r="G86" s="213"/>
    </row>
    <row r="87" spans="1:7" ht="19.5" customHeight="1">
      <c r="A87" s="212"/>
      <c r="B87" s="213"/>
      <c r="C87" s="214"/>
      <c r="D87" s="213"/>
      <c r="E87" s="215"/>
      <c r="F87" s="216"/>
      <c r="G87" s="213"/>
    </row>
    <row r="88" spans="1:7" ht="19.5" customHeight="1">
      <c r="A88" s="212"/>
      <c r="B88" s="213"/>
      <c r="C88" s="214"/>
      <c r="D88" s="213"/>
      <c r="E88" s="215"/>
      <c r="F88" s="216"/>
      <c r="G88" s="213"/>
    </row>
    <row r="89" spans="1:7" ht="19.5" customHeight="1">
      <c r="A89" s="212"/>
      <c r="B89" s="213"/>
      <c r="C89" s="214"/>
      <c r="D89" s="213"/>
      <c r="E89" s="215"/>
      <c r="F89" s="216"/>
      <c r="G89" s="213"/>
    </row>
    <row r="90" spans="1:7" ht="19.5" customHeight="1">
      <c r="A90" s="212"/>
      <c r="B90" s="213"/>
      <c r="C90" s="214"/>
      <c r="D90" s="213"/>
      <c r="E90" s="215"/>
      <c r="F90" s="216"/>
      <c r="G90" s="213"/>
    </row>
    <row r="91" spans="1:7" ht="19.5" customHeight="1">
      <c r="A91" s="212"/>
      <c r="B91" s="213"/>
      <c r="C91" s="214"/>
      <c r="D91" s="213"/>
      <c r="E91" s="215"/>
      <c r="F91" s="216"/>
      <c r="G91" s="213"/>
    </row>
    <row r="92" spans="1:7" ht="19.5" customHeight="1">
      <c r="A92" s="212"/>
      <c r="B92" s="213"/>
      <c r="C92" s="214"/>
      <c r="D92" s="213"/>
      <c r="E92" s="215"/>
      <c r="F92" s="216"/>
      <c r="G92" s="213"/>
    </row>
    <row r="93" spans="1:7" ht="19.5" customHeight="1">
      <c r="A93" s="212"/>
      <c r="B93" s="213"/>
      <c r="C93" s="214"/>
      <c r="D93" s="213"/>
      <c r="E93" s="215"/>
      <c r="F93" s="216"/>
      <c r="G93" s="213"/>
    </row>
    <row r="94" spans="1:7" ht="19.5" customHeight="1">
      <c r="A94" s="212"/>
      <c r="B94" s="213"/>
      <c r="C94" s="214"/>
      <c r="D94" s="213"/>
      <c r="E94" s="215"/>
      <c r="F94" s="216"/>
      <c r="G94" s="213"/>
    </row>
    <row r="95" spans="1:7" ht="19.5" customHeight="1">
      <c r="A95" s="212"/>
      <c r="B95" s="213"/>
      <c r="C95" s="214"/>
      <c r="D95" s="213"/>
      <c r="E95" s="215"/>
      <c r="F95" s="216"/>
      <c r="G95" s="213"/>
    </row>
    <row r="96" spans="1:7" ht="19.5" customHeight="1">
      <c r="A96" s="212"/>
      <c r="B96" s="213"/>
      <c r="C96" s="214"/>
      <c r="D96" s="213"/>
      <c r="E96" s="215"/>
      <c r="F96" s="216"/>
      <c r="G96" s="213"/>
    </row>
    <row r="97" spans="1:7" ht="19.5" customHeight="1">
      <c r="A97" s="212"/>
      <c r="B97" s="213"/>
      <c r="C97" s="214"/>
      <c r="D97" s="213"/>
      <c r="E97" s="215"/>
      <c r="F97" s="216"/>
      <c r="G97" s="213"/>
    </row>
    <row r="98" spans="1:7" ht="19.5" customHeight="1">
      <c r="A98" s="212"/>
      <c r="B98" s="213"/>
      <c r="C98" s="214"/>
      <c r="D98" s="213"/>
      <c r="E98" s="215"/>
      <c r="F98" s="216"/>
      <c r="G98" s="213"/>
    </row>
    <row r="99" spans="1:7" ht="19.5" customHeight="1">
      <c r="A99" s="212"/>
      <c r="B99" s="213"/>
      <c r="C99" s="214"/>
      <c r="D99" s="213"/>
      <c r="E99" s="215"/>
      <c r="F99" s="216"/>
      <c r="G99" s="213"/>
    </row>
    <row r="100" spans="1:7" ht="19.5" customHeight="1">
      <c r="A100" s="212"/>
      <c r="B100" s="213"/>
      <c r="C100" s="214"/>
      <c r="D100" s="213"/>
      <c r="E100" s="215"/>
      <c r="F100" s="216"/>
      <c r="G100" s="213"/>
    </row>
    <row r="101" spans="1:7" ht="19.5" customHeight="1">
      <c r="A101" s="212"/>
      <c r="B101" s="213"/>
      <c r="C101" s="214"/>
      <c r="D101" s="213"/>
      <c r="E101" s="215"/>
      <c r="F101" s="216"/>
      <c r="G101" s="213"/>
    </row>
    <row r="102" spans="1:7" ht="19.5" customHeight="1">
      <c r="A102" s="212"/>
      <c r="B102" s="213"/>
      <c r="C102" s="214"/>
      <c r="D102" s="213"/>
      <c r="E102" s="215"/>
      <c r="F102" s="216"/>
      <c r="G102" s="213"/>
    </row>
    <row r="103" spans="1:7" ht="19.5" customHeight="1">
      <c r="A103" s="212"/>
      <c r="B103" s="213"/>
      <c r="C103" s="214"/>
      <c r="D103" s="213"/>
      <c r="E103" s="215"/>
      <c r="F103" s="216"/>
      <c r="G103" s="213"/>
    </row>
    <row r="104" spans="1:7" ht="19.5" customHeight="1">
      <c r="A104" s="212"/>
      <c r="B104" s="213"/>
      <c r="C104" s="214"/>
      <c r="D104" s="213"/>
      <c r="E104" s="215"/>
      <c r="F104" s="216"/>
      <c r="G104" s="213"/>
    </row>
    <row r="105" spans="1:7" ht="19.5" customHeight="1">
      <c r="A105" s="212"/>
      <c r="B105" s="213"/>
      <c r="C105" s="214"/>
      <c r="D105" s="213"/>
      <c r="E105" s="215"/>
      <c r="F105" s="216"/>
      <c r="G105" s="213"/>
    </row>
    <row r="106" spans="1:7" ht="19.5" customHeight="1">
      <c r="A106" s="212"/>
      <c r="B106" s="213"/>
      <c r="C106" s="214"/>
      <c r="D106" s="213"/>
      <c r="E106" s="215"/>
      <c r="F106" s="216"/>
      <c r="G106" s="213"/>
    </row>
    <row r="107" spans="1:7" ht="19.5" customHeight="1">
      <c r="A107" s="212"/>
      <c r="B107" s="213"/>
      <c r="C107" s="214"/>
      <c r="D107" s="213"/>
      <c r="E107" s="215"/>
      <c r="F107" s="216"/>
      <c r="G107" s="213"/>
    </row>
    <row r="108" spans="1:7" ht="19.5" customHeight="1">
      <c r="A108" s="212"/>
      <c r="B108" s="213"/>
      <c r="C108" s="214"/>
      <c r="D108" s="213"/>
      <c r="E108" s="215"/>
      <c r="F108" s="216"/>
      <c r="G108" s="213"/>
    </row>
    <row r="109" spans="1:7" ht="19.5" customHeight="1">
      <c r="A109" s="212"/>
      <c r="B109" s="213"/>
      <c r="C109" s="214"/>
      <c r="D109" s="213"/>
      <c r="E109" s="215"/>
      <c r="F109" s="216"/>
      <c r="G109" s="213"/>
    </row>
    <row r="110" spans="1:7" ht="19.5" customHeight="1">
      <c r="A110" s="212"/>
      <c r="B110" s="213"/>
      <c r="C110" s="214"/>
      <c r="D110" s="213"/>
      <c r="E110" s="215"/>
      <c r="F110" s="216"/>
      <c r="G110" s="213"/>
    </row>
    <row r="111" spans="1:7" ht="19.5" customHeight="1">
      <c r="A111" s="212"/>
      <c r="B111" s="213"/>
      <c r="C111" s="214"/>
      <c r="D111" s="213"/>
      <c r="E111" s="215"/>
      <c r="F111" s="216"/>
      <c r="G111" s="213"/>
    </row>
    <row r="112" spans="1:7" ht="19.5" customHeight="1">
      <c r="A112" s="212"/>
      <c r="B112" s="213"/>
      <c r="C112" s="214"/>
      <c r="D112" s="213"/>
      <c r="E112" s="215"/>
      <c r="F112" s="216"/>
      <c r="G112" s="213"/>
    </row>
    <row r="113" spans="1:7" ht="19.5" customHeight="1">
      <c r="A113" s="212"/>
      <c r="B113" s="213"/>
      <c r="C113" s="214"/>
      <c r="D113" s="213"/>
      <c r="E113" s="215"/>
      <c r="F113" s="216"/>
      <c r="G113" s="213"/>
    </row>
    <row r="114" spans="1:7" ht="19.5" customHeight="1">
      <c r="A114" s="212"/>
      <c r="B114" s="213"/>
      <c r="C114" s="214"/>
      <c r="D114" s="213"/>
      <c r="E114" s="215"/>
      <c r="F114" s="216"/>
      <c r="G114" s="213"/>
    </row>
    <row r="115" spans="1:7" ht="19.5" customHeight="1">
      <c r="A115" s="212"/>
      <c r="B115" s="213"/>
      <c r="C115" s="214"/>
      <c r="D115" s="213"/>
      <c r="E115" s="215"/>
      <c r="F115" s="216"/>
      <c r="G115" s="213"/>
    </row>
    <row r="116" spans="1:7" ht="19.5" customHeight="1">
      <c r="A116" s="212"/>
      <c r="B116" s="213"/>
      <c r="C116" s="214"/>
      <c r="D116" s="213"/>
      <c r="E116" s="215"/>
      <c r="F116" s="216"/>
      <c r="G116" s="213"/>
    </row>
    <row r="117" spans="1:7" ht="19.5" customHeight="1">
      <c r="A117" s="212"/>
      <c r="B117" s="213"/>
      <c r="C117" s="214"/>
      <c r="D117" s="213"/>
      <c r="E117" s="215"/>
      <c r="F117" s="216"/>
      <c r="G117" s="213"/>
    </row>
    <row r="118" spans="1:7" ht="19.5" customHeight="1">
      <c r="A118" s="212"/>
      <c r="B118" s="213"/>
      <c r="C118" s="214"/>
      <c r="D118" s="213"/>
      <c r="E118" s="215"/>
      <c r="F118" s="216"/>
      <c r="G118" s="213"/>
    </row>
    <row r="119" spans="1:7" ht="19.5" customHeight="1">
      <c r="A119" s="212"/>
      <c r="B119" s="213"/>
      <c r="C119" s="214"/>
      <c r="D119" s="213"/>
      <c r="E119" s="215"/>
      <c r="F119" s="216"/>
      <c r="G119" s="213"/>
    </row>
    <row r="120" spans="1:7" ht="19.5" customHeight="1">
      <c r="A120" s="212"/>
      <c r="B120" s="213"/>
      <c r="C120" s="214"/>
      <c r="D120" s="213"/>
      <c r="E120" s="215"/>
      <c r="F120" s="216"/>
      <c r="G120" s="213"/>
    </row>
    <row r="121" spans="1:7" ht="19.5" customHeight="1">
      <c r="A121" s="212"/>
      <c r="B121" s="213"/>
      <c r="C121" s="214"/>
      <c r="D121" s="213"/>
      <c r="E121" s="215"/>
      <c r="F121" s="216"/>
      <c r="G121" s="213"/>
    </row>
    <row r="122" spans="1:7" ht="19.5" customHeight="1">
      <c r="A122" s="212"/>
      <c r="B122" s="213"/>
      <c r="C122" s="214"/>
      <c r="D122" s="213"/>
      <c r="E122" s="215"/>
      <c r="F122" s="216"/>
      <c r="G122" s="213"/>
    </row>
    <row r="123" spans="1:7" ht="19.5" customHeight="1">
      <c r="A123" s="212"/>
      <c r="B123" s="213"/>
      <c r="C123" s="214"/>
      <c r="D123" s="213"/>
      <c r="E123" s="215"/>
      <c r="F123" s="216"/>
      <c r="G123" s="213"/>
    </row>
    <row r="124" spans="1:7" ht="19.5" customHeight="1">
      <c r="A124" s="212"/>
      <c r="B124" s="213"/>
      <c r="C124" s="214"/>
      <c r="D124" s="213"/>
      <c r="E124" s="215"/>
      <c r="F124" s="216"/>
      <c r="G124" s="213"/>
    </row>
    <row r="125" spans="1:7" ht="19.5" customHeight="1">
      <c r="A125" s="212"/>
      <c r="B125" s="213"/>
      <c r="C125" s="214"/>
      <c r="D125" s="213"/>
      <c r="E125" s="215"/>
      <c r="F125" s="216"/>
      <c r="G125" s="213"/>
    </row>
    <row r="126" spans="1:7" ht="19.5" customHeight="1">
      <c r="A126" s="212"/>
      <c r="B126" s="213"/>
      <c r="C126" s="214"/>
      <c r="D126" s="213"/>
      <c r="E126" s="215"/>
      <c r="F126" s="216"/>
      <c r="G126" s="213"/>
    </row>
    <row r="127" spans="1:7" ht="19.5" customHeight="1">
      <c r="A127" s="212"/>
      <c r="B127" s="213"/>
      <c r="C127" s="214"/>
      <c r="D127" s="213"/>
      <c r="E127" s="215"/>
      <c r="F127" s="216"/>
      <c r="G127" s="213"/>
    </row>
    <row r="128" spans="1:7" ht="19.5" customHeight="1">
      <c r="A128" s="212"/>
      <c r="B128" s="213"/>
      <c r="C128" s="214"/>
      <c r="D128" s="213"/>
      <c r="E128" s="215"/>
      <c r="F128" s="216"/>
      <c r="G128" s="213"/>
    </row>
    <row r="129" spans="1:7" ht="19.5" customHeight="1">
      <c r="A129" s="212"/>
      <c r="B129" s="213"/>
      <c r="C129" s="214"/>
      <c r="D129" s="213"/>
      <c r="E129" s="215"/>
      <c r="F129" s="216"/>
      <c r="G129" s="213"/>
    </row>
    <row r="130" spans="1:7" ht="19.5" customHeight="1">
      <c r="A130" s="212"/>
      <c r="B130" s="213"/>
      <c r="C130" s="214"/>
      <c r="D130" s="213"/>
      <c r="E130" s="215"/>
      <c r="F130" s="216"/>
      <c r="G130" s="213"/>
    </row>
    <row r="131" spans="1:7" ht="19.5" customHeight="1">
      <c r="A131" s="212"/>
      <c r="B131" s="213"/>
      <c r="C131" s="214"/>
      <c r="D131" s="213"/>
      <c r="E131" s="215"/>
      <c r="F131" s="216"/>
      <c r="G131" s="213"/>
    </row>
    <row r="132" spans="1:7" ht="19.5" customHeight="1">
      <c r="A132" s="212"/>
      <c r="B132" s="213"/>
      <c r="C132" s="214"/>
      <c r="D132" s="213"/>
      <c r="E132" s="215"/>
      <c r="F132" s="216"/>
      <c r="G132" s="213"/>
    </row>
    <row r="133" spans="1:7" ht="19.5" customHeight="1">
      <c r="A133" s="212"/>
      <c r="B133" s="213"/>
      <c r="C133" s="214"/>
      <c r="D133" s="213"/>
      <c r="E133" s="215"/>
      <c r="F133" s="216"/>
      <c r="G133" s="213"/>
    </row>
    <row r="134" spans="1:7" ht="19.5" customHeight="1">
      <c r="A134" s="212"/>
      <c r="B134" s="213"/>
      <c r="C134" s="214"/>
      <c r="D134" s="213"/>
      <c r="E134" s="215"/>
      <c r="F134" s="216"/>
      <c r="G134" s="213"/>
    </row>
    <row r="135" spans="1:7" ht="19.5" customHeight="1">
      <c r="A135" s="212"/>
      <c r="B135" s="213"/>
      <c r="C135" s="214"/>
      <c r="D135" s="213"/>
      <c r="E135" s="215"/>
      <c r="F135" s="216"/>
      <c r="G135" s="213"/>
    </row>
    <row r="136" spans="1:7" ht="19.5" customHeight="1">
      <c r="A136" s="212"/>
      <c r="B136" s="213"/>
      <c r="C136" s="214"/>
      <c r="D136" s="213"/>
      <c r="E136" s="215"/>
      <c r="F136" s="216"/>
      <c r="G136" s="213"/>
    </row>
    <row r="137" spans="1:7" ht="19.5" customHeight="1">
      <c r="A137" s="212"/>
      <c r="B137" s="213"/>
      <c r="C137" s="214"/>
      <c r="D137" s="213"/>
      <c r="E137" s="215"/>
      <c r="F137" s="216"/>
      <c r="G137" s="213"/>
    </row>
    <row r="138" spans="1:7" ht="19.5" customHeight="1">
      <c r="A138" s="212"/>
      <c r="B138" s="213"/>
      <c r="C138" s="214"/>
      <c r="D138" s="213"/>
      <c r="E138" s="215"/>
      <c r="F138" s="216"/>
      <c r="G138" s="213"/>
    </row>
    <row r="139" spans="1:7" ht="19.5" customHeight="1">
      <c r="A139" s="212"/>
      <c r="B139" s="213"/>
      <c r="C139" s="214"/>
      <c r="D139" s="213"/>
      <c r="E139" s="215"/>
      <c r="F139" s="216"/>
      <c r="G139" s="213"/>
    </row>
    <row r="140" spans="1:7" ht="19.5" customHeight="1">
      <c r="A140" s="212"/>
      <c r="B140" s="213"/>
      <c r="C140" s="214"/>
      <c r="D140" s="213"/>
      <c r="E140" s="215"/>
      <c r="F140" s="216"/>
      <c r="G140" s="213"/>
    </row>
    <row r="141" spans="1:7" ht="19.5" customHeight="1">
      <c r="A141" s="212"/>
      <c r="B141" s="213"/>
      <c r="C141" s="214"/>
      <c r="D141" s="213"/>
      <c r="E141" s="215"/>
      <c r="F141" s="216"/>
      <c r="G141" s="213"/>
    </row>
    <row r="142" spans="1:7" ht="19.5" customHeight="1">
      <c r="A142" s="212"/>
      <c r="B142" s="213"/>
      <c r="C142" s="214"/>
      <c r="D142" s="213"/>
      <c r="E142" s="215"/>
      <c r="F142" s="216"/>
      <c r="G142" s="213"/>
    </row>
    <row r="143" spans="1:7" ht="19.5" customHeight="1">
      <c r="A143" s="212"/>
      <c r="B143" s="213"/>
      <c r="C143" s="214"/>
      <c r="D143" s="213"/>
      <c r="E143" s="215"/>
      <c r="F143" s="216"/>
      <c r="G143" s="213"/>
    </row>
    <row r="144" spans="1:7" ht="19.5" customHeight="1">
      <c r="A144" s="212"/>
      <c r="B144" s="213"/>
      <c r="C144" s="214"/>
      <c r="D144" s="213"/>
      <c r="E144" s="215"/>
      <c r="F144" s="216"/>
      <c r="G144" s="213"/>
    </row>
    <row r="145" spans="1:7" ht="19.5" customHeight="1">
      <c r="A145" s="212"/>
      <c r="B145" s="213"/>
      <c r="C145" s="214"/>
      <c r="D145" s="213"/>
      <c r="E145" s="215"/>
      <c r="F145" s="216"/>
      <c r="G145" s="213"/>
    </row>
    <row r="146" spans="1:7" ht="19.5" customHeight="1">
      <c r="A146" s="212"/>
      <c r="B146" s="213"/>
      <c r="C146" s="214"/>
      <c r="D146" s="213"/>
      <c r="E146" s="215"/>
      <c r="F146" s="216"/>
      <c r="G146" s="213"/>
    </row>
    <row r="147" spans="1:7" ht="19.5" customHeight="1">
      <c r="A147" s="212"/>
      <c r="B147" s="213"/>
      <c r="C147" s="214"/>
      <c r="D147" s="213"/>
      <c r="E147" s="215"/>
      <c r="F147" s="216"/>
      <c r="G147" s="213"/>
    </row>
    <row r="148" spans="1:7" ht="19.5" customHeight="1">
      <c r="A148" s="212"/>
      <c r="B148" s="213"/>
      <c r="C148" s="214"/>
      <c r="D148" s="213"/>
      <c r="E148" s="215"/>
      <c r="F148" s="216"/>
      <c r="G148" s="213"/>
    </row>
    <row r="149" spans="1:7" ht="19.5" customHeight="1">
      <c r="A149" s="212"/>
      <c r="B149" s="213"/>
      <c r="C149" s="214"/>
      <c r="D149" s="213"/>
      <c r="E149" s="215"/>
      <c r="F149" s="216"/>
      <c r="G149" s="213"/>
    </row>
    <row r="150" spans="1:7" ht="19.5" customHeight="1">
      <c r="A150" s="212"/>
      <c r="B150" s="213"/>
      <c r="C150" s="214"/>
      <c r="D150" s="213"/>
      <c r="E150" s="215"/>
      <c r="F150" s="216"/>
      <c r="G150" s="213"/>
    </row>
    <row r="151" spans="1:7" ht="19.5" customHeight="1">
      <c r="A151" s="212"/>
      <c r="B151" s="213"/>
      <c r="C151" s="214"/>
      <c r="D151" s="213"/>
      <c r="E151" s="215"/>
      <c r="F151" s="216"/>
      <c r="G151" s="213"/>
    </row>
    <row r="152" spans="1:7" ht="19.5" customHeight="1">
      <c r="A152" s="212"/>
      <c r="B152" s="213"/>
      <c r="C152" s="214"/>
      <c r="D152" s="213"/>
      <c r="E152" s="215"/>
      <c r="F152" s="216"/>
      <c r="G152" s="213"/>
    </row>
    <row r="153" spans="1:7" ht="19.5" customHeight="1">
      <c r="A153" s="212"/>
      <c r="B153" s="213"/>
      <c r="C153" s="214"/>
      <c r="D153" s="213"/>
      <c r="E153" s="215"/>
      <c r="F153" s="216"/>
      <c r="G153" s="213"/>
    </row>
    <row r="154" spans="1:7" ht="19.5" customHeight="1">
      <c r="A154" s="212"/>
      <c r="B154" s="213"/>
      <c r="C154" s="214"/>
      <c r="D154" s="213"/>
      <c r="E154" s="215"/>
      <c r="F154" s="216"/>
      <c r="G154" s="213"/>
    </row>
    <row r="155" spans="1:7" ht="19.5" customHeight="1">
      <c r="A155" s="212"/>
      <c r="B155" s="213"/>
      <c r="C155" s="214"/>
      <c r="D155" s="213"/>
      <c r="E155" s="215"/>
      <c r="F155" s="216"/>
      <c r="G155" s="213"/>
    </row>
    <row r="156" spans="1:7" ht="19.5" customHeight="1">
      <c r="A156" s="212"/>
      <c r="B156" s="213"/>
      <c r="C156" s="214"/>
      <c r="D156" s="213"/>
      <c r="E156" s="215"/>
      <c r="F156" s="216"/>
      <c r="G156" s="213"/>
    </row>
    <row r="157" spans="1:7" ht="19.5" customHeight="1">
      <c r="A157" s="212"/>
      <c r="B157" s="213"/>
      <c r="C157" s="214"/>
      <c r="D157" s="213"/>
      <c r="E157" s="215"/>
      <c r="F157" s="216"/>
      <c r="G157" s="213"/>
    </row>
    <row r="158" spans="1:7" ht="19.5" customHeight="1">
      <c r="A158" s="212"/>
      <c r="B158" s="213"/>
      <c r="C158" s="214"/>
      <c r="D158" s="213"/>
      <c r="E158" s="215"/>
      <c r="F158" s="216"/>
      <c r="G158" s="213"/>
    </row>
    <row r="159" spans="1:7" ht="19.5" customHeight="1">
      <c r="A159" s="212"/>
      <c r="B159" s="213"/>
      <c r="C159" s="214"/>
      <c r="D159" s="213"/>
      <c r="E159" s="215"/>
      <c r="F159" s="216"/>
      <c r="G159" s="213"/>
    </row>
    <row r="160" spans="1:7" ht="19.5" customHeight="1">
      <c r="A160" s="212"/>
      <c r="B160" s="213"/>
      <c r="C160" s="214"/>
      <c r="D160" s="213"/>
      <c r="E160" s="215"/>
      <c r="F160" s="216"/>
      <c r="G160" s="213"/>
    </row>
    <row r="161" spans="1:7" ht="19.5" customHeight="1">
      <c r="A161" s="212"/>
      <c r="B161" s="213"/>
      <c r="C161" s="214"/>
      <c r="D161" s="213"/>
      <c r="E161" s="215"/>
      <c r="F161" s="216"/>
      <c r="G161" s="213"/>
    </row>
    <row r="162" spans="1:7" ht="19.5" customHeight="1">
      <c r="A162" s="212"/>
      <c r="B162" s="213"/>
      <c r="C162" s="214"/>
      <c r="D162" s="213"/>
      <c r="E162" s="215"/>
      <c r="F162" s="216"/>
      <c r="G162" s="213"/>
    </row>
    <row r="163" spans="1:7" ht="19.5" customHeight="1">
      <c r="A163" s="212"/>
      <c r="B163" s="213"/>
      <c r="C163" s="214"/>
      <c r="D163" s="213"/>
      <c r="E163" s="215"/>
      <c r="F163" s="216"/>
      <c r="G163" s="213"/>
    </row>
    <row r="164" spans="1:7" ht="19.5" customHeight="1">
      <c r="A164" s="212"/>
      <c r="B164" s="213"/>
      <c r="C164" s="214"/>
      <c r="D164" s="213"/>
      <c r="E164" s="215"/>
      <c r="F164" s="216"/>
      <c r="G164" s="213"/>
    </row>
    <row r="165" spans="1:7" ht="19.5" customHeight="1">
      <c r="A165" s="212"/>
      <c r="B165" s="213"/>
      <c r="C165" s="214"/>
      <c r="D165" s="213"/>
      <c r="E165" s="215"/>
      <c r="F165" s="216"/>
      <c r="G165" s="213"/>
    </row>
    <row r="166" spans="1:7" ht="19.5" customHeight="1">
      <c r="A166" s="212"/>
      <c r="B166" s="213"/>
      <c r="C166" s="214"/>
      <c r="D166" s="213"/>
      <c r="E166" s="215"/>
      <c r="F166" s="216"/>
      <c r="G166" s="213"/>
    </row>
    <row r="167" spans="1:7" ht="19.5" customHeight="1">
      <c r="A167" s="212"/>
      <c r="B167" s="213"/>
      <c r="C167" s="214"/>
      <c r="D167" s="213"/>
      <c r="E167" s="215"/>
      <c r="F167" s="216"/>
      <c r="G167" s="213"/>
    </row>
    <row r="168" spans="1:7" ht="19.5" customHeight="1">
      <c r="A168" s="212"/>
      <c r="B168" s="213"/>
      <c r="C168" s="214"/>
      <c r="D168" s="213"/>
      <c r="E168" s="215"/>
      <c r="F168" s="216"/>
      <c r="G168" s="213"/>
    </row>
    <row r="169" spans="1:7" ht="19.5" customHeight="1">
      <c r="A169" s="212"/>
      <c r="B169" s="213"/>
      <c r="C169" s="214"/>
      <c r="D169" s="213"/>
      <c r="E169" s="215"/>
      <c r="F169" s="216"/>
      <c r="G169" s="213"/>
    </row>
    <row r="170" spans="1:7" ht="19.5" customHeight="1">
      <c r="A170" s="212"/>
      <c r="B170" s="213"/>
      <c r="C170" s="214"/>
      <c r="D170" s="213"/>
      <c r="E170" s="215"/>
      <c r="F170" s="216"/>
      <c r="G170" s="213"/>
    </row>
    <row r="171" spans="1:7" ht="19.5" customHeight="1">
      <c r="A171" s="212"/>
      <c r="B171" s="213"/>
      <c r="C171" s="214"/>
      <c r="D171" s="213"/>
      <c r="E171" s="215"/>
      <c r="F171" s="216"/>
      <c r="G171" s="213"/>
    </row>
    <row r="172" spans="1:7" ht="19.5" customHeight="1">
      <c r="A172" s="212"/>
      <c r="B172" s="213"/>
      <c r="C172" s="214"/>
      <c r="D172" s="213"/>
      <c r="E172" s="215"/>
      <c r="F172" s="216"/>
      <c r="G172" s="213"/>
    </row>
    <row r="173" spans="1:7" ht="19.5" customHeight="1">
      <c r="A173" s="212"/>
      <c r="B173" s="213"/>
      <c r="C173" s="214"/>
      <c r="D173" s="213"/>
      <c r="E173" s="215"/>
      <c r="F173" s="216"/>
      <c r="G173" s="213"/>
    </row>
    <row r="174" spans="1:7" ht="19.5" customHeight="1">
      <c r="A174" s="212"/>
      <c r="B174" s="213"/>
      <c r="C174" s="214"/>
      <c r="D174" s="213"/>
      <c r="E174" s="215"/>
      <c r="F174" s="216"/>
      <c r="G174" s="213"/>
    </row>
    <row r="175" spans="1:7" ht="19.5" customHeight="1">
      <c r="A175" s="212"/>
      <c r="B175" s="213"/>
      <c r="C175" s="214"/>
      <c r="D175" s="213"/>
      <c r="E175" s="215"/>
      <c r="F175" s="216"/>
      <c r="G175" s="213"/>
    </row>
    <row r="176" spans="1:7" ht="19.5" customHeight="1">
      <c r="A176" s="212"/>
      <c r="B176" s="213"/>
      <c r="C176" s="214"/>
      <c r="D176" s="213"/>
      <c r="E176" s="215"/>
      <c r="F176" s="216"/>
      <c r="G176" s="213"/>
    </row>
    <row r="177" spans="1:7" ht="19.5" customHeight="1">
      <c r="A177" s="212"/>
      <c r="B177" s="213"/>
      <c r="C177" s="214"/>
      <c r="D177" s="213"/>
      <c r="E177" s="215"/>
      <c r="F177" s="216"/>
      <c r="G177" s="213"/>
    </row>
    <row r="178" spans="1:7" ht="19.5" customHeight="1">
      <c r="A178" s="212"/>
      <c r="B178" s="213"/>
      <c r="C178" s="214"/>
      <c r="D178" s="213"/>
      <c r="E178" s="215"/>
      <c r="F178" s="216"/>
      <c r="G178" s="213"/>
    </row>
    <row r="179" spans="1:7" ht="19.5" customHeight="1">
      <c r="A179" s="212"/>
      <c r="B179" s="213"/>
      <c r="C179" s="214"/>
      <c r="D179" s="213"/>
      <c r="E179" s="215"/>
      <c r="F179" s="216"/>
      <c r="G179" s="213"/>
    </row>
    <row r="180" spans="1:7" ht="19.5" customHeight="1">
      <c r="A180" s="212"/>
      <c r="B180" s="213"/>
      <c r="C180" s="214"/>
      <c r="D180" s="213"/>
      <c r="E180" s="215"/>
      <c r="F180" s="216"/>
      <c r="G180" s="213"/>
    </row>
    <row r="181" spans="1:7" ht="19.5" customHeight="1">
      <c r="A181" s="212"/>
      <c r="B181" s="213"/>
      <c r="C181" s="214"/>
      <c r="D181" s="213"/>
      <c r="E181" s="215"/>
      <c r="F181" s="216"/>
      <c r="G181" s="213"/>
    </row>
    <row r="182" spans="1:7" ht="19.5" customHeight="1">
      <c r="A182" s="212"/>
      <c r="B182" s="213"/>
      <c r="C182" s="214"/>
      <c r="D182" s="213"/>
      <c r="E182" s="215"/>
      <c r="F182" s="216"/>
      <c r="G182" s="213"/>
    </row>
    <row r="183" spans="1:7" ht="19.5" customHeight="1">
      <c r="A183" s="212"/>
      <c r="B183" s="213"/>
      <c r="C183" s="214"/>
      <c r="D183" s="213"/>
      <c r="E183" s="215"/>
      <c r="F183" s="216"/>
      <c r="G183" s="213"/>
    </row>
    <row r="184" spans="1:7" ht="19.5" customHeight="1">
      <c r="A184" s="212"/>
      <c r="B184" s="213"/>
      <c r="C184" s="214"/>
      <c r="D184" s="213"/>
      <c r="E184" s="215"/>
      <c r="F184" s="216"/>
      <c r="G184" s="213"/>
    </row>
    <row r="185" spans="1:7" ht="19.5" customHeight="1">
      <c r="A185" s="212"/>
      <c r="B185" s="213"/>
      <c r="C185" s="214"/>
      <c r="D185" s="213"/>
      <c r="E185" s="215"/>
      <c r="F185" s="216"/>
      <c r="G185" s="213"/>
    </row>
    <row r="186" spans="1:7" ht="19.5" customHeight="1">
      <c r="A186" s="212"/>
      <c r="B186" s="213"/>
      <c r="C186" s="214"/>
      <c r="D186" s="213"/>
      <c r="E186" s="215"/>
      <c r="F186" s="216"/>
      <c r="G186" s="213"/>
    </row>
    <row r="187" spans="1:7" ht="19.5" customHeight="1">
      <c r="A187" s="212"/>
      <c r="B187" s="213"/>
      <c r="C187" s="214"/>
      <c r="D187" s="213"/>
      <c r="E187" s="215"/>
      <c r="F187" s="216"/>
      <c r="G187" s="213"/>
    </row>
    <row r="188" spans="1:7" ht="19.5" customHeight="1">
      <c r="A188" s="212"/>
      <c r="B188" s="213"/>
      <c r="C188" s="214"/>
      <c r="D188" s="213"/>
      <c r="E188" s="215"/>
      <c r="F188" s="216"/>
      <c r="G188" s="213"/>
    </row>
    <row r="189" spans="1:7" ht="19.5" customHeight="1">
      <c r="A189" s="212"/>
      <c r="B189" s="213"/>
      <c r="C189" s="214"/>
      <c r="D189" s="213"/>
      <c r="E189" s="215"/>
      <c r="F189" s="216"/>
      <c r="G189" s="213"/>
    </row>
    <row r="190" spans="1:7" ht="19.5" customHeight="1">
      <c r="A190" s="212"/>
      <c r="B190" s="213"/>
      <c r="C190" s="214"/>
      <c r="D190" s="213"/>
      <c r="E190" s="215"/>
      <c r="F190" s="216"/>
      <c r="G190" s="213"/>
    </row>
    <row r="191" spans="1:7" ht="19.5" customHeight="1">
      <c r="A191" s="212"/>
      <c r="B191" s="213"/>
      <c r="C191" s="214"/>
      <c r="D191" s="213"/>
      <c r="E191" s="215"/>
      <c r="F191" s="216"/>
      <c r="G191" s="213"/>
    </row>
    <row r="192" spans="1:7" ht="19.5" customHeight="1">
      <c r="A192" s="212"/>
      <c r="B192" s="213"/>
      <c r="C192" s="214"/>
      <c r="D192" s="213"/>
      <c r="E192" s="215"/>
      <c r="F192" s="216"/>
      <c r="G192" s="213"/>
    </row>
    <row r="193" spans="1:7" ht="19.5" customHeight="1">
      <c r="A193" s="212"/>
      <c r="B193" s="213"/>
      <c r="C193" s="214"/>
      <c r="D193" s="213"/>
      <c r="E193" s="215"/>
      <c r="F193" s="216"/>
      <c r="G193" s="213"/>
    </row>
    <row r="194" spans="1:7" ht="19.5" customHeight="1">
      <c r="A194" s="212"/>
      <c r="B194" s="213"/>
      <c r="C194" s="214"/>
      <c r="D194" s="213"/>
      <c r="E194" s="215"/>
      <c r="F194" s="216"/>
      <c r="G194" s="213"/>
    </row>
    <row r="195" spans="1:7" ht="19.5" customHeight="1">
      <c r="A195" s="212"/>
      <c r="B195" s="213"/>
      <c r="C195" s="214"/>
      <c r="D195" s="213"/>
      <c r="E195" s="215"/>
      <c r="F195" s="216"/>
      <c r="G195" s="213"/>
    </row>
    <row r="196" spans="1:7" ht="19.5" customHeight="1">
      <c r="A196" s="212"/>
      <c r="B196" s="213"/>
      <c r="C196" s="214"/>
      <c r="D196" s="213"/>
      <c r="E196" s="215"/>
      <c r="F196" s="216"/>
      <c r="G196" s="213"/>
    </row>
    <row r="197" spans="1:7" ht="19.5" customHeight="1">
      <c r="A197" s="212"/>
      <c r="B197" s="213"/>
      <c r="C197" s="214"/>
      <c r="D197" s="213"/>
      <c r="E197" s="215"/>
      <c r="F197" s="216"/>
      <c r="G197" s="213"/>
    </row>
    <row r="198" spans="1:7" ht="19.5" customHeight="1">
      <c r="A198" s="212"/>
      <c r="B198" s="213"/>
      <c r="C198" s="214"/>
      <c r="D198" s="213"/>
      <c r="E198" s="215"/>
      <c r="F198" s="216"/>
      <c r="G198" s="213"/>
    </row>
    <row r="199" spans="1:7" ht="19.5" customHeight="1">
      <c r="A199" s="212"/>
      <c r="B199" s="213"/>
      <c r="C199" s="214"/>
      <c r="D199" s="213"/>
      <c r="E199" s="215"/>
      <c r="F199" s="216"/>
      <c r="G199" s="213"/>
    </row>
    <row r="200" spans="1:7" ht="19.5" customHeight="1">
      <c r="A200" s="212"/>
      <c r="B200" s="213"/>
      <c r="C200" s="214"/>
      <c r="D200" s="213"/>
      <c r="E200" s="215"/>
      <c r="F200" s="216"/>
      <c r="G200" s="213"/>
    </row>
    <row r="201" spans="1:7" ht="19.5" customHeight="1">
      <c r="A201" s="212"/>
      <c r="B201" s="213"/>
      <c r="C201" s="214"/>
      <c r="D201" s="213"/>
      <c r="E201" s="215"/>
      <c r="F201" s="216"/>
      <c r="G201" s="213"/>
    </row>
    <row r="202" spans="1:7" ht="19.5" customHeight="1">
      <c r="A202" s="212"/>
      <c r="B202" s="213"/>
      <c r="C202" s="214"/>
      <c r="D202" s="213"/>
      <c r="E202" s="215"/>
      <c r="F202" s="216"/>
      <c r="G202" s="213"/>
    </row>
    <row r="203" spans="1:7" ht="19.5" customHeight="1">
      <c r="A203" s="212"/>
      <c r="B203" s="213"/>
      <c r="C203" s="214"/>
      <c r="D203" s="213"/>
      <c r="E203" s="215"/>
      <c r="F203" s="216"/>
      <c r="G203" s="213"/>
    </row>
    <row r="204" spans="1:7" ht="19.5" customHeight="1">
      <c r="A204" s="212"/>
      <c r="B204" s="213"/>
      <c r="C204" s="214"/>
      <c r="D204" s="213"/>
      <c r="E204" s="215"/>
      <c r="F204" s="216"/>
      <c r="G204" s="213"/>
    </row>
    <row r="205" spans="1:7" ht="19.5" customHeight="1">
      <c r="A205" s="212"/>
      <c r="B205" s="213"/>
      <c r="C205" s="214"/>
      <c r="D205" s="213"/>
      <c r="E205" s="215"/>
      <c r="F205" s="216"/>
      <c r="G205" s="213"/>
    </row>
    <row r="206" spans="1:7" ht="19.5" customHeight="1">
      <c r="A206" s="212"/>
      <c r="B206" s="213"/>
      <c r="C206" s="214"/>
      <c r="D206" s="213"/>
      <c r="E206" s="215"/>
      <c r="F206" s="216"/>
      <c r="G206" s="213"/>
    </row>
    <row r="207" spans="1:7" ht="19.5" customHeight="1">
      <c r="A207" s="212"/>
      <c r="B207" s="213"/>
      <c r="C207" s="214"/>
      <c r="D207" s="213"/>
      <c r="E207" s="215"/>
      <c r="F207" s="216"/>
      <c r="G207" s="213"/>
    </row>
    <row r="208" spans="1:7" ht="19.5" customHeight="1">
      <c r="A208" s="212"/>
      <c r="B208" s="213"/>
      <c r="C208" s="214"/>
      <c r="D208" s="213"/>
      <c r="E208" s="215"/>
      <c r="F208" s="216"/>
      <c r="G208" s="213"/>
    </row>
    <row r="209" spans="1:7" ht="19.5" customHeight="1">
      <c r="A209" s="212"/>
      <c r="B209" s="213"/>
      <c r="C209" s="214"/>
      <c r="D209" s="213"/>
      <c r="E209" s="215"/>
      <c r="F209" s="216"/>
      <c r="G209" s="213"/>
    </row>
    <row r="210" spans="1:7" ht="19.5" customHeight="1">
      <c r="A210" s="212"/>
      <c r="B210" s="213"/>
      <c r="C210" s="214"/>
      <c r="D210" s="213"/>
      <c r="E210" s="215"/>
      <c r="F210" s="216"/>
      <c r="G210" s="213"/>
    </row>
    <row r="211" spans="1:7" ht="19.5" customHeight="1">
      <c r="A211" s="212"/>
      <c r="B211" s="213"/>
      <c r="C211" s="214"/>
      <c r="D211" s="213"/>
      <c r="E211" s="215"/>
      <c r="F211" s="216"/>
      <c r="G211" s="213"/>
    </row>
    <row r="212" spans="1:7" ht="19.5" customHeight="1">
      <c r="A212" s="212"/>
      <c r="B212" s="213"/>
      <c r="C212" s="214"/>
      <c r="D212" s="213"/>
      <c r="E212" s="215"/>
      <c r="F212" s="216"/>
      <c r="G212" s="213"/>
    </row>
    <row r="213" spans="1:7" ht="19.5" customHeight="1">
      <c r="A213" s="212"/>
      <c r="B213" s="213"/>
      <c r="C213" s="214"/>
      <c r="D213" s="213"/>
      <c r="E213" s="215"/>
      <c r="F213" s="216"/>
      <c r="G213" s="213"/>
    </row>
    <row r="214" spans="1:7" ht="19.5" customHeight="1">
      <c r="A214" s="212"/>
      <c r="B214" s="213"/>
      <c r="C214" s="214"/>
      <c r="D214" s="213"/>
      <c r="E214" s="215"/>
      <c r="F214" s="216"/>
      <c r="G214" s="213"/>
    </row>
    <row r="215" spans="1:7" ht="19.5" customHeight="1">
      <c r="A215" s="212"/>
      <c r="B215" s="213"/>
      <c r="C215" s="214"/>
      <c r="D215" s="213"/>
      <c r="E215" s="215"/>
      <c r="F215" s="216"/>
      <c r="G215" s="213"/>
    </row>
    <row r="216" spans="1:7" ht="19.5" customHeight="1">
      <c r="A216" s="212"/>
      <c r="B216" s="213"/>
      <c r="C216" s="214"/>
      <c r="D216" s="213"/>
      <c r="E216" s="215"/>
      <c r="F216" s="216"/>
      <c r="G216" s="213"/>
    </row>
    <row r="217" spans="1:7" ht="19.5" customHeight="1">
      <c r="A217" s="212"/>
      <c r="B217" s="213"/>
      <c r="C217" s="214"/>
      <c r="D217" s="213"/>
      <c r="E217" s="215"/>
      <c r="F217" s="216"/>
      <c r="G217" s="213"/>
    </row>
    <row r="218" spans="1:7" ht="19.5" customHeight="1">
      <c r="A218" s="212"/>
      <c r="B218" s="213"/>
      <c r="C218" s="214"/>
      <c r="D218" s="213"/>
      <c r="E218" s="215"/>
      <c r="F218" s="216"/>
      <c r="G218" s="213"/>
    </row>
    <row r="219" spans="1:7" ht="19.5" customHeight="1">
      <c r="A219" s="212"/>
      <c r="B219" s="213"/>
      <c r="C219" s="214"/>
      <c r="D219" s="213"/>
      <c r="E219" s="215"/>
      <c r="F219" s="216"/>
      <c r="G219" s="213"/>
    </row>
    <row r="220" spans="1:7" ht="19.5" customHeight="1">
      <c r="A220" s="212"/>
      <c r="B220" s="213"/>
      <c r="C220" s="214"/>
      <c r="D220" s="213"/>
      <c r="E220" s="215"/>
      <c r="F220" s="216"/>
      <c r="G220" s="213"/>
    </row>
    <row r="221" spans="1:7" ht="19.5" customHeight="1">
      <c r="A221" s="212"/>
      <c r="B221" s="213"/>
      <c r="C221" s="214"/>
      <c r="D221" s="213"/>
      <c r="E221" s="215"/>
      <c r="F221" s="216"/>
      <c r="G221" s="213"/>
    </row>
    <row r="222" spans="1:7" ht="19.5" customHeight="1">
      <c r="A222" s="212"/>
      <c r="B222" s="213"/>
      <c r="C222" s="214"/>
      <c r="D222" s="213"/>
      <c r="E222" s="215"/>
      <c r="F222" s="216"/>
      <c r="G222" s="213"/>
    </row>
    <row r="223" spans="1:7" ht="19.5" customHeight="1">
      <c r="A223" s="212"/>
      <c r="B223" s="213"/>
      <c r="C223" s="214"/>
      <c r="D223" s="213"/>
      <c r="E223" s="215"/>
      <c r="F223" s="216"/>
      <c r="G223" s="213"/>
    </row>
    <row r="224" spans="1:7" ht="19.5" customHeight="1">
      <c r="A224" s="212"/>
      <c r="B224" s="213"/>
      <c r="C224" s="214"/>
      <c r="D224" s="213"/>
      <c r="E224" s="215"/>
      <c r="F224" s="216"/>
      <c r="G224" s="213"/>
    </row>
    <row r="225" spans="1:7" ht="19.5" customHeight="1">
      <c r="A225" s="212"/>
      <c r="B225" s="213"/>
      <c r="C225" s="214"/>
      <c r="D225" s="213"/>
      <c r="E225" s="215"/>
      <c r="F225" s="216"/>
      <c r="G225" s="213"/>
    </row>
    <row r="226" spans="1:7" ht="19.5" customHeight="1">
      <c r="A226" s="212"/>
      <c r="B226" s="213"/>
      <c r="C226" s="214"/>
      <c r="D226" s="213"/>
      <c r="E226" s="215"/>
      <c r="F226" s="216"/>
      <c r="G226" s="213"/>
    </row>
    <row r="227" spans="1:7" ht="19.5" customHeight="1">
      <c r="A227" s="212"/>
      <c r="B227" s="213"/>
      <c r="C227" s="214"/>
      <c r="D227" s="213"/>
      <c r="E227" s="215"/>
      <c r="F227" s="216"/>
      <c r="G227" s="213"/>
    </row>
    <row r="228" spans="1:7" ht="19.5" customHeight="1">
      <c r="A228" s="212"/>
      <c r="B228" s="213"/>
      <c r="C228" s="214"/>
      <c r="D228" s="213"/>
      <c r="E228" s="215"/>
      <c r="F228" s="216"/>
      <c r="G228" s="213"/>
    </row>
    <row r="229" spans="1:7" ht="19.5" customHeight="1">
      <c r="A229" s="212"/>
      <c r="B229" s="213"/>
      <c r="C229" s="214"/>
      <c r="D229" s="213"/>
      <c r="E229" s="215"/>
      <c r="F229" s="216"/>
      <c r="G229" s="213"/>
    </row>
    <row r="230" spans="1:7" ht="19.5" customHeight="1">
      <c r="A230" s="212"/>
      <c r="B230" s="213"/>
      <c r="C230" s="214"/>
      <c r="D230" s="213"/>
      <c r="E230" s="215"/>
      <c r="F230" s="216"/>
      <c r="G230" s="213"/>
    </row>
    <row r="231" spans="1:7" ht="19.5" customHeight="1">
      <c r="A231" s="212"/>
      <c r="B231" s="213"/>
      <c r="C231" s="214"/>
      <c r="D231" s="213"/>
      <c r="E231" s="215"/>
      <c r="F231" s="216"/>
      <c r="G231" s="213"/>
    </row>
    <row r="232" spans="1:7" ht="19.5" customHeight="1">
      <c r="A232" s="212"/>
      <c r="B232" s="213"/>
      <c r="C232" s="214"/>
      <c r="D232" s="213"/>
      <c r="E232" s="215"/>
      <c r="F232" s="216"/>
      <c r="G232" s="213"/>
    </row>
    <row r="233" spans="1:7" ht="19.5" customHeight="1">
      <c r="A233" s="212"/>
      <c r="B233" s="213"/>
      <c r="C233" s="214"/>
      <c r="D233" s="213"/>
      <c r="E233" s="215"/>
      <c r="F233" s="216"/>
      <c r="G233" s="213"/>
    </row>
    <row r="234" spans="1:7" ht="19.5" customHeight="1">
      <c r="A234" s="212"/>
      <c r="B234" s="213"/>
      <c r="C234" s="214"/>
      <c r="D234" s="213"/>
      <c r="E234" s="215"/>
      <c r="F234" s="216"/>
      <c r="G234" s="213"/>
    </row>
    <row r="235" spans="1:7" ht="19.5" customHeight="1">
      <c r="A235" s="212"/>
      <c r="B235" s="213"/>
      <c r="C235" s="214"/>
      <c r="D235" s="213"/>
      <c r="E235" s="215"/>
      <c r="F235" s="216"/>
      <c r="G235" s="213"/>
    </row>
    <row r="236" spans="1:7" ht="19.5" customHeight="1">
      <c r="A236" s="212"/>
      <c r="B236" s="213"/>
      <c r="C236" s="214"/>
      <c r="D236" s="213"/>
      <c r="E236" s="215"/>
      <c r="F236" s="216"/>
      <c r="G236" s="213"/>
    </row>
    <row r="237" spans="1:7" ht="19.5" customHeight="1">
      <c r="A237" s="212"/>
      <c r="B237" s="213"/>
      <c r="C237" s="214"/>
      <c r="D237" s="213"/>
      <c r="E237" s="215"/>
      <c r="F237" s="216"/>
      <c r="G237" s="213"/>
    </row>
    <row r="238" spans="1:7" ht="19.5" customHeight="1">
      <c r="A238" s="212"/>
      <c r="B238" s="213"/>
      <c r="C238" s="214"/>
      <c r="D238" s="213"/>
      <c r="E238" s="215"/>
      <c r="F238" s="216"/>
      <c r="G238" s="213"/>
    </row>
    <row r="239" spans="1:7" ht="19.5" customHeight="1">
      <c r="A239" s="212"/>
      <c r="B239" s="213"/>
      <c r="C239" s="214"/>
      <c r="D239" s="213"/>
      <c r="E239" s="215"/>
      <c r="F239" s="216"/>
      <c r="G239" s="213"/>
    </row>
    <row r="240" spans="1:7" ht="19.5" customHeight="1">
      <c r="A240" s="212"/>
      <c r="B240" s="213"/>
      <c r="C240" s="214"/>
      <c r="D240" s="213"/>
      <c r="E240" s="215"/>
      <c r="F240" s="216"/>
      <c r="G240" s="213"/>
    </row>
    <row r="241" spans="1:7" ht="19.5" customHeight="1">
      <c r="A241" s="212"/>
      <c r="B241" s="213"/>
      <c r="C241" s="214"/>
      <c r="D241" s="213"/>
      <c r="E241" s="215"/>
      <c r="F241" s="216"/>
      <c r="G241" s="213"/>
    </row>
    <row r="242" spans="1:7" ht="19.5" customHeight="1">
      <c r="A242" s="212"/>
      <c r="B242" s="213"/>
      <c r="C242" s="214"/>
      <c r="D242" s="213"/>
      <c r="E242" s="215"/>
      <c r="F242" s="216"/>
      <c r="G242" s="213"/>
    </row>
    <row r="243" spans="1:7" ht="19.5" customHeight="1">
      <c r="A243" s="212"/>
      <c r="B243" s="213"/>
      <c r="C243" s="214"/>
      <c r="D243" s="213"/>
      <c r="E243" s="215"/>
      <c r="F243" s="216"/>
      <c r="G243" s="213"/>
    </row>
    <row r="244" spans="1:7" ht="19.5" customHeight="1">
      <c r="A244" s="212"/>
      <c r="B244" s="213"/>
      <c r="C244" s="214"/>
      <c r="D244" s="213"/>
      <c r="E244" s="215"/>
      <c r="F244" s="216"/>
      <c r="G244" s="213"/>
    </row>
    <row r="245" spans="1:7" ht="19.5" customHeight="1">
      <c r="A245" s="212"/>
      <c r="B245" s="213"/>
      <c r="C245" s="214"/>
      <c r="D245" s="213"/>
      <c r="E245" s="215"/>
      <c r="F245" s="216"/>
      <c r="G245" s="213"/>
    </row>
    <row r="246" spans="1:7" ht="19.5" customHeight="1">
      <c r="A246" s="212"/>
      <c r="B246" s="213"/>
      <c r="C246" s="214"/>
      <c r="D246" s="213"/>
      <c r="E246" s="215"/>
      <c r="F246" s="216"/>
      <c r="G246" s="213"/>
    </row>
    <row r="247" spans="1:7" ht="19.5" customHeight="1">
      <c r="A247" s="212"/>
      <c r="B247" s="213"/>
      <c r="C247" s="214"/>
      <c r="D247" s="213"/>
      <c r="E247" s="215"/>
      <c r="F247" s="216"/>
      <c r="G247" s="213"/>
    </row>
    <row r="248" spans="1:7" ht="19.5" customHeight="1">
      <c r="A248" s="212"/>
      <c r="B248" s="213"/>
      <c r="C248" s="214"/>
      <c r="D248" s="213"/>
      <c r="E248" s="215"/>
      <c r="F248" s="216"/>
      <c r="G248" s="213"/>
    </row>
    <row r="249" spans="1:7" ht="19.5" customHeight="1">
      <c r="A249" s="212"/>
      <c r="B249" s="213"/>
      <c r="C249" s="214"/>
      <c r="D249" s="213"/>
      <c r="E249" s="215"/>
      <c r="F249" s="216"/>
      <c r="G249" s="213"/>
    </row>
    <row r="250" spans="1:7" ht="19.5" customHeight="1">
      <c r="A250" s="212"/>
      <c r="B250" s="213"/>
      <c r="C250" s="214"/>
      <c r="D250" s="213"/>
      <c r="E250" s="215"/>
      <c r="F250" s="216"/>
      <c r="G250" s="213"/>
    </row>
    <row r="251" spans="1:7" ht="19.5" customHeight="1">
      <c r="A251" s="212"/>
      <c r="B251" s="213"/>
      <c r="C251" s="214"/>
      <c r="D251" s="213"/>
      <c r="E251" s="215"/>
      <c r="F251" s="216"/>
      <c r="G251" s="213"/>
    </row>
    <row r="252" spans="1:7" ht="19.5" customHeight="1">
      <c r="A252" s="212"/>
      <c r="B252" s="213"/>
      <c r="C252" s="214"/>
      <c r="D252" s="213"/>
      <c r="E252" s="215"/>
      <c r="F252" s="216"/>
      <c r="G252" s="213"/>
    </row>
    <row r="253" spans="1:7" ht="19.5" customHeight="1">
      <c r="A253" s="212"/>
      <c r="B253" s="213"/>
      <c r="C253" s="214"/>
      <c r="D253" s="213"/>
      <c r="E253" s="215"/>
      <c r="F253" s="216"/>
      <c r="G253" s="213"/>
    </row>
    <row r="254" spans="1:7" ht="19.5" customHeight="1">
      <c r="A254" s="212"/>
      <c r="B254" s="213"/>
      <c r="C254" s="214"/>
      <c r="D254" s="213"/>
      <c r="E254" s="215"/>
      <c r="F254" s="216"/>
      <c r="G254" s="213"/>
    </row>
    <row r="255" spans="1:7" ht="19.5" customHeight="1">
      <c r="A255" s="212"/>
      <c r="B255" s="213"/>
      <c r="C255" s="214"/>
      <c r="D255" s="213"/>
      <c r="E255" s="215"/>
      <c r="F255" s="216"/>
      <c r="G255" s="213"/>
    </row>
    <row r="256" spans="1:7" ht="19.5" customHeight="1">
      <c r="A256" s="212"/>
      <c r="B256" s="213"/>
      <c r="C256" s="214"/>
      <c r="D256" s="213"/>
      <c r="E256" s="215"/>
      <c r="F256" s="216"/>
      <c r="G256" s="213"/>
    </row>
    <row r="257" spans="1:7" ht="19.5" customHeight="1">
      <c r="A257" s="212"/>
      <c r="B257" s="213"/>
      <c r="C257" s="214"/>
      <c r="D257" s="213"/>
      <c r="E257" s="215"/>
      <c r="F257" s="216"/>
      <c r="G257" s="213"/>
    </row>
    <row r="258" spans="1:7" ht="19.5" customHeight="1">
      <c r="A258" s="212"/>
      <c r="B258" s="213"/>
      <c r="C258" s="214"/>
      <c r="D258" s="213"/>
      <c r="E258" s="215"/>
      <c r="F258" s="216"/>
      <c r="G258" s="213"/>
    </row>
    <row r="259" spans="1:7" ht="19.5" customHeight="1">
      <c r="A259" s="212"/>
      <c r="B259" s="213"/>
      <c r="C259" s="214"/>
      <c r="D259" s="213"/>
      <c r="E259" s="215"/>
      <c r="F259" s="216"/>
      <c r="G259" s="213"/>
    </row>
    <row r="260" spans="1:7" ht="19.5" customHeight="1">
      <c r="A260" s="212"/>
      <c r="B260" s="213"/>
      <c r="C260" s="214"/>
      <c r="D260" s="213"/>
      <c r="E260" s="215"/>
      <c r="F260" s="216"/>
      <c r="G260" s="213"/>
    </row>
    <row r="261" spans="1:7" ht="19.5" customHeight="1">
      <c r="A261" s="212"/>
      <c r="B261" s="213"/>
      <c r="C261" s="214"/>
      <c r="D261" s="213"/>
      <c r="E261" s="215"/>
      <c r="F261" s="216"/>
      <c r="G261" s="213"/>
    </row>
    <row r="262" spans="1:7" ht="19.5" customHeight="1">
      <c r="A262" s="212"/>
      <c r="B262" s="213"/>
      <c r="C262" s="214"/>
      <c r="D262" s="213"/>
      <c r="E262" s="215"/>
      <c r="F262" s="216"/>
      <c r="G262" s="213"/>
    </row>
    <row r="263" spans="1:7" ht="19.5" customHeight="1">
      <c r="A263" s="212"/>
      <c r="B263" s="213"/>
      <c r="C263" s="214"/>
      <c r="D263" s="213"/>
      <c r="E263" s="215"/>
      <c r="F263" s="216"/>
      <c r="G263" s="213"/>
    </row>
    <row r="264" spans="1:7" ht="19.5" customHeight="1">
      <c r="A264" s="212"/>
      <c r="B264" s="213"/>
      <c r="C264" s="214"/>
      <c r="D264" s="213"/>
      <c r="E264" s="215"/>
      <c r="F264" s="216"/>
      <c r="G264" s="213"/>
    </row>
    <row r="265" spans="1:7" ht="19.5" customHeight="1">
      <c r="A265" s="212"/>
      <c r="B265" s="213"/>
      <c r="C265" s="214"/>
      <c r="D265" s="213"/>
      <c r="E265" s="215"/>
      <c r="F265" s="216"/>
      <c r="G265" s="213"/>
    </row>
    <row r="266" spans="1:7" ht="19.5" customHeight="1">
      <c r="A266" s="212"/>
      <c r="B266" s="213"/>
      <c r="C266" s="214"/>
      <c r="D266" s="213"/>
      <c r="E266" s="215"/>
      <c r="F266" s="216"/>
      <c r="G266" s="213"/>
    </row>
    <row r="267" spans="1:7" ht="19.5" customHeight="1">
      <c r="A267" s="212"/>
      <c r="B267" s="213"/>
      <c r="C267" s="214"/>
      <c r="D267" s="213"/>
      <c r="E267" s="215"/>
      <c r="F267" s="216"/>
      <c r="G267" s="213"/>
    </row>
    <row r="268" spans="1:7" ht="19.5" customHeight="1">
      <c r="A268" s="212"/>
      <c r="B268" s="213"/>
      <c r="C268" s="214"/>
      <c r="D268" s="213"/>
      <c r="E268" s="215"/>
      <c r="F268" s="216"/>
      <c r="G268" s="213"/>
    </row>
    <row r="269" spans="1:7" ht="19.5" customHeight="1">
      <c r="A269" s="212"/>
      <c r="B269" s="213"/>
      <c r="C269" s="214"/>
      <c r="D269" s="213"/>
      <c r="E269" s="215"/>
      <c r="F269" s="216"/>
      <c r="G269" s="213"/>
    </row>
    <row r="270" spans="1:7" ht="19.5" customHeight="1">
      <c r="A270" s="212"/>
      <c r="B270" s="213"/>
      <c r="C270" s="214"/>
      <c r="D270" s="213"/>
      <c r="E270" s="215"/>
      <c r="F270" s="216"/>
      <c r="G270" s="213"/>
    </row>
    <row r="271" spans="1:7" ht="19.5" customHeight="1">
      <c r="A271" s="212"/>
      <c r="B271" s="213"/>
      <c r="C271" s="214"/>
      <c r="D271" s="213"/>
      <c r="E271" s="215"/>
      <c r="F271" s="216"/>
      <c r="G271" s="213"/>
    </row>
    <row r="272" spans="1:7" ht="19.5" customHeight="1">
      <c r="A272" s="212"/>
      <c r="B272" s="213"/>
      <c r="C272" s="214"/>
      <c r="D272" s="213"/>
      <c r="E272" s="215"/>
      <c r="F272" s="216"/>
      <c r="G272" s="213"/>
    </row>
    <row r="273" spans="1:7" ht="19.5" customHeight="1">
      <c r="A273" s="212"/>
      <c r="B273" s="213"/>
      <c r="C273" s="214"/>
      <c r="D273" s="213"/>
      <c r="E273" s="215"/>
      <c r="F273" s="216"/>
      <c r="G273" s="213"/>
    </row>
    <row r="274" spans="1:7" ht="19.5" customHeight="1">
      <c r="A274" s="212"/>
      <c r="B274" s="213"/>
      <c r="C274" s="214"/>
      <c r="D274" s="213"/>
      <c r="E274" s="215"/>
      <c r="F274" s="216"/>
      <c r="G274" s="213"/>
    </row>
    <row r="275" spans="1:7" ht="19.5" customHeight="1">
      <c r="A275" s="212"/>
      <c r="B275" s="213"/>
      <c r="C275" s="214"/>
      <c r="D275" s="213"/>
      <c r="E275" s="215"/>
      <c r="F275" s="216"/>
      <c r="G275" s="213"/>
    </row>
    <row r="276" spans="1:7" ht="19.5" customHeight="1">
      <c r="A276" s="212"/>
      <c r="B276" s="213"/>
      <c r="C276" s="214"/>
      <c r="D276" s="213"/>
      <c r="E276" s="215"/>
      <c r="F276" s="216"/>
      <c r="G276" s="213"/>
    </row>
    <row r="277" spans="1:7" ht="19.5" customHeight="1">
      <c r="A277" s="212"/>
      <c r="B277" s="213"/>
      <c r="C277" s="214"/>
      <c r="D277" s="213"/>
      <c r="E277" s="215"/>
      <c r="F277" s="216"/>
      <c r="G277" s="213"/>
    </row>
    <row r="278" spans="1:7" ht="19.5" customHeight="1">
      <c r="A278" s="212"/>
      <c r="B278" s="213"/>
      <c r="C278" s="214"/>
      <c r="D278" s="213"/>
      <c r="E278" s="215"/>
      <c r="F278" s="216"/>
      <c r="G278" s="213"/>
    </row>
    <row r="279" spans="1:7" ht="19.5" customHeight="1">
      <c r="A279" s="212"/>
      <c r="B279" s="213"/>
      <c r="C279" s="214"/>
      <c r="D279" s="213"/>
      <c r="E279" s="215"/>
      <c r="F279" s="216"/>
      <c r="G279" s="213"/>
    </row>
    <row r="280" spans="1:7" ht="19.5" customHeight="1">
      <c r="A280" s="212"/>
      <c r="B280" s="213"/>
      <c r="C280" s="214"/>
      <c r="D280" s="213"/>
      <c r="E280" s="215"/>
      <c r="F280" s="216"/>
      <c r="G280" s="213"/>
    </row>
    <row r="281" spans="1:7" ht="19.5" customHeight="1">
      <c r="A281" s="212"/>
      <c r="B281" s="213"/>
      <c r="C281" s="214"/>
      <c r="D281" s="213"/>
      <c r="E281" s="215"/>
      <c r="F281" s="216"/>
      <c r="G281" s="213"/>
    </row>
    <row r="282" spans="1:7" ht="19.5" customHeight="1">
      <c r="A282" s="212"/>
      <c r="B282" s="213"/>
      <c r="C282" s="214"/>
      <c r="D282" s="213"/>
      <c r="E282" s="215"/>
      <c r="F282" s="216"/>
      <c r="G282" s="213"/>
    </row>
    <row r="283" spans="1:7" ht="19.5" customHeight="1">
      <c r="A283" s="212"/>
      <c r="B283" s="213"/>
      <c r="C283" s="214"/>
      <c r="D283" s="213"/>
      <c r="E283" s="215"/>
      <c r="F283" s="216"/>
      <c r="G283" s="213"/>
    </row>
    <row r="284" spans="1:7" ht="19.5" customHeight="1">
      <c r="A284" s="212"/>
      <c r="B284" s="213"/>
      <c r="C284" s="214"/>
      <c r="D284" s="213"/>
      <c r="E284" s="215"/>
      <c r="F284" s="216"/>
      <c r="G284" s="213"/>
    </row>
    <row r="285" spans="1:7" ht="19.5" customHeight="1">
      <c r="A285" s="212"/>
      <c r="B285" s="213"/>
      <c r="C285" s="214"/>
      <c r="D285" s="213"/>
      <c r="E285" s="215"/>
      <c r="F285" s="216"/>
      <c r="G285" s="213"/>
    </row>
    <row r="286" spans="1:7" ht="19.5" customHeight="1">
      <c r="A286" s="212"/>
      <c r="B286" s="213"/>
      <c r="C286" s="214"/>
      <c r="D286" s="213"/>
      <c r="E286" s="215"/>
      <c r="F286" s="216"/>
      <c r="G286" s="213"/>
    </row>
    <row r="287" spans="1:7" ht="19.5" customHeight="1">
      <c r="A287" s="212"/>
      <c r="B287" s="213"/>
      <c r="C287" s="214"/>
      <c r="D287" s="213"/>
      <c r="E287" s="215"/>
      <c r="F287" s="216"/>
      <c r="G287" s="213"/>
    </row>
    <row r="288" spans="1:7" ht="19.5" customHeight="1">
      <c r="A288" s="212"/>
      <c r="B288" s="213"/>
      <c r="C288" s="214"/>
      <c r="D288" s="213"/>
      <c r="E288" s="215"/>
      <c r="F288" s="216"/>
      <c r="G288" s="213"/>
    </row>
    <row r="289" spans="1:7" ht="19.5" customHeight="1">
      <c r="A289" s="212"/>
      <c r="B289" s="213"/>
      <c r="C289" s="214"/>
      <c r="D289" s="213"/>
      <c r="E289" s="215"/>
      <c r="F289" s="216"/>
      <c r="G289" s="213"/>
    </row>
    <row r="290" spans="1:7" ht="19.5" customHeight="1">
      <c r="A290" s="212"/>
      <c r="B290" s="213"/>
      <c r="C290" s="214"/>
      <c r="D290" s="213"/>
      <c r="E290" s="215"/>
      <c r="F290" s="216"/>
      <c r="G290" s="213"/>
    </row>
    <row r="291" spans="1:7" ht="19.5" customHeight="1">
      <c r="A291" s="212"/>
      <c r="B291" s="213"/>
      <c r="C291" s="214"/>
      <c r="D291" s="213"/>
      <c r="E291" s="215"/>
      <c r="F291" s="216"/>
      <c r="G291" s="213"/>
    </row>
    <row r="292" spans="1:7" ht="19.5" customHeight="1">
      <c r="A292" s="212"/>
      <c r="B292" s="213"/>
      <c r="C292" s="214"/>
      <c r="D292" s="213"/>
      <c r="E292" s="215"/>
      <c r="F292" s="216"/>
      <c r="G292" s="213"/>
    </row>
    <row r="293" spans="1:7" ht="19.5" customHeight="1">
      <c r="A293" s="212"/>
      <c r="B293" s="213"/>
      <c r="C293" s="214"/>
      <c r="D293" s="213"/>
      <c r="E293" s="215"/>
      <c r="F293" s="216"/>
      <c r="G293" s="213"/>
    </row>
    <row r="294" spans="1:7" ht="19.5" customHeight="1">
      <c r="A294" s="212"/>
      <c r="B294" s="213"/>
      <c r="C294" s="214"/>
      <c r="D294" s="213"/>
      <c r="E294" s="215"/>
      <c r="F294" s="216"/>
      <c r="G294" s="213"/>
    </row>
    <row r="295" spans="1:7" ht="19.5" customHeight="1">
      <c r="A295" s="212"/>
      <c r="B295" s="213"/>
      <c r="C295" s="214"/>
      <c r="D295" s="213"/>
      <c r="E295" s="215"/>
      <c r="F295" s="216"/>
      <c r="G295" s="213"/>
    </row>
    <row r="296" spans="1:7" ht="19.5" customHeight="1">
      <c r="A296" s="212"/>
      <c r="B296" s="213"/>
      <c r="C296" s="214"/>
      <c r="D296" s="213"/>
      <c r="E296" s="215"/>
      <c r="F296" s="216"/>
      <c r="G296" s="213"/>
    </row>
    <row r="297" spans="1:7" ht="19.5" customHeight="1">
      <c r="A297" s="212"/>
      <c r="B297" s="213"/>
      <c r="C297" s="214"/>
      <c r="D297" s="213"/>
      <c r="E297" s="215"/>
      <c r="F297" s="216"/>
      <c r="G297" s="213"/>
    </row>
    <row r="298" spans="1:7" ht="19.5" customHeight="1">
      <c r="A298" s="212"/>
      <c r="B298" s="213"/>
      <c r="C298" s="214"/>
      <c r="D298" s="213"/>
      <c r="E298" s="215"/>
      <c r="F298" s="216"/>
      <c r="G298" s="213"/>
    </row>
    <row r="299" spans="1:7" ht="19.5" customHeight="1">
      <c r="A299" s="212"/>
      <c r="B299" s="213"/>
      <c r="C299" s="214"/>
      <c r="D299" s="213"/>
      <c r="E299" s="215"/>
      <c r="F299" s="216"/>
      <c r="G299" s="213"/>
    </row>
    <row r="300" spans="1:7" ht="19.5" customHeight="1">
      <c r="A300" s="212"/>
      <c r="B300" s="213"/>
      <c r="C300" s="214"/>
      <c r="D300" s="213"/>
      <c r="E300" s="215"/>
      <c r="F300" s="216"/>
      <c r="G300" s="213"/>
    </row>
    <row r="301" spans="1:7" ht="19.5" customHeight="1">
      <c r="A301" s="212"/>
      <c r="B301" s="213"/>
      <c r="C301" s="214"/>
      <c r="D301" s="213"/>
      <c r="E301" s="215"/>
      <c r="F301" s="216"/>
      <c r="G301" s="213"/>
    </row>
    <row r="302" spans="1:7" ht="19.5" customHeight="1">
      <c r="A302" s="212"/>
      <c r="B302" s="213"/>
      <c r="C302" s="214"/>
      <c r="D302" s="213"/>
      <c r="E302" s="215"/>
      <c r="F302" s="216"/>
      <c r="G302" s="213"/>
    </row>
    <row r="303" spans="1:7" ht="19.5" customHeight="1">
      <c r="A303" s="212"/>
      <c r="B303" s="213"/>
      <c r="C303" s="214"/>
      <c r="D303" s="213"/>
      <c r="E303" s="215"/>
      <c r="F303" s="216"/>
      <c r="G303" s="213"/>
    </row>
    <row r="304" spans="1:7" ht="19.5" customHeight="1">
      <c r="A304" s="212"/>
      <c r="B304" s="213"/>
      <c r="C304" s="214"/>
      <c r="D304" s="213"/>
      <c r="E304" s="215"/>
      <c r="F304" s="216"/>
      <c r="G304" s="213"/>
    </row>
    <row r="305" spans="1:7" ht="19.5" customHeight="1">
      <c r="A305" s="212"/>
      <c r="B305" s="213"/>
      <c r="C305" s="214"/>
      <c r="D305" s="213"/>
      <c r="E305" s="215"/>
      <c r="F305" s="216"/>
      <c r="G305" s="213"/>
    </row>
    <row r="306" spans="1:7" ht="19.5" customHeight="1">
      <c r="A306" s="212"/>
      <c r="B306" s="213"/>
      <c r="C306" s="214"/>
      <c r="D306" s="213"/>
      <c r="E306" s="215"/>
      <c r="F306" s="216"/>
      <c r="G306" s="213"/>
    </row>
    <row r="307" spans="1:7" ht="19.5" customHeight="1">
      <c r="A307" s="212"/>
      <c r="B307" s="213"/>
      <c r="C307" s="214"/>
      <c r="D307" s="213"/>
      <c r="E307" s="215"/>
      <c r="F307" s="216"/>
      <c r="G307" s="213"/>
    </row>
    <row r="308" spans="1:7" ht="19.5" customHeight="1">
      <c r="A308" s="212"/>
      <c r="B308" s="213"/>
      <c r="C308" s="214"/>
      <c r="D308" s="213"/>
      <c r="E308" s="215"/>
      <c r="F308" s="216"/>
      <c r="G308" s="213"/>
    </row>
    <row r="309" spans="1:7" ht="19.5" customHeight="1">
      <c r="A309" s="212"/>
      <c r="B309" s="213"/>
      <c r="C309" s="214"/>
      <c r="D309" s="213"/>
      <c r="E309" s="215"/>
      <c r="F309" s="216"/>
      <c r="G309" s="213"/>
    </row>
    <row r="310" spans="1:7" ht="19.5" customHeight="1">
      <c r="A310" s="212"/>
      <c r="B310" s="213"/>
      <c r="C310" s="214"/>
      <c r="D310" s="213"/>
      <c r="E310" s="215"/>
      <c r="F310" s="216"/>
      <c r="G310" s="213"/>
    </row>
    <row r="311" spans="1:7" ht="19.5" customHeight="1">
      <c r="A311" s="212"/>
      <c r="B311" s="213"/>
      <c r="C311" s="214"/>
      <c r="D311" s="213"/>
      <c r="E311" s="215"/>
      <c r="F311" s="216"/>
      <c r="G311" s="213"/>
    </row>
    <row r="312" spans="1:7" ht="19.5" customHeight="1">
      <c r="A312" s="212"/>
      <c r="B312" s="213"/>
      <c r="C312" s="214"/>
      <c r="D312" s="213"/>
      <c r="E312" s="215"/>
      <c r="F312" s="216"/>
      <c r="G312" s="213"/>
    </row>
    <row r="313" spans="1:7" ht="19.5" customHeight="1">
      <c r="A313" s="212"/>
      <c r="B313" s="213"/>
      <c r="C313" s="214"/>
      <c r="D313" s="213"/>
      <c r="E313" s="215"/>
      <c r="F313" s="216"/>
      <c r="G313" s="213"/>
    </row>
    <row r="314" spans="1:7" ht="19.5" customHeight="1">
      <c r="A314" s="212"/>
      <c r="B314" s="213"/>
      <c r="C314" s="214"/>
      <c r="D314" s="213"/>
      <c r="E314" s="215"/>
      <c r="F314" s="216"/>
      <c r="G314" s="213"/>
    </row>
    <row r="315" spans="1:7" ht="19.5" customHeight="1">
      <c r="A315" s="212"/>
      <c r="B315" s="213"/>
      <c r="C315" s="214"/>
      <c r="D315" s="213"/>
      <c r="E315" s="215"/>
      <c r="F315" s="216"/>
      <c r="G315" s="213"/>
    </row>
    <row r="316" spans="1:7" ht="19.5" customHeight="1">
      <c r="A316" s="212"/>
      <c r="B316" s="213"/>
      <c r="C316" s="214"/>
      <c r="D316" s="213"/>
      <c r="E316" s="215"/>
      <c r="F316" s="216"/>
      <c r="G316" s="213"/>
    </row>
    <row r="317" spans="1:7" ht="19.5" customHeight="1">
      <c r="A317" s="212"/>
      <c r="B317" s="213"/>
      <c r="C317" s="214"/>
      <c r="D317" s="213"/>
      <c r="E317" s="215"/>
      <c r="F317" s="216"/>
      <c r="G317" s="213"/>
    </row>
    <row r="318" spans="1:7" ht="19.5" customHeight="1">
      <c r="A318" s="212"/>
      <c r="B318" s="213"/>
      <c r="C318" s="214"/>
      <c r="D318" s="213"/>
      <c r="E318" s="215"/>
      <c r="F318" s="216"/>
      <c r="G318" s="213"/>
    </row>
    <row r="319" spans="1:7" ht="19.5" customHeight="1">
      <c r="A319" s="212"/>
      <c r="B319" s="213"/>
      <c r="C319" s="214"/>
      <c r="D319" s="213"/>
      <c r="E319" s="215"/>
      <c r="F319" s="216"/>
      <c r="G319" s="213"/>
    </row>
    <row r="320" spans="1:7" ht="19.5" customHeight="1">
      <c r="A320" s="212"/>
      <c r="B320" s="213"/>
      <c r="C320" s="214"/>
      <c r="D320" s="213"/>
      <c r="E320" s="215"/>
      <c r="F320" s="216"/>
      <c r="G320" s="213"/>
    </row>
    <row r="321" spans="1:7" ht="19.5" customHeight="1">
      <c r="A321" s="212"/>
      <c r="B321" s="213"/>
      <c r="C321" s="214"/>
      <c r="D321" s="213"/>
      <c r="E321" s="215"/>
      <c r="F321" s="216"/>
      <c r="G321" s="213"/>
    </row>
    <row r="322" spans="1:7" ht="19.5" customHeight="1">
      <c r="A322" s="212"/>
      <c r="B322" s="213"/>
      <c r="C322" s="214"/>
      <c r="D322" s="213"/>
      <c r="E322" s="215"/>
      <c r="F322" s="216"/>
      <c r="G322" s="213"/>
    </row>
    <row r="323" spans="1:7" ht="19.5" customHeight="1">
      <c r="A323" s="212"/>
      <c r="B323" s="213"/>
      <c r="C323" s="214"/>
      <c r="D323" s="213"/>
      <c r="E323" s="215"/>
      <c r="F323" s="216"/>
      <c r="G323" s="213"/>
    </row>
    <row r="324" spans="1:7" ht="19.5" customHeight="1">
      <c r="A324" s="212"/>
      <c r="B324" s="213"/>
      <c r="C324" s="214"/>
      <c r="D324" s="213"/>
      <c r="E324" s="215"/>
      <c r="F324" s="216"/>
      <c r="G324" s="213"/>
    </row>
    <row r="325" spans="1:7" ht="19.5" customHeight="1">
      <c r="A325" s="212"/>
      <c r="B325" s="213"/>
      <c r="C325" s="214"/>
      <c r="D325" s="213"/>
      <c r="E325" s="215"/>
      <c r="F325" s="216"/>
      <c r="G325" s="213"/>
    </row>
    <row r="326" spans="1:7" ht="19.5" customHeight="1">
      <c r="A326" s="212"/>
      <c r="B326" s="213"/>
      <c r="C326" s="214"/>
      <c r="D326" s="213"/>
      <c r="E326" s="215"/>
      <c r="F326" s="216"/>
      <c r="G326" s="213"/>
    </row>
    <row r="327" spans="1:7" ht="19.5" customHeight="1">
      <c r="A327" s="212"/>
      <c r="B327" s="213"/>
      <c r="C327" s="214"/>
      <c r="D327" s="213"/>
      <c r="E327" s="215"/>
      <c r="F327" s="216"/>
      <c r="G327" s="213"/>
    </row>
    <row r="328" spans="1:7" ht="19.5" customHeight="1">
      <c r="A328" s="212"/>
      <c r="B328" s="213"/>
      <c r="C328" s="214"/>
      <c r="D328" s="213"/>
      <c r="E328" s="215"/>
      <c r="F328" s="216"/>
      <c r="G328" s="213"/>
    </row>
    <row r="329" spans="1:7" ht="19.5" customHeight="1">
      <c r="A329" s="212"/>
      <c r="B329" s="213"/>
      <c r="C329" s="214"/>
      <c r="D329" s="213"/>
      <c r="E329" s="215"/>
      <c r="F329" s="216"/>
      <c r="G329" s="213"/>
    </row>
    <row r="330" spans="1:7" ht="19.5" customHeight="1">
      <c r="A330" s="212"/>
      <c r="B330" s="213"/>
      <c r="C330" s="214"/>
      <c r="D330" s="213"/>
      <c r="E330" s="215"/>
      <c r="F330" s="216"/>
      <c r="G330" s="213"/>
    </row>
    <row r="331" spans="1:7" ht="19.5" customHeight="1">
      <c r="A331" s="212"/>
      <c r="B331" s="213"/>
      <c r="C331" s="214"/>
      <c r="D331" s="213"/>
      <c r="E331" s="215"/>
      <c r="F331" s="216"/>
      <c r="G331" s="213"/>
    </row>
    <row r="332" spans="1:7" ht="19.5" customHeight="1">
      <c r="A332" s="212"/>
      <c r="B332" s="213"/>
      <c r="C332" s="214"/>
      <c r="D332" s="213"/>
      <c r="E332" s="215"/>
      <c r="F332" s="216"/>
      <c r="G332" s="213"/>
    </row>
    <row r="333" spans="1:7" ht="19.5" customHeight="1">
      <c r="A333" s="212"/>
      <c r="B333" s="213"/>
      <c r="C333" s="214"/>
      <c r="D333" s="213"/>
      <c r="E333" s="215"/>
      <c r="F333" s="216"/>
      <c r="G333" s="213"/>
    </row>
    <row r="334" spans="1:7" ht="19.5" customHeight="1">
      <c r="A334" s="212"/>
      <c r="B334" s="213"/>
      <c r="C334" s="214"/>
      <c r="D334" s="213"/>
      <c r="E334" s="215"/>
      <c r="F334" s="216"/>
      <c r="G334" s="213"/>
    </row>
    <row r="335" spans="1:7" ht="19.5" customHeight="1">
      <c r="A335" s="212"/>
      <c r="B335" s="213"/>
      <c r="C335" s="214"/>
      <c r="D335" s="213"/>
      <c r="E335" s="215"/>
      <c r="F335" s="216"/>
      <c r="G335" s="213"/>
    </row>
    <row r="336" spans="1:7" ht="19.5" customHeight="1">
      <c r="A336" s="212"/>
      <c r="B336" s="213"/>
      <c r="C336" s="214"/>
      <c r="D336" s="213"/>
      <c r="E336" s="215"/>
      <c r="F336" s="216"/>
      <c r="G336" s="213"/>
    </row>
    <row r="337" spans="1:7" ht="19.5" customHeight="1">
      <c r="A337" s="212"/>
      <c r="B337" s="213"/>
      <c r="C337" s="214"/>
      <c r="D337" s="213"/>
      <c r="E337" s="215"/>
      <c r="F337" s="216"/>
      <c r="G337" s="213"/>
    </row>
    <row r="338" spans="1:7" ht="19.5" customHeight="1">
      <c r="A338" s="212"/>
      <c r="B338" s="213"/>
      <c r="C338" s="214"/>
      <c r="D338" s="213"/>
      <c r="E338" s="215"/>
      <c r="F338" s="216"/>
      <c r="G338" s="213"/>
    </row>
    <row r="339" spans="1:7" ht="19.5" customHeight="1">
      <c r="A339" s="212"/>
      <c r="B339" s="213"/>
      <c r="C339" s="214"/>
      <c r="D339" s="213"/>
      <c r="E339" s="215"/>
      <c r="F339" s="216"/>
      <c r="G339" s="213"/>
    </row>
    <row r="340" spans="1:7" ht="19.5" customHeight="1">
      <c r="A340" s="212"/>
      <c r="B340" s="213"/>
      <c r="C340" s="214"/>
      <c r="D340" s="213"/>
      <c r="E340" s="215"/>
      <c r="F340" s="216"/>
      <c r="G340" s="213"/>
    </row>
    <row r="341" spans="1:7" ht="19.5" customHeight="1">
      <c r="A341" s="212"/>
      <c r="B341" s="213"/>
      <c r="C341" s="214"/>
      <c r="D341" s="213"/>
      <c r="E341" s="215"/>
      <c r="F341" s="216"/>
      <c r="G341" s="213"/>
    </row>
    <row r="342" spans="1:7" ht="19.5" customHeight="1">
      <c r="A342" s="212"/>
      <c r="B342" s="213"/>
      <c r="C342" s="214"/>
      <c r="D342" s="213"/>
      <c r="E342" s="215"/>
      <c r="F342" s="216"/>
      <c r="G342" s="213"/>
    </row>
    <row r="343" spans="1:7" ht="19.5" customHeight="1">
      <c r="A343" s="212"/>
      <c r="B343" s="213"/>
      <c r="C343" s="214"/>
      <c r="D343" s="213"/>
      <c r="E343" s="215"/>
      <c r="F343" s="216"/>
      <c r="G343" s="213"/>
    </row>
    <row r="344" spans="1:7" ht="19.5" customHeight="1">
      <c r="A344" s="212"/>
      <c r="B344" s="213"/>
      <c r="C344" s="214"/>
      <c r="D344" s="213"/>
      <c r="E344" s="215"/>
      <c r="F344" s="216"/>
      <c r="G344" s="213"/>
    </row>
    <row r="345" spans="1:7" ht="19.5" customHeight="1">
      <c r="A345" s="212"/>
      <c r="B345" s="213"/>
      <c r="C345" s="214"/>
      <c r="D345" s="213"/>
      <c r="E345" s="215"/>
      <c r="F345" s="216"/>
      <c r="G345" s="213"/>
    </row>
    <row r="346" spans="1:7" ht="19.5" customHeight="1">
      <c r="A346" s="212"/>
      <c r="B346" s="213"/>
      <c r="C346" s="214"/>
      <c r="D346" s="213"/>
      <c r="E346" s="215"/>
      <c r="F346" s="216"/>
      <c r="G346" s="213"/>
    </row>
    <row r="347" spans="1:7" ht="19.5" customHeight="1">
      <c r="A347" s="212"/>
      <c r="B347" s="213"/>
      <c r="C347" s="214"/>
      <c r="D347" s="213"/>
      <c r="E347" s="215"/>
      <c r="F347" s="216"/>
      <c r="G347" s="213"/>
    </row>
    <row r="348" spans="1:7" ht="19.5" customHeight="1">
      <c r="A348" s="212"/>
      <c r="B348" s="213"/>
      <c r="C348" s="214"/>
      <c r="D348" s="213"/>
      <c r="E348" s="215"/>
      <c r="F348" s="216"/>
      <c r="G348" s="213"/>
    </row>
    <row r="349" spans="1:7" ht="19.5" customHeight="1">
      <c r="A349" s="212"/>
      <c r="B349" s="213"/>
      <c r="C349" s="214"/>
      <c r="D349" s="213"/>
      <c r="E349" s="215"/>
      <c r="F349" s="216"/>
      <c r="G349" s="213"/>
    </row>
    <row r="350" spans="1:7" ht="19.5" customHeight="1">
      <c r="A350" s="212"/>
      <c r="B350" s="213"/>
      <c r="C350" s="214"/>
      <c r="D350" s="213"/>
      <c r="E350" s="215"/>
      <c r="F350" s="216"/>
      <c r="G350" s="213"/>
    </row>
    <row r="351" spans="1:7" ht="19.5" customHeight="1">
      <c r="A351" s="212"/>
      <c r="B351" s="213"/>
      <c r="C351" s="214"/>
      <c r="D351" s="213"/>
      <c r="E351" s="215"/>
      <c r="F351" s="216"/>
      <c r="G351" s="213"/>
    </row>
    <row r="352" spans="1:7" ht="19.5" customHeight="1">
      <c r="A352" s="212"/>
      <c r="B352" s="213"/>
      <c r="C352" s="214"/>
      <c r="D352" s="213"/>
      <c r="E352" s="215"/>
      <c r="F352" s="216"/>
      <c r="G352" s="213"/>
    </row>
    <row r="353" spans="1:7" ht="19.5" customHeight="1">
      <c r="A353" s="212"/>
      <c r="B353" s="213"/>
      <c r="C353" s="214"/>
      <c r="D353" s="213"/>
      <c r="E353" s="215"/>
      <c r="F353" s="216"/>
      <c r="G353" s="213"/>
    </row>
    <row r="354" spans="1:7" ht="19.5" customHeight="1">
      <c r="A354" s="212"/>
      <c r="B354" s="213"/>
      <c r="C354" s="214"/>
      <c r="D354" s="213"/>
      <c r="E354" s="215"/>
      <c r="F354" s="216"/>
      <c r="G354" s="213"/>
    </row>
    <row r="355" spans="1:7" ht="19.5" customHeight="1">
      <c r="A355" s="212"/>
      <c r="B355" s="213"/>
      <c r="C355" s="214"/>
      <c r="D355" s="213"/>
      <c r="E355" s="215"/>
      <c r="F355" s="216"/>
      <c r="G355" s="213"/>
    </row>
    <row r="356" spans="1:7" ht="19.5" customHeight="1">
      <c r="A356" s="212"/>
      <c r="B356" s="213"/>
      <c r="C356" s="214"/>
      <c r="D356" s="213"/>
      <c r="E356" s="215"/>
      <c r="F356" s="216"/>
      <c r="G356" s="213"/>
    </row>
    <row r="357" spans="1:7" ht="19.5" customHeight="1">
      <c r="A357" s="212"/>
      <c r="B357" s="213"/>
      <c r="C357" s="214"/>
      <c r="D357" s="213"/>
      <c r="E357" s="215"/>
      <c r="F357" s="216"/>
      <c r="G357" s="213"/>
    </row>
    <row r="358" spans="1:7" ht="19.5" customHeight="1">
      <c r="A358" s="212"/>
      <c r="B358" s="213"/>
      <c r="C358" s="214"/>
      <c r="D358" s="213"/>
      <c r="E358" s="215"/>
      <c r="F358" s="216"/>
      <c r="G358" s="213"/>
    </row>
    <row r="359" spans="1:7" ht="19.5" customHeight="1">
      <c r="A359" s="212"/>
      <c r="B359" s="213"/>
      <c r="C359" s="214"/>
      <c r="D359" s="213"/>
      <c r="E359" s="215"/>
      <c r="F359" s="216"/>
      <c r="G359" s="213"/>
    </row>
    <row r="360" spans="1:7" ht="19.5" customHeight="1">
      <c r="A360" s="212"/>
      <c r="B360" s="213"/>
      <c r="C360" s="214"/>
      <c r="D360" s="213"/>
      <c r="E360" s="215"/>
      <c r="F360" s="216"/>
      <c r="G360" s="213"/>
    </row>
    <row r="361" spans="1:7" ht="19.5" customHeight="1">
      <c r="A361" s="212"/>
      <c r="B361" s="213"/>
      <c r="C361" s="214"/>
      <c r="D361" s="213"/>
      <c r="E361" s="215"/>
      <c r="F361" s="216"/>
      <c r="G361" s="213"/>
    </row>
    <row r="362" spans="1:7" ht="19.5" customHeight="1">
      <c r="A362" s="212"/>
      <c r="B362" s="213"/>
      <c r="C362" s="214"/>
      <c r="D362" s="213"/>
      <c r="E362" s="215"/>
      <c r="F362" s="216"/>
      <c r="G362" s="213"/>
    </row>
    <row r="363" spans="1:7" ht="19.5" customHeight="1">
      <c r="A363" s="212"/>
      <c r="B363" s="213"/>
      <c r="C363" s="214"/>
      <c r="D363" s="213"/>
      <c r="E363" s="215"/>
      <c r="F363" s="216"/>
      <c r="G363" s="213"/>
    </row>
    <row r="364" spans="1:7" ht="19.5" customHeight="1">
      <c r="A364" s="212"/>
      <c r="B364" s="213"/>
      <c r="C364" s="214"/>
      <c r="D364" s="213"/>
      <c r="E364" s="215"/>
      <c r="F364" s="216"/>
      <c r="G364" s="213"/>
    </row>
    <row r="365" spans="1:7" ht="19.5" customHeight="1">
      <c r="A365" s="212"/>
      <c r="B365" s="213"/>
      <c r="C365" s="214"/>
      <c r="D365" s="213"/>
      <c r="E365" s="215"/>
      <c r="F365" s="216"/>
      <c r="G365" s="213"/>
    </row>
    <row r="366" spans="1:7" ht="19.5" customHeight="1">
      <c r="A366" s="212"/>
      <c r="B366" s="213"/>
      <c r="C366" s="214"/>
      <c r="D366" s="213"/>
      <c r="E366" s="215"/>
      <c r="F366" s="216"/>
      <c r="G366" s="213"/>
    </row>
    <row r="367" spans="1:7" ht="19.5" customHeight="1">
      <c r="A367" s="212"/>
      <c r="B367" s="213"/>
      <c r="C367" s="214"/>
      <c r="D367" s="213"/>
      <c r="E367" s="215"/>
      <c r="F367" s="216"/>
      <c r="G367" s="213"/>
    </row>
    <row r="368" spans="1:7" ht="19.5" customHeight="1">
      <c r="A368" s="212"/>
      <c r="B368" s="213"/>
      <c r="C368" s="214"/>
      <c r="D368" s="213"/>
      <c r="E368" s="215"/>
      <c r="F368" s="216"/>
      <c r="G368" s="213"/>
    </row>
    <row r="369" spans="1:7" ht="19.5" customHeight="1">
      <c r="A369" s="212"/>
      <c r="B369" s="213"/>
      <c r="C369" s="214"/>
      <c r="D369" s="213"/>
      <c r="E369" s="215"/>
      <c r="F369" s="216"/>
      <c r="G369" s="213"/>
    </row>
    <row r="370" spans="1:7" ht="19.5" customHeight="1">
      <c r="A370" s="212"/>
      <c r="B370" s="213"/>
      <c r="C370" s="214"/>
      <c r="D370" s="213"/>
      <c r="E370" s="215"/>
      <c r="F370" s="216"/>
      <c r="G370" s="213"/>
    </row>
    <row r="371" spans="1:7" ht="19.5" customHeight="1">
      <c r="A371" s="212"/>
      <c r="B371" s="213"/>
      <c r="C371" s="214"/>
      <c r="D371" s="213"/>
      <c r="E371" s="215"/>
      <c r="F371" s="216"/>
      <c r="G371" s="213"/>
    </row>
    <row r="372" spans="1:7" ht="19.5" customHeight="1">
      <c r="A372" s="212"/>
      <c r="B372" s="213"/>
      <c r="C372" s="214"/>
      <c r="D372" s="213"/>
      <c r="E372" s="215"/>
      <c r="F372" s="216"/>
      <c r="G372" s="213"/>
    </row>
    <row r="373" spans="1:7" ht="19.5" customHeight="1">
      <c r="A373" s="212"/>
      <c r="B373" s="213"/>
      <c r="C373" s="214"/>
      <c r="D373" s="213"/>
      <c r="E373" s="215"/>
      <c r="F373" s="216"/>
      <c r="G373" s="213"/>
    </row>
    <row r="374" spans="1:7" ht="19.5" customHeight="1">
      <c r="A374" s="212"/>
      <c r="B374" s="213"/>
      <c r="C374" s="214"/>
      <c r="D374" s="213"/>
      <c r="E374" s="215"/>
      <c r="F374" s="216"/>
      <c r="G374" s="213"/>
    </row>
    <row r="375" spans="1:7" ht="19.5" customHeight="1">
      <c r="A375" s="212"/>
      <c r="B375" s="213"/>
      <c r="C375" s="214"/>
      <c r="D375" s="213"/>
      <c r="E375" s="215"/>
      <c r="F375" s="216"/>
      <c r="G375" s="213"/>
    </row>
    <row r="376" spans="1:7" ht="19.5" customHeight="1">
      <c r="A376" s="212"/>
      <c r="B376" s="213"/>
      <c r="C376" s="214"/>
      <c r="D376" s="213"/>
      <c r="E376" s="215"/>
      <c r="F376" s="216"/>
      <c r="G376" s="213"/>
    </row>
    <row r="377" spans="1:7" ht="19.5" customHeight="1">
      <c r="A377" s="212"/>
      <c r="B377" s="213"/>
      <c r="C377" s="214"/>
      <c r="D377" s="213"/>
      <c r="E377" s="215"/>
      <c r="F377" s="216"/>
      <c r="G377" s="213"/>
    </row>
    <row r="378" spans="1:7" ht="19.5" customHeight="1">
      <c r="A378" s="212"/>
      <c r="B378" s="213"/>
      <c r="C378" s="214"/>
      <c r="D378" s="213"/>
      <c r="E378" s="215"/>
      <c r="F378" s="216"/>
      <c r="G378" s="213"/>
    </row>
    <row r="379" spans="1:7" ht="19.5" customHeight="1">
      <c r="A379" s="212"/>
      <c r="B379" s="213"/>
      <c r="C379" s="214"/>
      <c r="D379" s="213"/>
      <c r="E379" s="215"/>
      <c r="F379" s="216"/>
      <c r="G379" s="213"/>
    </row>
    <row r="380" spans="1:7" ht="19.5" customHeight="1">
      <c r="A380" s="212"/>
      <c r="B380" s="213"/>
      <c r="C380" s="214"/>
      <c r="D380" s="213"/>
      <c r="E380" s="215"/>
      <c r="F380" s="216"/>
      <c r="G380" s="213"/>
    </row>
    <row r="381" spans="1:7" ht="19.5" customHeight="1">
      <c r="A381" s="212"/>
      <c r="B381" s="213"/>
      <c r="C381" s="214"/>
      <c r="D381" s="213"/>
      <c r="E381" s="215"/>
      <c r="F381" s="216"/>
      <c r="G381" s="213"/>
    </row>
    <row r="382" spans="1:7" ht="19.5" customHeight="1">
      <c r="A382" s="212"/>
      <c r="B382" s="213"/>
      <c r="C382" s="214"/>
      <c r="D382" s="213"/>
      <c r="E382" s="215"/>
      <c r="F382" s="216"/>
      <c r="G382" s="213"/>
    </row>
    <row r="383" spans="1:7" ht="19.5" customHeight="1">
      <c r="A383" s="212"/>
      <c r="B383" s="213"/>
      <c r="C383" s="214"/>
      <c r="D383" s="213"/>
      <c r="E383" s="215"/>
      <c r="F383" s="216"/>
      <c r="G383" s="213"/>
    </row>
    <row r="384" spans="1:7" ht="19.5" customHeight="1">
      <c r="A384" s="212"/>
      <c r="B384" s="213"/>
      <c r="C384" s="214"/>
      <c r="D384" s="213"/>
      <c r="E384" s="215"/>
      <c r="F384" s="216"/>
      <c r="G384" s="213"/>
    </row>
    <row r="385" spans="1:7" ht="19.5" customHeight="1">
      <c r="A385" s="212"/>
      <c r="B385" s="213"/>
      <c r="C385" s="214"/>
      <c r="D385" s="213"/>
      <c r="E385" s="215"/>
      <c r="F385" s="216"/>
      <c r="G385" s="213"/>
    </row>
    <row r="386" spans="1:7" ht="19.5" customHeight="1">
      <c r="A386" s="212"/>
      <c r="B386" s="213"/>
      <c r="C386" s="214"/>
      <c r="D386" s="213"/>
      <c r="E386" s="215"/>
      <c r="F386" s="216"/>
      <c r="G386" s="213"/>
    </row>
    <row r="387" spans="1:7" ht="19.5" customHeight="1">
      <c r="A387" s="212"/>
      <c r="B387" s="213"/>
      <c r="C387" s="214"/>
      <c r="D387" s="213"/>
      <c r="E387" s="215"/>
      <c r="F387" s="216"/>
      <c r="G387" s="213"/>
    </row>
    <row r="388" spans="1:7" ht="19.5" customHeight="1">
      <c r="A388" s="212"/>
      <c r="B388" s="213"/>
      <c r="C388" s="214"/>
      <c r="D388" s="213"/>
      <c r="E388" s="215"/>
      <c r="F388" s="216"/>
      <c r="G388" s="213"/>
    </row>
    <row r="389" spans="1:7" ht="19.5" customHeight="1">
      <c r="A389" s="212"/>
      <c r="B389" s="213"/>
      <c r="C389" s="214"/>
      <c r="D389" s="213"/>
      <c r="E389" s="215"/>
      <c r="F389" s="216"/>
      <c r="G389" s="213"/>
    </row>
    <row r="390" spans="1:7" ht="19.5" customHeight="1">
      <c r="A390" s="212"/>
      <c r="B390" s="213"/>
      <c r="C390" s="214"/>
      <c r="D390" s="213"/>
      <c r="E390" s="215"/>
      <c r="F390" s="216"/>
      <c r="G390" s="213"/>
    </row>
    <row r="391" spans="1:7" ht="19.5" customHeight="1">
      <c r="A391" s="212"/>
      <c r="B391" s="213"/>
      <c r="C391" s="214"/>
      <c r="D391" s="213"/>
      <c r="E391" s="215"/>
      <c r="F391" s="216"/>
      <c r="G391" s="213"/>
    </row>
    <row r="392" spans="1:7" ht="19.5" customHeight="1">
      <c r="A392" s="212"/>
      <c r="B392" s="213"/>
      <c r="C392" s="214"/>
      <c r="D392" s="213"/>
      <c r="E392" s="215"/>
      <c r="F392" s="216"/>
      <c r="G392" s="213"/>
    </row>
    <row r="393" spans="1:7" ht="19.5" customHeight="1">
      <c r="A393" s="212"/>
      <c r="B393" s="213"/>
      <c r="C393" s="214"/>
      <c r="D393" s="213"/>
      <c r="E393" s="215"/>
      <c r="F393" s="216"/>
      <c r="G393" s="213"/>
    </row>
    <row r="394" spans="1:7" ht="19.5" customHeight="1">
      <c r="A394" s="212"/>
      <c r="B394" s="213"/>
      <c r="C394" s="214"/>
      <c r="D394" s="213"/>
      <c r="E394" s="215"/>
      <c r="F394" s="216"/>
      <c r="G394" s="213"/>
    </row>
    <row r="395" spans="1:7" ht="19.5" customHeight="1">
      <c r="A395" s="212"/>
      <c r="B395" s="213"/>
      <c r="C395" s="214"/>
      <c r="D395" s="213"/>
      <c r="E395" s="215"/>
      <c r="F395" s="216"/>
      <c r="G395" s="213"/>
    </row>
    <row r="396" spans="1:7" ht="19.5" customHeight="1">
      <c r="A396" s="212"/>
      <c r="B396" s="213"/>
      <c r="C396" s="214"/>
      <c r="D396" s="213"/>
      <c r="E396" s="215"/>
      <c r="F396" s="216"/>
      <c r="G396" s="213"/>
    </row>
    <row r="397" spans="1:7" ht="19.5" customHeight="1">
      <c r="A397" s="212"/>
      <c r="B397" s="213"/>
      <c r="C397" s="214"/>
      <c r="D397" s="213"/>
      <c r="E397" s="215"/>
      <c r="F397" s="216"/>
      <c r="G397" s="213"/>
    </row>
    <row r="398" spans="1:7" ht="19.5" customHeight="1">
      <c r="A398" s="212"/>
      <c r="B398" s="213"/>
      <c r="C398" s="214"/>
      <c r="D398" s="213"/>
      <c r="E398" s="215"/>
      <c r="F398" s="216"/>
      <c r="G398" s="213"/>
    </row>
    <row r="399" spans="1:7" ht="19.5" customHeight="1">
      <c r="A399" s="212"/>
      <c r="B399" s="213"/>
      <c r="C399" s="214"/>
      <c r="D399" s="213"/>
      <c r="E399" s="215"/>
      <c r="F399" s="216"/>
      <c r="G399" s="213"/>
    </row>
    <row r="400" spans="1:7" ht="19.5" customHeight="1">
      <c r="A400" s="212"/>
      <c r="B400" s="213"/>
      <c r="C400" s="214"/>
      <c r="D400" s="213"/>
      <c r="E400" s="215"/>
      <c r="F400" s="216"/>
      <c r="G400" s="213"/>
    </row>
    <row r="401" spans="1:7" ht="19.5" customHeight="1">
      <c r="A401" s="212"/>
      <c r="B401" s="213"/>
      <c r="C401" s="214"/>
      <c r="D401" s="213"/>
      <c r="E401" s="215"/>
      <c r="F401" s="216"/>
      <c r="G401" s="213"/>
    </row>
    <row r="402" spans="1:7" ht="19.5" customHeight="1">
      <c r="A402" s="212"/>
      <c r="B402" s="213"/>
      <c r="C402" s="214"/>
      <c r="D402" s="213"/>
      <c r="E402" s="215"/>
      <c r="F402" s="216"/>
      <c r="G402" s="213"/>
    </row>
    <row r="403" spans="1:7" ht="19.5" customHeight="1">
      <c r="A403" s="212"/>
      <c r="B403" s="213"/>
      <c r="C403" s="214"/>
      <c r="D403" s="213"/>
      <c r="E403" s="215"/>
      <c r="F403" s="216"/>
      <c r="G403" s="213"/>
    </row>
    <row r="404" spans="1:7" ht="19.5" customHeight="1">
      <c r="A404" s="212"/>
      <c r="B404" s="213"/>
      <c r="C404" s="214"/>
      <c r="D404" s="213"/>
      <c r="E404" s="215"/>
      <c r="F404" s="216"/>
      <c r="G404" s="213"/>
    </row>
    <row r="405" spans="1:7" ht="19.5" customHeight="1">
      <c r="A405" s="212"/>
      <c r="B405" s="213"/>
      <c r="C405" s="214"/>
      <c r="D405" s="213"/>
      <c r="E405" s="215"/>
      <c r="F405" s="216"/>
      <c r="G405" s="213"/>
    </row>
    <row r="406" spans="1:7" ht="19.5" customHeight="1">
      <c r="A406" s="212"/>
      <c r="B406" s="213"/>
      <c r="C406" s="214"/>
      <c r="D406" s="213"/>
      <c r="E406" s="215"/>
      <c r="F406" s="216"/>
      <c r="G406" s="213"/>
    </row>
    <row r="407" spans="1:7" ht="19.5" customHeight="1">
      <c r="A407" s="212"/>
      <c r="B407" s="213"/>
      <c r="C407" s="214"/>
      <c r="D407" s="213"/>
      <c r="E407" s="215"/>
      <c r="F407" s="216"/>
      <c r="G407" s="213"/>
    </row>
    <row r="408" spans="1:7" ht="19.5" customHeight="1">
      <c r="A408" s="212"/>
      <c r="B408" s="213"/>
      <c r="C408" s="214"/>
      <c r="D408" s="213"/>
      <c r="E408" s="215"/>
      <c r="F408" s="216"/>
      <c r="G408" s="213"/>
    </row>
    <row r="409" spans="1:7" ht="19.5" customHeight="1">
      <c r="A409" s="212"/>
      <c r="B409" s="213"/>
      <c r="C409" s="214"/>
      <c r="D409" s="213"/>
      <c r="E409" s="215"/>
      <c r="F409" s="216"/>
      <c r="G409" s="213"/>
    </row>
    <row r="410" spans="1:7" ht="19.5" customHeight="1">
      <c r="A410" s="212"/>
      <c r="B410" s="213"/>
      <c r="C410" s="214"/>
      <c r="D410" s="213"/>
      <c r="E410" s="215"/>
      <c r="F410" s="216"/>
      <c r="G410" s="213"/>
    </row>
    <row r="411" spans="1:7" ht="19.5" customHeight="1">
      <c r="A411" s="212"/>
      <c r="B411" s="213"/>
      <c r="C411" s="214"/>
      <c r="D411" s="213"/>
      <c r="E411" s="215"/>
      <c r="F411" s="216"/>
      <c r="G411" s="213"/>
    </row>
    <row r="412" spans="1:7" ht="19.5" customHeight="1">
      <c r="A412" s="212"/>
      <c r="B412" s="213"/>
      <c r="C412" s="214"/>
      <c r="D412" s="213"/>
      <c r="E412" s="215"/>
      <c r="F412" s="216"/>
      <c r="G412" s="213"/>
    </row>
    <row r="413" spans="1:7" ht="19.5" customHeight="1">
      <c r="A413" s="212"/>
      <c r="B413" s="213"/>
      <c r="C413" s="214"/>
      <c r="D413" s="213"/>
      <c r="E413" s="215"/>
      <c r="F413" s="216"/>
      <c r="G413" s="213"/>
    </row>
    <row r="414" spans="1:7" ht="19.5" customHeight="1">
      <c r="A414" s="212"/>
      <c r="B414" s="213"/>
      <c r="C414" s="214"/>
      <c r="D414" s="213"/>
      <c r="E414" s="215"/>
      <c r="F414" s="216"/>
      <c r="G414" s="213"/>
    </row>
    <row r="415" spans="1:7" ht="19.5" customHeight="1">
      <c r="A415" s="212"/>
      <c r="B415" s="213"/>
      <c r="C415" s="214"/>
      <c r="D415" s="213"/>
      <c r="E415" s="215"/>
      <c r="F415" s="216"/>
      <c r="G415" s="213"/>
    </row>
    <row r="416" spans="1:7" ht="19.5" customHeight="1">
      <c r="A416" s="212"/>
      <c r="B416" s="213"/>
      <c r="C416" s="214"/>
      <c r="D416" s="213"/>
      <c r="E416" s="215"/>
      <c r="F416" s="216"/>
      <c r="G416" s="213"/>
    </row>
    <row r="417" spans="1:7" ht="19.5" customHeight="1">
      <c r="A417" s="212"/>
      <c r="B417" s="213"/>
      <c r="C417" s="214"/>
      <c r="D417" s="213"/>
      <c r="E417" s="215"/>
      <c r="F417" s="216"/>
      <c r="G417" s="213"/>
    </row>
    <row r="418" spans="1:7" ht="19.5" customHeight="1">
      <c r="A418" s="212"/>
      <c r="B418" s="213"/>
      <c r="C418" s="214"/>
      <c r="D418" s="213"/>
      <c r="E418" s="215"/>
      <c r="F418" s="216"/>
      <c r="G418" s="213"/>
    </row>
    <row r="419" spans="1:7" ht="19.5" customHeight="1">
      <c r="A419" s="212"/>
      <c r="B419" s="213"/>
      <c r="C419" s="214"/>
      <c r="D419" s="213"/>
      <c r="E419" s="215"/>
      <c r="F419" s="216"/>
      <c r="G419" s="213"/>
    </row>
    <row r="420" spans="1:7" ht="19.5" customHeight="1">
      <c r="A420" s="212"/>
      <c r="B420" s="213"/>
      <c r="C420" s="214"/>
      <c r="D420" s="213"/>
      <c r="E420" s="215"/>
      <c r="F420" s="216"/>
      <c r="G420" s="213"/>
    </row>
    <row r="421" spans="1:7" ht="19.5" customHeight="1">
      <c r="A421" s="212"/>
      <c r="B421" s="213"/>
      <c r="C421" s="214"/>
      <c r="D421" s="213"/>
      <c r="E421" s="215"/>
      <c r="F421" s="216"/>
      <c r="G421" s="213"/>
    </row>
    <row r="422" spans="1:7" ht="19.5" customHeight="1">
      <c r="A422" s="212"/>
      <c r="B422" s="213"/>
      <c r="C422" s="214"/>
      <c r="D422" s="213"/>
      <c r="E422" s="215"/>
      <c r="F422" s="216"/>
      <c r="G422" s="213"/>
    </row>
    <row r="423" spans="1:7" ht="19.5" customHeight="1">
      <c r="A423" s="212"/>
      <c r="B423" s="213"/>
      <c r="C423" s="214"/>
      <c r="D423" s="213"/>
      <c r="E423" s="215"/>
      <c r="F423" s="216"/>
      <c r="G423" s="213"/>
    </row>
    <row r="424" spans="1:7" ht="19.5" customHeight="1">
      <c r="A424" s="212"/>
      <c r="B424" s="213"/>
      <c r="C424" s="214"/>
      <c r="D424" s="213"/>
      <c r="E424" s="215"/>
      <c r="F424" s="216"/>
      <c r="G424" s="213"/>
    </row>
    <row r="425" spans="1:7" ht="19.5" customHeight="1">
      <c r="A425" s="212"/>
      <c r="B425" s="213"/>
      <c r="C425" s="214"/>
      <c r="D425" s="213"/>
      <c r="E425" s="215"/>
      <c r="F425" s="216"/>
      <c r="G425" s="213"/>
    </row>
    <row r="426" spans="1:7" ht="19.5" customHeight="1">
      <c r="A426" s="212"/>
      <c r="B426" s="213"/>
      <c r="C426" s="214"/>
      <c r="D426" s="213"/>
      <c r="E426" s="215"/>
      <c r="F426" s="216"/>
      <c r="G426" s="213"/>
    </row>
    <row r="427" spans="1:7" ht="19.5" customHeight="1">
      <c r="A427" s="212"/>
      <c r="B427" s="213"/>
      <c r="C427" s="214"/>
      <c r="D427" s="213"/>
      <c r="E427" s="215"/>
      <c r="F427" s="216"/>
      <c r="G427" s="213"/>
    </row>
    <row r="428" spans="1:7" ht="19.5" customHeight="1">
      <c r="A428" s="212"/>
      <c r="B428" s="213"/>
      <c r="C428" s="214"/>
      <c r="D428" s="213"/>
      <c r="E428" s="215"/>
      <c r="F428" s="216"/>
      <c r="G428" s="213"/>
    </row>
    <row r="429" spans="1:7" ht="19.5" customHeight="1">
      <c r="A429" s="212"/>
      <c r="B429" s="213"/>
      <c r="C429" s="214"/>
      <c r="D429" s="213"/>
      <c r="E429" s="215"/>
      <c r="F429" s="216"/>
      <c r="G429" s="213"/>
    </row>
    <row r="430" spans="1:7" ht="19.5" customHeight="1">
      <c r="A430" s="212"/>
      <c r="B430" s="213"/>
      <c r="C430" s="214"/>
      <c r="D430" s="213"/>
      <c r="E430" s="215"/>
      <c r="F430" s="216"/>
      <c r="G430" s="213"/>
    </row>
    <row r="431" spans="1:7" ht="19.5" customHeight="1">
      <c r="A431" s="212"/>
      <c r="B431" s="213"/>
      <c r="C431" s="214"/>
      <c r="D431" s="213"/>
      <c r="E431" s="215"/>
      <c r="F431" s="216"/>
      <c r="G431" s="213"/>
    </row>
    <row r="432" spans="1:7" ht="19.5" customHeight="1">
      <c r="A432" s="212"/>
      <c r="B432" s="213"/>
      <c r="C432" s="214"/>
      <c r="D432" s="213"/>
      <c r="E432" s="215"/>
      <c r="F432" s="216"/>
      <c r="G432" s="213"/>
    </row>
    <row r="433" spans="1:7" ht="19.5" customHeight="1">
      <c r="A433" s="212"/>
      <c r="B433" s="213"/>
      <c r="C433" s="214"/>
      <c r="D433" s="213"/>
      <c r="E433" s="215"/>
      <c r="F433" s="216"/>
      <c r="G433" s="213"/>
    </row>
    <row r="434" spans="1:7" ht="19.5" customHeight="1">
      <c r="A434" s="212"/>
      <c r="B434" s="213"/>
      <c r="C434" s="214"/>
      <c r="D434" s="213"/>
      <c r="E434" s="215"/>
      <c r="F434" s="216"/>
      <c r="G434" s="213"/>
    </row>
    <row r="435" spans="1:7" ht="19.5" customHeight="1">
      <c r="A435" s="212"/>
      <c r="B435" s="213"/>
      <c r="C435" s="214"/>
      <c r="D435" s="213"/>
      <c r="E435" s="215"/>
      <c r="F435" s="216"/>
      <c r="G435" s="213"/>
    </row>
    <row r="436" spans="1:7" ht="19.5" customHeight="1">
      <c r="A436" s="212"/>
      <c r="B436" s="213"/>
      <c r="C436" s="214"/>
      <c r="D436" s="213"/>
      <c r="E436" s="215"/>
      <c r="F436" s="216"/>
      <c r="G436" s="213"/>
    </row>
    <row r="437" spans="1:7" ht="19.5" customHeight="1">
      <c r="A437" s="212"/>
      <c r="B437" s="213"/>
      <c r="C437" s="214"/>
      <c r="D437" s="213"/>
      <c r="E437" s="215"/>
      <c r="F437" s="216"/>
      <c r="G437" s="213"/>
    </row>
    <row r="438" spans="1:7" ht="19.5" customHeight="1">
      <c r="A438" s="212"/>
      <c r="B438" s="213"/>
      <c r="C438" s="214"/>
      <c r="D438" s="213"/>
      <c r="E438" s="215"/>
      <c r="F438" s="216"/>
      <c r="G438" s="213"/>
    </row>
    <row r="439" spans="1:7" ht="19.5" customHeight="1">
      <c r="A439" s="212"/>
      <c r="B439" s="213"/>
      <c r="C439" s="214"/>
      <c r="D439" s="213"/>
      <c r="E439" s="215"/>
      <c r="F439" s="216"/>
      <c r="G439" s="213"/>
    </row>
    <row r="440" spans="1:7" ht="19.5" customHeight="1">
      <c r="A440" s="212"/>
      <c r="B440" s="213"/>
      <c r="C440" s="214"/>
      <c r="D440" s="213"/>
      <c r="E440" s="215"/>
      <c r="F440" s="216"/>
      <c r="G440" s="213"/>
    </row>
    <row r="441" spans="1:7" ht="19.5" customHeight="1">
      <c r="A441" s="212"/>
      <c r="B441" s="213"/>
      <c r="C441" s="214"/>
      <c r="D441" s="213"/>
      <c r="E441" s="215"/>
      <c r="F441" s="216"/>
      <c r="G441" s="213"/>
    </row>
    <row r="442" spans="1:7" ht="19.5" customHeight="1">
      <c r="A442" s="212"/>
      <c r="B442" s="213"/>
      <c r="C442" s="214"/>
      <c r="D442" s="213"/>
      <c r="E442" s="215"/>
      <c r="F442" s="216"/>
      <c r="G442" s="213"/>
    </row>
    <row r="443" spans="1:7" ht="19.5" customHeight="1">
      <c r="A443" s="212"/>
      <c r="B443" s="213"/>
      <c r="C443" s="214"/>
      <c r="D443" s="213"/>
      <c r="E443" s="215"/>
      <c r="F443" s="216"/>
      <c r="G443" s="213"/>
    </row>
    <row r="444" spans="1:7" ht="19.5" customHeight="1">
      <c r="A444" s="212"/>
      <c r="B444" s="213"/>
      <c r="C444" s="214"/>
      <c r="D444" s="213"/>
      <c r="E444" s="215"/>
      <c r="F444" s="216"/>
      <c r="G444" s="213"/>
    </row>
    <row r="445" spans="1:7" ht="19.5" customHeight="1">
      <c r="A445" s="212"/>
      <c r="B445" s="213"/>
      <c r="C445" s="214"/>
      <c r="D445" s="213"/>
      <c r="E445" s="215"/>
      <c r="F445" s="216"/>
      <c r="G445" s="213"/>
    </row>
    <row r="446" spans="1:7" ht="19.5" customHeight="1">
      <c r="A446" s="212"/>
      <c r="B446" s="213"/>
      <c r="C446" s="214"/>
      <c r="D446" s="213"/>
      <c r="E446" s="215"/>
      <c r="F446" s="216"/>
      <c r="G446" s="213"/>
    </row>
    <row r="447" spans="1:7" ht="19.5" customHeight="1">
      <c r="A447" s="212"/>
      <c r="B447" s="213"/>
      <c r="C447" s="214"/>
      <c r="D447" s="213"/>
      <c r="E447" s="215"/>
      <c r="F447" s="216"/>
      <c r="G447" s="213"/>
    </row>
    <row r="448" spans="1:7" ht="19.5" customHeight="1">
      <c r="A448" s="212"/>
      <c r="B448" s="213"/>
      <c r="C448" s="214"/>
      <c r="D448" s="213"/>
      <c r="E448" s="215"/>
      <c r="F448" s="216"/>
      <c r="G448" s="213"/>
    </row>
    <row r="449" spans="1:7" ht="19.5" customHeight="1">
      <c r="A449" s="212"/>
      <c r="B449" s="213"/>
      <c r="C449" s="214"/>
      <c r="D449" s="213"/>
      <c r="E449" s="215"/>
      <c r="F449" s="216"/>
      <c r="G449" s="213"/>
    </row>
    <row r="450" spans="1:7" ht="19.5" customHeight="1">
      <c r="A450" s="212"/>
      <c r="B450" s="213"/>
      <c r="C450" s="214"/>
      <c r="D450" s="213"/>
      <c r="E450" s="215"/>
      <c r="F450" s="216"/>
      <c r="G450" s="213"/>
    </row>
    <row r="451" spans="1:7" ht="19.5" customHeight="1">
      <c r="A451" s="212"/>
      <c r="B451" s="213"/>
      <c r="C451" s="214"/>
      <c r="D451" s="213"/>
      <c r="E451" s="215"/>
      <c r="F451" s="216"/>
      <c r="G451" s="213"/>
    </row>
    <row r="452" spans="1:7" ht="19.5" customHeight="1">
      <c r="A452" s="212"/>
      <c r="B452" s="213"/>
      <c r="C452" s="214"/>
      <c r="D452" s="213"/>
      <c r="E452" s="215"/>
      <c r="F452" s="216"/>
      <c r="G452" s="213"/>
    </row>
    <row r="453" spans="1:7" ht="19.5" customHeight="1">
      <c r="A453" s="212"/>
      <c r="B453" s="213"/>
      <c r="C453" s="214"/>
      <c r="D453" s="213"/>
      <c r="E453" s="215"/>
      <c r="F453" s="216"/>
      <c r="G453" s="213"/>
    </row>
    <row r="454" spans="1:7" ht="19.5" customHeight="1">
      <c r="A454" s="212"/>
      <c r="B454" s="213"/>
      <c r="C454" s="214"/>
      <c r="D454" s="213"/>
      <c r="E454" s="215"/>
      <c r="F454" s="216"/>
      <c r="G454" s="213"/>
    </row>
    <row r="455" spans="1:7" ht="19.5" customHeight="1">
      <c r="A455" s="212"/>
      <c r="B455" s="213"/>
      <c r="C455" s="214"/>
      <c r="D455" s="213"/>
      <c r="E455" s="215"/>
      <c r="F455" s="216"/>
      <c r="G455" s="213"/>
    </row>
    <row r="456" spans="1:7" ht="19.5" customHeight="1">
      <c r="A456" s="212"/>
      <c r="B456" s="213"/>
      <c r="C456" s="214"/>
      <c r="D456" s="213"/>
      <c r="E456" s="215"/>
      <c r="F456" s="216"/>
      <c r="G456" s="213"/>
    </row>
    <row r="457" spans="1:7" ht="19.5" customHeight="1">
      <c r="A457" s="212"/>
      <c r="B457" s="213"/>
      <c r="C457" s="214"/>
      <c r="D457" s="213"/>
      <c r="E457" s="215"/>
      <c r="F457" s="216"/>
      <c r="G457" s="213"/>
    </row>
    <row r="458" spans="1:7" ht="19.5" customHeight="1">
      <c r="A458" s="212"/>
      <c r="B458" s="213"/>
      <c r="C458" s="214"/>
      <c r="D458" s="213"/>
      <c r="E458" s="215"/>
      <c r="F458" s="216"/>
      <c r="G458" s="213"/>
    </row>
    <row r="459" spans="1:7" ht="19.5" customHeight="1">
      <c r="A459" s="212"/>
      <c r="B459" s="213"/>
      <c r="C459" s="214"/>
      <c r="D459" s="213"/>
      <c r="E459" s="215"/>
      <c r="F459" s="216"/>
      <c r="G459" s="213"/>
    </row>
    <row r="460" spans="1:7" ht="19.5" customHeight="1">
      <c r="A460" s="212"/>
      <c r="B460" s="213"/>
      <c r="C460" s="214"/>
      <c r="D460" s="213"/>
      <c r="E460" s="215"/>
      <c r="F460" s="216"/>
      <c r="G460" s="213"/>
    </row>
    <row r="461" spans="1:7" ht="19.5" customHeight="1">
      <c r="A461" s="212"/>
      <c r="B461" s="213"/>
      <c r="C461" s="214"/>
      <c r="D461" s="213"/>
      <c r="E461" s="215"/>
      <c r="F461" s="216"/>
      <c r="G461" s="213"/>
    </row>
    <row r="462" spans="1:7" ht="19.5" customHeight="1">
      <c r="A462" s="212"/>
      <c r="B462" s="213"/>
      <c r="C462" s="214"/>
      <c r="D462" s="213"/>
      <c r="E462" s="215"/>
      <c r="F462" s="216"/>
      <c r="G462" s="213"/>
    </row>
    <row r="463" spans="1:7" ht="19.5" customHeight="1">
      <c r="A463" s="212"/>
      <c r="B463" s="213"/>
      <c r="C463" s="214"/>
      <c r="D463" s="213"/>
      <c r="E463" s="215"/>
      <c r="F463" s="216"/>
      <c r="G463" s="213"/>
    </row>
    <row r="464" spans="1:7" ht="19.5" customHeight="1">
      <c r="A464" s="212"/>
      <c r="B464" s="213"/>
      <c r="C464" s="214"/>
      <c r="D464" s="213"/>
      <c r="E464" s="215"/>
      <c r="F464" s="216"/>
      <c r="G464" s="213"/>
    </row>
    <row r="465" spans="1:7" ht="19.5" customHeight="1">
      <c r="A465" s="212"/>
      <c r="B465" s="213"/>
      <c r="C465" s="214"/>
      <c r="D465" s="213"/>
      <c r="E465" s="215"/>
      <c r="F465" s="216"/>
      <c r="G465" s="213"/>
    </row>
    <row r="466" spans="1:7" ht="19.5" customHeight="1">
      <c r="A466" s="212"/>
      <c r="B466" s="213"/>
      <c r="C466" s="214"/>
      <c r="D466" s="213"/>
      <c r="E466" s="215"/>
      <c r="F466" s="216"/>
      <c r="G466" s="213"/>
    </row>
    <row r="467" spans="1:7" ht="19.5" customHeight="1">
      <c r="A467" s="212"/>
      <c r="B467" s="213"/>
      <c r="C467" s="214"/>
      <c r="D467" s="213"/>
      <c r="E467" s="215"/>
      <c r="F467" s="216"/>
      <c r="G467" s="213"/>
    </row>
    <row r="468" spans="1:7" ht="19.5" customHeight="1">
      <c r="A468" s="212"/>
      <c r="B468" s="213"/>
      <c r="C468" s="214"/>
      <c r="D468" s="213"/>
      <c r="E468" s="215"/>
      <c r="F468" s="216"/>
      <c r="G468" s="213"/>
    </row>
    <row r="469" spans="1:7" ht="19.5" customHeight="1">
      <c r="A469" s="212"/>
      <c r="B469" s="213"/>
      <c r="C469" s="214"/>
      <c r="D469" s="213"/>
      <c r="E469" s="215"/>
      <c r="F469" s="216"/>
      <c r="G469" s="213"/>
    </row>
    <row r="470" spans="1:7" ht="19.5" customHeight="1">
      <c r="A470" s="212"/>
      <c r="B470" s="213"/>
      <c r="C470" s="214"/>
      <c r="D470" s="213"/>
      <c r="E470" s="215"/>
      <c r="F470" s="216"/>
      <c r="G470" s="213"/>
    </row>
    <row r="471" spans="1:7" ht="19.5" customHeight="1">
      <c r="A471" s="212"/>
      <c r="B471" s="213"/>
      <c r="C471" s="214"/>
      <c r="D471" s="213"/>
      <c r="E471" s="215"/>
      <c r="F471" s="216"/>
      <c r="G471" s="213"/>
    </row>
    <row r="472" spans="1:7" ht="19.5" customHeight="1">
      <c r="A472" s="212"/>
      <c r="B472" s="213"/>
      <c r="C472" s="214"/>
      <c r="D472" s="213"/>
      <c r="E472" s="215"/>
      <c r="F472" s="216"/>
      <c r="G472" s="213"/>
    </row>
    <row r="473" spans="1:7" ht="19.5" customHeight="1">
      <c r="A473" s="212"/>
      <c r="B473" s="213"/>
      <c r="C473" s="214"/>
      <c r="D473" s="213"/>
      <c r="E473" s="215"/>
      <c r="F473" s="216"/>
      <c r="G473" s="213"/>
    </row>
    <row r="474" spans="1:7" ht="19.5" customHeight="1">
      <c r="A474" s="212"/>
      <c r="B474" s="213"/>
      <c r="C474" s="214"/>
      <c r="D474" s="213"/>
      <c r="E474" s="215"/>
      <c r="F474" s="216"/>
      <c r="G474" s="213"/>
    </row>
    <row r="475" spans="1:7" ht="19.5" customHeight="1">
      <c r="A475" s="212"/>
      <c r="B475" s="213"/>
      <c r="C475" s="214"/>
      <c r="D475" s="213"/>
      <c r="E475" s="215"/>
      <c r="F475" s="216"/>
      <c r="G475" s="213"/>
    </row>
    <row r="476" spans="1:7" ht="19.5" customHeight="1">
      <c r="A476" s="212"/>
      <c r="B476" s="213"/>
      <c r="C476" s="214"/>
      <c r="D476" s="213"/>
      <c r="E476" s="215"/>
      <c r="F476" s="216"/>
      <c r="G476" s="213"/>
    </row>
    <row r="477" spans="1:7" ht="19.5" customHeight="1">
      <c r="A477" s="212"/>
      <c r="B477" s="213"/>
      <c r="C477" s="214"/>
      <c r="D477" s="213"/>
      <c r="E477" s="215"/>
      <c r="F477" s="216"/>
      <c r="G477" s="213"/>
    </row>
    <row r="478" spans="1:7" ht="19.5" customHeight="1">
      <c r="A478" s="212"/>
      <c r="B478" s="213"/>
      <c r="C478" s="214"/>
      <c r="D478" s="213"/>
      <c r="E478" s="215"/>
      <c r="F478" s="216"/>
      <c r="G478" s="213"/>
    </row>
    <row r="479" spans="1:7" ht="19.5" customHeight="1">
      <c r="A479" s="212"/>
      <c r="B479" s="213"/>
      <c r="C479" s="214"/>
      <c r="D479" s="213"/>
      <c r="E479" s="215"/>
      <c r="F479" s="216"/>
      <c r="G479" s="213"/>
    </row>
    <row r="480" spans="1:7" ht="19.5" customHeight="1">
      <c r="A480" s="212"/>
      <c r="B480" s="213"/>
      <c r="C480" s="214"/>
      <c r="D480" s="213"/>
      <c r="E480" s="215"/>
      <c r="F480" s="216"/>
      <c r="G480" s="213"/>
    </row>
    <row r="481" spans="1:7" ht="19.5" customHeight="1">
      <c r="A481" s="212"/>
      <c r="B481" s="213"/>
      <c r="C481" s="214"/>
      <c r="D481" s="213"/>
      <c r="E481" s="215"/>
      <c r="F481" s="216"/>
      <c r="G481" s="213"/>
    </row>
    <row r="482" spans="1:7" ht="19.5" customHeight="1">
      <c r="A482" s="212"/>
      <c r="B482" s="213"/>
      <c r="C482" s="214"/>
      <c r="D482" s="213"/>
      <c r="E482" s="215"/>
      <c r="F482" s="216"/>
      <c r="G482" s="213"/>
    </row>
    <row r="483" spans="1:7" ht="19.5" customHeight="1">
      <c r="A483" s="212"/>
      <c r="B483" s="213"/>
      <c r="C483" s="214"/>
      <c r="D483" s="213"/>
      <c r="E483" s="215"/>
      <c r="F483" s="216"/>
      <c r="G483" s="213"/>
    </row>
    <row r="484" spans="1:7" ht="19.5" customHeight="1">
      <c r="A484" s="212"/>
      <c r="B484" s="213"/>
      <c r="C484" s="214"/>
      <c r="D484" s="213"/>
      <c r="E484" s="215"/>
      <c r="F484" s="216"/>
      <c r="G484" s="213"/>
    </row>
    <row r="485" spans="1:7" ht="19.5" customHeight="1">
      <c r="A485" s="212"/>
      <c r="B485" s="213"/>
      <c r="C485" s="214"/>
      <c r="D485" s="213"/>
      <c r="E485" s="215"/>
      <c r="F485" s="216"/>
      <c r="G485" s="213"/>
    </row>
    <row r="486" spans="1:7" ht="19.5" customHeight="1">
      <c r="A486" s="212"/>
      <c r="B486" s="213"/>
      <c r="C486" s="214"/>
      <c r="D486" s="213"/>
      <c r="E486" s="215"/>
      <c r="F486" s="216"/>
      <c r="G486" s="213"/>
    </row>
    <row r="487" spans="1:7" ht="19.5" customHeight="1">
      <c r="A487" s="212"/>
      <c r="B487" s="213"/>
      <c r="C487" s="214"/>
      <c r="D487" s="213"/>
      <c r="E487" s="215"/>
      <c r="F487" s="216"/>
      <c r="G487" s="213"/>
    </row>
    <row r="488" spans="1:7" ht="19.5" customHeight="1">
      <c r="A488" s="212"/>
      <c r="B488" s="213"/>
      <c r="C488" s="214"/>
      <c r="D488" s="213"/>
      <c r="E488" s="215"/>
      <c r="F488" s="216"/>
      <c r="G488" s="213"/>
    </row>
    <row r="489" spans="1:7" ht="19.5" customHeight="1">
      <c r="A489" s="212"/>
      <c r="B489" s="213"/>
      <c r="C489" s="214"/>
      <c r="D489" s="213"/>
      <c r="E489" s="215"/>
      <c r="F489" s="216"/>
      <c r="G489" s="213"/>
    </row>
    <row r="490" spans="1:7" ht="19.5" customHeight="1">
      <c r="A490" s="212"/>
      <c r="B490" s="213"/>
      <c r="C490" s="214"/>
      <c r="D490" s="213"/>
      <c r="E490" s="215"/>
      <c r="F490" s="216"/>
      <c r="G490" s="213"/>
    </row>
    <row r="491" spans="1:7" ht="19.5" customHeight="1">
      <c r="A491" s="212"/>
      <c r="B491" s="213"/>
      <c r="C491" s="214"/>
      <c r="D491" s="213"/>
      <c r="E491" s="215"/>
      <c r="F491" s="216"/>
      <c r="G491" s="213"/>
    </row>
    <row r="492" spans="1:7" ht="19.5" customHeight="1">
      <c r="A492" s="212"/>
      <c r="B492" s="213"/>
      <c r="C492" s="214"/>
      <c r="D492" s="213"/>
      <c r="E492" s="215"/>
      <c r="F492" s="216"/>
      <c r="G492" s="213"/>
    </row>
    <row r="493" spans="1:7" ht="19.5" customHeight="1">
      <c r="A493" s="212"/>
      <c r="B493" s="213"/>
      <c r="C493" s="214"/>
      <c r="D493" s="213"/>
      <c r="E493" s="215"/>
      <c r="F493" s="216"/>
      <c r="G493" s="213"/>
    </row>
    <row r="494" spans="1:7" ht="19.5" customHeight="1">
      <c r="A494" s="212"/>
      <c r="B494" s="213"/>
      <c r="C494" s="214"/>
      <c r="D494" s="213"/>
      <c r="E494" s="215"/>
      <c r="F494" s="216"/>
      <c r="G494" s="213"/>
    </row>
    <row r="495" spans="1:7" ht="19.5" customHeight="1">
      <c r="A495" s="212"/>
      <c r="B495" s="213"/>
      <c r="C495" s="214"/>
      <c r="D495" s="213"/>
      <c r="E495" s="215"/>
      <c r="F495" s="216"/>
      <c r="G495" s="213"/>
    </row>
    <row r="496" spans="1:7" ht="19.5" customHeight="1">
      <c r="A496" s="212"/>
      <c r="B496" s="213"/>
      <c r="C496" s="214"/>
      <c r="D496" s="213"/>
      <c r="E496" s="215"/>
      <c r="F496" s="216"/>
      <c r="G496" s="213"/>
    </row>
    <row r="497" spans="1:7" ht="19.5" customHeight="1">
      <c r="A497" s="212"/>
      <c r="B497" s="213"/>
      <c r="C497" s="214"/>
      <c r="D497" s="213"/>
      <c r="E497" s="215"/>
      <c r="F497" s="216"/>
      <c r="G497" s="213"/>
    </row>
    <row r="498" spans="1:7" ht="19.5" customHeight="1">
      <c r="A498" s="212"/>
      <c r="B498" s="213"/>
      <c r="C498" s="214"/>
      <c r="D498" s="213"/>
      <c r="E498" s="215"/>
      <c r="F498" s="216"/>
      <c r="G498" s="213"/>
    </row>
    <row r="499" spans="1:7" ht="19.5" customHeight="1">
      <c r="A499" s="212"/>
      <c r="B499" s="213"/>
      <c r="C499" s="214"/>
      <c r="D499" s="213"/>
      <c r="E499" s="215"/>
      <c r="F499" s="216"/>
      <c r="G499" s="213"/>
    </row>
    <row r="500" spans="1:7" ht="19.5" customHeight="1">
      <c r="A500" s="212"/>
      <c r="B500" s="213"/>
      <c r="C500" s="214"/>
      <c r="D500" s="213"/>
      <c r="E500" s="215"/>
      <c r="F500" s="216"/>
      <c r="G500" s="213"/>
    </row>
    <row r="501" spans="1:7" ht="19.5" customHeight="1">
      <c r="A501" s="212"/>
      <c r="B501" s="213"/>
      <c r="C501" s="214"/>
      <c r="D501" s="213"/>
      <c r="E501" s="215"/>
      <c r="F501" s="216"/>
      <c r="G501" s="213"/>
    </row>
    <row r="502" spans="1:7" ht="19.5" customHeight="1">
      <c r="A502" s="212"/>
      <c r="B502" s="213"/>
      <c r="C502" s="214"/>
      <c r="D502" s="213"/>
      <c r="E502" s="215"/>
      <c r="F502" s="216"/>
      <c r="G502" s="213"/>
    </row>
    <row r="503" spans="1:7" ht="19.5" customHeight="1">
      <c r="A503" s="212"/>
      <c r="B503" s="213"/>
      <c r="C503" s="214"/>
      <c r="D503" s="213"/>
      <c r="E503" s="215"/>
      <c r="F503" s="216"/>
      <c r="G503" s="213"/>
    </row>
    <row r="504" spans="1:7" ht="19.5" customHeight="1">
      <c r="A504" s="212"/>
      <c r="B504" s="213"/>
      <c r="C504" s="214"/>
      <c r="D504" s="213"/>
      <c r="E504" s="215"/>
      <c r="F504" s="216"/>
      <c r="G504" s="213"/>
    </row>
    <row r="505" spans="1:7" ht="19.5" customHeight="1">
      <c r="A505" s="212"/>
      <c r="B505" s="213"/>
      <c r="C505" s="214"/>
      <c r="D505" s="213"/>
      <c r="E505" s="215"/>
      <c r="F505" s="216"/>
      <c r="G505" s="213"/>
    </row>
    <row r="506" spans="1:7" ht="19.5" customHeight="1">
      <c r="A506" s="212"/>
      <c r="B506" s="213"/>
      <c r="C506" s="214"/>
      <c r="D506" s="213"/>
      <c r="E506" s="215"/>
      <c r="F506" s="216"/>
      <c r="G506" s="213"/>
    </row>
    <row r="507" spans="1:7" ht="19.5" customHeight="1">
      <c r="A507" s="212"/>
      <c r="B507" s="213"/>
      <c r="C507" s="214"/>
      <c r="D507" s="213"/>
      <c r="E507" s="215"/>
      <c r="F507" s="216"/>
      <c r="G507" s="213"/>
    </row>
    <row r="508" spans="1:7" ht="19.5" customHeight="1">
      <c r="A508" s="212"/>
      <c r="B508" s="213"/>
      <c r="C508" s="214"/>
      <c r="D508" s="213"/>
      <c r="E508" s="215"/>
      <c r="F508" s="216"/>
      <c r="G508" s="213"/>
    </row>
    <row r="509" spans="1:7" ht="19.5" customHeight="1">
      <c r="A509" s="212"/>
      <c r="B509" s="213"/>
      <c r="C509" s="214"/>
      <c r="D509" s="213"/>
      <c r="E509" s="215"/>
      <c r="F509" s="216"/>
      <c r="G509" s="213"/>
    </row>
    <row r="510" spans="1:7" ht="19.5" customHeight="1">
      <c r="A510" s="212"/>
      <c r="B510" s="213"/>
      <c r="C510" s="214"/>
      <c r="D510" s="213"/>
      <c r="E510" s="215"/>
      <c r="F510" s="216"/>
      <c r="G510" s="213"/>
    </row>
    <row r="511" spans="1:7" ht="19.5" customHeight="1">
      <c r="A511" s="212"/>
      <c r="B511" s="213"/>
      <c r="C511" s="214"/>
      <c r="D511" s="213"/>
      <c r="E511" s="215"/>
      <c r="F511" s="216"/>
      <c r="G511" s="213"/>
    </row>
    <row r="512" spans="1:7" ht="19.5" customHeight="1">
      <c r="A512" s="212"/>
      <c r="B512" s="213"/>
      <c r="C512" s="214"/>
      <c r="D512" s="213"/>
      <c r="E512" s="215"/>
      <c r="F512" s="216"/>
      <c r="G512" s="213"/>
    </row>
    <row r="513" spans="1:7" ht="19.5" customHeight="1">
      <c r="A513" s="212"/>
      <c r="B513" s="213"/>
      <c r="C513" s="214"/>
      <c r="D513" s="213"/>
      <c r="E513" s="215"/>
      <c r="F513" s="216"/>
      <c r="G513" s="213"/>
    </row>
    <row r="514" spans="1:7" ht="19.5" customHeight="1">
      <c r="A514" s="212"/>
      <c r="B514" s="213"/>
      <c r="C514" s="214"/>
      <c r="D514" s="213"/>
      <c r="E514" s="215"/>
      <c r="F514" s="216"/>
      <c r="G514" s="213"/>
    </row>
    <row r="515" spans="1:7" ht="19.5" customHeight="1">
      <c r="A515" s="212"/>
      <c r="B515" s="213"/>
      <c r="C515" s="214"/>
      <c r="D515" s="213"/>
      <c r="E515" s="215"/>
      <c r="F515" s="216"/>
      <c r="G515" s="213"/>
    </row>
    <row r="516" spans="1:7" ht="19.5" customHeight="1">
      <c r="A516" s="212"/>
      <c r="B516" s="213"/>
      <c r="C516" s="214"/>
      <c r="D516" s="213"/>
      <c r="E516" s="215"/>
      <c r="F516" s="216"/>
      <c r="G516" s="213"/>
    </row>
    <row r="517" spans="1:7" ht="19.5" customHeight="1">
      <c r="A517" s="212"/>
      <c r="B517" s="213"/>
      <c r="C517" s="214"/>
      <c r="D517" s="213"/>
      <c r="E517" s="215"/>
      <c r="F517" s="216"/>
      <c r="G517" s="213"/>
    </row>
    <row r="518" spans="1:7" ht="19.5" customHeight="1">
      <c r="A518" s="212"/>
      <c r="B518" s="213"/>
      <c r="C518" s="214"/>
      <c r="D518" s="213"/>
      <c r="E518" s="215"/>
      <c r="F518" s="216"/>
      <c r="G518" s="213"/>
    </row>
    <row r="519" spans="1:7" ht="19.5" customHeight="1">
      <c r="A519" s="212"/>
      <c r="B519" s="213"/>
      <c r="C519" s="214"/>
      <c r="D519" s="213"/>
      <c r="E519" s="215"/>
      <c r="F519" s="216"/>
      <c r="G519" s="213"/>
    </row>
    <row r="520" spans="1:7" ht="19.5" customHeight="1">
      <c r="A520" s="212"/>
      <c r="B520" s="213"/>
      <c r="C520" s="214"/>
      <c r="D520" s="213"/>
      <c r="E520" s="215"/>
      <c r="F520" s="216"/>
      <c r="G520" s="213"/>
    </row>
    <row r="521" spans="1:7" ht="19.5" customHeight="1">
      <c r="A521" s="212"/>
      <c r="B521" s="213"/>
      <c r="C521" s="214"/>
      <c r="D521" s="213"/>
      <c r="E521" s="215"/>
      <c r="F521" s="216"/>
      <c r="G521" s="213"/>
    </row>
    <row r="522" spans="1:7" ht="19.5" customHeight="1">
      <c r="A522" s="212"/>
      <c r="B522" s="213"/>
      <c r="C522" s="214"/>
      <c r="D522" s="213"/>
      <c r="E522" s="215"/>
      <c r="F522" s="216"/>
      <c r="G522" s="213"/>
    </row>
    <row r="523" spans="1:7" ht="19.5" customHeight="1">
      <c r="A523" s="212"/>
      <c r="B523" s="213"/>
      <c r="C523" s="214"/>
      <c r="D523" s="213"/>
      <c r="E523" s="215"/>
      <c r="F523" s="216"/>
      <c r="G523" s="213"/>
    </row>
    <row r="524" spans="1:7" ht="19.5" customHeight="1">
      <c r="A524" s="212"/>
      <c r="B524" s="213"/>
      <c r="C524" s="214"/>
      <c r="D524" s="213"/>
      <c r="E524" s="215"/>
      <c r="F524" s="216"/>
      <c r="G524" s="213"/>
    </row>
    <row r="525" spans="1:7" ht="19.5" customHeight="1">
      <c r="A525" s="212"/>
      <c r="B525" s="213"/>
      <c r="C525" s="214"/>
      <c r="D525" s="213"/>
      <c r="E525" s="215"/>
      <c r="F525" s="216"/>
      <c r="G525" s="213"/>
    </row>
    <row r="526" spans="1:7" ht="19.5" customHeight="1">
      <c r="A526" s="212"/>
      <c r="B526" s="213"/>
      <c r="C526" s="214"/>
      <c r="D526" s="213"/>
      <c r="E526" s="215"/>
      <c r="F526" s="216"/>
      <c r="G526" s="213"/>
    </row>
    <row r="527" spans="1:7" ht="19.5" customHeight="1">
      <c r="A527" s="212"/>
      <c r="B527" s="213"/>
      <c r="C527" s="214"/>
      <c r="D527" s="213"/>
      <c r="E527" s="215"/>
      <c r="F527" s="216"/>
      <c r="G527" s="213"/>
    </row>
    <row r="528" spans="1:7" ht="19.5" customHeight="1">
      <c r="A528" s="212"/>
      <c r="B528" s="213"/>
      <c r="C528" s="214"/>
      <c r="D528" s="213"/>
      <c r="E528" s="215"/>
      <c r="F528" s="216"/>
      <c r="G528" s="213"/>
    </row>
    <row r="529" spans="1:7" ht="19.5" customHeight="1">
      <c r="A529" s="212"/>
      <c r="B529" s="213"/>
      <c r="C529" s="214"/>
      <c r="D529" s="213"/>
      <c r="E529" s="215"/>
      <c r="F529" s="216"/>
      <c r="G529" s="213"/>
    </row>
    <row r="530" spans="1:7" ht="19.5" customHeight="1">
      <c r="A530" s="212"/>
      <c r="B530" s="213"/>
      <c r="C530" s="214"/>
      <c r="D530" s="213"/>
      <c r="E530" s="215"/>
      <c r="F530" s="216"/>
      <c r="G530" s="213"/>
    </row>
    <row r="531" spans="1:7" ht="19.5" customHeight="1">
      <c r="A531" s="212"/>
      <c r="B531" s="213"/>
      <c r="C531" s="214"/>
      <c r="D531" s="213"/>
      <c r="E531" s="215"/>
      <c r="F531" s="216"/>
      <c r="G531" s="213"/>
    </row>
    <row r="532" spans="1:7" ht="19.5" customHeight="1">
      <c r="A532" s="212"/>
      <c r="B532" s="213"/>
      <c r="C532" s="214"/>
      <c r="D532" s="213"/>
      <c r="E532" s="215"/>
      <c r="F532" s="216"/>
      <c r="G532" s="213"/>
    </row>
    <row r="533" spans="1:7" ht="19.5" customHeight="1">
      <c r="A533" s="212"/>
      <c r="B533" s="213"/>
      <c r="C533" s="214"/>
      <c r="D533" s="213"/>
      <c r="E533" s="215"/>
      <c r="F533" s="216"/>
      <c r="G533" s="213"/>
    </row>
    <row r="534" spans="1:7" ht="19.5" customHeight="1">
      <c r="A534" s="212"/>
      <c r="B534" s="213"/>
      <c r="C534" s="214"/>
      <c r="D534" s="213"/>
      <c r="E534" s="215"/>
      <c r="F534" s="216"/>
      <c r="G534" s="213"/>
    </row>
    <row r="535" spans="1:7" ht="19.5" customHeight="1">
      <c r="A535" s="212"/>
      <c r="B535" s="213"/>
      <c r="C535" s="214"/>
      <c r="D535" s="213"/>
      <c r="E535" s="215"/>
      <c r="F535" s="216"/>
      <c r="G535" s="213"/>
    </row>
    <row r="536" spans="1:7" ht="19.5" customHeight="1">
      <c r="A536" s="212"/>
      <c r="B536" s="213"/>
      <c r="C536" s="214"/>
      <c r="D536" s="213"/>
      <c r="E536" s="215"/>
      <c r="F536" s="216"/>
      <c r="G536" s="213"/>
    </row>
    <row r="537" spans="1:7" ht="19.5" customHeight="1">
      <c r="A537" s="212"/>
      <c r="B537" s="213"/>
      <c r="C537" s="214"/>
      <c r="D537" s="213"/>
      <c r="E537" s="215"/>
      <c r="F537" s="216"/>
      <c r="G537" s="213"/>
    </row>
    <row r="538" spans="1:7" ht="19.5" customHeight="1">
      <c r="A538" s="212"/>
      <c r="B538" s="213"/>
      <c r="C538" s="214"/>
      <c r="D538" s="213"/>
      <c r="E538" s="215"/>
      <c r="F538" s="216"/>
      <c r="G538" s="213"/>
    </row>
    <row r="539" spans="1:7" ht="19.5" customHeight="1">
      <c r="A539" s="212"/>
      <c r="B539" s="213"/>
      <c r="C539" s="214"/>
      <c r="D539" s="213"/>
      <c r="E539" s="215"/>
      <c r="F539" s="216"/>
      <c r="G539" s="213"/>
    </row>
    <row r="540" spans="1:7" ht="19.5" customHeight="1">
      <c r="A540" s="212"/>
      <c r="B540" s="213"/>
      <c r="C540" s="214"/>
      <c r="D540" s="213"/>
      <c r="E540" s="215"/>
      <c r="F540" s="216"/>
      <c r="G540" s="213"/>
    </row>
    <row r="541" spans="1:7" ht="19.5" customHeight="1">
      <c r="A541" s="212"/>
      <c r="B541" s="213"/>
      <c r="C541" s="214"/>
      <c r="D541" s="213"/>
      <c r="E541" s="215"/>
      <c r="F541" s="216"/>
      <c r="G541" s="213"/>
    </row>
    <row r="542" spans="1:7" ht="19.5" customHeight="1">
      <c r="A542" s="212"/>
      <c r="B542" s="213"/>
      <c r="C542" s="214"/>
      <c r="D542" s="213"/>
      <c r="E542" s="215"/>
      <c r="F542" s="216"/>
      <c r="G542" s="213"/>
    </row>
    <row r="543" spans="1:7" ht="19.5" customHeight="1">
      <c r="A543" s="212"/>
      <c r="B543" s="213"/>
      <c r="C543" s="214"/>
      <c r="D543" s="213"/>
      <c r="E543" s="215"/>
      <c r="F543" s="216"/>
      <c r="G543" s="213"/>
    </row>
    <row r="544" spans="1:7" ht="19.5" customHeight="1">
      <c r="A544" s="212"/>
      <c r="B544" s="213"/>
      <c r="C544" s="214"/>
      <c r="D544" s="213"/>
      <c r="E544" s="215"/>
      <c r="F544" s="216"/>
      <c r="G544" s="213"/>
    </row>
    <row r="545" spans="1:7" ht="19.5" customHeight="1">
      <c r="A545" s="212"/>
      <c r="B545" s="213"/>
      <c r="C545" s="214"/>
      <c r="D545" s="213"/>
      <c r="E545" s="215"/>
      <c r="F545" s="216"/>
      <c r="G545" s="213"/>
    </row>
    <row r="546" spans="1:7" ht="19.5" customHeight="1">
      <c r="A546" s="212"/>
      <c r="B546" s="213"/>
      <c r="C546" s="214"/>
      <c r="D546" s="213"/>
      <c r="E546" s="215"/>
      <c r="F546" s="216"/>
      <c r="G546" s="213"/>
    </row>
    <row r="547" spans="1:7" ht="19.5" customHeight="1">
      <c r="A547" s="212"/>
      <c r="B547" s="213"/>
      <c r="C547" s="214"/>
      <c r="D547" s="213"/>
      <c r="E547" s="215"/>
      <c r="F547" s="216"/>
      <c r="G547" s="213"/>
    </row>
    <row r="548" spans="1:7" ht="19.5" customHeight="1">
      <c r="A548" s="212"/>
      <c r="B548" s="213"/>
      <c r="C548" s="214"/>
      <c r="D548" s="213"/>
      <c r="E548" s="215"/>
      <c r="F548" s="216"/>
      <c r="G548" s="213"/>
    </row>
    <row r="549" spans="1:7" ht="19.5" customHeight="1">
      <c r="A549" s="212"/>
      <c r="B549" s="213"/>
      <c r="C549" s="214"/>
      <c r="D549" s="213"/>
      <c r="E549" s="215"/>
      <c r="F549" s="216"/>
      <c r="G549" s="213"/>
    </row>
    <row r="550" spans="1:7" ht="19.5" customHeight="1">
      <c r="A550" s="212"/>
      <c r="B550" s="213"/>
      <c r="C550" s="214"/>
      <c r="D550" s="213"/>
      <c r="E550" s="215"/>
      <c r="F550" s="216"/>
      <c r="G550" s="213"/>
    </row>
    <row r="551" spans="1:7" ht="19.5" customHeight="1">
      <c r="A551" s="212"/>
      <c r="B551" s="213"/>
      <c r="C551" s="214"/>
      <c r="D551" s="213"/>
      <c r="E551" s="215"/>
      <c r="F551" s="216"/>
      <c r="G551" s="213"/>
    </row>
    <row r="552" spans="1:7" ht="19.5" customHeight="1">
      <c r="A552" s="212"/>
      <c r="B552" s="213"/>
      <c r="C552" s="214"/>
      <c r="D552" s="213"/>
      <c r="E552" s="215"/>
      <c r="F552" s="216"/>
      <c r="G552" s="213"/>
    </row>
    <row r="553" spans="1:7" ht="19.5" customHeight="1">
      <c r="A553" s="212"/>
      <c r="B553" s="213"/>
      <c r="C553" s="214"/>
      <c r="D553" s="213"/>
      <c r="E553" s="215"/>
      <c r="F553" s="216"/>
      <c r="G553" s="213"/>
    </row>
    <row r="554" spans="1:7" ht="19.5" customHeight="1">
      <c r="A554" s="212"/>
      <c r="B554" s="213"/>
      <c r="C554" s="214"/>
      <c r="D554" s="213"/>
      <c r="E554" s="215"/>
      <c r="F554" s="216"/>
      <c r="G554" s="213"/>
    </row>
    <row r="555" spans="1:7" ht="19.5" customHeight="1">
      <c r="A555" s="212"/>
      <c r="B555" s="213"/>
      <c r="C555" s="214"/>
      <c r="D555" s="213"/>
      <c r="E555" s="215"/>
      <c r="F555" s="216"/>
      <c r="G555" s="213"/>
    </row>
    <row r="556" spans="1:7" ht="19.5" customHeight="1">
      <c r="A556" s="212"/>
      <c r="B556" s="213"/>
      <c r="C556" s="214"/>
      <c r="D556" s="213"/>
      <c r="E556" s="215"/>
      <c r="F556" s="216"/>
      <c r="G556" s="213"/>
    </row>
    <row r="557" spans="1:7" ht="19.5" customHeight="1">
      <c r="A557" s="212"/>
      <c r="B557" s="213"/>
      <c r="C557" s="214"/>
      <c r="D557" s="213"/>
      <c r="E557" s="215"/>
      <c r="F557" s="216"/>
      <c r="G557" s="213"/>
    </row>
    <row r="558" spans="1:7" ht="19.5" customHeight="1">
      <c r="A558" s="212"/>
      <c r="B558" s="213"/>
      <c r="C558" s="214"/>
      <c r="D558" s="213"/>
      <c r="E558" s="215"/>
      <c r="F558" s="216"/>
      <c r="G558" s="213"/>
    </row>
    <row r="559" spans="1:7" ht="19.5" customHeight="1">
      <c r="A559" s="212"/>
      <c r="B559" s="213"/>
      <c r="C559" s="214"/>
      <c r="D559" s="213"/>
      <c r="E559" s="215"/>
      <c r="F559" s="216"/>
      <c r="G559" s="213"/>
    </row>
    <row r="560" spans="1:7" ht="19.5" customHeight="1">
      <c r="A560" s="212"/>
      <c r="B560" s="213"/>
      <c r="C560" s="214"/>
      <c r="D560" s="213"/>
      <c r="E560" s="215"/>
      <c r="F560" s="216"/>
      <c r="G560" s="213"/>
    </row>
    <row r="561" spans="1:7" ht="19.5" customHeight="1">
      <c r="A561" s="212"/>
      <c r="B561" s="213"/>
      <c r="C561" s="214"/>
      <c r="D561" s="213"/>
      <c r="E561" s="215"/>
      <c r="F561" s="216"/>
      <c r="G561" s="213"/>
    </row>
    <row r="562" spans="1:7" ht="19.5" customHeight="1">
      <c r="A562" s="212"/>
      <c r="B562" s="213"/>
      <c r="C562" s="214"/>
      <c r="D562" s="213"/>
      <c r="E562" s="215"/>
      <c r="F562" s="216"/>
      <c r="G562" s="213"/>
    </row>
    <row r="563" spans="1:7" ht="19.5" customHeight="1">
      <c r="A563" s="212"/>
      <c r="B563" s="213"/>
      <c r="C563" s="214"/>
      <c r="D563" s="213"/>
      <c r="E563" s="215"/>
      <c r="F563" s="216"/>
      <c r="G563" s="213"/>
    </row>
    <row r="564" spans="1:7" ht="19.5" customHeight="1">
      <c r="A564" s="212"/>
      <c r="B564" s="213"/>
      <c r="C564" s="214"/>
      <c r="D564" s="213"/>
      <c r="E564" s="215"/>
      <c r="F564" s="216"/>
      <c r="G564" s="213"/>
    </row>
    <row r="565" spans="1:7" ht="19.5" customHeight="1">
      <c r="A565" s="212"/>
      <c r="B565" s="213"/>
      <c r="C565" s="214"/>
      <c r="D565" s="213"/>
      <c r="E565" s="215"/>
      <c r="F565" s="216"/>
      <c r="G565" s="213"/>
    </row>
    <row r="566" spans="1:7" ht="19.5" customHeight="1">
      <c r="A566" s="212"/>
      <c r="B566" s="213"/>
      <c r="C566" s="214"/>
      <c r="D566" s="213"/>
      <c r="E566" s="215"/>
      <c r="F566" s="216"/>
      <c r="G566" s="213"/>
    </row>
    <row r="567" spans="1:7" ht="19.5" customHeight="1">
      <c r="A567" s="212"/>
      <c r="B567" s="213"/>
      <c r="C567" s="214"/>
      <c r="D567" s="213"/>
      <c r="E567" s="215"/>
      <c r="F567" s="216"/>
      <c r="G567" s="213"/>
    </row>
    <row r="568" spans="1:7" ht="19.5" customHeight="1">
      <c r="A568" s="212"/>
      <c r="B568" s="213"/>
      <c r="C568" s="214"/>
      <c r="D568" s="213"/>
      <c r="E568" s="215"/>
      <c r="F568" s="216"/>
      <c r="G568" s="213"/>
    </row>
    <row r="569" spans="1:7" ht="19.5" customHeight="1">
      <c r="A569" s="212"/>
      <c r="B569" s="213"/>
      <c r="C569" s="214"/>
      <c r="D569" s="213"/>
      <c r="E569" s="215"/>
      <c r="F569" s="216"/>
      <c r="G569" s="213"/>
    </row>
    <row r="570" spans="1:7" ht="19.5" customHeight="1">
      <c r="A570" s="212"/>
      <c r="B570" s="213"/>
      <c r="C570" s="214"/>
      <c r="D570" s="213"/>
      <c r="E570" s="215"/>
      <c r="F570" s="216"/>
      <c r="G570" s="213"/>
    </row>
    <row r="571" spans="1:7" ht="19.5" customHeight="1">
      <c r="A571" s="212"/>
      <c r="B571" s="213"/>
      <c r="C571" s="214"/>
      <c r="D571" s="213"/>
      <c r="E571" s="215"/>
      <c r="F571" s="216"/>
      <c r="G571" s="213"/>
    </row>
    <row r="572" spans="1:7" ht="19.5" customHeight="1">
      <c r="A572" s="212"/>
      <c r="B572" s="213"/>
      <c r="C572" s="214"/>
      <c r="D572" s="213"/>
      <c r="E572" s="215"/>
      <c r="F572" s="216"/>
      <c r="G572" s="213"/>
    </row>
    <row r="573" spans="1:7" ht="19.5" customHeight="1">
      <c r="A573" s="212"/>
      <c r="B573" s="213"/>
      <c r="C573" s="214"/>
      <c r="D573" s="213"/>
      <c r="E573" s="215"/>
      <c r="F573" s="216"/>
      <c r="G573" s="213"/>
    </row>
    <row r="574" spans="1:7" ht="19.5" customHeight="1">
      <c r="A574" s="212"/>
      <c r="B574" s="213"/>
      <c r="C574" s="214"/>
      <c r="D574" s="213"/>
      <c r="E574" s="215"/>
      <c r="F574" s="216"/>
      <c r="G574" s="213"/>
    </row>
    <row r="575" spans="1:7" ht="19.5" customHeight="1">
      <c r="A575" s="212"/>
      <c r="B575" s="213"/>
      <c r="C575" s="214"/>
      <c r="D575" s="213"/>
      <c r="E575" s="215"/>
      <c r="F575" s="216"/>
      <c r="G575" s="213"/>
    </row>
    <row r="576" spans="1:7" ht="19.5" customHeight="1">
      <c r="A576" s="212"/>
      <c r="B576" s="213"/>
      <c r="C576" s="214"/>
      <c r="D576" s="213"/>
      <c r="E576" s="215"/>
      <c r="F576" s="216"/>
      <c r="G576" s="213"/>
    </row>
    <row r="577" spans="1:7" ht="19.5" customHeight="1">
      <c r="A577" s="212"/>
      <c r="B577" s="213"/>
      <c r="C577" s="214"/>
      <c r="D577" s="213"/>
      <c r="E577" s="215"/>
      <c r="F577" s="216"/>
      <c r="G577" s="213"/>
    </row>
    <row r="578" spans="1:7" ht="19.5" customHeight="1">
      <c r="A578" s="212"/>
      <c r="B578" s="213"/>
      <c r="C578" s="214"/>
      <c r="D578" s="213"/>
      <c r="E578" s="215"/>
      <c r="F578" s="216"/>
      <c r="G578" s="213"/>
    </row>
    <row r="579" spans="1:7" ht="19.5" customHeight="1">
      <c r="A579" s="212"/>
      <c r="B579" s="213"/>
      <c r="C579" s="214"/>
      <c r="D579" s="213"/>
      <c r="E579" s="215"/>
      <c r="F579" s="216"/>
      <c r="G579" s="213"/>
    </row>
    <row r="580" spans="1:7" ht="19.5" customHeight="1">
      <c r="A580" s="212"/>
      <c r="B580" s="213"/>
      <c r="C580" s="214"/>
      <c r="D580" s="213"/>
      <c r="E580" s="215"/>
      <c r="F580" s="216"/>
      <c r="G580" s="213"/>
    </row>
    <row r="581" spans="1:7" ht="19.5" customHeight="1">
      <c r="A581" s="212"/>
      <c r="B581" s="213"/>
      <c r="C581" s="214"/>
      <c r="D581" s="213"/>
      <c r="E581" s="215"/>
      <c r="F581" s="216"/>
      <c r="G581" s="213"/>
    </row>
    <row r="582" spans="1:7" ht="19.5" customHeight="1">
      <c r="A582" s="212"/>
      <c r="B582" s="213"/>
      <c r="C582" s="214"/>
      <c r="D582" s="213"/>
      <c r="E582" s="215"/>
      <c r="F582" s="216"/>
      <c r="G582" s="213"/>
    </row>
    <row r="583" spans="1:7" ht="19.5" customHeight="1">
      <c r="A583" s="212"/>
      <c r="B583" s="213"/>
      <c r="C583" s="214"/>
      <c r="D583" s="213"/>
      <c r="E583" s="215"/>
      <c r="F583" s="216"/>
      <c r="G583" s="213"/>
    </row>
    <row r="584" spans="1:7" ht="19.5" customHeight="1">
      <c r="A584" s="212"/>
      <c r="B584" s="213"/>
      <c r="C584" s="214"/>
      <c r="D584" s="213"/>
      <c r="E584" s="215"/>
      <c r="F584" s="216"/>
      <c r="G584" s="213"/>
    </row>
    <row r="585" spans="1:7" ht="19.5" customHeight="1">
      <c r="A585" s="212"/>
      <c r="B585" s="213"/>
      <c r="C585" s="214"/>
      <c r="D585" s="213"/>
      <c r="E585" s="215"/>
      <c r="F585" s="216"/>
      <c r="G585" s="213"/>
    </row>
    <row r="586" spans="1:7" ht="19.5" customHeight="1">
      <c r="A586" s="212"/>
      <c r="B586" s="213"/>
      <c r="C586" s="214"/>
      <c r="D586" s="213"/>
      <c r="E586" s="215"/>
      <c r="F586" s="216"/>
      <c r="G586" s="213"/>
    </row>
    <row r="587" spans="1:7" ht="19.5" customHeight="1">
      <c r="A587" s="212"/>
      <c r="B587" s="213"/>
      <c r="C587" s="214"/>
      <c r="D587" s="213"/>
      <c r="E587" s="215"/>
      <c r="F587" s="216"/>
      <c r="G587" s="213"/>
    </row>
    <row r="588" spans="1:7" ht="19.5" customHeight="1">
      <c r="A588" s="212"/>
      <c r="B588" s="213"/>
      <c r="C588" s="214"/>
      <c r="D588" s="213"/>
      <c r="E588" s="215"/>
      <c r="F588" s="216"/>
      <c r="G588" s="213"/>
    </row>
    <row r="589" spans="1:7" ht="19.5" customHeight="1">
      <c r="A589" s="212"/>
      <c r="B589" s="213"/>
      <c r="C589" s="214"/>
      <c r="D589" s="213"/>
      <c r="E589" s="215"/>
      <c r="F589" s="216"/>
      <c r="G589" s="213"/>
    </row>
    <row r="590" spans="1:7" ht="19.5" customHeight="1">
      <c r="A590" s="212"/>
      <c r="B590" s="213"/>
      <c r="C590" s="214"/>
      <c r="D590" s="213"/>
      <c r="E590" s="215"/>
      <c r="F590" s="216"/>
      <c r="G590" s="213"/>
    </row>
    <row r="591" spans="1:7" ht="19.5" customHeight="1">
      <c r="A591" s="212"/>
      <c r="B591" s="213"/>
      <c r="C591" s="214"/>
      <c r="D591" s="213"/>
      <c r="E591" s="215"/>
      <c r="F591" s="216"/>
      <c r="G591" s="213"/>
    </row>
    <row r="592" spans="1:7" ht="19.5" customHeight="1">
      <c r="A592" s="212"/>
      <c r="B592" s="213"/>
      <c r="C592" s="214"/>
      <c r="D592" s="213"/>
      <c r="E592" s="215"/>
      <c r="F592" s="216"/>
      <c r="G592" s="213"/>
    </row>
    <row r="593" spans="1:7" ht="19.5" customHeight="1">
      <c r="A593" s="212"/>
      <c r="B593" s="213"/>
      <c r="C593" s="214"/>
      <c r="D593" s="213"/>
      <c r="E593" s="215"/>
      <c r="F593" s="216"/>
      <c r="G593" s="213"/>
    </row>
    <row r="594" spans="1:7" ht="19.5" customHeight="1">
      <c r="A594" s="212"/>
      <c r="B594" s="213"/>
      <c r="C594" s="214"/>
      <c r="D594" s="213"/>
      <c r="E594" s="215"/>
      <c r="F594" s="216"/>
      <c r="G594" s="213"/>
    </row>
    <row r="595" spans="1:7" ht="19.5" customHeight="1">
      <c r="A595" s="212"/>
      <c r="B595" s="213"/>
      <c r="C595" s="214"/>
      <c r="D595" s="213"/>
      <c r="E595" s="215"/>
      <c r="F595" s="216"/>
      <c r="G595" s="213"/>
    </row>
    <row r="596" spans="1:7" ht="19.5" customHeight="1">
      <c r="A596" s="212"/>
      <c r="B596" s="213"/>
      <c r="C596" s="214"/>
      <c r="D596" s="213"/>
      <c r="E596" s="215"/>
      <c r="F596" s="216"/>
      <c r="G596" s="213"/>
    </row>
    <row r="597" spans="1:7" ht="19.5" customHeight="1">
      <c r="A597" s="212"/>
      <c r="B597" s="213"/>
      <c r="C597" s="214"/>
      <c r="D597" s="213"/>
      <c r="E597" s="215"/>
      <c r="F597" s="216"/>
      <c r="G597" s="213"/>
    </row>
    <row r="598" spans="1:7" ht="19.5" customHeight="1">
      <c r="A598" s="212"/>
      <c r="B598" s="213"/>
      <c r="C598" s="214"/>
      <c r="D598" s="213"/>
      <c r="E598" s="215"/>
      <c r="F598" s="216"/>
      <c r="G598" s="213"/>
    </row>
    <row r="599" spans="1:7" ht="19.5" customHeight="1">
      <c r="A599" s="212"/>
      <c r="B599" s="213"/>
      <c r="C599" s="214"/>
      <c r="D599" s="213"/>
      <c r="E599" s="215"/>
      <c r="F599" s="216"/>
      <c r="G599" s="213"/>
    </row>
    <row r="600" spans="1:7" ht="19.5" customHeight="1">
      <c r="A600" s="212"/>
      <c r="B600" s="213"/>
      <c r="C600" s="214"/>
      <c r="D600" s="213"/>
      <c r="E600" s="215"/>
      <c r="F600" s="216"/>
      <c r="G600" s="213"/>
    </row>
    <row r="601" spans="1:7" ht="19.5" customHeight="1">
      <c r="A601" s="212"/>
      <c r="B601" s="213"/>
      <c r="C601" s="214"/>
      <c r="D601" s="213"/>
      <c r="E601" s="215"/>
      <c r="F601" s="216"/>
      <c r="G601" s="213"/>
    </row>
    <row r="602" spans="1:7" ht="19.5" customHeight="1">
      <c r="A602" s="212"/>
      <c r="B602" s="213"/>
      <c r="C602" s="214"/>
      <c r="D602" s="213"/>
      <c r="E602" s="215"/>
      <c r="F602" s="216"/>
      <c r="G602" s="213"/>
    </row>
    <row r="603" spans="1:7" ht="19.5" customHeight="1">
      <c r="A603" s="212"/>
      <c r="B603" s="213"/>
      <c r="C603" s="214"/>
      <c r="D603" s="213"/>
      <c r="E603" s="215"/>
      <c r="F603" s="216"/>
      <c r="G603" s="213"/>
    </row>
    <row r="604" spans="1:7" ht="19.5" customHeight="1">
      <c r="A604" s="212"/>
      <c r="B604" s="213"/>
      <c r="C604" s="214"/>
      <c r="D604" s="213"/>
      <c r="E604" s="215"/>
      <c r="F604" s="216"/>
      <c r="G604" s="213"/>
    </row>
    <row r="605" spans="1:7" ht="19.5" customHeight="1">
      <c r="A605" s="212"/>
      <c r="B605" s="213"/>
      <c r="C605" s="214"/>
      <c r="D605" s="213"/>
      <c r="E605" s="215"/>
      <c r="F605" s="216"/>
      <c r="G605" s="213"/>
    </row>
    <row r="606" spans="1:7" ht="19.5" customHeight="1">
      <c r="A606" s="212"/>
      <c r="B606" s="213"/>
      <c r="C606" s="214"/>
      <c r="D606" s="213"/>
      <c r="E606" s="215"/>
      <c r="F606" s="216"/>
      <c r="G606" s="213"/>
    </row>
    <row r="607" spans="1:7" ht="19.5" customHeight="1">
      <c r="A607" s="212"/>
      <c r="B607" s="213"/>
      <c r="C607" s="214"/>
      <c r="D607" s="213"/>
      <c r="E607" s="215"/>
      <c r="F607" s="216"/>
      <c r="G607" s="213"/>
    </row>
    <row r="608" spans="1:7" ht="19.5" customHeight="1">
      <c r="A608" s="212"/>
      <c r="B608" s="213"/>
      <c r="C608" s="214"/>
      <c r="D608" s="213"/>
      <c r="E608" s="215"/>
      <c r="F608" s="216"/>
      <c r="G608" s="213"/>
    </row>
    <row r="609" spans="1:7" ht="19.5" customHeight="1">
      <c r="A609" s="212"/>
      <c r="B609" s="213"/>
      <c r="C609" s="214"/>
      <c r="D609" s="213"/>
      <c r="E609" s="215"/>
      <c r="F609" s="216"/>
      <c r="G609" s="213"/>
    </row>
    <row r="610" spans="1:7" ht="19.5" customHeight="1">
      <c r="A610" s="212"/>
      <c r="B610" s="213"/>
      <c r="C610" s="214"/>
      <c r="D610" s="213"/>
      <c r="E610" s="215"/>
      <c r="F610" s="216"/>
      <c r="G610" s="213"/>
    </row>
    <row r="611" spans="1:7" ht="19.5" customHeight="1">
      <c r="A611" s="212"/>
      <c r="B611" s="213"/>
      <c r="C611" s="214"/>
      <c r="D611" s="213"/>
      <c r="E611" s="215"/>
      <c r="F611" s="216"/>
      <c r="G611" s="213"/>
    </row>
    <row r="612" spans="1:7" ht="19.5" customHeight="1">
      <c r="A612" s="212"/>
      <c r="B612" s="213"/>
      <c r="C612" s="214"/>
      <c r="D612" s="213"/>
      <c r="E612" s="215"/>
      <c r="F612" s="216"/>
      <c r="G612" s="213"/>
    </row>
    <row r="613" spans="1:7" ht="19.5" customHeight="1">
      <c r="A613" s="212"/>
      <c r="B613" s="213"/>
      <c r="C613" s="214"/>
      <c r="D613" s="213"/>
      <c r="E613" s="215"/>
      <c r="F613" s="216"/>
      <c r="G613" s="213"/>
    </row>
    <row r="614" spans="1:7" ht="19.5" customHeight="1">
      <c r="A614" s="212"/>
      <c r="B614" s="213"/>
      <c r="C614" s="214"/>
      <c r="D614" s="213"/>
      <c r="E614" s="215"/>
      <c r="F614" s="216"/>
      <c r="G614" s="213"/>
    </row>
    <row r="615" spans="1:7" ht="19.5" customHeight="1">
      <c r="A615" s="212"/>
      <c r="B615" s="213"/>
      <c r="C615" s="214"/>
      <c r="D615" s="213"/>
      <c r="E615" s="215"/>
      <c r="F615" s="216"/>
      <c r="G615" s="213"/>
    </row>
    <row r="616" spans="1:7" ht="19.5" customHeight="1">
      <c r="A616" s="212"/>
      <c r="B616" s="213"/>
      <c r="C616" s="214"/>
      <c r="D616" s="213"/>
      <c r="E616" s="215"/>
      <c r="F616" s="216"/>
      <c r="G616" s="213"/>
    </row>
    <row r="617" spans="1:7" ht="19.5" customHeight="1">
      <c r="A617" s="212"/>
      <c r="B617" s="213"/>
      <c r="C617" s="214"/>
      <c r="D617" s="213"/>
      <c r="E617" s="215"/>
      <c r="F617" s="216"/>
      <c r="G617" s="213"/>
    </row>
    <row r="618" spans="1:7" ht="19.5" customHeight="1">
      <c r="A618" s="212"/>
      <c r="B618" s="213"/>
      <c r="C618" s="214"/>
      <c r="D618" s="213"/>
      <c r="E618" s="215"/>
      <c r="F618" s="216"/>
      <c r="G618" s="213"/>
    </row>
    <row r="619" spans="1:7" ht="19.5" customHeight="1">
      <c r="A619" s="212"/>
      <c r="B619" s="213"/>
      <c r="C619" s="214"/>
      <c r="D619" s="213"/>
      <c r="E619" s="215"/>
      <c r="F619" s="216"/>
      <c r="G619" s="213"/>
    </row>
    <row r="620" spans="1:7" ht="19.5" customHeight="1">
      <c r="A620" s="212"/>
      <c r="B620" s="213"/>
      <c r="C620" s="214"/>
      <c r="D620" s="213"/>
      <c r="E620" s="215"/>
      <c r="F620" s="216"/>
      <c r="G620" s="213"/>
    </row>
    <row r="621" spans="1:7" ht="19.5" customHeight="1">
      <c r="A621" s="212"/>
      <c r="B621" s="213"/>
      <c r="C621" s="214"/>
      <c r="D621" s="213"/>
      <c r="E621" s="215"/>
      <c r="F621" s="216"/>
      <c r="G621" s="213"/>
    </row>
    <row r="622" spans="1:7" ht="19.5" customHeight="1">
      <c r="A622" s="212"/>
      <c r="B622" s="213"/>
      <c r="C622" s="214"/>
      <c r="D622" s="213"/>
      <c r="E622" s="215"/>
      <c r="F622" s="216"/>
      <c r="G622" s="213"/>
    </row>
    <row r="623" spans="1:7" ht="19.5" customHeight="1">
      <c r="A623" s="212"/>
      <c r="B623" s="213"/>
      <c r="C623" s="214"/>
      <c r="D623" s="213"/>
      <c r="E623" s="215"/>
      <c r="F623" s="216"/>
      <c r="G623" s="213"/>
    </row>
    <row r="624" spans="1:7" ht="19.5" customHeight="1">
      <c r="A624" s="212"/>
      <c r="B624" s="213"/>
      <c r="C624" s="214"/>
      <c r="D624" s="213"/>
      <c r="E624" s="215"/>
      <c r="F624" s="216"/>
      <c r="G624" s="213"/>
    </row>
    <row r="625" spans="1:7" ht="19.5" customHeight="1">
      <c r="A625" s="212"/>
      <c r="B625" s="213"/>
      <c r="C625" s="214"/>
      <c r="D625" s="213"/>
      <c r="E625" s="215"/>
      <c r="F625" s="216"/>
      <c r="G625" s="213"/>
    </row>
    <row r="626" spans="1:7" ht="19.5" customHeight="1">
      <c r="A626" s="212"/>
      <c r="B626" s="213"/>
      <c r="C626" s="214"/>
      <c r="D626" s="213"/>
      <c r="E626" s="215"/>
      <c r="F626" s="216"/>
      <c r="G626" s="213"/>
    </row>
    <row r="627" spans="1:7" ht="19.5" customHeight="1">
      <c r="A627" s="212"/>
      <c r="B627" s="213"/>
      <c r="C627" s="214"/>
      <c r="D627" s="213"/>
      <c r="E627" s="215"/>
      <c r="F627" s="216"/>
      <c r="G627" s="213"/>
    </row>
    <row r="628" spans="1:7" ht="19.5" customHeight="1">
      <c r="A628" s="212"/>
      <c r="B628" s="213"/>
      <c r="C628" s="214"/>
      <c r="D628" s="213"/>
      <c r="E628" s="215"/>
      <c r="F628" s="216"/>
      <c r="G628" s="213"/>
    </row>
    <row r="629" spans="1:7" ht="19.5" customHeight="1">
      <c r="A629" s="212"/>
      <c r="B629" s="213"/>
      <c r="C629" s="214"/>
      <c r="D629" s="213"/>
      <c r="E629" s="215"/>
      <c r="F629" s="216"/>
      <c r="G629" s="213"/>
    </row>
    <row r="630" spans="1:7" ht="19.5" customHeight="1">
      <c r="A630" s="212"/>
      <c r="B630" s="213"/>
      <c r="C630" s="214"/>
      <c r="D630" s="213"/>
      <c r="E630" s="215"/>
      <c r="F630" s="216"/>
      <c r="G630" s="213"/>
    </row>
    <row r="631" spans="1:7" ht="19.5" customHeight="1">
      <c r="A631" s="212"/>
      <c r="B631" s="213"/>
      <c r="C631" s="214"/>
      <c r="D631" s="213"/>
      <c r="E631" s="215"/>
      <c r="F631" s="216"/>
      <c r="G631" s="213"/>
    </row>
    <row r="632" spans="1:7" ht="19.5" customHeight="1">
      <c r="A632" s="212"/>
      <c r="B632" s="213"/>
      <c r="C632" s="214"/>
      <c r="D632" s="213"/>
      <c r="E632" s="215"/>
      <c r="F632" s="216"/>
      <c r="G632" s="213"/>
    </row>
    <row r="633" spans="1:7" ht="19.5" customHeight="1">
      <c r="A633" s="212"/>
      <c r="B633" s="213"/>
      <c r="C633" s="214"/>
      <c r="D633" s="213"/>
      <c r="E633" s="215"/>
      <c r="F633" s="216"/>
      <c r="G633" s="213"/>
    </row>
    <row r="634" spans="1:7" ht="19.5" customHeight="1">
      <c r="A634" s="212"/>
      <c r="B634" s="213"/>
      <c r="C634" s="214"/>
      <c r="D634" s="213"/>
      <c r="E634" s="215"/>
      <c r="F634" s="216"/>
      <c r="G634" s="213"/>
    </row>
    <row r="635" spans="1:7" ht="19.5" customHeight="1">
      <c r="A635" s="212"/>
      <c r="B635" s="213"/>
      <c r="C635" s="214"/>
      <c r="D635" s="213"/>
      <c r="E635" s="215"/>
      <c r="F635" s="216"/>
      <c r="G635" s="213"/>
    </row>
    <row r="636" spans="1:7" ht="19.5" customHeight="1">
      <c r="A636" s="212"/>
      <c r="B636" s="213"/>
      <c r="C636" s="214"/>
      <c r="D636" s="213"/>
      <c r="E636" s="215"/>
      <c r="F636" s="216"/>
      <c r="G636" s="213"/>
    </row>
    <row r="637" spans="1:7" ht="19.5" customHeight="1">
      <c r="A637" s="212"/>
      <c r="B637" s="213"/>
      <c r="C637" s="214"/>
      <c r="D637" s="213"/>
      <c r="E637" s="215"/>
      <c r="F637" s="216"/>
      <c r="G637" s="213"/>
    </row>
    <row r="638" spans="1:7" ht="19.5" customHeight="1">
      <c r="A638" s="212"/>
      <c r="B638" s="213"/>
      <c r="C638" s="214"/>
      <c r="D638" s="213"/>
      <c r="E638" s="215"/>
      <c r="F638" s="216"/>
      <c r="G638" s="213"/>
    </row>
    <row r="639" spans="1:7" ht="19.5" customHeight="1">
      <c r="A639" s="212"/>
      <c r="B639" s="213"/>
      <c r="C639" s="214"/>
      <c r="D639" s="213"/>
      <c r="E639" s="215"/>
      <c r="F639" s="216"/>
      <c r="G639" s="213"/>
    </row>
    <row r="640" spans="1:7" ht="19.5" customHeight="1">
      <c r="A640" s="212"/>
      <c r="B640" s="213"/>
      <c r="C640" s="214"/>
      <c r="D640" s="213"/>
      <c r="E640" s="215"/>
      <c r="F640" s="216"/>
      <c r="G640" s="213"/>
    </row>
    <row r="641" spans="1:7" ht="19.5" customHeight="1">
      <c r="A641" s="212"/>
      <c r="B641" s="213"/>
      <c r="C641" s="214"/>
      <c r="D641" s="213"/>
      <c r="E641" s="215"/>
      <c r="F641" s="216"/>
      <c r="G641" s="213"/>
    </row>
    <row r="642" spans="1:7" ht="19.5" customHeight="1">
      <c r="A642" s="212"/>
      <c r="B642" s="213"/>
      <c r="C642" s="214"/>
      <c r="D642" s="213"/>
      <c r="E642" s="215"/>
      <c r="F642" s="216"/>
      <c r="G642" s="213"/>
    </row>
    <row r="643" spans="1:7" ht="19.5" customHeight="1">
      <c r="A643" s="212"/>
      <c r="B643" s="213"/>
      <c r="C643" s="214"/>
      <c r="D643" s="213"/>
      <c r="E643" s="215"/>
      <c r="F643" s="216"/>
      <c r="G643" s="213"/>
    </row>
    <row r="644" spans="1:7" ht="19.5" customHeight="1">
      <c r="A644" s="212"/>
      <c r="B644" s="213"/>
      <c r="C644" s="214"/>
      <c r="D644" s="213"/>
      <c r="E644" s="215"/>
      <c r="F644" s="216"/>
      <c r="G644" s="213"/>
    </row>
    <row r="645" spans="1:7" ht="19.5" customHeight="1">
      <c r="A645" s="212"/>
      <c r="B645" s="213"/>
      <c r="C645" s="214"/>
      <c r="D645" s="213"/>
      <c r="E645" s="215"/>
      <c r="F645" s="216"/>
      <c r="G645" s="213"/>
    </row>
    <row r="646" spans="1:7" ht="19.5" customHeight="1">
      <c r="A646" s="212"/>
      <c r="B646" s="213"/>
      <c r="C646" s="214"/>
      <c r="D646" s="213"/>
      <c r="E646" s="215"/>
      <c r="F646" s="216"/>
      <c r="G646" s="213"/>
    </row>
    <row r="647" spans="1:7" ht="19.5" customHeight="1">
      <c r="A647" s="212"/>
      <c r="B647" s="213"/>
      <c r="C647" s="214"/>
      <c r="D647" s="213"/>
      <c r="E647" s="215"/>
      <c r="F647" s="216"/>
      <c r="G647" s="213"/>
    </row>
    <row r="648" spans="1:7" ht="19.5" customHeight="1">
      <c r="A648" s="212"/>
      <c r="B648" s="213"/>
      <c r="C648" s="214"/>
      <c r="D648" s="213"/>
      <c r="E648" s="215"/>
      <c r="F648" s="216"/>
      <c r="G648" s="213"/>
    </row>
    <row r="649" spans="1:7" ht="19.5" customHeight="1">
      <c r="A649" s="212"/>
      <c r="B649" s="213"/>
      <c r="C649" s="214"/>
      <c r="D649" s="213"/>
      <c r="E649" s="215"/>
      <c r="F649" s="216"/>
      <c r="G649" s="213"/>
    </row>
    <row r="650" spans="1:7" ht="19.5" customHeight="1">
      <c r="A650" s="212"/>
      <c r="B650" s="213"/>
      <c r="C650" s="214"/>
      <c r="D650" s="213"/>
      <c r="E650" s="215"/>
      <c r="F650" s="216"/>
      <c r="G650" s="213"/>
    </row>
    <row r="651" spans="1:7" ht="19.5" customHeight="1">
      <c r="A651" s="212"/>
      <c r="B651" s="213"/>
      <c r="C651" s="214"/>
      <c r="D651" s="213"/>
      <c r="E651" s="215"/>
      <c r="F651" s="216"/>
      <c r="G651" s="213"/>
    </row>
    <row r="652" spans="1:7" ht="19.5" customHeight="1">
      <c r="A652" s="212"/>
      <c r="B652" s="213"/>
      <c r="C652" s="214"/>
      <c r="D652" s="213"/>
      <c r="E652" s="215"/>
      <c r="F652" s="216"/>
      <c r="G652" s="213"/>
    </row>
    <row r="653" spans="1:7" ht="19.5" customHeight="1">
      <c r="A653" s="212"/>
      <c r="B653" s="213"/>
      <c r="C653" s="214"/>
      <c r="D653" s="213"/>
      <c r="E653" s="215"/>
      <c r="F653" s="216"/>
      <c r="G653" s="213"/>
    </row>
    <row r="654" spans="1:7" ht="19.5" customHeight="1">
      <c r="A654" s="212"/>
      <c r="B654" s="213"/>
      <c r="C654" s="214"/>
      <c r="D654" s="213"/>
      <c r="E654" s="215"/>
      <c r="F654" s="216"/>
      <c r="G654" s="213"/>
    </row>
    <row r="655" spans="1:7" ht="19.5" customHeight="1">
      <c r="A655" s="212"/>
      <c r="B655" s="213"/>
      <c r="C655" s="214"/>
      <c r="D655" s="213"/>
      <c r="E655" s="215"/>
      <c r="F655" s="216"/>
      <c r="G655" s="213"/>
    </row>
    <row r="656" spans="1:7" ht="19.5" customHeight="1">
      <c r="A656" s="212"/>
      <c r="B656" s="213"/>
      <c r="C656" s="214"/>
      <c r="D656" s="213"/>
      <c r="E656" s="215"/>
      <c r="F656" s="216"/>
      <c r="G656" s="213"/>
    </row>
    <row r="657" spans="1:7" ht="19.5" customHeight="1">
      <c r="A657" s="212"/>
      <c r="B657" s="213"/>
      <c r="C657" s="214"/>
      <c r="D657" s="213"/>
      <c r="E657" s="215"/>
      <c r="F657" s="216"/>
      <c r="G657" s="213"/>
    </row>
    <row r="658" spans="1:7" ht="19.5" customHeight="1">
      <c r="A658" s="212"/>
      <c r="B658" s="213"/>
      <c r="C658" s="214"/>
      <c r="D658" s="213"/>
      <c r="E658" s="215"/>
      <c r="F658" s="216"/>
      <c r="G658" s="213"/>
    </row>
    <row r="659" spans="1:7" ht="19.5" customHeight="1">
      <c r="A659" s="212"/>
      <c r="B659" s="213"/>
      <c r="C659" s="214"/>
      <c r="D659" s="213"/>
      <c r="E659" s="215"/>
      <c r="F659" s="216"/>
      <c r="G659" s="213"/>
    </row>
    <row r="660" spans="1:7" ht="19.5" customHeight="1">
      <c r="A660" s="212"/>
      <c r="B660" s="213"/>
      <c r="C660" s="214"/>
      <c r="D660" s="213"/>
      <c r="E660" s="215"/>
      <c r="F660" s="216"/>
      <c r="G660" s="213"/>
    </row>
    <row r="661" spans="1:7" ht="19.5" customHeight="1">
      <c r="A661" s="212"/>
      <c r="B661" s="213"/>
      <c r="C661" s="214"/>
      <c r="D661" s="213"/>
      <c r="E661" s="215"/>
      <c r="F661" s="216"/>
      <c r="G661" s="213"/>
    </row>
    <row r="662" spans="1:7" ht="19.5" customHeight="1">
      <c r="A662" s="212"/>
      <c r="B662" s="213"/>
      <c r="C662" s="214"/>
      <c r="D662" s="213"/>
      <c r="E662" s="215"/>
      <c r="F662" s="216"/>
      <c r="G662" s="213"/>
    </row>
    <row r="663" spans="1:7" ht="19.5" customHeight="1">
      <c r="A663" s="212"/>
      <c r="B663" s="213"/>
      <c r="C663" s="214"/>
      <c r="D663" s="213"/>
      <c r="E663" s="215"/>
      <c r="F663" s="216"/>
      <c r="G663" s="213"/>
    </row>
    <row r="664" spans="1:7" ht="19.5" customHeight="1">
      <c r="A664" s="212"/>
      <c r="B664" s="213"/>
      <c r="C664" s="214"/>
      <c r="D664" s="213"/>
      <c r="E664" s="215"/>
      <c r="F664" s="216"/>
      <c r="G664" s="213"/>
    </row>
    <row r="665" spans="1:7" ht="19.5" customHeight="1">
      <c r="A665" s="212"/>
      <c r="B665" s="213"/>
      <c r="C665" s="214"/>
      <c r="D665" s="213"/>
      <c r="E665" s="215"/>
      <c r="F665" s="216"/>
      <c r="G665" s="213"/>
    </row>
    <row r="666" spans="1:7" ht="19.5" customHeight="1">
      <c r="A666" s="212"/>
      <c r="B666" s="213"/>
      <c r="C666" s="214"/>
      <c r="D666" s="213"/>
      <c r="E666" s="215"/>
      <c r="F666" s="216"/>
      <c r="G666" s="213"/>
    </row>
    <row r="667" spans="1:7" ht="19.5" customHeight="1">
      <c r="A667" s="212"/>
      <c r="B667" s="213"/>
      <c r="C667" s="214"/>
      <c r="D667" s="213"/>
      <c r="E667" s="215"/>
      <c r="F667" s="216"/>
      <c r="G667" s="213"/>
    </row>
    <row r="668" spans="1:7" ht="19.5" customHeight="1">
      <c r="A668" s="212"/>
      <c r="B668" s="213"/>
      <c r="C668" s="214"/>
      <c r="D668" s="213"/>
      <c r="E668" s="215"/>
      <c r="F668" s="216"/>
      <c r="G668" s="213"/>
    </row>
    <row r="669" spans="1:7" ht="19.5" customHeight="1">
      <c r="A669" s="212"/>
      <c r="B669" s="213"/>
      <c r="C669" s="214"/>
      <c r="D669" s="213"/>
      <c r="E669" s="215"/>
      <c r="F669" s="216"/>
      <c r="G669" s="213"/>
    </row>
    <row r="670" spans="1:7" ht="19.5" customHeight="1">
      <c r="A670" s="212"/>
      <c r="B670" s="213"/>
      <c r="C670" s="214"/>
      <c r="D670" s="213"/>
      <c r="E670" s="215"/>
      <c r="F670" s="216"/>
      <c r="G670" s="213"/>
    </row>
    <row r="671" spans="1:7" ht="19.5" customHeight="1">
      <c r="A671" s="212"/>
      <c r="B671" s="213"/>
      <c r="C671" s="214"/>
      <c r="D671" s="213"/>
      <c r="E671" s="215"/>
      <c r="F671" s="216"/>
      <c r="G671" s="213"/>
    </row>
    <row r="672" spans="1:7" ht="19.5" customHeight="1">
      <c r="A672" s="212"/>
      <c r="B672" s="213"/>
      <c r="C672" s="214"/>
      <c r="D672" s="213"/>
      <c r="E672" s="215"/>
      <c r="F672" s="216"/>
      <c r="G672" s="213"/>
    </row>
    <row r="673" spans="1:7" ht="19.5" customHeight="1">
      <c r="A673" s="212"/>
      <c r="B673" s="213"/>
      <c r="C673" s="214"/>
      <c r="D673" s="213"/>
      <c r="E673" s="215"/>
      <c r="F673" s="216"/>
      <c r="G673" s="213"/>
    </row>
    <row r="674" spans="1:7" ht="19.5" customHeight="1">
      <c r="A674" s="212"/>
      <c r="B674" s="213"/>
      <c r="C674" s="214"/>
      <c r="D674" s="213"/>
      <c r="E674" s="215"/>
      <c r="F674" s="216"/>
      <c r="G674" s="213"/>
    </row>
    <row r="675" spans="1:7" ht="19.5" customHeight="1">
      <c r="A675" s="212"/>
      <c r="B675" s="213"/>
      <c r="C675" s="214"/>
      <c r="D675" s="213"/>
      <c r="E675" s="215"/>
      <c r="F675" s="216"/>
      <c r="G675" s="213"/>
    </row>
    <row r="676" spans="1:7" ht="19.5" customHeight="1">
      <c r="A676" s="212"/>
      <c r="B676" s="213"/>
      <c r="C676" s="214"/>
      <c r="D676" s="213"/>
      <c r="E676" s="215"/>
      <c r="F676" s="216"/>
      <c r="G676" s="213"/>
    </row>
    <row r="677" spans="1:7" ht="19.5" customHeight="1">
      <c r="A677" s="212"/>
      <c r="B677" s="213"/>
      <c r="C677" s="214"/>
      <c r="D677" s="213"/>
      <c r="E677" s="215"/>
      <c r="F677" s="216"/>
      <c r="G677" s="213"/>
    </row>
    <row r="678" spans="1:7" ht="19.5" customHeight="1">
      <c r="A678" s="212"/>
      <c r="B678" s="213"/>
      <c r="C678" s="214"/>
      <c r="D678" s="213"/>
      <c r="E678" s="215"/>
      <c r="F678" s="216"/>
      <c r="G678" s="213"/>
    </row>
    <row r="679" spans="1:7" ht="19.5" customHeight="1">
      <c r="A679" s="212"/>
      <c r="B679" s="213"/>
      <c r="C679" s="214"/>
      <c r="D679" s="213"/>
      <c r="E679" s="215"/>
      <c r="F679" s="216"/>
      <c r="G679" s="213"/>
    </row>
    <row r="680" spans="1:7" ht="19.5" customHeight="1">
      <c r="A680" s="212"/>
      <c r="B680" s="213"/>
      <c r="C680" s="214"/>
      <c r="D680" s="213"/>
      <c r="E680" s="215"/>
      <c r="F680" s="216"/>
      <c r="G680" s="213"/>
    </row>
    <row r="681" spans="1:7" ht="19.5" customHeight="1">
      <c r="A681" s="212"/>
      <c r="B681" s="213"/>
      <c r="C681" s="214"/>
      <c r="D681" s="213"/>
      <c r="E681" s="215"/>
      <c r="F681" s="216"/>
      <c r="G681" s="213"/>
    </row>
    <row r="682" spans="1:7" ht="19.5" customHeight="1">
      <c r="A682" s="212"/>
      <c r="B682" s="213"/>
      <c r="C682" s="214"/>
      <c r="D682" s="213"/>
      <c r="E682" s="215"/>
      <c r="F682" s="216"/>
      <c r="G682" s="213"/>
    </row>
    <row r="683" spans="1:7" ht="19.5" customHeight="1">
      <c r="A683" s="212"/>
      <c r="B683" s="213"/>
      <c r="C683" s="214"/>
      <c r="D683" s="213"/>
      <c r="E683" s="215"/>
      <c r="F683" s="216"/>
      <c r="G683" s="213"/>
    </row>
    <row r="684" spans="1:7" ht="19.5" customHeight="1">
      <c r="A684" s="212"/>
      <c r="B684" s="213"/>
      <c r="C684" s="214"/>
      <c r="D684" s="213"/>
      <c r="E684" s="215"/>
      <c r="F684" s="216"/>
      <c r="G684" s="213"/>
    </row>
    <row r="685" spans="1:7" ht="19.5" customHeight="1">
      <c r="A685" s="212"/>
      <c r="B685" s="213"/>
      <c r="C685" s="214"/>
      <c r="D685" s="213"/>
      <c r="E685" s="215"/>
      <c r="F685" s="216"/>
      <c r="G685" s="213"/>
    </row>
    <row r="686" spans="1:7" ht="19.5" customHeight="1">
      <c r="A686" s="212"/>
      <c r="B686" s="213"/>
      <c r="C686" s="214"/>
      <c r="D686" s="213"/>
      <c r="E686" s="215"/>
      <c r="F686" s="216"/>
      <c r="G686" s="213"/>
    </row>
    <row r="687" spans="1:7" ht="19.5" customHeight="1">
      <c r="A687" s="212"/>
      <c r="B687" s="213"/>
      <c r="C687" s="214"/>
      <c r="D687" s="213"/>
      <c r="E687" s="215"/>
      <c r="F687" s="216"/>
      <c r="G687" s="213"/>
    </row>
    <row r="688" spans="1:7" ht="19.5" customHeight="1">
      <c r="A688" s="212"/>
      <c r="B688" s="213"/>
      <c r="C688" s="214"/>
      <c r="D688" s="213"/>
      <c r="E688" s="215"/>
      <c r="F688" s="216"/>
      <c r="G688" s="213"/>
    </row>
    <row r="689" spans="1:7" ht="19.5" customHeight="1">
      <c r="A689" s="212"/>
      <c r="B689" s="213"/>
      <c r="C689" s="214"/>
      <c r="D689" s="213"/>
      <c r="E689" s="215"/>
      <c r="F689" s="216"/>
      <c r="G689" s="213"/>
    </row>
    <row r="690" spans="1:7" ht="19.5" customHeight="1">
      <c r="A690" s="212"/>
      <c r="B690" s="213"/>
      <c r="C690" s="214"/>
      <c r="D690" s="213"/>
      <c r="E690" s="215"/>
      <c r="F690" s="216"/>
      <c r="G690" s="213"/>
    </row>
    <row r="691" spans="1:7" ht="19.5" customHeight="1">
      <c r="A691" s="212"/>
      <c r="B691" s="213"/>
      <c r="C691" s="214"/>
      <c r="D691" s="213"/>
      <c r="E691" s="215"/>
      <c r="F691" s="216"/>
      <c r="G691" s="213"/>
    </row>
    <row r="692" spans="1:7" ht="19.5" customHeight="1">
      <c r="A692" s="212"/>
      <c r="B692" s="213"/>
      <c r="C692" s="214"/>
      <c r="D692" s="213"/>
      <c r="E692" s="215"/>
      <c r="F692" s="216"/>
      <c r="G692" s="213"/>
    </row>
    <row r="693" spans="1:7" ht="19.5" customHeight="1">
      <c r="A693" s="212"/>
      <c r="B693" s="213"/>
      <c r="C693" s="214"/>
      <c r="D693" s="213"/>
      <c r="E693" s="215"/>
      <c r="F693" s="216"/>
      <c r="G693" s="213"/>
    </row>
    <row r="694" spans="1:7" ht="19.5" customHeight="1">
      <c r="A694" s="212"/>
      <c r="B694" s="213"/>
      <c r="C694" s="214"/>
      <c r="D694" s="213"/>
      <c r="E694" s="215"/>
      <c r="F694" s="216"/>
      <c r="G694" s="213"/>
    </row>
    <row r="695" spans="1:7" ht="19.5" customHeight="1">
      <c r="A695" s="212"/>
      <c r="B695" s="213"/>
      <c r="C695" s="214"/>
      <c r="D695" s="213"/>
      <c r="E695" s="215"/>
      <c r="F695" s="216"/>
      <c r="G695" s="213"/>
    </row>
    <row r="696" spans="1:7" ht="19.5" customHeight="1">
      <c r="A696" s="212"/>
      <c r="B696" s="213"/>
      <c r="C696" s="214"/>
      <c r="D696" s="213"/>
      <c r="E696" s="215"/>
      <c r="F696" s="216"/>
      <c r="G696" s="213"/>
    </row>
    <row r="697" spans="1:7" ht="19.5" customHeight="1">
      <c r="A697" s="212"/>
      <c r="B697" s="213"/>
      <c r="C697" s="214"/>
      <c r="D697" s="213"/>
      <c r="E697" s="215"/>
      <c r="F697" s="216"/>
      <c r="G697" s="213"/>
    </row>
    <row r="698" spans="1:7" ht="19.5" customHeight="1">
      <c r="A698" s="212"/>
      <c r="B698" s="213"/>
      <c r="C698" s="214"/>
      <c r="D698" s="213"/>
      <c r="E698" s="215"/>
      <c r="F698" s="216"/>
      <c r="G698" s="213"/>
    </row>
    <row r="699" spans="1:7" ht="19.5" customHeight="1">
      <c r="A699" s="212"/>
      <c r="B699" s="213"/>
      <c r="C699" s="214"/>
      <c r="D699" s="213"/>
      <c r="E699" s="215"/>
      <c r="F699" s="216"/>
      <c r="G699" s="213"/>
    </row>
    <row r="700" spans="1:7" ht="19.5" customHeight="1">
      <c r="A700" s="212"/>
      <c r="B700" s="213"/>
      <c r="C700" s="214"/>
      <c r="D700" s="213"/>
      <c r="E700" s="215"/>
      <c r="F700" s="216"/>
      <c r="G700" s="213"/>
    </row>
    <row r="701" spans="1:7" ht="19.5" customHeight="1">
      <c r="A701" s="212"/>
      <c r="B701" s="213"/>
      <c r="C701" s="214"/>
      <c r="D701" s="213"/>
      <c r="E701" s="215"/>
      <c r="F701" s="216"/>
      <c r="G701" s="213"/>
    </row>
    <row r="702" spans="1:7" ht="19.5" customHeight="1">
      <c r="A702" s="212"/>
      <c r="B702" s="213"/>
      <c r="C702" s="214"/>
      <c r="D702" s="213"/>
      <c r="E702" s="215"/>
      <c r="F702" s="216"/>
      <c r="G702" s="213"/>
    </row>
    <row r="703" spans="1:7" ht="19.5" customHeight="1">
      <c r="A703" s="212"/>
      <c r="B703" s="213"/>
      <c r="C703" s="214"/>
      <c r="D703" s="213"/>
      <c r="E703" s="215"/>
      <c r="F703" s="216"/>
      <c r="G703" s="213"/>
    </row>
    <row r="704" spans="1:7" ht="19.5" customHeight="1">
      <c r="A704" s="212"/>
      <c r="B704" s="213"/>
      <c r="C704" s="214"/>
      <c r="D704" s="213"/>
      <c r="E704" s="215"/>
      <c r="F704" s="216"/>
      <c r="G704" s="213"/>
    </row>
    <row r="705" spans="1:7" ht="19.5" customHeight="1">
      <c r="A705" s="212"/>
      <c r="B705" s="213"/>
      <c r="C705" s="214"/>
      <c r="D705" s="213"/>
      <c r="E705" s="215"/>
      <c r="F705" s="216"/>
      <c r="G705" s="213"/>
    </row>
    <row r="706" spans="1:7" ht="19.5" customHeight="1">
      <c r="A706" s="212"/>
      <c r="B706" s="213"/>
      <c r="C706" s="214"/>
      <c r="D706" s="213"/>
      <c r="E706" s="215"/>
      <c r="F706" s="216"/>
      <c r="G706" s="213"/>
    </row>
    <row r="707" spans="1:7" ht="19.5" customHeight="1">
      <c r="A707" s="212"/>
      <c r="B707" s="213"/>
      <c r="C707" s="214"/>
      <c r="D707" s="213"/>
      <c r="E707" s="215"/>
      <c r="F707" s="216"/>
      <c r="G707" s="213"/>
    </row>
    <row r="708" spans="1:7" ht="19.5" customHeight="1">
      <c r="A708" s="212"/>
      <c r="B708" s="213"/>
      <c r="C708" s="214"/>
      <c r="D708" s="213"/>
      <c r="E708" s="215"/>
      <c r="F708" s="216"/>
      <c r="G708" s="213"/>
    </row>
    <row r="709" spans="1:7" ht="19.5" customHeight="1">
      <c r="A709" s="212"/>
      <c r="B709" s="213"/>
      <c r="C709" s="214"/>
      <c r="D709" s="213"/>
      <c r="E709" s="215"/>
      <c r="F709" s="216"/>
      <c r="G709" s="213"/>
    </row>
    <row r="710" spans="1:7" ht="19.5" customHeight="1">
      <c r="A710" s="212"/>
      <c r="B710" s="213"/>
      <c r="C710" s="214"/>
      <c r="D710" s="213"/>
      <c r="E710" s="215"/>
      <c r="F710" s="216"/>
      <c r="G710" s="213"/>
    </row>
    <row r="711" spans="1:7" ht="19.5" customHeight="1">
      <c r="A711" s="212"/>
      <c r="B711" s="213"/>
      <c r="C711" s="214"/>
      <c r="D711" s="213"/>
      <c r="E711" s="215"/>
      <c r="F711" s="216"/>
      <c r="G711" s="213"/>
    </row>
    <row r="712" spans="1:7" ht="19.5" customHeight="1">
      <c r="A712" s="212"/>
      <c r="B712" s="213"/>
      <c r="C712" s="214"/>
      <c r="D712" s="213"/>
      <c r="E712" s="215"/>
      <c r="F712" s="216"/>
      <c r="G712" s="213"/>
    </row>
    <row r="713" spans="1:7" ht="19.5" customHeight="1">
      <c r="A713" s="212"/>
      <c r="B713" s="213"/>
      <c r="C713" s="214"/>
      <c r="D713" s="213"/>
      <c r="E713" s="215"/>
      <c r="F713" s="216"/>
      <c r="G713" s="213"/>
    </row>
    <row r="714" spans="1:7" ht="19.5" customHeight="1">
      <c r="A714" s="212"/>
      <c r="B714" s="213"/>
      <c r="C714" s="214"/>
      <c r="D714" s="213"/>
      <c r="E714" s="215"/>
      <c r="F714" s="216"/>
      <c r="G714" s="213"/>
    </row>
    <row r="715" spans="1:7" ht="19.5" customHeight="1">
      <c r="A715" s="212"/>
      <c r="B715" s="213"/>
      <c r="C715" s="214"/>
      <c r="D715" s="213"/>
      <c r="E715" s="215"/>
      <c r="F715" s="216"/>
      <c r="G715" s="213"/>
    </row>
    <row r="716" spans="1:7" ht="19.5" customHeight="1">
      <c r="A716" s="212"/>
      <c r="B716" s="213"/>
      <c r="C716" s="214"/>
      <c r="D716" s="213"/>
      <c r="E716" s="215"/>
      <c r="F716" s="216"/>
      <c r="G716" s="213"/>
    </row>
    <row r="717" spans="1:7" ht="19.5" customHeight="1">
      <c r="A717" s="212"/>
      <c r="B717" s="213"/>
      <c r="C717" s="214"/>
      <c r="D717" s="213"/>
      <c r="E717" s="215"/>
      <c r="F717" s="216"/>
      <c r="G717" s="213"/>
    </row>
    <row r="718" spans="1:7" ht="19.5" customHeight="1">
      <c r="A718" s="212"/>
      <c r="B718" s="213"/>
      <c r="C718" s="214"/>
      <c r="D718" s="213"/>
      <c r="E718" s="215"/>
      <c r="F718" s="216"/>
      <c r="G718" s="213"/>
    </row>
    <row r="719" spans="1:7" ht="19.5" customHeight="1">
      <c r="A719" s="212"/>
      <c r="B719" s="213"/>
      <c r="C719" s="214"/>
      <c r="D719" s="213"/>
      <c r="E719" s="215"/>
      <c r="F719" s="216"/>
      <c r="G719" s="213"/>
    </row>
    <row r="720" spans="1:7" ht="19.5" customHeight="1">
      <c r="A720" s="212"/>
      <c r="B720" s="213"/>
      <c r="C720" s="214"/>
      <c r="D720" s="213"/>
      <c r="E720" s="215"/>
      <c r="F720" s="216"/>
      <c r="G720" s="213"/>
    </row>
    <row r="721" spans="1:7" ht="19.5" customHeight="1">
      <c r="A721" s="212"/>
      <c r="B721" s="213"/>
      <c r="C721" s="214"/>
      <c r="D721" s="213"/>
      <c r="E721" s="215"/>
      <c r="F721" s="216"/>
      <c r="G721" s="213"/>
    </row>
    <row r="722" spans="1:7" ht="19.5" customHeight="1">
      <c r="A722" s="212"/>
      <c r="B722" s="213"/>
      <c r="C722" s="214"/>
      <c r="D722" s="213"/>
      <c r="E722" s="215"/>
      <c r="F722" s="216"/>
      <c r="G722" s="213"/>
    </row>
    <row r="723" spans="1:7" ht="19.5" customHeight="1">
      <c r="A723" s="212"/>
      <c r="B723" s="213"/>
      <c r="C723" s="214"/>
      <c r="D723" s="213"/>
      <c r="E723" s="215"/>
      <c r="F723" s="216"/>
      <c r="G723" s="213"/>
    </row>
    <row r="724" spans="1:7" ht="19.5" customHeight="1">
      <c r="A724" s="212"/>
      <c r="B724" s="213"/>
      <c r="C724" s="214"/>
      <c r="D724" s="213"/>
      <c r="E724" s="215"/>
      <c r="F724" s="216"/>
      <c r="G724" s="213"/>
    </row>
    <row r="725" spans="1:7" ht="19.5" customHeight="1">
      <c r="A725" s="212"/>
      <c r="B725" s="213"/>
      <c r="C725" s="214"/>
      <c r="D725" s="213"/>
      <c r="E725" s="215"/>
      <c r="F725" s="216"/>
      <c r="G725" s="213"/>
    </row>
    <row r="726" spans="1:7" ht="19.5" customHeight="1">
      <c r="A726" s="212"/>
      <c r="B726" s="213"/>
      <c r="C726" s="214"/>
      <c r="D726" s="213"/>
      <c r="E726" s="215"/>
      <c r="F726" s="216"/>
      <c r="G726" s="213"/>
    </row>
    <row r="727" spans="1:7" ht="19.5" customHeight="1">
      <c r="A727" s="212"/>
      <c r="B727" s="213"/>
      <c r="C727" s="214"/>
      <c r="D727" s="213"/>
      <c r="E727" s="215"/>
      <c r="F727" s="216"/>
      <c r="G727" s="213"/>
    </row>
    <row r="728" spans="1:7" ht="19.5" customHeight="1">
      <c r="A728" s="212"/>
      <c r="B728" s="213"/>
      <c r="C728" s="214"/>
      <c r="D728" s="213"/>
      <c r="E728" s="215"/>
      <c r="F728" s="216"/>
      <c r="G728" s="213"/>
    </row>
    <row r="729" spans="1:7" ht="19.5" customHeight="1">
      <c r="A729" s="212"/>
      <c r="B729" s="213"/>
      <c r="C729" s="214"/>
      <c r="D729" s="213"/>
      <c r="E729" s="215"/>
      <c r="F729" s="216"/>
      <c r="G729" s="213"/>
    </row>
    <row r="730" spans="1:7" ht="19.5" customHeight="1">
      <c r="A730" s="212"/>
      <c r="B730" s="213"/>
      <c r="C730" s="214"/>
      <c r="D730" s="213"/>
      <c r="E730" s="215"/>
      <c r="F730" s="216"/>
      <c r="G730" s="213"/>
    </row>
    <row r="731" spans="1:7" ht="19.5" customHeight="1">
      <c r="A731" s="212"/>
      <c r="B731" s="213"/>
      <c r="C731" s="214"/>
      <c r="D731" s="213"/>
      <c r="E731" s="215"/>
      <c r="F731" s="216"/>
      <c r="G731" s="213"/>
    </row>
    <row r="732" spans="1:7" ht="19.5" customHeight="1">
      <c r="A732" s="212"/>
      <c r="B732" s="213"/>
      <c r="C732" s="214"/>
      <c r="D732" s="213"/>
      <c r="E732" s="215"/>
      <c r="F732" s="216"/>
      <c r="G732" s="213"/>
    </row>
    <row r="733" spans="1:7" ht="19.5" customHeight="1">
      <c r="A733" s="212"/>
      <c r="B733" s="213"/>
      <c r="C733" s="214"/>
      <c r="D733" s="213"/>
      <c r="E733" s="215"/>
      <c r="F733" s="216"/>
      <c r="G733" s="213"/>
    </row>
    <row r="734" spans="1:7" ht="19.5" customHeight="1">
      <c r="A734" s="212"/>
      <c r="B734" s="213"/>
      <c r="C734" s="214"/>
      <c r="D734" s="213"/>
      <c r="E734" s="215"/>
      <c r="F734" s="216"/>
      <c r="G734" s="213"/>
    </row>
    <row r="735" spans="1:7" ht="19.5" customHeight="1">
      <c r="A735" s="212"/>
      <c r="B735" s="213"/>
      <c r="C735" s="214"/>
      <c r="D735" s="213"/>
      <c r="E735" s="215"/>
      <c r="F735" s="216"/>
      <c r="G735" s="213"/>
    </row>
    <row r="736" spans="1:7" ht="19.5" customHeight="1">
      <c r="A736" s="212"/>
      <c r="B736" s="213"/>
      <c r="C736" s="214"/>
      <c r="D736" s="213"/>
      <c r="E736" s="215"/>
      <c r="F736" s="216"/>
      <c r="G736" s="213"/>
    </row>
    <row r="737" spans="1:7" ht="19.5" customHeight="1">
      <c r="A737" s="212"/>
      <c r="B737" s="213"/>
      <c r="C737" s="214"/>
      <c r="D737" s="213"/>
      <c r="E737" s="215"/>
      <c r="F737" s="216"/>
      <c r="G737" s="213"/>
    </row>
    <row r="738" spans="1:7" ht="19.5" customHeight="1">
      <c r="A738" s="212"/>
      <c r="B738" s="213"/>
      <c r="C738" s="214"/>
      <c r="D738" s="213"/>
      <c r="E738" s="215"/>
      <c r="F738" s="216"/>
      <c r="G738" s="213"/>
    </row>
    <row r="739" spans="1:7" ht="19.5" customHeight="1">
      <c r="A739" s="212"/>
      <c r="B739" s="213"/>
      <c r="C739" s="214"/>
      <c r="D739" s="213"/>
      <c r="E739" s="215"/>
      <c r="F739" s="216"/>
      <c r="G739" s="213"/>
    </row>
    <row r="740" spans="1:7" ht="19.5" customHeight="1">
      <c r="A740" s="212"/>
      <c r="B740" s="213"/>
      <c r="C740" s="214"/>
      <c r="D740" s="213"/>
      <c r="E740" s="215"/>
      <c r="F740" s="216"/>
      <c r="G740" s="213"/>
    </row>
    <row r="741" spans="1:7" ht="19.5" customHeight="1">
      <c r="A741" s="212"/>
      <c r="B741" s="213"/>
      <c r="C741" s="214"/>
      <c r="D741" s="213"/>
      <c r="E741" s="215"/>
      <c r="F741" s="216"/>
      <c r="G741" s="213"/>
    </row>
    <row r="742" spans="1:7" ht="19.5" customHeight="1">
      <c r="A742" s="212"/>
      <c r="B742" s="213"/>
      <c r="C742" s="214"/>
      <c r="D742" s="213"/>
      <c r="E742" s="215"/>
      <c r="F742" s="216"/>
      <c r="G742" s="213"/>
    </row>
    <row r="743" spans="1:7" ht="19.5" customHeight="1">
      <c r="A743" s="212"/>
      <c r="B743" s="213"/>
      <c r="C743" s="214"/>
      <c r="D743" s="213"/>
      <c r="E743" s="215"/>
      <c r="F743" s="216"/>
      <c r="G743" s="213"/>
    </row>
    <row r="744" spans="1:7" ht="19.5" customHeight="1">
      <c r="A744" s="212"/>
      <c r="B744" s="213"/>
      <c r="C744" s="214"/>
      <c r="D744" s="213"/>
      <c r="E744" s="215"/>
      <c r="F744" s="216"/>
      <c r="G744" s="213"/>
    </row>
    <row r="745" spans="1:7" ht="19.5" customHeight="1">
      <c r="A745" s="212"/>
      <c r="B745" s="213"/>
      <c r="C745" s="214"/>
      <c r="D745" s="213"/>
      <c r="E745" s="215"/>
      <c r="F745" s="216"/>
      <c r="G745" s="213"/>
    </row>
    <row r="746" spans="1:7" ht="19.5" customHeight="1">
      <c r="A746" s="212"/>
      <c r="B746" s="213"/>
      <c r="C746" s="214"/>
      <c r="D746" s="213"/>
      <c r="E746" s="215"/>
      <c r="F746" s="216"/>
      <c r="G746" s="213"/>
    </row>
    <row r="747" spans="1:7" ht="19.5" customHeight="1">
      <c r="A747" s="212"/>
      <c r="B747" s="213"/>
      <c r="C747" s="214"/>
      <c r="D747" s="213"/>
      <c r="E747" s="215"/>
      <c r="F747" s="216"/>
      <c r="G747" s="213"/>
    </row>
    <row r="748" spans="1:7" ht="19.5" customHeight="1">
      <c r="A748" s="212"/>
      <c r="B748" s="213"/>
      <c r="C748" s="214"/>
      <c r="D748" s="213"/>
      <c r="E748" s="215"/>
      <c r="F748" s="216"/>
      <c r="G748" s="213"/>
    </row>
    <row r="749" spans="1:7" ht="19.5" customHeight="1">
      <c r="A749" s="212"/>
      <c r="B749" s="213"/>
      <c r="C749" s="214"/>
      <c r="D749" s="213"/>
      <c r="E749" s="215"/>
      <c r="F749" s="216"/>
      <c r="G749" s="213"/>
    </row>
    <row r="750" spans="1:7" ht="19.5" customHeight="1">
      <c r="A750" s="212"/>
      <c r="B750" s="213"/>
      <c r="C750" s="214"/>
      <c r="D750" s="213"/>
      <c r="E750" s="215"/>
      <c r="F750" s="216"/>
      <c r="G750" s="213"/>
    </row>
    <row r="751" spans="1:7" ht="19.5" customHeight="1">
      <c r="A751" s="212"/>
      <c r="B751" s="213"/>
      <c r="C751" s="214"/>
      <c r="D751" s="213"/>
      <c r="E751" s="215"/>
      <c r="F751" s="216"/>
      <c r="G751" s="213"/>
    </row>
    <row r="752" spans="1:7" ht="19.5" customHeight="1">
      <c r="A752" s="212"/>
      <c r="B752" s="213"/>
      <c r="C752" s="214"/>
      <c r="D752" s="213"/>
      <c r="E752" s="215"/>
      <c r="F752" s="216"/>
      <c r="G752" s="213"/>
    </row>
    <row r="753" spans="1:7" ht="19.5" customHeight="1">
      <c r="A753" s="212"/>
      <c r="B753" s="213"/>
      <c r="C753" s="214"/>
      <c r="D753" s="213"/>
      <c r="E753" s="215"/>
      <c r="F753" s="216"/>
      <c r="G753" s="213"/>
    </row>
    <row r="754" spans="1:7" ht="19.5" customHeight="1">
      <c r="A754" s="212"/>
      <c r="B754" s="213"/>
      <c r="C754" s="214"/>
      <c r="D754" s="213"/>
      <c r="E754" s="215"/>
      <c r="F754" s="216"/>
      <c r="G754" s="213"/>
    </row>
    <row r="755" spans="1:7" ht="19.5" customHeight="1">
      <c r="A755" s="212"/>
      <c r="B755" s="213"/>
      <c r="C755" s="214"/>
      <c r="D755" s="213"/>
      <c r="E755" s="215"/>
      <c r="F755" s="216"/>
      <c r="G755" s="213"/>
    </row>
    <row r="756" spans="1:7" ht="19.5" customHeight="1">
      <c r="A756" s="212"/>
      <c r="B756" s="213"/>
      <c r="C756" s="214"/>
      <c r="D756" s="213"/>
      <c r="E756" s="215"/>
      <c r="F756" s="216"/>
      <c r="G756" s="213"/>
    </row>
    <row r="757" spans="1:7" ht="19.5" customHeight="1">
      <c r="A757" s="212"/>
      <c r="B757" s="213"/>
      <c r="C757" s="214"/>
      <c r="D757" s="213"/>
      <c r="E757" s="215"/>
      <c r="F757" s="216"/>
      <c r="G757" s="213"/>
    </row>
    <row r="758" spans="1:7" ht="19.5" customHeight="1">
      <c r="A758" s="212"/>
      <c r="B758" s="213"/>
      <c r="C758" s="214"/>
      <c r="D758" s="213"/>
      <c r="E758" s="215"/>
      <c r="F758" s="216"/>
      <c r="G758" s="213"/>
    </row>
    <row r="759" spans="1:7" ht="19.5" customHeight="1">
      <c r="A759" s="212"/>
      <c r="B759" s="213"/>
      <c r="C759" s="214"/>
      <c r="D759" s="213"/>
      <c r="E759" s="215"/>
      <c r="F759" s="216"/>
      <c r="G759" s="213"/>
    </row>
    <row r="760" spans="1:7" ht="19.5" customHeight="1">
      <c r="A760" s="212"/>
      <c r="B760" s="213"/>
      <c r="C760" s="214"/>
      <c r="D760" s="213"/>
      <c r="E760" s="215"/>
      <c r="F760" s="216"/>
      <c r="G760" s="213"/>
    </row>
    <row r="761" spans="1:7" ht="19.5" customHeight="1">
      <c r="A761" s="212"/>
      <c r="B761" s="213"/>
      <c r="C761" s="214"/>
      <c r="D761" s="213"/>
      <c r="E761" s="215"/>
      <c r="F761" s="216"/>
      <c r="G761" s="213"/>
    </row>
    <row r="762" spans="1:7" ht="19.5" customHeight="1">
      <c r="A762" s="212"/>
      <c r="B762" s="213"/>
      <c r="C762" s="214"/>
      <c r="D762" s="213"/>
      <c r="E762" s="215"/>
      <c r="F762" s="216"/>
      <c r="G762" s="213"/>
    </row>
    <row r="763" spans="1:7" ht="19.5" customHeight="1">
      <c r="A763" s="212"/>
      <c r="B763" s="213"/>
      <c r="C763" s="214"/>
      <c r="D763" s="213"/>
      <c r="E763" s="215"/>
      <c r="F763" s="216"/>
      <c r="G763" s="213"/>
    </row>
    <row r="764" spans="1:7" ht="19.5" customHeight="1">
      <c r="A764" s="212"/>
      <c r="B764" s="213"/>
      <c r="C764" s="214"/>
      <c r="D764" s="213"/>
      <c r="E764" s="215"/>
      <c r="F764" s="216"/>
      <c r="G764" s="213"/>
    </row>
    <row r="765" spans="1:7" ht="19.5" customHeight="1">
      <c r="A765" s="212"/>
      <c r="B765" s="213"/>
      <c r="C765" s="214"/>
      <c r="D765" s="213"/>
      <c r="E765" s="215"/>
      <c r="F765" s="216"/>
      <c r="G765" s="213"/>
    </row>
    <row r="766" spans="1:7" ht="19.5" customHeight="1">
      <c r="A766" s="212"/>
      <c r="B766" s="213"/>
      <c r="C766" s="214"/>
      <c r="D766" s="213"/>
      <c r="E766" s="215"/>
      <c r="F766" s="216"/>
      <c r="G766" s="213"/>
    </row>
    <row r="767" spans="1:7" ht="19.5" customHeight="1">
      <c r="A767" s="212"/>
      <c r="B767" s="213"/>
      <c r="C767" s="214"/>
      <c r="D767" s="213"/>
      <c r="E767" s="215"/>
      <c r="F767" s="216"/>
      <c r="G767" s="213"/>
    </row>
    <row r="768" spans="1:7" ht="19.5" customHeight="1">
      <c r="A768" s="212"/>
      <c r="B768" s="213"/>
      <c r="C768" s="214"/>
      <c r="D768" s="213"/>
      <c r="E768" s="215"/>
      <c r="F768" s="216"/>
      <c r="G768" s="213"/>
    </row>
    <row r="769" spans="1:7" ht="19.5" customHeight="1">
      <c r="A769" s="212"/>
      <c r="B769" s="213"/>
      <c r="C769" s="214"/>
      <c r="D769" s="213"/>
      <c r="E769" s="215"/>
      <c r="F769" s="216"/>
      <c r="G769" s="213"/>
    </row>
    <row r="770" spans="1:7" ht="19.5" customHeight="1">
      <c r="A770" s="212"/>
      <c r="B770" s="213"/>
      <c r="C770" s="214"/>
      <c r="D770" s="213"/>
      <c r="E770" s="215"/>
      <c r="F770" s="216"/>
      <c r="G770" s="213"/>
    </row>
    <row r="771" spans="1:7" ht="19.5" customHeight="1">
      <c r="A771" s="212"/>
      <c r="B771" s="213"/>
      <c r="C771" s="214"/>
      <c r="D771" s="213"/>
      <c r="E771" s="215"/>
      <c r="F771" s="216"/>
      <c r="G771" s="213"/>
    </row>
    <row r="772" spans="1:7" ht="19.5" customHeight="1">
      <c r="A772" s="212"/>
      <c r="B772" s="213"/>
      <c r="C772" s="214"/>
      <c r="D772" s="213"/>
      <c r="E772" s="215"/>
      <c r="F772" s="216"/>
      <c r="G772" s="213"/>
    </row>
    <row r="773" spans="1:7" ht="19.5" customHeight="1">
      <c r="A773" s="212"/>
      <c r="B773" s="213"/>
      <c r="C773" s="214"/>
      <c r="D773" s="213"/>
      <c r="E773" s="215"/>
      <c r="F773" s="216"/>
      <c r="G773" s="213"/>
    </row>
    <row r="774" spans="1:7" ht="19.5" customHeight="1">
      <c r="A774" s="212"/>
      <c r="B774" s="213"/>
      <c r="C774" s="214"/>
      <c r="D774" s="213"/>
      <c r="E774" s="215"/>
      <c r="F774" s="216"/>
      <c r="G774" s="213"/>
    </row>
    <row r="775" spans="1:7" ht="19.5" customHeight="1">
      <c r="A775" s="212"/>
      <c r="B775" s="213"/>
      <c r="C775" s="214"/>
      <c r="D775" s="213"/>
      <c r="E775" s="215"/>
      <c r="F775" s="216"/>
      <c r="G775" s="213"/>
    </row>
    <row r="776" spans="1:7" ht="19.5" customHeight="1">
      <c r="A776" s="212"/>
      <c r="B776" s="213"/>
      <c r="C776" s="214"/>
      <c r="D776" s="213"/>
      <c r="E776" s="215"/>
      <c r="F776" s="216"/>
      <c r="G776" s="213"/>
    </row>
    <row r="777" spans="1:7" ht="19.5" customHeight="1">
      <c r="A777" s="212"/>
      <c r="B777" s="213"/>
      <c r="C777" s="214"/>
      <c r="D777" s="213"/>
      <c r="E777" s="215"/>
      <c r="F777" s="216"/>
      <c r="G777" s="213"/>
    </row>
    <row r="778" spans="1:7" ht="19.5" customHeight="1">
      <c r="A778" s="212"/>
      <c r="B778" s="213"/>
      <c r="C778" s="214"/>
      <c r="D778" s="213"/>
      <c r="E778" s="215"/>
      <c r="F778" s="216"/>
      <c r="G778" s="213"/>
    </row>
    <row r="779" spans="1:7" ht="19.5" customHeight="1">
      <c r="A779" s="212"/>
      <c r="B779" s="213"/>
      <c r="C779" s="214"/>
      <c r="D779" s="213"/>
      <c r="E779" s="215"/>
      <c r="F779" s="216"/>
      <c r="G779" s="213"/>
    </row>
    <row r="780" spans="1:7" ht="19.5" customHeight="1">
      <c r="A780" s="212"/>
      <c r="B780" s="213"/>
      <c r="C780" s="214"/>
      <c r="D780" s="213"/>
      <c r="E780" s="215"/>
      <c r="F780" s="216"/>
      <c r="G780" s="213"/>
    </row>
    <row r="781" spans="1:7" ht="19.5" customHeight="1">
      <c r="A781" s="212"/>
      <c r="B781" s="213"/>
      <c r="C781" s="214"/>
      <c r="D781" s="213"/>
      <c r="E781" s="215"/>
      <c r="F781" s="216"/>
      <c r="G781" s="213"/>
    </row>
    <row r="782" spans="1:7" ht="19.5" customHeight="1">
      <c r="A782" s="212"/>
      <c r="B782" s="213"/>
      <c r="C782" s="214"/>
      <c r="D782" s="213"/>
      <c r="E782" s="215"/>
      <c r="F782" s="216"/>
      <c r="G782" s="213"/>
    </row>
    <row r="783" spans="1:7" ht="19.5" customHeight="1">
      <c r="A783" s="212"/>
      <c r="B783" s="213"/>
      <c r="C783" s="214"/>
      <c r="D783" s="213"/>
      <c r="E783" s="215"/>
      <c r="F783" s="216"/>
      <c r="G783" s="213"/>
    </row>
    <row r="784" spans="1:7" ht="19.5" customHeight="1">
      <c r="A784" s="212"/>
      <c r="B784" s="213"/>
      <c r="C784" s="214"/>
      <c r="D784" s="213"/>
      <c r="E784" s="215"/>
      <c r="F784" s="216"/>
      <c r="G784" s="213"/>
    </row>
    <row r="785" spans="1:7" ht="19.5" customHeight="1">
      <c r="A785" s="212"/>
      <c r="B785" s="213"/>
      <c r="C785" s="214"/>
      <c r="D785" s="213"/>
      <c r="E785" s="215"/>
      <c r="F785" s="216"/>
      <c r="G785" s="213"/>
    </row>
    <row r="786" spans="1:7" ht="19.5" customHeight="1">
      <c r="A786" s="212"/>
      <c r="B786" s="213"/>
      <c r="C786" s="214"/>
      <c r="D786" s="213"/>
      <c r="E786" s="215"/>
      <c r="F786" s="216"/>
      <c r="G786" s="213"/>
    </row>
    <row r="787" spans="1:7" ht="19.5" customHeight="1">
      <c r="A787" s="212"/>
      <c r="B787" s="213"/>
      <c r="C787" s="214"/>
      <c r="D787" s="213"/>
      <c r="E787" s="215"/>
      <c r="F787" s="216"/>
      <c r="G787" s="213"/>
    </row>
    <row r="788" spans="1:7" ht="19.5" customHeight="1">
      <c r="A788" s="212"/>
      <c r="B788" s="213"/>
      <c r="C788" s="214"/>
      <c r="D788" s="213"/>
      <c r="E788" s="215"/>
      <c r="F788" s="216"/>
      <c r="G788" s="213"/>
    </row>
    <row r="789" spans="1:7" ht="19.5" customHeight="1">
      <c r="A789" s="212"/>
      <c r="B789" s="213"/>
      <c r="C789" s="214"/>
      <c r="D789" s="213"/>
      <c r="E789" s="215"/>
      <c r="F789" s="216"/>
      <c r="G789" s="213"/>
    </row>
    <row r="790" spans="1:7" ht="19.5" customHeight="1">
      <c r="A790" s="212"/>
      <c r="B790" s="213"/>
      <c r="C790" s="214"/>
      <c r="D790" s="213"/>
      <c r="E790" s="215"/>
      <c r="F790" s="216"/>
      <c r="G790" s="213"/>
    </row>
    <row r="791" spans="1:7" ht="19.5" customHeight="1">
      <c r="A791" s="212"/>
      <c r="B791" s="213"/>
      <c r="C791" s="214"/>
      <c r="D791" s="213"/>
      <c r="E791" s="215"/>
      <c r="F791" s="216"/>
      <c r="G791" s="213"/>
    </row>
    <row r="792" spans="1:7" ht="19.5" customHeight="1">
      <c r="A792" s="212"/>
      <c r="B792" s="213"/>
      <c r="C792" s="214"/>
      <c r="D792" s="213"/>
      <c r="E792" s="215"/>
      <c r="F792" s="216"/>
      <c r="G792" s="213"/>
    </row>
    <row r="793" spans="1:7" ht="19.5" customHeight="1">
      <c r="A793" s="212"/>
      <c r="B793" s="213"/>
      <c r="C793" s="214"/>
      <c r="D793" s="213"/>
      <c r="E793" s="215"/>
      <c r="F793" s="216"/>
      <c r="G793" s="213"/>
    </row>
    <row r="794" spans="1:7" ht="19.5" customHeight="1">
      <c r="A794" s="212"/>
      <c r="B794" s="213"/>
      <c r="C794" s="214"/>
      <c r="D794" s="213"/>
      <c r="E794" s="215"/>
      <c r="F794" s="216"/>
      <c r="G794" s="213"/>
    </row>
    <row r="795" spans="1:7" ht="19.5" customHeight="1">
      <c r="A795" s="212"/>
      <c r="B795" s="213"/>
      <c r="C795" s="214"/>
      <c r="D795" s="213"/>
      <c r="E795" s="215"/>
      <c r="F795" s="216"/>
      <c r="G795" s="213"/>
    </row>
    <row r="796" spans="1:7" ht="19.5" customHeight="1">
      <c r="A796" s="212"/>
      <c r="B796" s="213"/>
      <c r="C796" s="214"/>
      <c r="D796" s="213"/>
      <c r="E796" s="215"/>
      <c r="F796" s="216"/>
      <c r="G796" s="213"/>
    </row>
    <row r="797" spans="1:7" ht="19.5" customHeight="1">
      <c r="A797" s="212"/>
      <c r="B797" s="213"/>
      <c r="C797" s="214"/>
      <c r="D797" s="213"/>
      <c r="E797" s="215"/>
      <c r="F797" s="216"/>
      <c r="G797" s="213"/>
    </row>
    <row r="798" spans="1:7" ht="19.5" customHeight="1">
      <c r="A798" s="212"/>
      <c r="B798" s="213"/>
      <c r="C798" s="214"/>
      <c r="D798" s="213"/>
      <c r="E798" s="215"/>
      <c r="F798" s="216"/>
      <c r="G798" s="213"/>
    </row>
    <row r="799" spans="1:7" ht="19.5" customHeight="1">
      <c r="A799" s="212"/>
      <c r="B799" s="213"/>
      <c r="C799" s="214"/>
      <c r="D799" s="213"/>
      <c r="E799" s="215"/>
      <c r="F799" s="216"/>
      <c r="G799" s="213"/>
    </row>
    <row r="800" spans="1:7" ht="19.5" customHeight="1">
      <c r="A800" s="212"/>
      <c r="B800" s="213"/>
      <c r="C800" s="214"/>
      <c r="D800" s="213"/>
      <c r="E800" s="215"/>
      <c r="F800" s="216"/>
      <c r="G800" s="213"/>
    </row>
    <row r="801" spans="1:7" ht="19.5" customHeight="1">
      <c r="A801" s="212"/>
      <c r="B801" s="213"/>
      <c r="C801" s="214"/>
      <c r="D801" s="213"/>
      <c r="E801" s="215"/>
      <c r="F801" s="216"/>
      <c r="G801" s="213"/>
    </row>
    <row r="802" spans="1:7" ht="19.5" customHeight="1">
      <c r="A802" s="212"/>
      <c r="B802" s="213"/>
      <c r="C802" s="214"/>
      <c r="D802" s="213"/>
      <c r="E802" s="215"/>
      <c r="F802" s="216"/>
      <c r="G802" s="213"/>
    </row>
    <row r="803" spans="1:7" ht="19.5" customHeight="1">
      <c r="A803" s="212"/>
      <c r="B803" s="213"/>
      <c r="C803" s="214"/>
      <c r="D803" s="213"/>
      <c r="E803" s="215"/>
      <c r="F803" s="216"/>
      <c r="G803" s="213"/>
    </row>
    <row r="804" spans="1:7" ht="19.5" customHeight="1">
      <c r="A804" s="212"/>
      <c r="B804" s="213"/>
      <c r="C804" s="214"/>
      <c r="D804" s="213"/>
      <c r="E804" s="215"/>
      <c r="F804" s="216"/>
      <c r="G804" s="213"/>
    </row>
    <row r="805" spans="1:7" ht="19.5" customHeight="1">
      <c r="A805" s="212"/>
      <c r="B805" s="213"/>
      <c r="C805" s="214"/>
      <c r="D805" s="213"/>
      <c r="E805" s="215"/>
      <c r="F805" s="216"/>
      <c r="G805" s="213"/>
    </row>
    <row r="806" spans="1:7" ht="19.5" customHeight="1">
      <c r="A806" s="212"/>
      <c r="B806" s="213"/>
      <c r="C806" s="214"/>
      <c r="D806" s="213"/>
      <c r="E806" s="215"/>
      <c r="F806" s="216"/>
      <c r="G806" s="213"/>
    </row>
    <row r="807" spans="1:7" ht="19.5" customHeight="1">
      <c r="A807" s="212"/>
      <c r="B807" s="213"/>
      <c r="C807" s="214"/>
      <c r="D807" s="213"/>
      <c r="E807" s="215"/>
      <c r="F807" s="216"/>
      <c r="G807" s="213"/>
    </row>
    <row r="808" spans="1:7" ht="19.5" customHeight="1">
      <c r="A808" s="212"/>
      <c r="B808" s="213"/>
      <c r="C808" s="214"/>
      <c r="D808" s="213"/>
      <c r="E808" s="215"/>
      <c r="F808" s="216"/>
      <c r="G808" s="213"/>
    </row>
    <row r="809" spans="1:7" ht="19.5" customHeight="1">
      <c r="A809" s="212"/>
      <c r="B809" s="213"/>
      <c r="C809" s="214"/>
      <c r="D809" s="213"/>
      <c r="E809" s="215"/>
      <c r="F809" s="216"/>
      <c r="G809" s="213"/>
    </row>
    <row r="810" spans="1:7" ht="19.5" customHeight="1">
      <c r="A810" s="212"/>
      <c r="B810" s="213"/>
      <c r="C810" s="214"/>
      <c r="D810" s="213"/>
      <c r="E810" s="215"/>
      <c r="F810" s="216"/>
      <c r="G810" s="213"/>
    </row>
    <row r="811" spans="1:7" ht="19.5" customHeight="1">
      <c r="A811" s="212"/>
      <c r="B811" s="213"/>
      <c r="C811" s="214"/>
      <c r="D811" s="213"/>
      <c r="E811" s="215"/>
      <c r="F811" s="216"/>
      <c r="G811" s="213"/>
    </row>
    <row r="812" spans="1:7" ht="19.5" customHeight="1">
      <c r="A812" s="212"/>
      <c r="B812" s="213"/>
      <c r="C812" s="214"/>
      <c r="D812" s="213"/>
      <c r="E812" s="215"/>
      <c r="F812" s="216"/>
      <c r="G812" s="213"/>
    </row>
    <row r="813" spans="1:7" ht="19.5" customHeight="1">
      <c r="A813" s="212"/>
      <c r="B813" s="213"/>
      <c r="C813" s="214"/>
      <c r="D813" s="213"/>
      <c r="E813" s="215"/>
      <c r="F813" s="216"/>
      <c r="G813" s="213"/>
    </row>
    <row r="814" spans="1:7" ht="19.5" customHeight="1">
      <c r="A814" s="212"/>
      <c r="B814" s="213"/>
      <c r="C814" s="214"/>
      <c r="D814" s="213"/>
      <c r="E814" s="215"/>
      <c r="F814" s="216"/>
      <c r="G814" s="213"/>
    </row>
    <row r="815" spans="1:7" ht="19.5" customHeight="1">
      <c r="A815" s="212"/>
      <c r="B815" s="213"/>
      <c r="C815" s="214"/>
      <c r="D815" s="213"/>
      <c r="E815" s="215"/>
      <c r="F815" s="216"/>
      <c r="G815" s="213"/>
    </row>
    <row r="816" spans="1:7" ht="19.5" customHeight="1">
      <c r="A816" s="212"/>
      <c r="B816" s="213"/>
      <c r="C816" s="214"/>
      <c r="D816" s="213"/>
      <c r="E816" s="215"/>
      <c r="F816" s="216"/>
      <c r="G816" s="213"/>
    </row>
    <row r="817" spans="1:7" ht="19.5" customHeight="1">
      <c r="A817" s="212"/>
      <c r="B817" s="213"/>
      <c r="C817" s="214"/>
      <c r="D817" s="213"/>
      <c r="E817" s="215"/>
      <c r="F817" s="216"/>
      <c r="G817" s="213"/>
    </row>
    <row r="818" spans="1:7" ht="19.5" customHeight="1">
      <c r="A818" s="212"/>
      <c r="B818" s="213"/>
      <c r="C818" s="214"/>
      <c r="D818" s="213"/>
      <c r="E818" s="215"/>
      <c r="F818" s="216"/>
      <c r="G818" s="213"/>
    </row>
    <row r="819" spans="1:7" ht="19.5" customHeight="1">
      <c r="A819" s="212"/>
      <c r="B819" s="213"/>
      <c r="C819" s="214"/>
      <c r="D819" s="213"/>
      <c r="E819" s="215"/>
      <c r="F819" s="216"/>
      <c r="G819" s="213"/>
    </row>
    <row r="820" spans="1:7" ht="19.5" customHeight="1">
      <c r="A820" s="212"/>
      <c r="B820" s="213"/>
      <c r="C820" s="214"/>
      <c r="D820" s="213"/>
      <c r="E820" s="215"/>
      <c r="F820" s="216"/>
      <c r="G820" s="213"/>
    </row>
    <row r="821" spans="1:7" ht="19.5" customHeight="1">
      <c r="A821" s="212"/>
      <c r="B821" s="213"/>
      <c r="C821" s="214"/>
      <c r="D821" s="213"/>
      <c r="E821" s="215"/>
      <c r="F821" s="216"/>
      <c r="G821" s="213"/>
    </row>
    <row r="822" spans="1:7" ht="19.5" customHeight="1">
      <c r="A822" s="212"/>
      <c r="B822" s="213"/>
      <c r="C822" s="214"/>
      <c r="D822" s="213"/>
      <c r="E822" s="215"/>
      <c r="F822" s="216"/>
      <c r="G822" s="213"/>
    </row>
    <row r="823" spans="1:7" ht="19.5" customHeight="1">
      <c r="A823" s="212"/>
      <c r="B823" s="213"/>
      <c r="C823" s="214"/>
      <c r="D823" s="213"/>
      <c r="E823" s="215"/>
      <c r="F823" s="216"/>
      <c r="G823" s="213"/>
    </row>
    <row r="824" spans="1:7" ht="19.5" customHeight="1">
      <c r="A824" s="212"/>
      <c r="B824" s="213"/>
      <c r="C824" s="214"/>
      <c r="D824" s="213"/>
      <c r="E824" s="215"/>
      <c r="F824" s="216"/>
      <c r="G824" s="213"/>
    </row>
    <row r="825" spans="1:7" ht="19.5" customHeight="1">
      <c r="A825" s="212"/>
      <c r="B825" s="213"/>
      <c r="C825" s="214"/>
      <c r="D825" s="213"/>
      <c r="E825" s="215"/>
      <c r="F825" s="216"/>
      <c r="G825" s="213"/>
    </row>
    <row r="826" spans="1:7" ht="19.5" customHeight="1">
      <c r="A826" s="212"/>
      <c r="B826" s="213"/>
      <c r="C826" s="214"/>
      <c r="D826" s="213"/>
      <c r="E826" s="215"/>
      <c r="F826" s="216"/>
      <c r="G826" s="213"/>
    </row>
    <row r="827" spans="1:7" ht="19.5" customHeight="1">
      <c r="A827" s="212"/>
      <c r="B827" s="213"/>
      <c r="C827" s="214"/>
      <c r="D827" s="213"/>
      <c r="E827" s="215"/>
      <c r="F827" s="216"/>
      <c r="G827" s="213"/>
    </row>
    <row r="828" spans="1:7" ht="19.5" customHeight="1">
      <c r="A828" s="212"/>
      <c r="B828" s="213"/>
      <c r="C828" s="214"/>
      <c r="D828" s="213"/>
      <c r="E828" s="215"/>
      <c r="F828" s="216"/>
      <c r="G828" s="213"/>
    </row>
    <row r="829" spans="1:7" ht="19.5" customHeight="1">
      <c r="A829" s="212"/>
      <c r="B829" s="213"/>
      <c r="C829" s="214"/>
      <c r="D829" s="213"/>
      <c r="E829" s="215"/>
      <c r="F829" s="216"/>
      <c r="G829" s="213"/>
    </row>
    <row r="830" spans="1:7" ht="19.5" customHeight="1">
      <c r="A830" s="212"/>
      <c r="B830" s="213"/>
      <c r="C830" s="214"/>
      <c r="D830" s="213"/>
      <c r="E830" s="215"/>
      <c r="F830" s="216"/>
      <c r="G830" s="213"/>
    </row>
    <row r="831" spans="1:7" ht="19.5" customHeight="1">
      <c r="A831" s="212"/>
      <c r="B831" s="213"/>
      <c r="C831" s="214"/>
      <c r="D831" s="213"/>
      <c r="E831" s="215"/>
      <c r="F831" s="216"/>
      <c r="G831" s="213"/>
    </row>
    <row r="832" spans="1:7" ht="19.5" customHeight="1">
      <c r="A832" s="212"/>
      <c r="B832" s="213"/>
      <c r="C832" s="214"/>
      <c r="D832" s="213"/>
      <c r="E832" s="215"/>
      <c r="F832" s="216"/>
      <c r="G832" s="213"/>
    </row>
    <row r="833" spans="1:7" ht="19.5" customHeight="1">
      <c r="A833" s="212"/>
      <c r="B833" s="213"/>
      <c r="C833" s="214"/>
      <c r="D833" s="213"/>
      <c r="E833" s="215"/>
      <c r="F833" s="216"/>
      <c r="G833" s="213"/>
    </row>
    <row r="834" spans="1:7" ht="19.5" customHeight="1">
      <c r="A834" s="212"/>
      <c r="B834" s="213"/>
      <c r="C834" s="214"/>
      <c r="D834" s="213"/>
      <c r="E834" s="215"/>
      <c r="F834" s="216"/>
      <c r="G834" s="213"/>
    </row>
    <row r="835" spans="1:7" ht="19.5" customHeight="1">
      <c r="A835" s="212"/>
      <c r="B835" s="213"/>
      <c r="C835" s="214"/>
      <c r="D835" s="213"/>
      <c r="E835" s="215"/>
      <c r="F835" s="216"/>
      <c r="G835" s="213"/>
    </row>
    <row r="836" spans="1:7" ht="19.5" customHeight="1">
      <c r="A836" s="212"/>
      <c r="B836" s="213"/>
      <c r="C836" s="214"/>
      <c r="D836" s="213"/>
      <c r="E836" s="215"/>
      <c r="F836" s="216"/>
      <c r="G836" s="213"/>
    </row>
    <row r="837" spans="1:7" ht="19.5" customHeight="1">
      <c r="A837" s="212"/>
      <c r="B837" s="213"/>
      <c r="C837" s="214"/>
      <c r="D837" s="213"/>
      <c r="E837" s="215"/>
      <c r="F837" s="216"/>
      <c r="G837" s="213"/>
    </row>
    <row r="838" spans="1:7" ht="19.5" customHeight="1">
      <c r="A838" s="212"/>
      <c r="B838" s="213"/>
      <c r="C838" s="214"/>
      <c r="D838" s="213"/>
      <c r="E838" s="215"/>
      <c r="F838" s="216"/>
      <c r="G838" s="213"/>
    </row>
    <row r="839" spans="1:7" ht="19.5" customHeight="1">
      <c r="A839" s="212"/>
      <c r="B839" s="213"/>
      <c r="C839" s="214"/>
      <c r="D839" s="213"/>
      <c r="E839" s="215"/>
      <c r="F839" s="216"/>
      <c r="G839" s="213"/>
    </row>
    <row r="840" spans="1:7" ht="19.5" customHeight="1">
      <c r="A840" s="212"/>
      <c r="B840" s="213"/>
      <c r="C840" s="214"/>
      <c r="D840" s="213"/>
      <c r="E840" s="215"/>
      <c r="F840" s="216"/>
      <c r="G840" s="213"/>
    </row>
    <row r="841" spans="1:7" ht="19.5" customHeight="1">
      <c r="A841" s="212"/>
      <c r="B841" s="213"/>
      <c r="C841" s="214"/>
      <c r="D841" s="213"/>
      <c r="E841" s="215"/>
      <c r="F841" s="216"/>
      <c r="G841" s="213"/>
    </row>
    <row r="842" spans="1:7" ht="19.5" customHeight="1">
      <c r="A842" s="212"/>
      <c r="B842" s="213"/>
      <c r="C842" s="214"/>
      <c r="D842" s="213"/>
      <c r="E842" s="215"/>
      <c r="F842" s="216"/>
      <c r="G842" s="213"/>
    </row>
    <row r="843" spans="1:7" ht="19.5" customHeight="1">
      <c r="A843" s="212"/>
      <c r="B843" s="213"/>
      <c r="C843" s="214"/>
      <c r="D843" s="213"/>
      <c r="E843" s="215"/>
      <c r="F843" s="216"/>
      <c r="G843" s="213"/>
    </row>
    <row r="844" spans="1:7" ht="19.5" customHeight="1">
      <c r="A844" s="212"/>
      <c r="B844" s="213"/>
      <c r="C844" s="214"/>
      <c r="D844" s="213"/>
      <c r="E844" s="215"/>
      <c r="F844" s="216"/>
      <c r="G844" s="213"/>
    </row>
    <row r="845" spans="1:7" ht="19.5" customHeight="1">
      <c r="A845" s="212"/>
      <c r="B845" s="213"/>
      <c r="C845" s="214"/>
      <c r="D845" s="213"/>
      <c r="E845" s="215"/>
      <c r="F845" s="216"/>
      <c r="G845" s="213"/>
    </row>
    <row r="846" spans="1:7" ht="19.5" customHeight="1">
      <c r="A846" s="212"/>
      <c r="B846" s="213"/>
      <c r="C846" s="214"/>
      <c r="D846" s="213"/>
      <c r="E846" s="215"/>
      <c r="F846" s="216"/>
      <c r="G846" s="213"/>
    </row>
    <row r="847" spans="1:7" ht="19.5" customHeight="1">
      <c r="A847" s="212"/>
      <c r="B847" s="213"/>
      <c r="C847" s="214"/>
      <c r="D847" s="213"/>
      <c r="E847" s="215"/>
      <c r="F847" s="216"/>
      <c r="G847" s="213"/>
    </row>
    <row r="848" spans="1:7" ht="19.5" customHeight="1">
      <c r="A848" s="212"/>
      <c r="B848" s="213"/>
      <c r="C848" s="214"/>
      <c r="D848" s="213"/>
      <c r="E848" s="215"/>
      <c r="F848" s="216"/>
      <c r="G848" s="213"/>
    </row>
    <row r="849" spans="1:7" ht="19.5" customHeight="1">
      <c r="A849" s="212"/>
      <c r="B849" s="213"/>
      <c r="C849" s="214"/>
      <c r="D849" s="213"/>
      <c r="E849" s="215"/>
      <c r="F849" s="216"/>
      <c r="G849" s="213"/>
    </row>
    <row r="850" spans="1:7" ht="19.5" customHeight="1">
      <c r="A850" s="212"/>
      <c r="B850" s="213"/>
      <c r="C850" s="214"/>
      <c r="D850" s="213"/>
      <c r="E850" s="215"/>
      <c r="F850" s="216"/>
      <c r="G850" s="213"/>
    </row>
    <row r="851" spans="1:7" ht="19.5" customHeight="1">
      <c r="A851" s="212"/>
      <c r="B851" s="213"/>
      <c r="C851" s="214"/>
      <c r="D851" s="213"/>
      <c r="E851" s="215"/>
      <c r="F851" s="216"/>
      <c r="G851" s="213"/>
    </row>
    <row r="852" spans="1:7" ht="19.5" customHeight="1">
      <c r="A852" s="212"/>
      <c r="B852" s="213"/>
      <c r="C852" s="214"/>
      <c r="D852" s="213"/>
      <c r="E852" s="215"/>
      <c r="F852" s="216"/>
      <c r="G852" s="213"/>
    </row>
    <row r="853" spans="1:7" ht="19.5" customHeight="1">
      <c r="A853" s="212"/>
      <c r="B853" s="213"/>
      <c r="C853" s="214"/>
      <c r="D853" s="213"/>
      <c r="E853" s="215"/>
      <c r="F853" s="216"/>
      <c r="G853" s="213"/>
    </row>
    <row r="854" spans="1:7" ht="19.5" customHeight="1">
      <c r="A854" s="212"/>
      <c r="B854" s="213"/>
      <c r="C854" s="214"/>
      <c r="D854" s="213"/>
      <c r="E854" s="215"/>
      <c r="F854" s="216"/>
      <c r="G854" s="213"/>
    </row>
    <row r="855" spans="1:7" ht="19.5" customHeight="1">
      <c r="A855" s="212"/>
      <c r="B855" s="213"/>
      <c r="C855" s="214"/>
      <c r="D855" s="213"/>
      <c r="E855" s="215"/>
      <c r="F855" s="216"/>
      <c r="G855" s="213"/>
    </row>
    <row r="856" spans="1:7" ht="19.5" customHeight="1">
      <c r="A856" s="212"/>
      <c r="B856" s="213"/>
      <c r="C856" s="214"/>
      <c r="D856" s="213"/>
      <c r="E856" s="215"/>
      <c r="F856" s="216"/>
      <c r="G856" s="213"/>
    </row>
    <row r="857" spans="1:7" ht="19.5" customHeight="1">
      <c r="A857" s="212"/>
      <c r="B857" s="213"/>
      <c r="C857" s="214"/>
      <c r="D857" s="213"/>
      <c r="E857" s="215"/>
      <c r="F857" s="216"/>
      <c r="G857" s="213"/>
    </row>
    <row r="858" spans="1:7" ht="19.5" customHeight="1">
      <c r="A858" s="212"/>
      <c r="B858" s="213"/>
      <c r="C858" s="214"/>
      <c r="D858" s="213"/>
      <c r="E858" s="215"/>
      <c r="F858" s="216"/>
      <c r="G858" s="213"/>
    </row>
    <row r="859" spans="1:7" ht="19.5" customHeight="1">
      <c r="A859" s="212"/>
      <c r="B859" s="213"/>
      <c r="C859" s="214"/>
      <c r="D859" s="213"/>
      <c r="E859" s="215"/>
      <c r="F859" s="216"/>
      <c r="G859" s="213"/>
    </row>
    <row r="860" spans="1:7" ht="19.5" customHeight="1">
      <c r="A860" s="212"/>
      <c r="B860" s="213"/>
      <c r="C860" s="214"/>
      <c r="D860" s="213"/>
      <c r="E860" s="215"/>
      <c r="F860" s="216"/>
      <c r="G860" s="213"/>
    </row>
    <row r="861" spans="1:7" ht="19.5" customHeight="1">
      <c r="A861" s="212"/>
      <c r="B861" s="213"/>
      <c r="C861" s="214"/>
      <c r="D861" s="213"/>
      <c r="E861" s="215"/>
      <c r="F861" s="216"/>
      <c r="G861" s="213"/>
    </row>
    <row r="862" spans="1:7" ht="19.5" customHeight="1">
      <c r="A862" s="212"/>
      <c r="B862" s="213"/>
      <c r="C862" s="214"/>
      <c r="D862" s="213"/>
      <c r="E862" s="215"/>
      <c r="F862" s="216"/>
      <c r="G862" s="213"/>
    </row>
    <row r="863" spans="1:7" ht="19.5" customHeight="1">
      <c r="A863" s="212"/>
      <c r="B863" s="213"/>
      <c r="C863" s="214"/>
      <c r="D863" s="213"/>
      <c r="E863" s="215"/>
      <c r="F863" s="216"/>
      <c r="G863" s="213"/>
    </row>
    <row r="864" spans="1:7" ht="19.5" customHeight="1">
      <c r="A864" s="212"/>
      <c r="B864" s="213"/>
      <c r="C864" s="214"/>
      <c r="D864" s="213"/>
      <c r="E864" s="215"/>
      <c r="F864" s="216"/>
      <c r="G864" s="213"/>
    </row>
    <row r="865" spans="1:7" ht="19.5" customHeight="1">
      <c r="A865" s="212"/>
      <c r="B865" s="213"/>
      <c r="C865" s="214"/>
      <c r="D865" s="213"/>
      <c r="E865" s="215"/>
      <c r="F865" s="216"/>
      <c r="G865" s="213"/>
    </row>
    <row r="866" spans="1:7" ht="19.5" customHeight="1">
      <c r="A866" s="212"/>
      <c r="B866" s="213"/>
      <c r="C866" s="214"/>
      <c r="D866" s="213"/>
      <c r="E866" s="215"/>
      <c r="F866" s="216"/>
      <c r="G866" s="213"/>
    </row>
    <row r="867" spans="1:7" ht="19.5" customHeight="1">
      <c r="A867" s="212"/>
      <c r="B867" s="213"/>
      <c r="C867" s="214"/>
      <c r="D867" s="213"/>
      <c r="E867" s="215"/>
      <c r="F867" s="216"/>
      <c r="G867" s="213"/>
    </row>
    <row r="868" spans="1:7" ht="19.5" customHeight="1">
      <c r="A868" s="212"/>
      <c r="B868" s="213"/>
      <c r="C868" s="214"/>
      <c r="D868" s="213"/>
      <c r="E868" s="215"/>
      <c r="F868" s="216"/>
      <c r="G868" s="213"/>
    </row>
    <row r="869" spans="1:7" ht="19.5" customHeight="1">
      <c r="A869" s="212"/>
      <c r="B869" s="213"/>
      <c r="C869" s="214"/>
      <c r="D869" s="213"/>
      <c r="E869" s="215"/>
      <c r="F869" s="216"/>
      <c r="G869" s="213"/>
    </row>
    <row r="870" spans="1:7" ht="19.5" customHeight="1">
      <c r="A870" s="212"/>
      <c r="B870" s="213"/>
      <c r="C870" s="214"/>
      <c r="D870" s="213"/>
      <c r="E870" s="215"/>
      <c r="F870" s="216"/>
      <c r="G870" s="213"/>
    </row>
    <row r="871" spans="1:7" ht="19.5" customHeight="1">
      <c r="A871" s="212"/>
      <c r="B871" s="213"/>
      <c r="C871" s="214"/>
      <c r="D871" s="213"/>
      <c r="E871" s="215"/>
      <c r="F871" s="216"/>
      <c r="G871" s="213"/>
    </row>
    <row r="872" spans="1:7" ht="19.5" customHeight="1">
      <c r="A872" s="212"/>
      <c r="B872" s="213"/>
      <c r="C872" s="214"/>
      <c r="D872" s="213"/>
      <c r="E872" s="215"/>
      <c r="F872" s="216"/>
      <c r="G872" s="213"/>
    </row>
    <row r="873" spans="1:7" ht="19.5" customHeight="1">
      <c r="A873" s="212"/>
      <c r="B873" s="213"/>
      <c r="C873" s="214"/>
      <c r="D873" s="213"/>
      <c r="E873" s="215"/>
      <c r="F873" s="216"/>
      <c r="G873" s="213"/>
    </row>
    <row r="874" spans="1:7" ht="19.5" customHeight="1">
      <c r="A874" s="212"/>
      <c r="B874" s="213"/>
      <c r="C874" s="214"/>
      <c r="D874" s="213"/>
      <c r="E874" s="215"/>
      <c r="F874" s="216"/>
      <c r="G874" s="213"/>
    </row>
    <row r="875" spans="1:7" ht="19.5" customHeight="1">
      <c r="A875" s="212"/>
      <c r="B875" s="213"/>
      <c r="C875" s="214"/>
      <c r="D875" s="213"/>
      <c r="E875" s="215"/>
      <c r="F875" s="216"/>
      <c r="G875" s="213"/>
    </row>
    <row r="876" spans="1:7" ht="19.5" customHeight="1">
      <c r="A876" s="212"/>
      <c r="B876" s="213"/>
      <c r="C876" s="214"/>
      <c r="D876" s="213"/>
      <c r="E876" s="215"/>
      <c r="F876" s="216"/>
      <c r="G876" s="213"/>
    </row>
    <row r="877" spans="1:7" ht="19.5" customHeight="1">
      <c r="A877" s="212"/>
      <c r="B877" s="213"/>
      <c r="C877" s="214"/>
      <c r="D877" s="213"/>
      <c r="E877" s="215"/>
      <c r="F877" s="216"/>
      <c r="G877" s="213"/>
    </row>
    <row r="878" spans="1:7" ht="19.5" customHeight="1">
      <c r="A878" s="212"/>
      <c r="B878" s="213"/>
      <c r="C878" s="214"/>
      <c r="D878" s="213"/>
      <c r="E878" s="215"/>
      <c r="F878" s="216"/>
      <c r="G878" s="213"/>
    </row>
    <row r="879" spans="1:7" ht="19.5" customHeight="1">
      <c r="A879" s="212"/>
      <c r="B879" s="213"/>
      <c r="C879" s="214"/>
      <c r="D879" s="213"/>
      <c r="E879" s="215"/>
      <c r="F879" s="216"/>
      <c r="G879" s="213"/>
    </row>
    <row r="880" spans="1:7" ht="19.5" customHeight="1">
      <c r="A880" s="212"/>
      <c r="B880" s="213"/>
      <c r="C880" s="214"/>
      <c r="D880" s="213"/>
      <c r="E880" s="215"/>
      <c r="F880" s="216"/>
      <c r="G880" s="213"/>
    </row>
    <row r="881" spans="1:7" ht="19.5" customHeight="1">
      <c r="A881" s="212"/>
      <c r="B881" s="213"/>
      <c r="C881" s="214"/>
      <c r="D881" s="213"/>
      <c r="E881" s="215"/>
      <c r="F881" s="216"/>
      <c r="G881" s="213"/>
    </row>
    <row r="882" spans="1:7" ht="19.5" customHeight="1">
      <c r="A882" s="212"/>
      <c r="B882" s="213"/>
      <c r="C882" s="214"/>
      <c r="D882" s="213"/>
      <c r="E882" s="215"/>
      <c r="F882" s="216"/>
      <c r="G882" s="213"/>
    </row>
    <row r="883" spans="1:7" ht="19.5" customHeight="1">
      <c r="A883" s="212"/>
      <c r="B883" s="213"/>
      <c r="C883" s="214"/>
      <c r="D883" s="213"/>
      <c r="E883" s="215"/>
      <c r="F883" s="216"/>
      <c r="G883" s="213"/>
    </row>
    <row r="884" spans="1:7" ht="19.5" customHeight="1">
      <c r="A884" s="212"/>
      <c r="B884" s="213"/>
      <c r="C884" s="214"/>
      <c r="D884" s="213"/>
      <c r="E884" s="215"/>
      <c r="F884" s="216"/>
      <c r="G884" s="213"/>
    </row>
    <row r="885" spans="1:7" ht="19.5" customHeight="1">
      <c r="A885" s="212"/>
      <c r="B885" s="213"/>
      <c r="C885" s="214"/>
      <c r="D885" s="213"/>
      <c r="E885" s="215"/>
      <c r="F885" s="216"/>
      <c r="G885" s="213"/>
    </row>
    <row r="886" spans="1:7" ht="19.5" customHeight="1">
      <c r="A886" s="212"/>
      <c r="B886" s="213"/>
      <c r="C886" s="214"/>
      <c r="D886" s="213"/>
      <c r="E886" s="215"/>
      <c r="F886" s="216"/>
      <c r="G886" s="213"/>
    </row>
    <row r="887" spans="1:7" ht="19.5" customHeight="1">
      <c r="A887" s="212"/>
      <c r="B887" s="213"/>
      <c r="C887" s="214"/>
      <c r="D887" s="213"/>
      <c r="E887" s="215"/>
      <c r="F887" s="216"/>
      <c r="G887" s="213"/>
    </row>
    <row r="888" spans="1:7" ht="19.5" customHeight="1">
      <c r="A888" s="212"/>
      <c r="B888" s="213"/>
      <c r="C888" s="214"/>
      <c r="D888" s="213"/>
      <c r="E888" s="215"/>
      <c r="F888" s="216"/>
      <c r="G888" s="213"/>
    </row>
    <row r="889" spans="1:7" ht="19.5" customHeight="1">
      <c r="A889" s="212"/>
      <c r="B889" s="213"/>
      <c r="C889" s="214"/>
      <c r="D889" s="213"/>
      <c r="E889" s="215"/>
      <c r="F889" s="216"/>
      <c r="G889" s="213"/>
    </row>
    <row r="890" spans="1:7" ht="19.5" customHeight="1">
      <c r="A890" s="212"/>
      <c r="B890" s="213"/>
      <c r="C890" s="214"/>
      <c r="D890" s="213"/>
      <c r="E890" s="215"/>
      <c r="F890" s="216"/>
      <c r="G890" s="213"/>
    </row>
    <row r="891" spans="1:7" ht="19.5" customHeight="1">
      <c r="A891" s="212"/>
      <c r="B891" s="213"/>
      <c r="C891" s="214"/>
      <c r="D891" s="213"/>
      <c r="E891" s="215"/>
      <c r="F891" s="216"/>
      <c r="G891" s="213"/>
    </row>
    <row r="892" spans="1:7" ht="19.5" customHeight="1">
      <c r="A892" s="212"/>
      <c r="B892" s="213"/>
      <c r="C892" s="214"/>
      <c r="D892" s="213"/>
      <c r="E892" s="215"/>
      <c r="F892" s="216"/>
      <c r="G892" s="213"/>
    </row>
    <row r="893" spans="1:7" ht="19.5" customHeight="1">
      <c r="A893" s="212"/>
      <c r="B893" s="213"/>
      <c r="C893" s="214"/>
      <c r="D893" s="213"/>
      <c r="E893" s="215"/>
      <c r="F893" s="216"/>
      <c r="G893" s="213"/>
    </row>
    <row r="894" spans="1:7" ht="19.5" customHeight="1">
      <c r="A894" s="212"/>
      <c r="B894" s="213"/>
      <c r="C894" s="214"/>
      <c r="D894" s="213"/>
      <c r="E894" s="215"/>
      <c r="F894" s="216"/>
      <c r="G894" s="213"/>
    </row>
    <row r="895" spans="1:7" ht="19.5" customHeight="1">
      <c r="A895" s="212"/>
      <c r="B895" s="213"/>
      <c r="C895" s="214"/>
      <c r="D895" s="213"/>
      <c r="E895" s="215"/>
      <c r="F895" s="216"/>
      <c r="G895" s="213"/>
    </row>
    <row r="896" spans="1:7" ht="19.5" customHeight="1">
      <c r="A896" s="212"/>
      <c r="B896" s="213"/>
      <c r="C896" s="214"/>
      <c r="D896" s="213"/>
      <c r="E896" s="215"/>
      <c r="F896" s="216"/>
      <c r="G896" s="213"/>
    </row>
    <row r="897" spans="1:7" ht="19.5" customHeight="1">
      <c r="A897" s="212"/>
      <c r="B897" s="213"/>
      <c r="C897" s="214"/>
      <c r="D897" s="213"/>
      <c r="E897" s="215"/>
      <c r="F897" s="216"/>
      <c r="G897" s="213"/>
    </row>
    <row r="898" spans="1:7" ht="19.5" customHeight="1">
      <c r="A898" s="212"/>
      <c r="B898" s="213"/>
      <c r="C898" s="214"/>
      <c r="D898" s="213"/>
      <c r="E898" s="215"/>
      <c r="F898" s="216"/>
      <c r="G898" s="213"/>
    </row>
    <row r="899" spans="1:7" ht="19.5" customHeight="1">
      <c r="A899" s="212"/>
      <c r="B899" s="213"/>
      <c r="C899" s="214"/>
      <c r="D899" s="213"/>
      <c r="E899" s="215"/>
      <c r="F899" s="216"/>
      <c r="G899" s="213"/>
    </row>
    <row r="900" spans="1:7" ht="19.5" customHeight="1">
      <c r="A900" s="212"/>
      <c r="B900" s="213"/>
      <c r="C900" s="214"/>
      <c r="D900" s="213"/>
      <c r="E900" s="215"/>
      <c r="F900" s="216"/>
      <c r="G900" s="213"/>
    </row>
    <row r="901" spans="1:7" ht="19.5" customHeight="1">
      <c r="A901" s="212"/>
      <c r="B901" s="213"/>
      <c r="C901" s="214"/>
      <c r="D901" s="213"/>
      <c r="E901" s="215"/>
      <c r="F901" s="216"/>
      <c r="G901" s="213"/>
    </row>
    <row r="902" spans="1:7" ht="19.5" customHeight="1">
      <c r="A902" s="212"/>
      <c r="B902" s="213"/>
      <c r="C902" s="214"/>
      <c r="D902" s="213"/>
      <c r="E902" s="215"/>
      <c r="F902" s="216"/>
      <c r="G902" s="213"/>
    </row>
    <row r="903" spans="1:7" ht="19.5" customHeight="1">
      <c r="A903" s="212"/>
      <c r="B903" s="213"/>
      <c r="C903" s="214"/>
      <c r="D903" s="213"/>
      <c r="E903" s="215"/>
      <c r="F903" s="216"/>
      <c r="G903" s="213"/>
    </row>
    <row r="904" spans="1:7" ht="19.5" customHeight="1">
      <c r="A904" s="212"/>
      <c r="B904" s="213"/>
      <c r="C904" s="214"/>
      <c r="D904" s="213"/>
      <c r="E904" s="215"/>
      <c r="F904" s="216"/>
      <c r="G904" s="213"/>
    </row>
    <row r="905" spans="1:7" ht="19.5" customHeight="1">
      <c r="A905" s="212"/>
      <c r="B905" s="213"/>
      <c r="C905" s="214"/>
      <c r="D905" s="213"/>
      <c r="E905" s="215"/>
      <c r="F905" s="216"/>
      <c r="G905" s="213"/>
    </row>
    <row r="906" spans="1:7" ht="19.5" customHeight="1">
      <c r="A906" s="212"/>
      <c r="B906" s="213"/>
      <c r="C906" s="214"/>
      <c r="D906" s="213"/>
      <c r="E906" s="215"/>
      <c r="F906" s="216"/>
      <c r="G906" s="213"/>
    </row>
    <row r="907" spans="1:7" ht="19.5" customHeight="1">
      <c r="A907" s="212"/>
      <c r="B907" s="213"/>
      <c r="C907" s="214"/>
      <c r="D907" s="213"/>
      <c r="E907" s="215"/>
      <c r="F907" s="216"/>
      <c r="G907" s="213"/>
    </row>
    <row r="908" spans="1:7" ht="19.5" customHeight="1">
      <c r="A908" s="212"/>
      <c r="B908" s="213"/>
      <c r="C908" s="214"/>
      <c r="D908" s="213"/>
      <c r="E908" s="215"/>
      <c r="F908" s="216"/>
      <c r="G908" s="213"/>
    </row>
    <row r="909" spans="1:7" ht="19.5" customHeight="1">
      <c r="A909" s="212"/>
      <c r="B909" s="213"/>
      <c r="C909" s="214"/>
      <c r="D909" s="213"/>
      <c r="E909" s="215"/>
      <c r="F909" s="216"/>
      <c r="G909" s="213"/>
    </row>
    <row r="910" spans="1:7" ht="19.5" customHeight="1">
      <c r="A910" s="212"/>
      <c r="B910" s="213"/>
      <c r="C910" s="214"/>
      <c r="D910" s="213"/>
      <c r="E910" s="215"/>
      <c r="F910" s="216"/>
      <c r="G910" s="213"/>
    </row>
    <row r="911" spans="1:7" ht="19.5" customHeight="1">
      <c r="A911" s="212"/>
      <c r="B911" s="213"/>
      <c r="C911" s="214"/>
      <c r="D911" s="213"/>
      <c r="E911" s="215"/>
      <c r="F911" s="216"/>
      <c r="G911" s="213"/>
    </row>
    <row r="912" spans="1:7" ht="19.5" customHeight="1">
      <c r="A912" s="212"/>
      <c r="B912" s="213"/>
      <c r="C912" s="214"/>
      <c r="D912" s="213"/>
      <c r="E912" s="215"/>
      <c r="F912" s="216"/>
      <c r="G912" s="213"/>
    </row>
    <row r="913" spans="1:7" ht="19.5" customHeight="1">
      <c r="A913" s="212"/>
      <c r="B913" s="213"/>
      <c r="C913" s="214"/>
      <c r="D913" s="213"/>
      <c r="E913" s="215"/>
      <c r="F913" s="216"/>
      <c r="G913" s="213"/>
    </row>
    <row r="914" spans="1:7" ht="19.5" customHeight="1">
      <c r="A914" s="212"/>
      <c r="B914" s="213"/>
      <c r="C914" s="214"/>
      <c r="D914" s="213"/>
      <c r="E914" s="215"/>
      <c r="F914" s="216"/>
      <c r="G914" s="213"/>
    </row>
    <row r="915" spans="1:7" ht="19.5" customHeight="1">
      <c r="A915" s="212"/>
      <c r="B915" s="213"/>
      <c r="C915" s="214"/>
      <c r="D915" s="213"/>
      <c r="E915" s="215"/>
      <c r="F915" s="216"/>
      <c r="G915" s="213"/>
    </row>
    <row r="916" spans="1:7" ht="19.5" customHeight="1">
      <c r="A916" s="212"/>
      <c r="B916" s="213"/>
      <c r="C916" s="214"/>
      <c r="D916" s="213"/>
      <c r="E916" s="215"/>
      <c r="F916" s="216"/>
      <c r="G916" s="213"/>
    </row>
    <row r="917" spans="1:7" ht="19.5" customHeight="1">
      <c r="A917" s="212"/>
      <c r="B917" s="213"/>
      <c r="C917" s="214"/>
      <c r="D917" s="213"/>
      <c r="E917" s="215"/>
      <c r="F917" s="216"/>
      <c r="G917" s="213"/>
    </row>
    <row r="918" spans="1:7" ht="19.5" customHeight="1">
      <c r="A918" s="212"/>
      <c r="B918" s="213"/>
      <c r="C918" s="214"/>
      <c r="D918" s="213"/>
      <c r="E918" s="215"/>
      <c r="F918" s="216"/>
      <c r="G918" s="213"/>
    </row>
    <row r="919" spans="1:7" ht="19.5" customHeight="1">
      <c r="A919" s="212"/>
      <c r="B919" s="213"/>
      <c r="C919" s="214"/>
      <c r="D919" s="213"/>
      <c r="E919" s="215"/>
      <c r="F919" s="216"/>
      <c r="G919" s="213"/>
    </row>
    <row r="920" spans="1:7" ht="19.5" customHeight="1">
      <c r="A920" s="212"/>
      <c r="B920" s="213"/>
      <c r="C920" s="214"/>
      <c r="D920" s="213"/>
      <c r="E920" s="215"/>
      <c r="F920" s="216"/>
      <c r="G920" s="213"/>
    </row>
    <row r="921" spans="1:7" ht="19.5" customHeight="1">
      <c r="A921" s="212"/>
      <c r="B921" s="213"/>
      <c r="C921" s="214"/>
      <c r="D921" s="213"/>
      <c r="E921" s="215"/>
      <c r="F921" s="216"/>
      <c r="G921" s="213"/>
    </row>
    <row r="922" spans="1:7" ht="19.5" customHeight="1">
      <c r="A922" s="212"/>
      <c r="B922" s="213"/>
      <c r="C922" s="214"/>
      <c r="D922" s="213"/>
      <c r="E922" s="215"/>
      <c r="F922" s="216"/>
      <c r="G922" s="213"/>
    </row>
    <row r="923" spans="1:7" ht="19.5" customHeight="1">
      <c r="A923" s="212"/>
      <c r="B923" s="213"/>
      <c r="C923" s="214"/>
      <c r="D923" s="213"/>
      <c r="E923" s="215"/>
      <c r="F923" s="216"/>
      <c r="G923" s="213"/>
    </row>
    <row r="924" spans="1:7" ht="19.5" customHeight="1">
      <c r="A924" s="212"/>
      <c r="B924" s="213"/>
      <c r="C924" s="214"/>
      <c r="D924" s="213"/>
      <c r="E924" s="215"/>
      <c r="F924" s="216"/>
      <c r="G924" s="213"/>
    </row>
    <row r="925" spans="1:7" ht="19.5" customHeight="1">
      <c r="A925" s="212"/>
      <c r="B925" s="213"/>
      <c r="C925" s="214"/>
      <c r="D925" s="213"/>
      <c r="E925" s="215"/>
      <c r="F925" s="216"/>
      <c r="G925" s="213"/>
    </row>
    <row r="926" spans="1:7" ht="19.5" customHeight="1">
      <c r="A926" s="212"/>
      <c r="B926" s="213"/>
      <c r="C926" s="214"/>
      <c r="D926" s="213"/>
      <c r="E926" s="215"/>
      <c r="F926" s="216"/>
      <c r="G926" s="213"/>
    </row>
    <row r="927" spans="1:7" ht="19.5" customHeight="1">
      <c r="A927" s="212"/>
      <c r="B927" s="213"/>
      <c r="C927" s="214"/>
      <c r="D927" s="213"/>
      <c r="E927" s="215"/>
      <c r="F927" s="216"/>
      <c r="G927" s="213"/>
    </row>
    <row r="928" spans="1:7" ht="19.5" customHeight="1">
      <c r="A928" s="212"/>
      <c r="B928" s="213"/>
      <c r="C928" s="214"/>
      <c r="D928" s="213"/>
      <c r="E928" s="215"/>
      <c r="F928" s="216"/>
      <c r="G928" s="213"/>
    </row>
    <row r="929" spans="1:7" ht="19.5" customHeight="1">
      <c r="A929" s="212"/>
      <c r="B929" s="213"/>
      <c r="C929" s="214"/>
      <c r="D929" s="213"/>
      <c r="E929" s="215"/>
      <c r="F929" s="216"/>
      <c r="G929" s="213"/>
    </row>
    <row r="930" spans="1:7" ht="19.5" customHeight="1">
      <c r="A930" s="212"/>
      <c r="B930" s="213"/>
      <c r="C930" s="214"/>
      <c r="D930" s="213"/>
      <c r="E930" s="215"/>
      <c r="F930" s="216"/>
      <c r="G930" s="213"/>
    </row>
    <row r="931" spans="1:7" ht="19.5" customHeight="1">
      <c r="A931" s="212"/>
      <c r="B931" s="213"/>
      <c r="C931" s="214"/>
      <c r="D931" s="213"/>
      <c r="E931" s="215"/>
      <c r="F931" s="216"/>
      <c r="G931" s="213"/>
    </row>
    <row r="932" spans="1:7" ht="19.5" customHeight="1">
      <c r="A932" s="212"/>
      <c r="B932" s="213"/>
      <c r="C932" s="214"/>
      <c r="D932" s="213"/>
      <c r="E932" s="215"/>
      <c r="F932" s="216"/>
      <c r="G932" s="213"/>
    </row>
    <row r="933" spans="1:7" ht="19.5" customHeight="1">
      <c r="A933" s="212"/>
      <c r="B933" s="213"/>
      <c r="C933" s="214"/>
      <c r="D933" s="213"/>
      <c r="E933" s="215"/>
      <c r="F933" s="216"/>
      <c r="G933" s="213"/>
    </row>
    <row r="934" spans="1:7" ht="19.5" customHeight="1">
      <c r="A934" s="212"/>
      <c r="B934" s="213"/>
      <c r="C934" s="214"/>
      <c r="D934" s="213"/>
      <c r="E934" s="215"/>
      <c r="F934" s="216"/>
      <c r="G934" s="213"/>
    </row>
    <row r="935" spans="1:7" ht="19.5" customHeight="1">
      <c r="A935" s="212"/>
      <c r="B935" s="213"/>
      <c r="C935" s="214"/>
      <c r="D935" s="213"/>
      <c r="E935" s="215"/>
      <c r="F935" s="216"/>
      <c r="G935" s="213"/>
    </row>
    <row r="936" spans="1:7" ht="19.5" customHeight="1">
      <c r="A936" s="212"/>
      <c r="B936" s="213"/>
      <c r="C936" s="214"/>
      <c r="D936" s="213"/>
      <c r="E936" s="215"/>
      <c r="F936" s="216"/>
      <c r="G936" s="213"/>
    </row>
    <row r="937" spans="1:7" ht="19.5" customHeight="1">
      <c r="A937" s="212"/>
      <c r="B937" s="213"/>
      <c r="C937" s="214"/>
      <c r="D937" s="213"/>
      <c r="E937" s="215"/>
      <c r="F937" s="216"/>
      <c r="G937" s="213"/>
    </row>
    <row r="938" spans="1:7" ht="19.5" customHeight="1">
      <c r="A938" s="212"/>
      <c r="B938" s="213"/>
      <c r="C938" s="214"/>
      <c r="D938" s="213"/>
      <c r="E938" s="215"/>
      <c r="F938" s="216"/>
      <c r="G938" s="213"/>
    </row>
    <row r="939" spans="1:7" ht="19.5" customHeight="1">
      <c r="A939" s="212"/>
      <c r="B939" s="213"/>
      <c r="C939" s="214"/>
      <c r="D939" s="213"/>
      <c r="E939" s="215"/>
      <c r="F939" s="216"/>
      <c r="G939" s="213"/>
    </row>
    <row r="940" spans="1:7" ht="19.5" customHeight="1">
      <c r="A940" s="212"/>
      <c r="B940" s="213"/>
      <c r="C940" s="214"/>
      <c r="D940" s="213"/>
      <c r="E940" s="215"/>
      <c r="F940" s="216"/>
      <c r="G940" s="213"/>
    </row>
    <row r="941" spans="1:7" ht="19.5" customHeight="1">
      <c r="A941" s="212"/>
      <c r="B941" s="213"/>
      <c r="C941" s="214"/>
      <c r="D941" s="213"/>
      <c r="E941" s="215"/>
      <c r="F941" s="216"/>
      <c r="G941" s="213"/>
    </row>
    <row r="942" spans="1:7" ht="19.5" customHeight="1">
      <c r="A942" s="212"/>
      <c r="B942" s="213"/>
      <c r="C942" s="214"/>
      <c r="D942" s="213"/>
      <c r="E942" s="215"/>
      <c r="F942" s="216"/>
      <c r="G942" s="213"/>
    </row>
    <row r="943" spans="1:7" ht="19.5" customHeight="1">
      <c r="A943" s="212"/>
      <c r="B943" s="213"/>
      <c r="C943" s="214"/>
      <c r="D943" s="213"/>
      <c r="E943" s="215"/>
      <c r="F943" s="216"/>
      <c r="G943" s="213"/>
    </row>
    <row r="944" spans="1:7" ht="19.5" customHeight="1">
      <c r="A944" s="212"/>
      <c r="B944" s="213"/>
      <c r="C944" s="214"/>
      <c r="D944" s="213"/>
      <c r="E944" s="215"/>
      <c r="F944" s="216"/>
      <c r="G944" s="213"/>
    </row>
    <row r="945" spans="1:7" ht="19.5" customHeight="1">
      <c r="A945" s="212"/>
      <c r="B945" s="213"/>
      <c r="C945" s="214"/>
      <c r="D945" s="213"/>
      <c r="E945" s="215"/>
      <c r="F945" s="216"/>
      <c r="G945" s="213"/>
    </row>
    <row r="946" spans="1:7" ht="19.5" customHeight="1">
      <c r="A946" s="212"/>
      <c r="B946" s="213"/>
      <c r="C946" s="214"/>
      <c r="D946" s="213"/>
      <c r="E946" s="215"/>
      <c r="F946" s="216"/>
      <c r="G946" s="213"/>
    </row>
    <row r="947" spans="1:7" ht="19.5" customHeight="1">
      <c r="A947" s="212"/>
      <c r="B947" s="213"/>
      <c r="C947" s="214"/>
      <c r="D947" s="213"/>
      <c r="E947" s="215"/>
      <c r="F947" s="216"/>
      <c r="G947" s="213"/>
    </row>
    <row r="948" spans="1:7" ht="19.5" customHeight="1">
      <c r="A948" s="212"/>
      <c r="B948" s="213"/>
      <c r="C948" s="214"/>
      <c r="D948" s="213"/>
      <c r="E948" s="215"/>
      <c r="F948" s="216"/>
      <c r="G948" s="213"/>
    </row>
    <row r="949" spans="1:7" ht="19.5" customHeight="1">
      <c r="A949" s="212"/>
      <c r="B949" s="213"/>
      <c r="C949" s="214"/>
      <c r="D949" s="213"/>
      <c r="E949" s="215"/>
      <c r="F949" s="216"/>
      <c r="G949" s="213"/>
    </row>
    <row r="950" spans="1:7" ht="19.5" customHeight="1">
      <c r="A950" s="212"/>
      <c r="B950" s="213"/>
      <c r="C950" s="214"/>
      <c r="D950" s="213"/>
      <c r="E950" s="215"/>
      <c r="F950" s="216"/>
      <c r="G950" s="213"/>
    </row>
    <row r="951" spans="1:7" ht="19.5" customHeight="1">
      <c r="A951" s="212"/>
      <c r="B951" s="213"/>
      <c r="C951" s="214"/>
      <c r="D951" s="213"/>
      <c r="E951" s="215"/>
      <c r="F951" s="216"/>
      <c r="G951" s="213"/>
    </row>
    <row r="952" spans="1:7" ht="19.5" customHeight="1">
      <c r="A952" s="212"/>
      <c r="B952" s="213"/>
      <c r="C952" s="214"/>
      <c r="D952" s="213"/>
      <c r="E952" s="215"/>
      <c r="F952" s="216"/>
      <c r="G952" s="213"/>
    </row>
    <row r="953" spans="1:7" ht="19.5" customHeight="1">
      <c r="A953" s="212"/>
      <c r="B953" s="213"/>
      <c r="C953" s="214"/>
      <c r="D953" s="213"/>
      <c r="E953" s="215"/>
      <c r="F953" s="216"/>
      <c r="G953" s="213"/>
    </row>
    <row r="954" spans="1:7" ht="19.5" customHeight="1">
      <c r="A954" s="212"/>
      <c r="B954" s="213"/>
      <c r="C954" s="214"/>
      <c r="D954" s="213"/>
      <c r="E954" s="215"/>
      <c r="F954" s="216"/>
      <c r="G954" s="213"/>
    </row>
    <row r="955" spans="1:7" ht="19.5" customHeight="1">
      <c r="A955" s="212"/>
      <c r="B955" s="213"/>
      <c r="C955" s="214"/>
      <c r="D955" s="213"/>
      <c r="E955" s="215"/>
      <c r="F955" s="216"/>
      <c r="G955" s="213"/>
    </row>
    <row r="956" spans="1:7" ht="19.5" customHeight="1">
      <c r="A956" s="212"/>
      <c r="B956" s="213"/>
      <c r="C956" s="214"/>
      <c r="D956" s="213"/>
      <c r="E956" s="215"/>
      <c r="F956" s="216"/>
      <c r="G956" s="213"/>
    </row>
    <row r="957" spans="1:7" ht="19.5" customHeight="1">
      <c r="A957" s="212"/>
      <c r="B957" s="213"/>
      <c r="C957" s="214"/>
      <c r="D957" s="213"/>
      <c r="E957" s="215"/>
      <c r="F957" s="216"/>
      <c r="G957" s="213"/>
    </row>
    <row r="958" spans="1:7" ht="19.5" customHeight="1">
      <c r="A958" s="212"/>
      <c r="B958" s="213"/>
      <c r="C958" s="214"/>
      <c r="D958" s="213"/>
      <c r="E958" s="215"/>
      <c r="F958" s="216"/>
      <c r="G958" s="213"/>
    </row>
    <row r="959" spans="1:7" ht="19.5" customHeight="1">
      <c r="A959" s="212"/>
      <c r="B959" s="213"/>
      <c r="C959" s="214"/>
      <c r="D959" s="213"/>
      <c r="E959" s="215"/>
      <c r="F959" s="216"/>
      <c r="G959" s="213"/>
    </row>
    <row r="960" spans="1:7" ht="19.5" customHeight="1">
      <c r="A960" s="212"/>
      <c r="B960" s="213"/>
      <c r="C960" s="214"/>
      <c r="D960" s="213"/>
      <c r="E960" s="215"/>
      <c r="F960" s="216"/>
      <c r="G960" s="213"/>
    </row>
    <row r="961" spans="1:7" ht="19.5" customHeight="1">
      <c r="A961" s="212"/>
      <c r="B961" s="213"/>
      <c r="C961" s="214"/>
      <c r="D961" s="213"/>
      <c r="E961" s="215"/>
      <c r="F961" s="216"/>
      <c r="G961" s="213"/>
    </row>
    <row r="962" spans="1:7" ht="19.5" customHeight="1">
      <c r="A962" s="212"/>
      <c r="B962" s="213"/>
      <c r="C962" s="214"/>
      <c r="D962" s="213"/>
      <c r="E962" s="215"/>
      <c r="F962" s="216"/>
      <c r="G962" s="213"/>
    </row>
    <row r="963" spans="1:7" ht="19.5" customHeight="1">
      <c r="A963" s="212"/>
      <c r="B963" s="213"/>
      <c r="C963" s="214"/>
      <c r="D963" s="213"/>
      <c r="E963" s="215"/>
      <c r="F963" s="216"/>
      <c r="G963" s="213"/>
    </row>
    <row r="964" spans="1:7" ht="19.5" customHeight="1">
      <c r="A964" s="212"/>
      <c r="B964" s="213"/>
      <c r="C964" s="214"/>
      <c r="D964" s="213"/>
      <c r="E964" s="215"/>
      <c r="F964" s="216"/>
      <c r="G964" s="213"/>
    </row>
    <row r="965" spans="1:7" ht="19.5" customHeight="1">
      <c r="A965" s="212"/>
      <c r="B965" s="213"/>
      <c r="C965" s="214"/>
      <c r="D965" s="213"/>
      <c r="E965" s="215"/>
      <c r="F965" s="216"/>
      <c r="G965" s="213"/>
    </row>
    <row r="966" spans="1:7" ht="19.5" customHeight="1">
      <c r="A966" s="212"/>
      <c r="B966" s="213"/>
      <c r="C966" s="214"/>
      <c r="D966" s="213"/>
      <c r="E966" s="215"/>
      <c r="F966" s="216"/>
      <c r="G966" s="213"/>
    </row>
    <row r="967" spans="1:7" ht="19.5" customHeight="1">
      <c r="A967" s="212"/>
      <c r="B967" s="213"/>
      <c r="C967" s="214"/>
      <c r="D967" s="213"/>
      <c r="E967" s="215"/>
      <c r="F967" s="216"/>
      <c r="G967" s="213"/>
    </row>
    <row r="968" spans="1:7" ht="19.5" customHeight="1">
      <c r="A968" s="212"/>
      <c r="B968" s="213"/>
      <c r="C968" s="214"/>
      <c r="D968" s="213"/>
      <c r="E968" s="215"/>
      <c r="F968" s="216"/>
      <c r="G968" s="213"/>
    </row>
    <row r="969" spans="1:7" ht="19.5" customHeight="1">
      <c r="A969" s="212"/>
      <c r="B969" s="213"/>
      <c r="C969" s="214"/>
      <c r="D969" s="213"/>
      <c r="E969" s="215"/>
      <c r="F969" s="216"/>
      <c r="G969" s="213"/>
    </row>
    <row r="970" spans="1:7" ht="19.5" customHeight="1">
      <c r="A970" s="212"/>
      <c r="B970" s="213"/>
      <c r="C970" s="214"/>
      <c r="D970" s="213"/>
      <c r="E970" s="215"/>
      <c r="F970" s="216"/>
      <c r="G970" s="213"/>
    </row>
    <row r="971" spans="1:7" ht="19.5" customHeight="1">
      <c r="A971" s="212"/>
      <c r="B971" s="213"/>
      <c r="C971" s="214"/>
      <c r="D971" s="213"/>
      <c r="E971" s="215"/>
      <c r="F971" s="216"/>
      <c r="G971" s="213"/>
    </row>
    <row r="972" spans="1:7" ht="19.5" customHeight="1">
      <c r="A972" s="212"/>
      <c r="B972" s="213"/>
      <c r="C972" s="214"/>
      <c r="D972" s="213"/>
      <c r="E972" s="215"/>
      <c r="F972" s="216"/>
      <c r="G972" s="213"/>
    </row>
    <row r="973" spans="1:7" ht="19.5" customHeight="1">
      <c r="A973" s="212"/>
      <c r="B973" s="213"/>
      <c r="C973" s="214"/>
      <c r="D973" s="213"/>
      <c r="E973" s="215"/>
      <c r="F973" s="216"/>
      <c r="G973" s="213"/>
    </row>
    <row r="974" spans="1:7" ht="19.5" customHeight="1">
      <c r="A974" s="212"/>
      <c r="B974" s="213"/>
      <c r="C974" s="214"/>
      <c r="D974" s="213"/>
      <c r="E974" s="215"/>
      <c r="F974" s="216"/>
      <c r="G974" s="213"/>
    </row>
    <row r="975" spans="1:7" ht="19.5" customHeight="1">
      <c r="A975" s="212"/>
      <c r="B975" s="213"/>
      <c r="C975" s="214"/>
      <c r="D975" s="213"/>
      <c r="E975" s="215"/>
      <c r="F975" s="216"/>
      <c r="G975" s="213"/>
    </row>
    <row r="976" spans="1:7" ht="19.5" customHeight="1">
      <c r="A976" s="212"/>
      <c r="B976" s="213"/>
      <c r="C976" s="214"/>
      <c r="D976" s="213"/>
      <c r="E976" s="215"/>
      <c r="F976" s="216"/>
      <c r="G976" s="213"/>
    </row>
    <row r="977" spans="1:7" ht="19.5" customHeight="1">
      <c r="A977" s="212"/>
      <c r="B977" s="213"/>
      <c r="C977" s="214"/>
      <c r="D977" s="213"/>
      <c r="E977" s="215"/>
      <c r="F977" s="216"/>
      <c r="G977" s="213"/>
    </row>
    <row r="978" spans="1:7" ht="19.5" customHeight="1">
      <c r="A978" s="212"/>
      <c r="B978" s="213"/>
      <c r="C978" s="214"/>
      <c r="D978" s="213"/>
      <c r="E978" s="215"/>
      <c r="F978" s="216"/>
      <c r="G978" s="213"/>
    </row>
    <row r="979" spans="1:7" ht="19.5" customHeight="1">
      <c r="A979" s="212"/>
      <c r="B979" s="213"/>
      <c r="C979" s="214"/>
      <c r="D979" s="213"/>
      <c r="E979" s="215"/>
      <c r="F979" s="216"/>
      <c r="G979" s="213"/>
    </row>
    <row r="980" spans="1:7" ht="19.5" customHeight="1">
      <c r="A980" s="212"/>
      <c r="B980" s="213"/>
      <c r="C980" s="214"/>
      <c r="D980" s="213"/>
      <c r="E980" s="215"/>
      <c r="F980" s="216"/>
      <c r="G980" s="213"/>
    </row>
    <row r="981" spans="1:7" ht="19.5" customHeight="1">
      <c r="A981" s="212"/>
      <c r="B981" s="213"/>
      <c r="C981" s="214"/>
      <c r="D981" s="213"/>
      <c r="E981" s="215"/>
      <c r="F981" s="216"/>
      <c r="G981" s="213"/>
    </row>
    <row r="982" spans="1:7" ht="19.5" customHeight="1">
      <c r="A982" s="212"/>
      <c r="B982" s="213"/>
      <c r="C982" s="214"/>
      <c r="D982" s="213"/>
      <c r="E982" s="215"/>
      <c r="F982" s="216"/>
      <c r="G982" s="213"/>
    </row>
    <row r="983" spans="1:7" ht="19.5" customHeight="1">
      <c r="A983" s="212"/>
      <c r="B983" s="213"/>
      <c r="C983" s="214"/>
      <c r="D983" s="213"/>
      <c r="E983" s="215"/>
      <c r="F983" s="216"/>
      <c r="G983" s="213"/>
    </row>
    <row r="984" spans="1:7" ht="19.5" customHeight="1">
      <c r="A984" s="212"/>
      <c r="B984" s="213"/>
      <c r="C984" s="214"/>
      <c r="D984" s="213"/>
      <c r="E984" s="215"/>
      <c r="F984" s="216"/>
      <c r="G984" s="213"/>
    </row>
    <row r="985" spans="1:7" ht="19.5" customHeight="1">
      <c r="A985" s="212"/>
      <c r="B985" s="213"/>
      <c r="C985" s="214"/>
      <c r="D985" s="213"/>
      <c r="E985" s="215"/>
      <c r="F985" s="216"/>
      <c r="G985" s="213"/>
    </row>
    <row r="986" spans="1:7" ht="19.5" customHeight="1">
      <c r="A986" s="212"/>
      <c r="B986" s="213"/>
      <c r="C986" s="214"/>
      <c r="D986" s="213"/>
      <c r="E986" s="215"/>
      <c r="F986" s="216"/>
      <c r="G986" s="213"/>
    </row>
    <row r="987" spans="1:7" ht="19.5" customHeight="1">
      <c r="A987" s="212"/>
      <c r="B987" s="213"/>
      <c r="C987" s="214"/>
      <c r="D987" s="213"/>
      <c r="E987" s="215"/>
      <c r="F987" s="216"/>
      <c r="G987" s="213"/>
    </row>
    <row r="988" spans="1:7" ht="19.5" customHeight="1">
      <c r="A988" s="212"/>
      <c r="B988" s="213"/>
      <c r="C988" s="214"/>
      <c r="D988" s="213"/>
      <c r="E988" s="215"/>
      <c r="F988" s="216"/>
      <c r="G988" s="213"/>
    </row>
    <row r="989" spans="1:7" ht="19.5" customHeight="1">
      <c r="A989" s="212"/>
      <c r="B989" s="213"/>
      <c r="C989" s="214"/>
      <c r="D989" s="213"/>
      <c r="E989" s="215"/>
      <c r="F989" s="216"/>
      <c r="G989" s="213"/>
    </row>
    <row r="990" spans="1:7" ht="19.5" customHeight="1">
      <c r="A990" s="212"/>
      <c r="B990" s="213"/>
      <c r="C990" s="214"/>
      <c r="D990" s="213"/>
      <c r="E990" s="215"/>
      <c r="F990" s="216"/>
      <c r="G990" s="213"/>
    </row>
    <row r="991" spans="1:7" ht="19.5" customHeight="1">
      <c r="A991" s="212"/>
      <c r="B991" s="213"/>
      <c r="C991" s="214"/>
      <c r="D991" s="213"/>
      <c r="E991" s="215"/>
      <c r="F991" s="216"/>
      <c r="G991" s="213"/>
    </row>
    <row r="992" spans="1:7" ht="19.5" customHeight="1">
      <c r="A992" s="212"/>
      <c r="B992" s="213"/>
      <c r="C992" s="214"/>
      <c r="D992" s="213"/>
      <c r="E992" s="215"/>
      <c r="F992" s="216"/>
      <c r="G992" s="213"/>
    </row>
    <row r="993" spans="1:7" ht="19.5" customHeight="1">
      <c r="A993" s="212"/>
      <c r="B993" s="213"/>
      <c r="C993" s="214"/>
      <c r="D993" s="213"/>
      <c r="E993" s="215"/>
      <c r="F993" s="216"/>
      <c r="G993" s="213"/>
    </row>
    <row r="994" spans="1:7" ht="19.5" customHeight="1">
      <c r="A994" s="212"/>
      <c r="B994" s="213"/>
      <c r="C994" s="214"/>
      <c r="D994" s="213"/>
      <c r="E994" s="215"/>
      <c r="F994" s="216"/>
      <c r="G994" s="213"/>
    </row>
    <row r="995" spans="1:7" ht="19.5" customHeight="1">
      <c r="A995" s="212"/>
      <c r="B995" s="213"/>
      <c r="C995" s="214"/>
      <c r="D995" s="213"/>
      <c r="E995" s="215"/>
      <c r="F995" s="216"/>
      <c r="G995" s="213"/>
    </row>
    <row r="996" spans="1:7" ht="19.5" customHeight="1">
      <c r="A996" s="212"/>
      <c r="B996" s="213"/>
      <c r="C996" s="214"/>
      <c r="D996" s="213"/>
      <c r="E996" s="215"/>
      <c r="F996" s="216"/>
      <c r="G996" s="213"/>
    </row>
    <row r="997" spans="1:7" ht="19.5" customHeight="1">
      <c r="A997" s="212"/>
      <c r="B997" s="213"/>
      <c r="C997" s="214"/>
      <c r="D997" s="213"/>
      <c r="E997" s="215"/>
      <c r="F997" s="216"/>
      <c r="G997" s="213"/>
    </row>
    <row r="998" spans="1:7" ht="19.5" customHeight="1">
      <c r="A998" s="212"/>
      <c r="B998" s="213"/>
      <c r="C998" s="214"/>
      <c r="D998" s="213"/>
      <c r="E998" s="215"/>
      <c r="F998" s="216"/>
      <c r="G998" s="213"/>
    </row>
    <row r="999" spans="1:7" ht="19.5" customHeight="1">
      <c r="A999" s="212"/>
      <c r="B999" s="213"/>
      <c r="C999" s="214"/>
      <c r="D999" s="213"/>
      <c r="E999" s="215"/>
      <c r="F999" s="216"/>
      <c r="G999" s="213"/>
    </row>
    <row r="1000" spans="1:7" ht="19.5" customHeight="1">
      <c r="A1000" s="212"/>
      <c r="B1000" s="213"/>
      <c r="C1000" s="214"/>
      <c r="D1000" s="213"/>
      <c r="E1000" s="215"/>
      <c r="F1000" s="216"/>
      <c r="G1000" s="213"/>
    </row>
    <row r="1001" spans="1:7" ht="19.5" customHeight="1">
      <c r="A1001" s="212"/>
      <c r="B1001" s="213"/>
      <c r="C1001" s="214"/>
      <c r="D1001" s="213"/>
      <c r="E1001" s="215"/>
      <c r="F1001" s="216"/>
      <c r="G1001" s="213"/>
    </row>
    <row r="1002" spans="1:7" ht="19.5" customHeight="1">
      <c r="A1002" s="212"/>
      <c r="B1002" s="213"/>
      <c r="C1002" s="214"/>
      <c r="D1002" s="213"/>
      <c r="E1002" s="215"/>
      <c r="F1002" s="216"/>
      <c r="G1002" s="213"/>
    </row>
    <row r="1003" spans="1:7" ht="19.5" customHeight="1">
      <c r="A1003" s="212"/>
      <c r="B1003" s="213"/>
      <c r="C1003" s="214"/>
      <c r="D1003" s="213"/>
      <c r="E1003" s="215"/>
      <c r="F1003" s="216"/>
      <c r="G1003" s="213"/>
    </row>
    <row r="1004" spans="1:7" ht="19.5" customHeight="1">
      <c r="A1004" s="212"/>
      <c r="B1004" s="213"/>
      <c r="C1004" s="214"/>
      <c r="D1004" s="213"/>
      <c r="E1004" s="215"/>
      <c r="F1004" s="216"/>
      <c r="G1004" s="213"/>
    </row>
    <row r="1005" spans="1:7" ht="19.5" customHeight="1">
      <c r="A1005" s="212"/>
      <c r="B1005" s="213"/>
      <c r="C1005" s="214"/>
      <c r="D1005" s="213"/>
      <c r="E1005" s="215"/>
      <c r="F1005" s="216"/>
      <c r="G1005" s="213"/>
    </row>
    <row r="1006" spans="1:7" ht="19.5" customHeight="1">
      <c r="A1006" s="212"/>
      <c r="B1006" s="213"/>
      <c r="C1006" s="214"/>
      <c r="D1006" s="213"/>
      <c r="E1006" s="215"/>
      <c r="F1006" s="216"/>
      <c r="G1006" s="213"/>
    </row>
    <row r="1007" spans="1:7" ht="19.5" customHeight="1">
      <c r="A1007" s="212"/>
      <c r="B1007" s="213"/>
      <c r="C1007" s="214"/>
      <c r="D1007" s="213"/>
      <c r="E1007" s="215"/>
      <c r="F1007" s="216"/>
      <c r="G1007" s="213"/>
    </row>
    <row r="1008" spans="1:7" ht="19.5" customHeight="1">
      <c r="A1008" s="212"/>
      <c r="B1008" s="213"/>
      <c r="C1008" s="214"/>
      <c r="D1008" s="213"/>
      <c r="E1008" s="215"/>
      <c r="F1008" s="216"/>
      <c r="G1008" s="213"/>
    </row>
    <row r="1009" spans="1:7" ht="19.5" customHeight="1">
      <c r="A1009" s="212"/>
      <c r="B1009" s="213"/>
      <c r="C1009" s="214"/>
      <c r="D1009" s="213"/>
      <c r="E1009" s="215"/>
      <c r="F1009" s="216"/>
      <c r="G1009" s="213"/>
    </row>
    <row r="1010" spans="1:7" ht="19.5" customHeight="1">
      <c r="A1010" s="212"/>
      <c r="B1010" s="213"/>
      <c r="C1010" s="214"/>
      <c r="D1010" s="213"/>
      <c r="E1010" s="215"/>
      <c r="F1010" s="216"/>
      <c r="G1010" s="213"/>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4.1"/>
  <cols>
    <col min="1" max="1" width="18.28515625" style="88" customWidth="1"/>
    <col min="2" max="2" width="17.28515625" style="88" customWidth="1"/>
    <col min="3" max="3" width="16.42578125" style="88" customWidth="1"/>
    <col min="4" max="5" width="13.28515625" style="88" customWidth="1"/>
    <col min="6" max="8" width="13" style="88" customWidth="1"/>
    <col min="9" max="10" width="13.85546875" style="88" customWidth="1"/>
    <col min="11" max="11" width="15.140625" style="88" customWidth="1"/>
    <col min="12" max="12" width="16.42578125" style="88"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0" t="s">
        <v>24</v>
      </c>
      <c r="B4" s="801" t="s">
        <v>529</v>
      </c>
      <c r="C4" s="490" t="s">
        <v>29</v>
      </c>
      <c r="D4" s="1178" t="s">
        <v>770</v>
      </c>
      <c r="E4" s="1179"/>
      <c r="F4" s="1175" t="s">
        <v>771</v>
      </c>
      <c r="G4" s="1180"/>
      <c r="H4" s="1181"/>
      <c r="I4" s="1178" t="s">
        <v>759</v>
      </c>
      <c r="J4" s="1179"/>
      <c r="K4" s="1182"/>
      <c r="L4" s="1073" t="s">
        <v>53</v>
      </c>
    </row>
    <row r="5" spans="1:12" ht="14.25" customHeight="1">
      <c r="A5" s="491"/>
      <c r="B5" s="582"/>
      <c r="C5" s="582"/>
      <c r="D5" s="572" t="s">
        <v>32</v>
      </c>
      <c r="E5" s="579" t="s">
        <v>36</v>
      </c>
      <c r="F5" s="803" t="s">
        <v>57</v>
      </c>
      <c r="G5" s="657" t="s">
        <v>40</v>
      </c>
      <c r="H5" s="658" t="s">
        <v>58</v>
      </c>
      <c r="I5" s="804" t="s">
        <v>772</v>
      </c>
      <c r="J5" s="805" t="s">
        <v>550</v>
      </c>
      <c r="K5" s="808" t="s">
        <v>773</v>
      </c>
      <c r="L5" s="582"/>
    </row>
    <row r="6" spans="1:12" s="570" customFormat="1" ht="23.25" customHeight="1">
      <c r="A6" s="491" t="s">
        <v>760</v>
      </c>
      <c r="B6" s="802" t="s">
        <v>774</v>
      </c>
      <c r="C6" s="582" t="s">
        <v>775</v>
      </c>
      <c r="D6" s="661" t="s">
        <v>776</v>
      </c>
      <c r="E6" s="580" t="s">
        <v>777</v>
      </c>
      <c r="F6" s="662" t="s">
        <v>778</v>
      </c>
      <c r="G6" s="663" t="s">
        <v>779</v>
      </c>
      <c r="H6" s="664" t="s">
        <v>780</v>
      </c>
      <c r="I6" s="665" t="s">
        <v>781</v>
      </c>
      <c r="J6" s="807" t="s">
        <v>782</v>
      </c>
      <c r="K6" s="666" t="s">
        <v>783</v>
      </c>
      <c r="L6" s="802" t="s">
        <v>260</v>
      </c>
    </row>
    <row r="7" spans="1:12" s="571" customFormat="1" ht="28.5" customHeight="1">
      <c r="A7" s="491"/>
      <c r="B7" s="582"/>
      <c r="C7" s="582"/>
      <c r="D7" s="678" t="s">
        <v>784</v>
      </c>
      <c r="E7" s="679" t="s">
        <v>785</v>
      </c>
      <c r="F7" s="680" t="s">
        <v>786</v>
      </c>
      <c r="G7" s="681" t="s">
        <v>787</v>
      </c>
      <c r="H7" s="682" t="s">
        <v>788</v>
      </c>
      <c r="I7" s="806" t="s">
        <v>789</v>
      </c>
      <c r="J7" s="683" t="s">
        <v>790</v>
      </c>
      <c r="K7" s="684" t="s">
        <v>791</v>
      </c>
      <c r="L7" s="582"/>
    </row>
    <row r="8" spans="1:12" ht="14.25" customHeight="1">
      <c r="A8" s="491"/>
      <c r="B8" s="583" t="s">
        <v>263</v>
      </c>
      <c r="C8" s="583" t="s">
        <v>767</v>
      </c>
      <c r="D8" s="493" t="s">
        <v>792</v>
      </c>
      <c r="E8" s="579" t="s">
        <v>793</v>
      </c>
      <c r="F8" s="477" t="s">
        <v>263</v>
      </c>
      <c r="G8" s="657" t="s">
        <v>766</v>
      </c>
      <c r="H8" s="658" t="s">
        <v>767</v>
      </c>
      <c r="I8" s="668" t="s">
        <v>768</v>
      </c>
      <c r="J8" s="482" t="s">
        <v>769</v>
      </c>
      <c r="K8" s="483" t="s">
        <v>769</v>
      </c>
      <c r="L8" s="583"/>
    </row>
    <row r="9" spans="1:12" ht="7.5" customHeight="1">
      <c r="A9" s="491"/>
      <c r="B9" s="583"/>
      <c r="C9" s="583"/>
      <c r="D9" s="493"/>
      <c r="E9" s="579"/>
      <c r="F9" s="477"/>
      <c r="G9" s="657"/>
      <c r="H9" s="658"/>
      <c r="I9" s="667"/>
      <c r="J9" s="659"/>
      <c r="K9" s="660"/>
      <c r="L9" s="583"/>
    </row>
    <row r="10" spans="1:12" s="68" customFormat="1" ht="7.5" customHeight="1" thickBot="1">
      <c r="A10" s="669"/>
      <c r="B10" s="669"/>
      <c r="C10" s="669"/>
      <c r="D10" s="670"/>
      <c r="E10" s="671"/>
      <c r="F10" s="672"/>
      <c r="G10" s="673"/>
      <c r="H10" s="674"/>
      <c r="I10" s="675"/>
      <c r="J10" s="676"/>
      <c r="K10" s="677"/>
      <c r="L10" s="669"/>
    </row>
    <row r="11" spans="1:12" s="815" customFormat="1" ht="22.5" customHeight="1" thickTop="1">
      <c r="A11" s="918"/>
      <c r="B11" s="919"/>
      <c r="C11" s="919"/>
      <c r="D11" s="920"/>
      <c r="E11" s="921"/>
      <c r="F11" s="922"/>
      <c r="G11" s="923"/>
      <c r="H11" s="924"/>
      <c r="I11" s="925"/>
      <c r="J11" s="916"/>
      <c r="K11" s="917"/>
      <c r="L11" s="918"/>
    </row>
    <row r="12" spans="1:12" ht="22.5" customHeight="1">
      <c r="A12" s="217"/>
      <c r="B12" s="576"/>
      <c r="C12" s="217"/>
      <c r="D12" s="218"/>
      <c r="E12" s="574"/>
      <c r="F12" s="213"/>
      <c r="G12" s="215"/>
      <c r="H12" s="216"/>
      <c r="I12" s="581"/>
      <c r="J12" s="577"/>
      <c r="K12" s="578"/>
      <c r="L12" s="217"/>
    </row>
    <row r="13" spans="1:12" ht="22.5" customHeight="1">
      <c r="A13" s="217"/>
      <c r="B13" s="576"/>
      <c r="C13" s="217"/>
      <c r="D13" s="218"/>
      <c r="E13" s="574"/>
      <c r="F13" s="213"/>
      <c r="G13" s="215"/>
      <c r="H13" s="216"/>
      <c r="I13" s="581"/>
      <c r="J13" s="577"/>
      <c r="K13" s="578"/>
      <c r="L13" s="217"/>
    </row>
    <row r="14" spans="1:12" ht="22.5" customHeight="1">
      <c r="A14" s="217"/>
      <c r="B14" s="576"/>
      <c r="C14" s="217"/>
      <c r="D14" s="218"/>
      <c r="E14" s="574"/>
      <c r="F14" s="213"/>
      <c r="G14" s="215"/>
      <c r="H14" s="216"/>
      <c r="I14" s="581"/>
      <c r="J14" s="577"/>
      <c r="K14" s="578"/>
      <c r="L14" s="217"/>
    </row>
    <row r="15" spans="1:12" ht="22.5" customHeight="1">
      <c r="A15" s="217"/>
      <c r="B15" s="576"/>
      <c r="C15" s="217"/>
      <c r="D15" s="218"/>
      <c r="E15" s="574"/>
      <c r="F15" s="213"/>
      <c r="G15" s="215"/>
      <c r="H15" s="216"/>
      <c r="I15" s="581"/>
      <c r="J15" s="577"/>
      <c r="K15" s="578"/>
      <c r="L15" s="217"/>
    </row>
    <row r="16" spans="1:12" ht="22.5" customHeight="1">
      <c r="A16" s="217"/>
      <c r="B16" s="576"/>
      <c r="C16" s="217"/>
      <c r="D16" s="218"/>
      <c r="E16" s="574"/>
      <c r="F16" s="213"/>
      <c r="G16" s="215"/>
      <c r="H16" s="216"/>
      <c r="I16" s="581"/>
      <c r="J16" s="577"/>
      <c r="K16" s="578"/>
      <c r="L16" s="217"/>
    </row>
    <row r="17" spans="1:12" ht="22.5" customHeight="1">
      <c r="A17" s="217"/>
      <c r="B17" s="576"/>
      <c r="C17" s="217"/>
      <c r="D17" s="218"/>
      <c r="E17" s="574"/>
      <c r="F17" s="213"/>
      <c r="G17" s="215"/>
      <c r="H17" s="216"/>
      <c r="I17" s="581"/>
      <c r="J17" s="577"/>
      <c r="K17" s="578"/>
      <c r="L17" s="217"/>
    </row>
    <row r="18" spans="1:12" ht="22.5" customHeight="1">
      <c r="A18" s="217"/>
      <c r="B18" s="576"/>
      <c r="C18" s="217"/>
      <c r="D18" s="218"/>
      <c r="E18" s="574"/>
      <c r="F18" s="213"/>
      <c r="G18" s="215"/>
      <c r="H18" s="216"/>
      <c r="I18" s="581"/>
      <c r="J18" s="577"/>
      <c r="K18" s="578"/>
      <c r="L18" s="217"/>
    </row>
    <row r="19" spans="1:12" ht="22.5" customHeight="1">
      <c r="A19" s="217"/>
      <c r="B19" s="576"/>
      <c r="C19" s="217"/>
      <c r="D19" s="218"/>
      <c r="E19" s="574"/>
      <c r="F19" s="213"/>
      <c r="G19" s="215"/>
      <c r="H19" s="216"/>
      <c r="I19" s="581"/>
      <c r="J19" s="577"/>
      <c r="K19" s="578"/>
      <c r="L19" s="217"/>
    </row>
    <row r="20" spans="1:12" ht="22.5" customHeight="1">
      <c r="A20" s="217"/>
      <c r="B20" s="576"/>
      <c r="C20" s="217"/>
      <c r="D20" s="218"/>
      <c r="E20" s="574"/>
      <c r="F20" s="213"/>
      <c r="G20" s="215"/>
      <c r="H20" s="216"/>
      <c r="I20" s="581"/>
      <c r="J20" s="577"/>
      <c r="K20" s="578"/>
      <c r="L20" s="217"/>
    </row>
    <row r="21" spans="1:12" ht="22.5" customHeight="1">
      <c r="A21" s="217"/>
      <c r="B21" s="576"/>
      <c r="C21" s="217"/>
      <c r="D21" s="218"/>
      <c r="E21" s="574"/>
      <c r="F21" s="213"/>
      <c r="G21" s="215"/>
      <c r="H21" s="216"/>
      <c r="I21" s="581"/>
      <c r="J21" s="577"/>
      <c r="K21" s="578"/>
      <c r="L21" s="217"/>
    </row>
    <row r="22" spans="1:12" ht="22.5" customHeight="1">
      <c r="A22" s="217"/>
      <c r="B22" s="576"/>
      <c r="C22" s="217"/>
      <c r="D22" s="218"/>
      <c r="E22" s="574"/>
      <c r="F22" s="213"/>
      <c r="G22" s="215"/>
      <c r="H22" s="216"/>
      <c r="I22" s="581"/>
      <c r="J22" s="577"/>
      <c r="K22" s="578"/>
      <c r="L22" s="217"/>
    </row>
    <row r="23" spans="1:12" ht="22.5" customHeight="1">
      <c r="A23" s="217"/>
      <c r="B23" s="576"/>
      <c r="C23" s="217"/>
      <c r="D23" s="218"/>
      <c r="E23" s="574"/>
      <c r="F23" s="213"/>
      <c r="G23" s="215"/>
      <c r="H23" s="216"/>
      <c r="I23" s="581"/>
      <c r="J23" s="577"/>
      <c r="K23" s="578"/>
      <c r="L23" s="217"/>
    </row>
    <row r="24" spans="1:12" ht="22.5" customHeight="1">
      <c r="A24" s="217"/>
      <c r="B24" s="576"/>
      <c r="C24" s="217"/>
      <c r="D24" s="218"/>
      <c r="E24" s="574"/>
      <c r="F24" s="213"/>
      <c r="G24" s="215"/>
      <c r="H24" s="216"/>
      <c r="I24" s="581"/>
      <c r="J24" s="577"/>
      <c r="K24" s="578"/>
      <c r="L24" s="217"/>
    </row>
    <row r="25" spans="1:12" ht="22.5" customHeight="1">
      <c r="A25" s="217"/>
      <c r="B25" s="576"/>
      <c r="C25" s="573"/>
      <c r="D25" s="219"/>
      <c r="E25" s="575"/>
      <c r="F25" s="213"/>
      <c r="G25" s="220"/>
      <c r="H25" s="221"/>
      <c r="I25" s="581"/>
      <c r="J25" s="577"/>
      <c r="K25" s="578"/>
      <c r="L25" s="573"/>
    </row>
    <row r="26" spans="1:12" ht="22.5" customHeight="1">
      <c r="A26" s="217"/>
      <c r="B26" s="576"/>
      <c r="C26" s="217"/>
      <c r="D26" s="218"/>
      <c r="E26" s="574"/>
      <c r="F26" s="213"/>
      <c r="G26" s="215"/>
      <c r="H26" s="216"/>
      <c r="I26" s="581"/>
      <c r="J26" s="577"/>
      <c r="K26" s="578"/>
      <c r="L26" s="217"/>
    </row>
    <row r="27" spans="1:12" ht="22.5" customHeight="1">
      <c r="A27" s="217"/>
      <c r="B27" s="576"/>
      <c r="C27" s="217"/>
      <c r="D27" s="218"/>
      <c r="E27" s="574"/>
      <c r="F27" s="213"/>
      <c r="G27" s="215"/>
      <c r="H27" s="216"/>
      <c r="I27" s="581"/>
      <c r="J27" s="577"/>
      <c r="K27" s="578"/>
      <c r="L27" s="217"/>
    </row>
    <row r="28" spans="1:12" ht="22.5" customHeight="1">
      <c r="A28" s="217"/>
      <c r="B28" s="576"/>
      <c r="C28" s="217"/>
      <c r="D28" s="218"/>
      <c r="E28" s="574"/>
      <c r="F28" s="213"/>
      <c r="G28" s="215"/>
      <c r="H28" s="216"/>
      <c r="I28" s="581"/>
      <c r="J28" s="577"/>
      <c r="K28" s="578"/>
      <c r="L28" s="217"/>
    </row>
    <row r="29" spans="1:12" ht="22.5" customHeight="1">
      <c r="A29" s="217"/>
      <c r="B29" s="576"/>
      <c r="C29" s="217"/>
      <c r="D29" s="218"/>
      <c r="E29" s="574"/>
      <c r="F29" s="213"/>
      <c r="G29" s="215"/>
      <c r="H29" s="216"/>
      <c r="I29" s="581"/>
      <c r="J29" s="577"/>
      <c r="K29" s="578"/>
      <c r="L29" s="217"/>
    </row>
    <row r="30" spans="1:12" ht="22.5" customHeight="1">
      <c r="A30" s="217"/>
      <c r="B30" s="576"/>
      <c r="C30" s="217"/>
      <c r="D30" s="218"/>
      <c r="E30" s="574"/>
      <c r="F30" s="213"/>
      <c r="G30" s="215"/>
      <c r="H30" s="216"/>
      <c r="I30" s="581"/>
      <c r="J30" s="577"/>
      <c r="K30" s="578"/>
      <c r="L30" s="217"/>
    </row>
    <row r="31" spans="1:12" ht="22.5" customHeight="1">
      <c r="A31" s="217"/>
      <c r="B31" s="576"/>
      <c r="C31" s="217"/>
      <c r="D31" s="218"/>
      <c r="E31" s="574"/>
      <c r="F31" s="213"/>
      <c r="G31" s="215"/>
      <c r="H31" s="216"/>
      <c r="I31" s="581"/>
      <c r="J31" s="577"/>
      <c r="K31" s="578"/>
      <c r="L31" s="217"/>
    </row>
    <row r="32" spans="1:12" ht="22.5" customHeight="1">
      <c r="A32" s="217"/>
      <c r="B32" s="576"/>
      <c r="C32" s="217"/>
      <c r="D32" s="218"/>
      <c r="E32" s="574"/>
      <c r="F32" s="213"/>
      <c r="G32" s="215"/>
      <c r="H32" s="216"/>
      <c r="I32" s="581"/>
      <c r="J32" s="577"/>
      <c r="K32" s="578"/>
      <c r="L32" s="217"/>
    </row>
    <row r="33" spans="1:12" ht="22.5" customHeight="1">
      <c r="A33" s="217"/>
      <c r="B33" s="576"/>
      <c r="C33" s="217"/>
      <c r="D33" s="218"/>
      <c r="E33" s="574"/>
      <c r="F33" s="213"/>
      <c r="G33" s="215"/>
      <c r="H33" s="216"/>
      <c r="I33" s="581"/>
      <c r="J33" s="577"/>
      <c r="K33" s="578"/>
      <c r="L33" s="217"/>
    </row>
    <row r="34" spans="1:12" ht="22.5" customHeight="1">
      <c r="A34" s="217"/>
      <c r="B34" s="576"/>
      <c r="C34" s="217"/>
      <c r="D34" s="218"/>
      <c r="E34" s="574"/>
      <c r="F34" s="213"/>
      <c r="G34" s="215"/>
      <c r="H34" s="216"/>
      <c r="I34" s="581"/>
      <c r="J34" s="577"/>
      <c r="K34" s="578"/>
      <c r="L34" s="217"/>
    </row>
    <row r="35" spans="1:12" ht="22.5" customHeight="1">
      <c r="A35" s="217"/>
      <c r="B35" s="576"/>
      <c r="C35" s="217"/>
      <c r="D35" s="218"/>
      <c r="E35" s="574"/>
      <c r="F35" s="213"/>
      <c r="G35" s="215"/>
      <c r="H35" s="216"/>
      <c r="I35" s="581"/>
      <c r="J35" s="577"/>
      <c r="K35" s="578"/>
      <c r="L35" s="217"/>
    </row>
    <row r="36" spans="1:12" ht="22.5" customHeight="1">
      <c r="A36" s="217"/>
      <c r="B36" s="576"/>
      <c r="C36" s="217"/>
      <c r="D36" s="218"/>
      <c r="E36" s="574"/>
      <c r="F36" s="213"/>
      <c r="G36" s="215"/>
      <c r="H36" s="216"/>
      <c r="I36" s="581"/>
      <c r="J36" s="577"/>
      <c r="K36" s="578"/>
      <c r="L36" s="217"/>
    </row>
    <row r="37" spans="1:12" ht="22.5" customHeight="1">
      <c r="A37" s="217"/>
      <c r="B37" s="576"/>
      <c r="C37" s="217"/>
      <c r="D37" s="218"/>
      <c r="E37" s="574"/>
      <c r="F37" s="213"/>
      <c r="G37" s="215"/>
      <c r="H37" s="216"/>
      <c r="I37" s="581"/>
      <c r="J37" s="577"/>
      <c r="K37" s="578"/>
      <c r="L37" s="217"/>
    </row>
    <row r="38" spans="1:12" ht="22.5" customHeight="1">
      <c r="A38" s="217"/>
      <c r="B38" s="576"/>
      <c r="C38" s="217"/>
      <c r="D38" s="218"/>
      <c r="E38" s="574"/>
      <c r="F38" s="213"/>
      <c r="G38" s="215"/>
      <c r="H38" s="216"/>
      <c r="I38" s="581"/>
      <c r="J38" s="577"/>
      <c r="K38" s="578"/>
      <c r="L38" s="217"/>
    </row>
    <row r="39" spans="1:12" ht="22.5" customHeight="1">
      <c r="A39" s="217"/>
      <c r="B39" s="576"/>
      <c r="C39" s="217"/>
      <c r="D39" s="218"/>
      <c r="E39" s="574"/>
      <c r="F39" s="213"/>
      <c r="G39" s="215"/>
      <c r="H39" s="216"/>
      <c r="I39" s="581"/>
      <c r="J39" s="577"/>
      <c r="K39" s="578"/>
      <c r="L39" s="217"/>
    </row>
    <row r="40" spans="1:12" ht="22.5" customHeight="1">
      <c r="A40" s="217"/>
      <c r="B40" s="576"/>
      <c r="C40" s="217"/>
      <c r="D40" s="218"/>
      <c r="E40" s="574"/>
      <c r="F40" s="213"/>
      <c r="G40" s="215"/>
      <c r="H40" s="216"/>
      <c r="I40" s="581"/>
      <c r="J40" s="577"/>
      <c r="K40" s="578"/>
      <c r="L40" s="217"/>
    </row>
    <row r="41" spans="1:12" ht="22.5" customHeight="1">
      <c r="A41" s="217"/>
      <c r="B41" s="576"/>
      <c r="C41" s="217"/>
      <c r="D41" s="218"/>
      <c r="E41" s="574"/>
      <c r="F41" s="213"/>
      <c r="G41" s="215"/>
      <c r="H41" s="216"/>
      <c r="I41" s="581"/>
      <c r="J41" s="577"/>
      <c r="K41" s="578"/>
      <c r="L41" s="217"/>
    </row>
    <row r="42" spans="1:12" ht="22.5" customHeight="1">
      <c r="A42" s="217"/>
      <c r="B42" s="576"/>
      <c r="C42" s="217"/>
      <c r="D42" s="218"/>
      <c r="E42" s="574"/>
      <c r="F42" s="213"/>
      <c r="G42" s="215"/>
      <c r="H42" s="216"/>
      <c r="I42" s="581"/>
      <c r="J42" s="577"/>
      <c r="K42" s="578"/>
      <c r="L42" s="217"/>
    </row>
    <row r="43" spans="1:12" ht="22.5" customHeight="1">
      <c r="A43" s="217"/>
      <c r="B43" s="576"/>
      <c r="C43" s="217"/>
      <c r="D43" s="218"/>
      <c r="E43" s="574"/>
      <c r="F43" s="213"/>
      <c r="G43" s="215"/>
      <c r="H43" s="216"/>
      <c r="I43" s="581"/>
      <c r="J43" s="577"/>
      <c r="K43" s="578"/>
      <c r="L43" s="217"/>
    </row>
    <row r="44" spans="1:12" ht="22.5" customHeight="1">
      <c r="A44" s="217"/>
      <c r="B44" s="576"/>
      <c r="C44" s="217"/>
      <c r="D44" s="218"/>
      <c r="E44" s="574"/>
      <c r="F44" s="213"/>
      <c r="G44" s="215"/>
      <c r="H44" s="216"/>
      <c r="I44" s="581"/>
      <c r="J44" s="577"/>
      <c r="K44" s="578"/>
      <c r="L44" s="217"/>
    </row>
    <row r="45" spans="1:12" ht="22.5" customHeight="1">
      <c r="A45" s="217"/>
      <c r="B45" s="576"/>
      <c r="C45" s="217"/>
      <c r="D45" s="218"/>
      <c r="E45" s="574"/>
      <c r="F45" s="213"/>
      <c r="G45" s="215"/>
      <c r="H45" s="216"/>
      <c r="I45" s="581"/>
      <c r="J45" s="577"/>
      <c r="K45" s="578"/>
      <c r="L45" s="217"/>
    </row>
    <row r="46" spans="1:12" ht="22.5" customHeight="1">
      <c r="A46" s="217"/>
      <c r="B46" s="576"/>
      <c r="C46" s="217"/>
      <c r="D46" s="218"/>
      <c r="E46" s="574"/>
      <c r="F46" s="213"/>
      <c r="G46" s="215"/>
      <c r="H46" s="216"/>
      <c r="I46" s="581"/>
      <c r="J46" s="577"/>
      <c r="K46" s="578"/>
      <c r="L46" s="217"/>
    </row>
    <row r="47" spans="1:12" ht="22.5" customHeight="1">
      <c r="A47" s="217"/>
      <c r="B47" s="576"/>
      <c r="C47" s="217"/>
      <c r="D47" s="218"/>
      <c r="E47" s="574"/>
      <c r="F47" s="213"/>
      <c r="G47" s="215"/>
      <c r="H47" s="216"/>
      <c r="I47" s="581"/>
      <c r="J47" s="577"/>
      <c r="K47" s="578"/>
      <c r="L47" s="217"/>
    </row>
    <row r="48" spans="1:12" ht="22.5" customHeight="1">
      <c r="A48" s="217"/>
      <c r="B48" s="576"/>
      <c r="C48" s="217"/>
      <c r="D48" s="218"/>
      <c r="E48" s="574"/>
      <c r="F48" s="213"/>
      <c r="G48" s="215"/>
      <c r="H48" s="216"/>
      <c r="I48" s="581"/>
      <c r="J48" s="577"/>
      <c r="K48" s="578"/>
      <c r="L48" s="217"/>
    </row>
    <row r="49" spans="1:12" ht="22.5" customHeight="1">
      <c r="A49" s="217"/>
      <c r="B49" s="576"/>
      <c r="C49" s="217"/>
      <c r="D49" s="218"/>
      <c r="E49" s="574"/>
      <c r="F49" s="213"/>
      <c r="G49" s="215"/>
      <c r="H49" s="216"/>
      <c r="I49" s="581"/>
      <c r="J49" s="577"/>
      <c r="K49" s="578"/>
      <c r="L49" s="217"/>
    </row>
    <row r="50" spans="1:12" ht="22.5" customHeight="1">
      <c r="A50" s="217"/>
      <c r="B50" s="576"/>
      <c r="C50" s="217"/>
      <c r="D50" s="218"/>
      <c r="E50" s="574"/>
      <c r="F50" s="213"/>
      <c r="G50" s="215"/>
      <c r="H50" s="216"/>
      <c r="I50" s="581"/>
      <c r="J50" s="577"/>
      <c r="K50" s="578"/>
      <c r="L50" s="217"/>
    </row>
    <row r="51" spans="1:12" ht="22.5" customHeight="1">
      <c r="A51" s="217"/>
      <c r="B51" s="576"/>
      <c r="C51" s="217"/>
      <c r="D51" s="218"/>
      <c r="E51" s="574"/>
      <c r="F51" s="213"/>
      <c r="G51" s="215"/>
      <c r="H51" s="216"/>
      <c r="I51" s="581"/>
      <c r="J51" s="577"/>
      <c r="K51" s="578"/>
      <c r="L51" s="217"/>
    </row>
    <row r="52" spans="1:12" ht="22.5" customHeight="1">
      <c r="A52" s="217"/>
      <c r="B52" s="576"/>
      <c r="C52" s="217"/>
      <c r="D52" s="218"/>
      <c r="E52" s="574"/>
      <c r="F52" s="213"/>
      <c r="G52" s="215"/>
      <c r="H52" s="216"/>
      <c r="I52" s="581"/>
      <c r="J52" s="577"/>
      <c r="K52" s="578"/>
      <c r="L52" s="217"/>
    </row>
    <row r="53" spans="1:12" ht="22.5" customHeight="1">
      <c r="A53" s="217"/>
      <c r="B53" s="576"/>
      <c r="C53" s="217"/>
      <c r="D53" s="218"/>
      <c r="E53" s="574"/>
      <c r="F53" s="213"/>
      <c r="G53" s="215"/>
      <c r="H53" s="216"/>
      <c r="I53" s="581"/>
      <c r="J53" s="577"/>
      <c r="K53" s="578"/>
      <c r="L53" s="217"/>
    </row>
    <row r="54" spans="1:12" ht="22.5" customHeight="1">
      <c r="A54" s="217"/>
      <c r="B54" s="576"/>
      <c r="C54" s="217"/>
      <c r="D54" s="218"/>
      <c r="E54" s="574"/>
      <c r="F54" s="213"/>
      <c r="G54" s="215"/>
      <c r="H54" s="216"/>
      <c r="I54" s="581"/>
      <c r="J54" s="577"/>
      <c r="K54" s="578"/>
      <c r="L54" s="217"/>
    </row>
    <row r="55" spans="1:12" ht="22.5" customHeight="1">
      <c r="A55" s="217"/>
      <c r="B55" s="576"/>
      <c r="C55" s="217"/>
      <c r="D55" s="218"/>
      <c r="E55" s="574"/>
      <c r="F55" s="213"/>
      <c r="G55" s="215"/>
      <c r="H55" s="216"/>
      <c r="I55" s="581"/>
      <c r="J55" s="577"/>
      <c r="K55" s="578"/>
      <c r="L55" s="217"/>
    </row>
    <row r="56" spans="1:12" ht="22.5" customHeight="1">
      <c r="A56" s="217"/>
      <c r="B56" s="576"/>
      <c r="C56" s="217"/>
      <c r="D56" s="218"/>
      <c r="E56" s="574"/>
      <c r="F56" s="213"/>
      <c r="G56" s="215"/>
      <c r="H56" s="216"/>
      <c r="I56" s="581"/>
      <c r="J56" s="577"/>
      <c r="K56" s="578"/>
      <c r="L56" s="217"/>
    </row>
    <row r="57" spans="1:12" ht="22.5" customHeight="1">
      <c r="A57" s="217"/>
      <c r="B57" s="576"/>
      <c r="C57" s="217"/>
      <c r="D57" s="218"/>
      <c r="E57" s="574"/>
      <c r="F57" s="213"/>
      <c r="G57" s="215"/>
      <c r="H57" s="216"/>
      <c r="I57" s="581"/>
      <c r="J57" s="577"/>
      <c r="K57" s="578"/>
      <c r="L57" s="217"/>
    </row>
    <row r="58" spans="1:12" ht="22.5" customHeight="1">
      <c r="A58" s="217"/>
      <c r="B58" s="576"/>
      <c r="C58" s="217"/>
      <c r="D58" s="218"/>
      <c r="E58" s="574"/>
      <c r="F58" s="213"/>
      <c r="G58" s="215"/>
      <c r="H58" s="216"/>
      <c r="I58" s="581"/>
      <c r="J58" s="577"/>
      <c r="K58" s="578"/>
      <c r="L58" s="217"/>
    </row>
    <row r="59" spans="1:12" ht="22.5" customHeight="1">
      <c r="A59" s="217"/>
      <c r="B59" s="576"/>
      <c r="C59" s="217"/>
      <c r="D59" s="218"/>
      <c r="E59" s="574"/>
      <c r="F59" s="213"/>
      <c r="G59" s="215"/>
      <c r="H59" s="216"/>
      <c r="I59" s="581"/>
      <c r="J59" s="577"/>
      <c r="K59" s="578"/>
      <c r="L59" s="217"/>
    </row>
    <row r="60" spans="1:12" ht="22.5" customHeight="1">
      <c r="A60" s="217"/>
      <c r="B60" s="576"/>
      <c r="C60" s="217"/>
      <c r="D60" s="218"/>
      <c r="E60" s="574"/>
      <c r="F60" s="213"/>
      <c r="G60" s="215"/>
      <c r="H60" s="216"/>
      <c r="I60" s="581"/>
      <c r="J60" s="577"/>
      <c r="K60" s="578"/>
      <c r="L60" s="217"/>
    </row>
    <row r="61" spans="1:12" ht="22.5" customHeight="1">
      <c r="A61" s="217"/>
      <c r="B61" s="576"/>
      <c r="C61" s="217"/>
      <c r="D61" s="218"/>
      <c r="E61" s="574"/>
      <c r="F61" s="213"/>
      <c r="G61" s="215"/>
      <c r="H61" s="216"/>
      <c r="I61" s="581"/>
      <c r="J61" s="577"/>
      <c r="K61" s="578"/>
      <c r="L61" s="217"/>
    </row>
    <row r="62" spans="1:12" ht="22.5" customHeight="1">
      <c r="A62" s="217"/>
      <c r="B62" s="576"/>
      <c r="C62" s="217"/>
      <c r="D62" s="218"/>
      <c r="E62" s="574"/>
      <c r="F62" s="213"/>
      <c r="G62" s="215"/>
      <c r="H62" s="216"/>
      <c r="I62" s="581"/>
      <c r="J62" s="577"/>
      <c r="K62" s="578"/>
      <c r="L62" s="217"/>
    </row>
    <row r="63" spans="1:12" ht="22.5" customHeight="1">
      <c r="A63" s="217"/>
      <c r="B63" s="576"/>
      <c r="C63" s="217"/>
      <c r="D63" s="218"/>
      <c r="E63" s="574"/>
      <c r="F63" s="213"/>
      <c r="G63" s="215"/>
      <c r="H63" s="216"/>
      <c r="I63" s="581"/>
      <c r="J63" s="577"/>
      <c r="K63" s="578"/>
      <c r="L63" s="217"/>
    </row>
    <row r="64" spans="1:12" ht="22.5" customHeight="1">
      <c r="A64" s="217"/>
      <c r="B64" s="576"/>
      <c r="C64" s="217"/>
      <c r="D64" s="218"/>
      <c r="E64" s="574"/>
      <c r="F64" s="213"/>
      <c r="G64" s="215"/>
      <c r="H64" s="216"/>
      <c r="I64" s="581"/>
      <c r="J64" s="577"/>
      <c r="K64" s="578"/>
      <c r="L64" s="217"/>
    </row>
    <row r="65" spans="1:12" ht="22.5" customHeight="1">
      <c r="A65" s="217"/>
      <c r="B65" s="576"/>
      <c r="C65" s="217"/>
      <c r="D65" s="218"/>
      <c r="E65" s="574"/>
      <c r="F65" s="213"/>
      <c r="G65" s="215"/>
      <c r="H65" s="216"/>
      <c r="I65" s="581"/>
      <c r="J65" s="577"/>
      <c r="K65" s="578"/>
      <c r="L65" s="217"/>
    </row>
    <row r="66" spans="1:12" ht="22.5" customHeight="1">
      <c r="A66" s="217"/>
      <c r="B66" s="576"/>
      <c r="C66" s="217"/>
      <c r="D66" s="218"/>
      <c r="E66" s="574"/>
      <c r="F66" s="213"/>
      <c r="G66" s="215"/>
      <c r="H66" s="216"/>
      <c r="I66" s="581"/>
      <c r="J66" s="577"/>
      <c r="K66" s="578"/>
      <c r="L66" s="217"/>
    </row>
    <row r="67" spans="1:12" ht="22.5" customHeight="1">
      <c r="A67" s="217"/>
      <c r="B67" s="576"/>
      <c r="C67" s="217"/>
      <c r="D67" s="218"/>
      <c r="E67" s="574"/>
      <c r="F67" s="213"/>
      <c r="G67" s="215"/>
      <c r="H67" s="216"/>
      <c r="I67" s="581"/>
      <c r="J67" s="577"/>
      <c r="K67" s="578"/>
      <c r="L67" s="217"/>
    </row>
    <row r="68" spans="1:12" ht="22.5" customHeight="1">
      <c r="A68" s="217"/>
      <c r="B68" s="576"/>
      <c r="C68" s="217"/>
      <c r="D68" s="218"/>
      <c r="E68" s="574"/>
      <c r="F68" s="213"/>
      <c r="G68" s="215"/>
      <c r="H68" s="216"/>
      <c r="I68" s="581"/>
      <c r="J68" s="577"/>
      <c r="K68" s="578"/>
      <c r="L68" s="217"/>
    </row>
    <row r="69" spans="1:12" ht="22.5" customHeight="1">
      <c r="A69" s="217"/>
      <c r="B69" s="576"/>
      <c r="C69" s="217"/>
      <c r="D69" s="218"/>
      <c r="E69" s="574"/>
      <c r="F69" s="213"/>
      <c r="G69" s="215"/>
      <c r="H69" s="216"/>
      <c r="I69" s="581"/>
      <c r="J69" s="577"/>
      <c r="K69" s="578"/>
      <c r="L69" s="217"/>
    </row>
    <row r="70" spans="1:12" ht="22.5" customHeight="1">
      <c r="A70" s="217"/>
      <c r="B70" s="576"/>
      <c r="C70" s="217"/>
      <c r="D70" s="218"/>
      <c r="E70" s="574"/>
      <c r="F70" s="213"/>
      <c r="G70" s="215"/>
      <c r="H70" s="216"/>
      <c r="I70" s="581"/>
      <c r="J70" s="577"/>
      <c r="K70" s="578"/>
      <c r="L70" s="217"/>
    </row>
    <row r="71" spans="1:12" ht="22.5" customHeight="1">
      <c r="A71" s="217"/>
      <c r="B71" s="576"/>
      <c r="C71" s="217"/>
      <c r="D71" s="218"/>
      <c r="E71" s="574"/>
      <c r="F71" s="213"/>
      <c r="G71" s="215"/>
      <c r="H71" s="216"/>
      <c r="I71" s="581"/>
      <c r="J71" s="577"/>
      <c r="K71" s="578"/>
      <c r="L71" s="217"/>
    </row>
    <row r="72" spans="1:12" ht="22.5" customHeight="1">
      <c r="A72" s="217"/>
      <c r="B72" s="576"/>
      <c r="C72" s="217"/>
      <c r="D72" s="218"/>
      <c r="E72" s="574"/>
      <c r="F72" s="213"/>
      <c r="G72" s="215"/>
      <c r="H72" s="216"/>
      <c r="I72" s="581"/>
      <c r="J72" s="577"/>
      <c r="K72" s="578"/>
      <c r="L72" s="217"/>
    </row>
    <row r="73" spans="1:12" ht="22.5" customHeight="1">
      <c r="A73" s="217"/>
      <c r="B73" s="576"/>
      <c r="C73" s="217"/>
      <c r="D73" s="218"/>
      <c r="E73" s="574"/>
      <c r="F73" s="213"/>
      <c r="G73" s="215"/>
      <c r="H73" s="216"/>
      <c r="I73" s="581"/>
      <c r="J73" s="577"/>
      <c r="K73" s="578"/>
      <c r="L73" s="217"/>
    </row>
    <row r="74" spans="1:12" ht="22.5" customHeight="1">
      <c r="A74" s="217"/>
      <c r="B74" s="576"/>
      <c r="C74" s="217"/>
      <c r="D74" s="218"/>
      <c r="E74" s="574"/>
      <c r="F74" s="213"/>
      <c r="G74" s="215"/>
      <c r="H74" s="216"/>
      <c r="I74" s="581"/>
      <c r="J74" s="577"/>
      <c r="K74" s="578"/>
      <c r="L74" s="217"/>
    </row>
    <row r="75" spans="1:12" ht="22.5" customHeight="1">
      <c r="A75" s="217"/>
      <c r="B75" s="576"/>
      <c r="C75" s="217"/>
      <c r="D75" s="218"/>
      <c r="E75" s="574"/>
      <c r="F75" s="213"/>
      <c r="G75" s="215"/>
      <c r="H75" s="216"/>
      <c r="I75" s="581"/>
      <c r="J75" s="577"/>
      <c r="K75" s="578"/>
      <c r="L75" s="217"/>
    </row>
    <row r="76" spans="1:12" ht="22.5" customHeight="1">
      <c r="A76" s="217"/>
      <c r="B76" s="576"/>
      <c r="C76" s="217"/>
      <c r="D76" s="218"/>
      <c r="E76" s="574"/>
      <c r="F76" s="213"/>
      <c r="G76" s="215"/>
      <c r="H76" s="216"/>
      <c r="I76" s="581"/>
      <c r="J76" s="577"/>
      <c r="K76" s="578"/>
      <c r="L76" s="217"/>
    </row>
    <row r="77" spans="1:12" ht="22.5" customHeight="1">
      <c r="A77" s="217"/>
      <c r="B77" s="576"/>
      <c r="C77" s="217"/>
      <c r="D77" s="218"/>
      <c r="E77" s="574"/>
      <c r="F77" s="213"/>
      <c r="G77" s="215"/>
      <c r="H77" s="216"/>
      <c r="I77" s="581"/>
      <c r="J77" s="577"/>
      <c r="K77" s="578"/>
      <c r="L77" s="217"/>
    </row>
    <row r="78" spans="1:12" ht="22.5" customHeight="1">
      <c r="A78" s="217"/>
      <c r="B78" s="576"/>
      <c r="C78" s="217"/>
      <c r="D78" s="218"/>
      <c r="E78" s="574"/>
      <c r="F78" s="213"/>
      <c r="G78" s="215"/>
      <c r="H78" s="216"/>
      <c r="I78" s="581"/>
      <c r="J78" s="577"/>
      <c r="K78" s="578"/>
      <c r="L78" s="217"/>
    </row>
    <row r="79" spans="1:12" ht="22.5" customHeight="1">
      <c r="A79" s="217"/>
      <c r="B79" s="576"/>
      <c r="C79" s="217"/>
      <c r="D79" s="218"/>
      <c r="E79" s="574"/>
      <c r="F79" s="213"/>
      <c r="G79" s="215"/>
      <c r="H79" s="216"/>
      <c r="I79" s="581"/>
      <c r="J79" s="577"/>
      <c r="K79" s="578"/>
      <c r="L79" s="217"/>
    </row>
    <row r="80" spans="1:12" ht="22.5" customHeight="1">
      <c r="A80" s="217"/>
      <c r="B80" s="576"/>
      <c r="C80" s="217"/>
      <c r="D80" s="218"/>
      <c r="E80" s="574"/>
      <c r="F80" s="213"/>
      <c r="G80" s="215"/>
      <c r="H80" s="216"/>
      <c r="I80" s="581"/>
      <c r="J80" s="577"/>
      <c r="K80" s="578"/>
      <c r="L80" s="217"/>
    </row>
    <row r="81" spans="1:12" ht="22.5" customHeight="1">
      <c r="A81" s="217"/>
      <c r="B81" s="576"/>
      <c r="C81" s="217"/>
      <c r="D81" s="218"/>
      <c r="E81" s="574"/>
      <c r="F81" s="213"/>
      <c r="G81" s="215"/>
      <c r="H81" s="216"/>
      <c r="I81" s="581"/>
      <c r="J81" s="577"/>
      <c r="K81" s="578"/>
      <c r="L81" s="217"/>
    </row>
    <row r="82" spans="1:12" ht="22.5" customHeight="1">
      <c r="A82" s="217"/>
      <c r="B82" s="576"/>
      <c r="C82" s="217"/>
      <c r="D82" s="218"/>
      <c r="E82" s="574"/>
      <c r="F82" s="213"/>
      <c r="G82" s="215"/>
      <c r="H82" s="216"/>
      <c r="I82" s="581"/>
      <c r="J82" s="577"/>
      <c r="K82" s="578"/>
      <c r="L82" s="217"/>
    </row>
    <row r="83" spans="1:12" ht="22.5" customHeight="1">
      <c r="A83" s="217"/>
      <c r="B83" s="576"/>
      <c r="C83" s="217"/>
      <c r="D83" s="218"/>
      <c r="E83" s="574"/>
      <c r="F83" s="213"/>
      <c r="G83" s="215"/>
      <c r="H83" s="216"/>
      <c r="I83" s="581"/>
      <c r="J83" s="577"/>
      <c r="K83" s="578"/>
      <c r="L83" s="217"/>
    </row>
    <row r="84" spans="1:12" ht="22.5" customHeight="1">
      <c r="A84" s="217"/>
      <c r="B84" s="576"/>
      <c r="C84" s="217"/>
      <c r="D84" s="218"/>
      <c r="E84" s="574"/>
      <c r="F84" s="213"/>
      <c r="G84" s="215"/>
      <c r="H84" s="216"/>
      <c r="I84" s="581"/>
      <c r="J84" s="577"/>
      <c r="K84" s="578"/>
      <c r="L84" s="217"/>
    </row>
    <row r="85" spans="1:12" ht="22.5" customHeight="1">
      <c r="A85" s="217"/>
      <c r="B85" s="576"/>
      <c r="C85" s="217"/>
      <c r="D85" s="218"/>
      <c r="E85" s="574"/>
      <c r="F85" s="213"/>
      <c r="G85" s="215"/>
      <c r="H85" s="216"/>
      <c r="I85" s="581"/>
      <c r="J85" s="577"/>
      <c r="K85" s="578"/>
      <c r="L85" s="217"/>
    </row>
    <row r="86" spans="1:12" ht="22.5" customHeight="1">
      <c r="A86" s="217"/>
      <c r="B86" s="576"/>
      <c r="C86" s="217"/>
      <c r="D86" s="218"/>
      <c r="E86" s="574"/>
      <c r="F86" s="213"/>
      <c r="G86" s="215"/>
      <c r="H86" s="216"/>
      <c r="I86" s="581"/>
      <c r="J86" s="577"/>
      <c r="K86" s="578"/>
      <c r="L86" s="217"/>
    </row>
    <row r="87" spans="1:12" ht="22.5" customHeight="1">
      <c r="A87" s="217"/>
      <c r="B87" s="576"/>
      <c r="C87" s="217"/>
      <c r="D87" s="218"/>
      <c r="E87" s="574"/>
      <c r="F87" s="213"/>
      <c r="G87" s="215"/>
      <c r="H87" s="216"/>
      <c r="I87" s="581"/>
      <c r="J87" s="577"/>
      <c r="K87" s="578"/>
      <c r="L87" s="217"/>
    </row>
    <row r="88" spans="1:12" ht="22.5" customHeight="1">
      <c r="A88" s="217"/>
      <c r="B88" s="576"/>
      <c r="C88" s="217"/>
      <c r="D88" s="218"/>
      <c r="E88" s="574"/>
      <c r="F88" s="213"/>
      <c r="G88" s="215"/>
      <c r="H88" s="216"/>
      <c r="I88" s="581"/>
      <c r="J88" s="577"/>
      <c r="K88" s="578"/>
      <c r="L88" s="217"/>
    </row>
    <row r="89" spans="1:12" ht="22.5" customHeight="1">
      <c r="A89" s="217"/>
      <c r="B89" s="576"/>
      <c r="C89" s="217"/>
      <c r="D89" s="218"/>
      <c r="E89" s="574"/>
      <c r="F89" s="213"/>
      <c r="G89" s="215"/>
      <c r="H89" s="216"/>
      <c r="I89" s="581"/>
      <c r="J89" s="577"/>
      <c r="K89" s="578"/>
      <c r="L89" s="217"/>
    </row>
    <row r="90" spans="1:12" ht="22.5" customHeight="1">
      <c r="A90" s="217"/>
      <c r="B90" s="576"/>
      <c r="C90" s="217"/>
      <c r="D90" s="218"/>
      <c r="E90" s="574"/>
      <c r="F90" s="213"/>
      <c r="G90" s="215"/>
      <c r="H90" s="216"/>
      <c r="I90" s="581"/>
      <c r="J90" s="577"/>
      <c r="K90" s="578"/>
      <c r="L90" s="217"/>
    </row>
    <row r="91" spans="1:12" ht="22.5" customHeight="1">
      <c r="A91" s="217"/>
      <c r="B91" s="576"/>
      <c r="C91" s="217"/>
      <c r="D91" s="218"/>
      <c r="E91" s="574"/>
      <c r="F91" s="213"/>
      <c r="G91" s="215"/>
      <c r="H91" s="216"/>
      <c r="I91" s="581"/>
      <c r="J91" s="577"/>
      <c r="K91" s="578"/>
      <c r="L91" s="217"/>
    </row>
    <row r="92" spans="1:12" ht="22.5" customHeight="1">
      <c r="A92" s="217"/>
      <c r="B92" s="576"/>
      <c r="C92" s="217"/>
      <c r="D92" s="218"/>
      <c r="E92" s="574"/>
      <c r="F92" s="213"/>
      <c r="G92" s="215"/>
      <c r="H92" s="216"/>
      <c r="I92" s="581"/>
      <c r="J92" s="577"/>
      <c r="K92" s="578"/>
      <c r="L92" s="217"/>
    </row>
    <row r="93" spans="1:12" ht="22.5" customHeight="1">
      <c r="A93" s="217"/>
      <c r="B93" s="576"/>
      <c r="C93" s="217"/>
      <c r="D93" s="218"/>
      <c r="E93" s="574"/>
      <c r="F93" s="213"/>
      <c r="G93" s="215"/>
      <c r="H93" s="216"/>
      <c r="I93" s="581"/>
      <c r="J93" s="577"/>
      <c r="K93" s="578"/>
      <c r="L93" s="217"/>
    </row>
    <row r="94" spans="1:12" ht="22.5" customHeight="1">
      <c r="A94" s="217"/>
      <c r="B94" s="576"/>
      <c r="C94" s="217"/>
      <c r="D94" s="218"/>
      <c r="E94" s="574"/>
      <c r="F94" s="213"/>
      <c r="G94" s="215"/>
      <c r="H94" s="216"/>
      <c r="I94" s="581"/>
      <c r="J94" s="577"/>
      <c r="K94" s="578"/>
      <c r="L94" s="217"/>
    </row>
    <row r="95" spans="1:12" ht="22.5" customHeight="1">
      <c r="A95" s="217"/>
      <c r="B95" s="576"/>
      <c r="C95" s="217"/>
      <c r="D95" s="218"/>
      <c r="E95" s="574"/>
      <c r="F95" s="213"/>
      <c r="G95" s="215"/>
      <c r="H95" s="216"/>
      <c r="I95" s="581"/>
      <c r="J95" s="577"/>
      <c r="K95" s="578"/>
      <c r="L95" s="217"/>
    </row>
    <row r="96" spans="1:12" ht="22.5" customHeight="1">
      <c r="A96" s="217"/>
      <c r="B96" s="576"/>
      <c r="C96" s="217"/>
      <c r="D96" s="218"/>
      <c r="E96" s="574"/>
      <c r="F96" s="213"/>
      <c r="G96" s="215"/>
      <c r="H96" s="216"/>
      <c r="I96" s="581"/>
      <c r="J96" s="577"/>
      <c r="K96" s="578"/>
      <c r="L96" s="217"/>
    </row>
    <row r="97" spans="1:12" ht="22.5" customHeight="1">
      <c r="A97" s="217"/>
      <c r="B97" s="576"/>
      <c r="C97" s="217"/>
      <c r="D97" s="218"/>
      <c r="E97" s="574"/>
      <c r="F97" s="213"/>
      <c r="G97" s="215"/>
      <c r="H97" s="216"/>
      <c r="I97" s="581"/>
      <c r="J97" s="577"/>
      <c r="K97" s="578"/>
      <c r="L97" s="217"/>
    </row>
    <row r="98" spans="1:12" ht="22.5" customHeight="1">
      <c r="A98" s="217"/>
      <c r="B98" s="576"/>
      <c r="C98" s="217"/>
      <c r="D98" s="218"/>
      <c r="E98" s="574"/>
      <c r="F98" s="213"/>
      <c r="G98" s="215"/>
      <c r="H98" s="216"/>
      <c r="I98" s="581"/>
      <c r="J98" s="577"/>
      <c r="K98" s="578"/>
      <c r="L98" s="217"/>
    </row>
    <row r="99" spans="1:12" ht="22.5" customHeight="1">
      <c r="A99" s="217"/>
      <c r="B99" s="576"/>
      <c r="C99" s="217"/>
      <c r="D99" s="218"/>
      <c r="E99" s="574"/>
      <c r="F99" s="213"/>
      <c r="G99" s="215"/>
      <c r="H99" s="216"/>
      <c r="I99" s="581"/>
      <c r="J99" s="577"/>
      <c r="K99" s="578"/>
      <c r="L99" s="217"/>
    </row>
    <row r="100" spans="1:12" ht="22.5" customHeight="1">
      <c r="A100" s="217"/>
      <c r="B100" s="576"/>
      <c r="C100" s="217"/>
      <c r="D100" s="218"/>
      <c r="E100" s="574"/>
      <c r="F100" s="213"/>
      <c r="G100" s="215"/>
      <c r="H100" s="216"/>
      <c r="I100" s="581"/>
      <c r="J100" s="577"/>
      <c r="K100" s="578"/>
      <c r="L100" s="217"/>
    </row>
    <row r="101" spans="1:12" ht="22.5" customHeight="1">
      <c r="A101" s="217"/>
      <c r="B101" s="576"/>
      <c r="C101" s="217"/>
      <c r="D101" s="218"/>
      <c r="E101" s="574"/>
      <c r="F101" s="213"/>
      <c r="G101" s="215"/>
      <c r="H101" s="216"/>
      <c r="I101" s="581"/>
      <c r="J101" s="577"/>
      <c r="K101" s="578"/>
      <c r="L101" s="217"/>
    </row>
    <row r="102" spans="1:12" ht="22.5" customHeight="1">
      <c r="A102" s="217"/>
      <c r="B102" s="576"/>
      <c r="C102" s="217"/>
      <c r="D102" s="218"/>
      <c r="E102" s="574"/>
      <c r="F102" s="213"/>
      <c r="G102" s="215"/>
      <c r="H102" s="216"/>
      <c r="I102" s="581"/>
      <c r="J102" s="577"/>
      <c r="K102" s="578"/>
      <c r="L102" s="217"/>
    </row>
    <row r="103" spans="1:12" ht="22.5" customHeight="1">
      <c r="A103" s="217"/>
      <c r="B103" s="576"/>
      <c r="C103" s="217"/>
      <c r="D103" s="218"/>
      <c r="E103" s="574"/>
      <c r="F103" s="213"/>
      <c r="G103" s="215"/>
      <c r="H103" s="216"/>
      <c r="I103" s="581"/>
      <c r="J103" s="577"/>
      <c r="K103" s="578"/>
      <c r="L103" s="217"/>
    </row>
    <row r="104" spans="1:12" ht="22.5" customHeight="1">
      <c r="A104" s="217"/>
      <c r="B104" s="576"/>
      <c r="C104" s="217"/>
      <c r="D104" s="218"/>
      <c r="E104" s="574"/>
      <c r="F104" s="213"/>
      <c r="G104" s="215"/>
      <c r="H104" s="216"/>
      <c r="I104" s="581"/>
      <c r="J104" s="577"/>
      <c r="K104" s="578"/>
      <c r="L104" s="217"/>
    </row>
    <row r="105" spans="1:12" ht="22.5" customHeight="1">
      <c r="A105" s="217"/>
      <c r="B105" s="576"/>
      <c r="C105" s="217"/>
      <c r="D105" s="218"/>
      <c r="E105" s="574"/>
      <c r="F105" s="213"/>
      <c r="G105" s="215"/>
      <c r="H105" s="216"/>
      <c r="I105" s="581"/>
      <c r="J105" s="577"/>
      <c r="K105" s="578"/>
      <c r="L105" s="217"/>
    </row>
    <row r="106" spans="1:12" ht="22.5" customHeight="1">
      <c r="A106" s="217"/>
      <c r="B106" s="576"/>
      <c r="C106" s="217"/>
      <c r="D106" s="218"/>
      <c r="E106" s="574"/>
      <c r="F106" s="213"/>
      <c r="G106" s="215"/>
      <c r="H106" s="216"/>
      <c r="I106" s="581"/>
      <c r="J106" s="577"/>
      <c r="K106" s="578"/>
      <c r="L106" s="217"/>
    </row>
    <row r="107" spans="1:12" ht="22.5" customHeight="1">
      <c r="A107" s="217"/>
      <c r="B107" s="576"/>
      <c r="C107" s="217"/>
      <c r="D107" s="218"/>
      <c r="E107" s="574"/>
      <c r="F107" s="213"/>
      <c r="G107" s="215"/>
      <c r="H107" s="216"/>
      <c r="I107" s="581"/>
      <c r="J107" s="577"/>
      <c r="K107" s="578"/>
      <c r="L107" s="217"/>
    </row>
    <row r="108" spans="1:12" ht="22.5" customHeight="1">
      <c r="A108" s="217"/>
      <c r="B108" s="576"/>
      <c r="C108" s="217"/>
      <c r="D108" s="218"/>
      <c r="E108" s="574"/>
      <c r="F108" s="213"/>
      <c r="G108" s="215"/>
      <c r="H108" s="216"/>
      <c r="I108" s="581"/>
      <c r="J108" s="577"/>
      <c r="K108" s="578"/>
      <c r="L108" s="217"/>
    </row>
    <row r="109" spans="1:12" ht="22.5" customHeight="1">
      <c r="A109" s="217"/>
      <c r="B109" s="576"/>
      <c r="C109" s="217"/>
      <c r="D109" s="218"/>
      <c r="E109" s="574"/>
      <c r="F109" s="213"/>
      <c r="G109" s="215"/>
      <c r="H109" s="216"/>
      <c r="I109" s="581"/>
      <c r="J109" s="577"/>
      <c r="K109" s="578"/>
      <c r="L109" s="217"/>
    </row>
    <row r="110" spans="1:12" ht="22.5" customHeight="1">
      <c r="A110" s="217"/>
      <c r="B110" s="576"/>
      <c r="C110" s="217"/>
      <c r="D110" s="218"/>
      <c r="E110" s="574"/>
      <c r="F110" s="213"/>
      <c r="G110" s="215"/>
      <c r="H110" s="216"/>
      <c r="I110" s="581"/>
      <c r="J110" s="577"/>
      <c r="K110" s="578"/>
      <c r="L110" s="217"/>
    </row>
    <row r="111" spans="1:12" ht="22.5" customHeight="1">
      <c r="A111" s="217"/>
      <c r="B111" s="576"/>
      <c r="C111" s="217"/>
      <c r="D111" s="218"/>
      <c r="E111" s="574"/>
      <c r="F111" s="213"/>
      <c r="G111" s="215"/>
      <c r="H111" s="216"/>
      <c r="I111" s="581"/>
      <c r="J111" s="577"/>
      <c r="K111" s="578"/>
      <c r="L111" s="217"/>
    </row>
    <row r="112" spans="1:12" ht="22.5" customHeight="1">
      <c r="A112" s="217"/>
      <c r="B112" s="576"/>
      <c r="C112" s="217"/>
      <c r="D112" s="218"/>
      <c r="E112" s="574"/>
      <c r="F112" s="213"/>
      <c r="G112" s="215"/>
      <c r="H112" s="216"/>
      <c r="I112" s="581"/>
      <c r="J112" s="577"/>
      <c r="K112" s="578"/>
      <c r="L112" s="217"/>
    </row>
    <row r="113" spans="1:12" ht="22.5" customHeight="1">
      <c r="A113" s="217"/>
      <c r="B113" s="576"/>
      <c r="C113" s="217"/>
      <c r="D113" s="218"/>
      <c r="E113" s="574"/>
      <c r="F113" s="213"/>
      <c r="G113" s="215"/>
      <c r="H113" s="216"/>
      <c r="I113" s="581"/>
      <c r="J113" s="577"/>
      <c r="K113" s="578"/>
      <c r="L113" s="217"/>
    </row>
    <row r="114" spans="1:12" ht="22.5" customHeight="1">
      <c r="A114" s="217"/>
      <c r="B114" s="576"/>
      <c r="C114" s="217"/>
      <c r="D114" s="218"/>
      <c r="E114" s="574"/>
      <c r="F114" s="213"/>
      <c r="G114" s="215"/>
      <c r="H114" s="216"/>
      <c r="I114" s="581"/>
      <c r="J114" s="577"/>
      <c r="K114" s="578"/>
      <c r="L114" s="217"/>
    </row>
    <row r="115" spans="1:12" ht="22.5" customHeight="1">
      <c r="A115" s="217"/>
      <c r="B115" s="576"/>
      <c r="C115" s="217"/>
      <c r="D115" s="218"/>
      <c r="E115" s="574"/>
      <c r="F115" s="213"/>
      <c r="G115" s="215"/>
      <c r="H115" s="216"/>
      <c r="I115" s="581"/>
      <c r="J115" s="577"/>
      <c r="K115" s="578"/>
      <c r="L115" s="217"/>
    </row>
    <row r="116" spans="1:12" ht="22.5" customHeight="1">
      <c r="A116" s="217"/>
      <c r="B116" s="576"/>
      <c r="C116" s="217"/>
      <c r="D116" s="218"/>
      <c r="E116" s="574"/>
      <c r="F116" s="213"/>
      <c r="G116" s="215"/>
      <c r="H116" s="216"/>
      <c r="I116" s="581"/>
      <c r="J116" s="577"/>
      <c r="K116" s="578"/>
      <c r="L116" s="217"/>
    </row>
    <row r="117" spans="1:12" ht="22.5" customHeight="1">
      <c r="A117" s="217"/>
      <c r="B117" s="576"/>
      <c r="C117" s="217"/>
      <c r="D117" s="218"/>
      <c r="E117" s="574"/>
      <c r="F117" s="213"/>
      <c r="G117" s="215"/>
      <c r="H117" s="216"/>
      <c r="I117" s="581"/>
      <c r="J117" s="577"/>
      <c r="K117" s="578"/>
      <c r="L117" s="217"/>
    </row>
    <row r="118" spans="1:12" ht="22.5" customHeight="1">
      <c r="A118" s="217"/>
      <c r="B118" s="576"/>
      <c r="C118" s="217"/>
      <c r="D118" s="218"/>
      <c r="E118" s="574"/>
      <c r="F118" s="213"/>
      <c r="G118" s="215"/>
      <c r="H118" s="216"/>
      <c r="I118" s="581"/>
      <c r="J118" s="577"/>
      <c r="K118" s="578"/>
      <c r="L118" s="217"/>
    </row>
    <row r="119" spans="1:12" ht="22.5" customHeight="1">
      <c r="A119" s="217"/>
      <c r="B119" s="576"/>
      <c r="C119" s="217"/>
      <c r="D119" s="218"/>
      <c r="E119" s="574"/>
      <c r="F119" s="213"/>
      <c r="G119" s="215"/>
      <c r="H119" s="216"/>
      <c r="I119" s="581"/>
      <c r="J119" s="577"/>
      <c r="K119" s="578"/>
      <c r="L119" s="217"/>
    </row>
    <row r="120" spans="1:12" ht="22.5" customHeight="1">
      <c r="A120" s="217"/>
      <c r="B120" s="576"/>
      <c r="C120" s="217"/>
      <c r="D120" s="218"/>
      <c r="E120" s="574"/>
      <c r="F120" s="213"/>
      <c r="G120" s="215"/>
      <c r="H120" s="216"/>
      <c r="I120" s="581"/>
      <c r="J120" s="577"/>
      <c r="K120" s="578"/>
      <c r="L120" s="217"/>
    </row>
    <row r="121" spans="1:12" ht="22.5" customHeight="1">
      <c r="A121" s="217"/>
      <c r="B121" s="576"/>
      <c r="C121" s="217"/>
      <c r="D121" s="218"/>
      <c r="E121" s="574"/>
      <c r="F121" s="213"/>
      <c r="G121" s="215"/>
      <c r="H121" s="216"/>
      <c r="I121" s="581"/>
      <c r="J121" s="577"/>
      <c r="K121" s="578"/>
      <c r="L121" s="217"/>
    </row>
    <row r="122" spans="1:12" ht="22.5" customHeight="1">
      <c r="A122" s="217"/>
      <c r="B122" s="576"/>
      <c r="C122" s="217"/>
      <c r="D122" s="218"/>
      <c r="E122" s="574"/>
      <c r="F122" s="213"/>
      <c r="G122" s="215"/>
      <c r="H122" s="216"/>
      <c r="I122" s="581"/>
      <c r="J122" s="577"/>
      <c r="K122" s="578"/>
      <c r="L122" s="217"/>
    </row>
    <row r="123" spans="1:12" ht="22.5" customHeight="1">
      <c r="A123" s="217"/>
      <c r="B123" s="576"/>
      <c r="C123" s="217"/>
      <c r="D123" s="218"/>
      <c r="E123" s="574"/>
      <c r="F123" s="213"/>
      <c r="G123" s="215"/>
      <c r="H123" s="216"/>
      <c r="I123" s="581"/>
      <c r="J123" s="577"/>
      <c r="K123" s="578"/>
      <c r="L123" s="217"/>
    </row>
    <row r="124" spans="1:12" ht="22.5" customHeight="1">
      <c r="A124" s="217"/>
      <c r="B124" s="576"/>
      <c r="C124" s="217"/>
      <c r="D124" s="218"/>
      <c r="E124" s="574"/>
      <c r="F124" s="213"/>
      <c r="G124" s="215"/>
      <c r="H124" s="216"/>
      <c r="I124" s="581"/>
      <c r="J124" s="577"/>
      <c r="K124" s="578"/>
      <c r="L124" s="217"/>
    </row>
    <row r="125" spans="1:12" ht="22.5" customHeight="1">
      <c r="A125" s="217"/>
      <c r="B125" s="576"/>
      <c r="C125" s="217"/>
      <c r="D125" s="218"/>
      <c r="E125" s="574"/>
      <c r="F125" s="213"/>
      <c r="G125" s="215"/>
      <c r="H125" s="216"/>
      <c r="I125" s="581"/>
      <c r="J125" s="577"/>
      <c r="K125" s="578"/>
      <c r="L125" s="217"/>
    </row>
    <row r="126" spans="1:12" ht="22.5" customHeight="1">
      <c r="A126" s="217"/>
      <c r="B126" s="576"/>
      <c r="C126" s="217"/>
      <c r="D126" s="218"/>
      <c r="E126" s="574"/>
      <c r="F126" s="213"/>
      <c r="G126" s="215"/>
      <c r="H126" s="216"/>
      <c r="I126" s="581"/>
      <c r="J126" s="577"/>
      <c r="K126" s="578"/>
      <c r="L126" s="217"/>
    </row>
    <row r="127" spans="1:12" ht="22.5" customHeight="1">
      <c r="A127" s="217"/>
      <c r="B127" s="576"/>
      <c r="C127" s="217"/>
      <c r="D127" s="218"/>
      <c r="E127" s="574"/>
      <c r="F127" s="213"/>
      <c r="G127" s="215"/>
      <c r="H127" s="216"/>
      <c r="I127" s="581"/>
      <c r="J127" s="577"/>
      <c r="K127" s="578"/>
      <c r="L127" s="217"/>
    </row>
    <row r="128" spans="1:12" ht="22.5" customHeight="1">
      <c r="A128" s="217"/>
      <c r="B128" s="576"/>
      <c r="C128" s="217"/>
      <c r="D128" s="218"/>
      <c r="E128" s="574"/>
      <c r="F128" s="213"/>
      <c r="G128" s="215"/>
      <c r="H128" s="216"/>
      <c r="I128" s="581"/>
      <c r="J128" s="577"/>
      <c r="K128" s="578"/>
      <c r="L128" s="217"/>
    </row>
    <row r="129" spans="1:12" ht="22.5" customHeight="1">
      <c r="A129" s="217"/>
      <c r="B129" s="576"/>
      <c r="C129" s="217"/>
      <c r="D129" s="218"/>
      <c r="E129" s="574"/>
      <c r="F129" s="213"/>
      <c r="G129" s="215"/>
      <c r="H129" s="216"/>
      <c r="I129" s="581"/>
      <c r="J129" s="577"/>
      <c r="K129" s="578"/>
      <c r="L129" s="217"/>
    </row>
    <row r="130" spans="1:12" ht="22.5" customHeight="1">
      <c r="A130" s="217"/>
      <c r="B130" s="576"/>
      <c r="C130" s="217"/>
      <c r="D130" s="218"/>
      <c r="E130" s="574"/>
      <c r="F130" s="213"/>
      <c r="G130" s="215"/>
      <c r="H130" s="216"/>
      <c r="I130" s="581"/>
      <c r="J130" s="577"/>
      <c r="K130" s="578"/>
      <c r="L130" s="217"/>
    </row>
    <row r="131" spans="1:12" ht="22.5" customHeight="1">
      <c r="A131" s="217"/>
      <c r="B131" s="576"/>
      <c r="C131" s="217"/>
      <c r="D131" s="218"/>
      <c r="E131" s="574"/>
      <c r="F131" s="213"/>
      <c r="G131" s="215"/>
      <c r="H131" s="216"/>
      <c r="I131" s="581"/>
      <c r="J131" s="577"/>
      <c r="K131" s="578"/>
      <c r="L131" s="217"/>
    </row>
    <row r="132" spans="1:12" ht="22.5" customHeight="1">
      <c r="A132" s="217"/>
      <c r="B132" s="576"/>
      <c r="C132" s="217"/>
      <c r="D132" s="218"/>
      <c r="E132" s="574"/>
      <c r="F132" s="213"/>
      <c r="G132" s="215"/>
      <c r="H132" s="216"/>
      <c r="I132" s="581"/>
      <c r="J132" s="577"/>
      <c r="K132" s="578"/>
      <c r="L132" s="217"/>
    </row>
    <row r="133" spans="1:12" ht="22.5" customHeight="1">
      <c r="A133" s="217"/>
      <c r="B133" s="576"/>
      <c r="C133" s="217"/>
      <c r="D133" s="218"/>
      <c r="E133" s="574"/>
      <c r="F133" s="213"/>
      <c r="G133" s="215"/>
      <c r="H133" s="216"/>
      <c r="I133" s="581"/>
      <c r="J133" s="577"/>
      <c r="K133" s="578"/>
      <c r="L133" s="217"/>
    </row>
    <row r="134" spans="1:12" ht="22.5" customHeight="1">
      <c r="A134" s="217"/>
      <c r="B134" s="576"/>
      <c r="C134" s="217"/>
      <c r="D134" s="218"/>
      <c r="E134" s="574"/>
      <c r="F134" s="213"/>
      <c r="G134" s="215"/>
      <c r="H134" s="216"/>
      <c r="I134" s="581"/>
      <c r="J134" s="577"/>
      <c r="K134" s="578"/>
      <c r="L134" s="217"/>
    </row>
    <row r="135" spans="1:12" ht="22.5" customHeight="1">
      <c r="A135" s="217"/>
      <c r="B135" s="576"/>
      <c r="C135" s="217"/>
      <c r="D135" s="218"/>
      <c r="E135" s="574"/>
      <c r="F135" s="213"/>
      <c r="G135" s="215"/>
      <c r="H135" s="216"/>
      <c r="I135" s="581"/>
      <c r="J135" s="577"/>
      <c r="K135" s="578"/>
      <c r="L135" s="217"/>
    </row>
    <row r="136" spans="1:12" ht="22.5" customHeight="1">
      <c r="A136" s="217"/>
      <c r="B136" s="576"/>
      <c r="C136" s="217"/>
      <c r="D136" s="218"/>
      <c r="E136" s="574"/>
      <c r="F136" s="213"/>
      <c r="G136" s="215"/>
      <c r="H136" s="216"/>
      <c r="I136" s="581"/>
      <c r="J136" s="577"/>
      <c r="K136" s="578"/>
      <c r="L136" s="217"/>
    </row>
    <row r="137" spans="1:12" ht="22.5" customHeight="1">
      <c r="A137" s="217"/>
      <c r="B137" s="576"/>
      <c r="C137" s="217"/>
      <c r="D137" s="218"/>
      <c r="E137" s="574"/>
      <c r="F137" s="213"/>
      <c r="G137" s="215"/>
      <c r="H137" s="216"/>
      <c r="I137" s="581"/>
      <c r="J137" s="577"/>
      <c r="K137" s="578"/>
      <c r="L137" s="217"/>
    </row>
    <row r="138" spans="1:12" ht="22.5" customHeight="1">
      <c r="A138" s="217"/>
      <c r="B138" s="576"/>
      <c r="C138" s="217"/>
      <c r="D138" s="218"/>
      <c r="E138" s="574"/>
      <c r="F138" s="213"/>
      <c r="G138" s="215"/>
      <c r="H138" s="216"/>
      <c r="I138" s="581"/>
      <c r="J138" s="577"/>
      <c r="K138" s="578"/>
      <c r="L138" s="217"/>
    </row>
    <row r="139" spans="1:12" ht="22.5" customHeight="1">
      <c r="A139" s="217"/>
      <c r="B139" s="576"/>
      <c r="C139" s="217"/>
      <c r="D139" s="218"/>
      <c r="E139" s="574"/>
      <c r="F139" s="213"/>
      <c r="G139" s="215"/>
      <c r="H139" s="216"/>
      <c r="I139" s="581"/>
      <c r="J139" s="577"/>
      <c r="K139" s="578"/>
      <c r="L139" s="217"/>
    </row>
    <row r="140" spans="1:12" ht="22.5" customHeight="1">
      <c r="A140" s="217"/>
      <c r="B140" s="576"/>
      <c r="C140" s="217"/>
      <c r="D140" s="218"/>
      <c r="E140" s="574"/>
      <c r="F140" s="213"/>
      <c r="G140" s="215"/>
      <c r="H140" s="216"/>
      <c r="I140" s="581"/>
      <c r="J140" s="577"/>
      <c r="K140" s="578"/>
      <c r="L140" s="217"/>
    </row>
    <row r="141" spans="1:12" ht="22.5" customHeight="1">
      <c r="A141" s="217"/>
      <c r="B141" s="576"/>
      <c r="C141" s="217"/>
      <c r="D141" s="218"/>
      <c r="E141" s="574"/>
      <c r="F141" s="213"/>
      <c r="G141" s="215"/>
      <c r="H141" s="216"/>
      <c r="I141" s="581"/>
      <c r="J141" s="577"/>
      <c r="K141" s="578"/>
      <c r="L141" s="217"/>
    </row>
    <row r="142" spans="1:12" ht="22.5" customHeight="1">
      <c r="A142" s="217"/>
      <c r="B142" s="576"/>
      <c r="C142" s="217"/>
      <c r="D142" s="218"/>
      <c r="E142" s="574"/>
      <c r="F142" s="213"/>
      <c r="G142" s="215"/>
      <c r="H142" s="216"/>
      <c r="I142" s="581"/>
      <c r="J142" s="577"/>
      <c r="K142" s="578"/>
      <c r="L142" s="217"/>
    </row>
    <row r="143" spans="1:12" ht="22.5" customHeight="1">
      <c r="A143" s="217"/>
      <c r="B143" s="576"/>
      <c r="C143" s="217"/>
      <c r="D143" s="218"/>
      <c r="E143" s="574"/>
      <c r="F143" s="213"/>
      <c r="G143" s="215"/>
      <c r="H143" s="216"/>
      <c r="I143" s="581"/>
      <c r="J143" s="577"/>
      <c r="K143" s="578"/>
      <c r="L143" s="217"/>
    </row>
    <row r="144" spans="1:12" ht="22.5" customHeight="1">
      <c r="A144" s="217"/>
      <c r="B144" s="576"/>
      <c r="C144" s="217"/>
      <c r="D144" s="218"/>
      <c r="E144" s="574"/>
      <c r="F144" s="213"/>
      <c r="G144" s="215"/>
      <c r="H144" s="216"/>
      <c r="I144" s="581"/>
      <c r="J144" s="577"/>
      <c r="K144" s="578"/>
      <c r="L144" s="217"/>
    </row>
    <row r="145" spans="1:12" ht="22.5" customHeight="1">
      <c r="A145" s="217"/>
      <c r="B145" s="576"/>
      <c r="C145" s="217"/>
      <c r="D145" s="218"/>
      <c r="E145" s="574"/>
      <c r="F145" s="213"/>
      <c r="G145" s="215"/>
      <c r="H145" s="216"/>
      <c r="I145" s="581"/>
      <c r="J145" s="577"/>
      <c r="K145" s="578"/>
      <c r="L145" s="217"/>
    </row>
    <row r="146" spans="1:12" ht="22.5" customHeight="1">
      <c r="A146" s="217"/>
      <c r="B146" s="576"/>
      <c r="C146" s="217"/>
      <c r="D146" s="218"/>
      <c r="E146" s="574"/>
      <c r="F146" s="213"/>
      <c r="G146" s="215"/>
      <c r="H146" s="216"/>
      <c r="I146" s="581"/>
      <c r="J146" s="577"/>
      <c r="K146" s="578"/>
      <c r="L146" s="217"/>
    </row>
    <row r="147" spans="1:12" ht="22.5" customHeight="1">
      <c r="A147" s="217"/>
      <c r="B147" s="576"/>
      <c r="C147" s="217"/>
      <c r="D147" s="218"/>
      <c r="E147" s="574"/>
      <c r="F147" s="213"/>
      <c r="G147" s="215"/>
      <c r="H147" s="216"/>
      <c r="I147" s="581"/>
      <c r="J147" s="577"/>
      <c r="K147" s="578"/>
      <c r="L147" s="217"/>
    </row>
    <row r="148" spans="1:12" ht="22.5" customHeight="1">
      <c r="A148" s="217"/>
      <c r="B148" s="576"/>
      <c r="C148" s="217"/>
      <c r="D148" s="218"/>
      <c r="E148" s="574"/>
      <c r="F148" s="213"/>
      <c r="G148" s="215"/>
      <c r="H148" s="216"/>
      <c r="I148" s="581"/>
      <c r="J148" s="577"/>
      <c r="K148" s="578"/>
      <c r="L148" s="217"/>
    </row>
    <row r="149" spans="1:12" ht="22.5" customHeight="1">
      <c r="A149" s="217"/>
      <c r="B149" s="576"/>
      <c r="C149" s="217"/>
      <c r="D149" s="218"/>
      <c r="E149" s="574"/>
      <c r="F149" s="213"/>
      <c r="G149" s="215"/>
      <c r="H149" s="216"/>
      <c r="I149" s="581"/>
      <c r="J149" s="577"/>
      <c r="K149" s="578"/>
      <c r="L149" s="217"/>
    </row>
    <row r="150" spans="1:12" ht="22.5" customHeight="1">
      <c r="A150" s="217"/>
      <c r="B150" s="576"/>
      <c r="C150" s="217"/>
      <c r="D150" s="218"/>
      <c r="E150" s="574"/>
      <c r="F150" s="213"/>
      <c r="G150" s="215"/>
      <c r="H150" s="216"/>
      <c r="I150" s="581"/>
      <c r="J150" s="577"/>
      <c r="K150" s="578"/>
      <c r="L150" s="217"/>
    </row>
    <row r="151" spans="1:12" ht="22.5" customHeight="1">
      <c r="A151" s="217"/>
      <c r="B151" s="576"/>
      <c r="C151" s="217"/>
      <c r="D151" s="218"/>
      <c r="E151" s="574"/>
      <c r="F151" s="213"/>
      <c r="G151" s="215"/>
      <c r="H151" s="216"/>
      <c r="I151" s="581"/>
      <c r="J151" s="577"/>
      <c r="K151" s="578"/>
      <c r="L151" s="217"/>
    </row>
    <row r="152" spans="1:12" ht="22.5" customHeight="1">
      <c r="A152" s="217"/>
      <c r="B152" s="576"/>
      <c r="C152" s="217"/>
      <c r="D152" s="218"/>
      <c r="E152" s="574"/>
      <c r="F152" s="213"/>
      <c r="G152" s="215"/>
      <c r="H152" s="216"/>
      <c r="I152" s="581"/>
      <c r="J152" s="577"/>
      <c r="K152" s="578"/>
      <c r="L152" s="217"/>
    </row>
    <row r="153" spans="1:12" ht="22.5" customHeight="1">
      <c r="A153" s="217"/>
      <c r="B153" s="576"/>
      <c r="C153" s="217"/>
      <c r="D153" s="218"/>
      <c r="E153" s="574"/>
      <c r="F153" s="213"/>
      <c r="G153" s="215"/>
      <c r="H153" s="216"/>
      <c r="I153" s="581"/>
      <c r="J153" s="577"/>
      <c r="K153" s="578"/>
      <c r="L153" s="217"/>
    </row>
    <row r="154" spans="1:12" ht="22.5" customHeight="1">
      <c r="A154" s="217"/>
      <c r="B154" s="576"/>
      <c r="C154" s="217"/>
      <c r="D154" s="218"/>
      <c r="E154" s="574"/>
      <c r="F154" s="213"/>
      <c r="G154" s="215"/>
      <c r="H154" s="216"/>
      <c r="I154" s="581"/>
      <c r="J154" s="577"/>
      <c r="K154" s="578"/>
      <c r="L154" s="217"/>
    </row>
    <row r="155" spans="1:12" ht="22.5" customHeight="1">
      <c r="A155" s="217"/>
      <c r="B155" s="576"/>
      <c r="C155" s="217"/>
      <c r="D155" s="218"/>
      <c r="E155" s="574"/>
      <c r="F155" s="213"/>
      <c r="G155" s="215"/>
      <c r="H155" s="216"/>
      <c r="I155" s="581"/>
      <c r="J155" s="577"/>
      <c r="K155" s="578"/>
      <c r="L155" s="217"/>
    </row>
    <row r="156" spans="1:12" ht="22.5" customHeight="1">
      <c r="A156" s="217"/>
      <c r="B156" s="576"/>
      <c r="C156" s="217"/>
      <c r="D156" s="218"/>
      <c r="E156" s="574"/>
      <c r="F156" s="213"/>
      <c r="G156" s="215"/>
      <c r="H156" s="216"/>
      <c r="I156" s="581"/>
      <c r="J156" s="577"/>
      <c r="K156" s="578"/>
      <c r="L156" s="217"/>
    </row>
    <row r="157" spans="1:12" ht="22.5" customHeight="1">
      <c r="A157" s="217"/>
      <c r="B157" s="576"/>
      <c r="C157" s="217"/>
      <c r="D157" s="218"/>
      <c r="E157" s="574"/>
      <c r="F157" s="213"/>
      <c r="G157" s="215"/>
      <c r="H157" s="216"/>
      <c r="I157" s="581"/>
      <c r="J157" s="577"/>
      <c r="K157" s="578"/>
      <c r="L157" s="217"/>
    </row>
    <row r="158" spans="1:12" ht="22.5" customHeight="1">
      <c r="A158" s="217"/>
      <c r="B158" s="576"/>
      <c r="C158" s="217"/>
      <c r="D158" s="218"/>
      <c r="E158" s="574"/>
      <c r="F158" s="213"/>
      <c r="G158" s="215"/>
      <c r="H158" s="216"/>
      <c r="I158" s="581"/>
      <c r="J158" s="577"/>
      <c r="K158" s="578"/>
      <c r="L158" s="217"/>
    </row>
    <row r="159" spans="1:12" ht="22.5" customHeight="1">
      <c r="A159" s="217"/>
      <c r="B159" s="576"/>
      <c r="C159" s="217"/>
      <c r="D159" s="218"/>
      <c r="E159" s="574"/>
      <c r="F159" s="213"/>
      <c r="G159" s="215"/>
      <c r="H159" s="216"/>
      <c r="I159" s="581"/>
      <c r="J159" s="577"/>
      <c r="K159" s="578"/>
      <c r="L159" s="217"/>
    </row>
    <row r="160" spans="1:12" ht="22.5" customHeight="1">
      <c r="A160" s="217"/>
      <c r="B160" s="576"/>
      <c r="C160" s="217"/>
      <c r="D160" s="218"/>
      <c r="E160" s="574"/>
      <c r="F160" s="213"/>
      <c r="G160" s="215"/>
      <c r="H160" s="216"/>
      <c r="I160" s="581"/>
      <c r="J160" s="577"/>
      <c r="K160" s="578"/>
      <c r="L160" s="217"/>
    </row>
    <row r="161" spans="1:12" ht="22.5" customHeight="1">
      <c r="A161" s="217"/>
      <c r="B161" s="576"/>
      <c r="C161" s="217"/>
      <c r="D161" s="218"/>
      <c r="E161" s="574"/>
      <c r="F161" s="213"/>
      <c r="G161" s="215"/>
      <c r="H161" s="216"/>
      <c r="I161" s="581"/>
      <c r="J161" s="577"/>
      <c r="K161" s="578"/>
      <c r="L161" s="217"/>
    </row>
    <row r="162" spans="1:12" ht="22.5" customHeight="1">
      <c r="A162" s="217"/>
      <c r="B162" s="576"/>
      <c r="C162" s="217"/>
      <c r="D162" s="218"/>
      <c r="E162" s="574"/>
      <c r="F162" s="213"/>
      <c r="G162" s="215"/>
      <c r="H162" s="216"/>
      <c r="I162" s="581"/>
      <c r="J162" s="577"/>
      <c r="K162" s="578"/>
      <c r="L162" s="217"/>
    </row>
    <row r="163" spans="1:12" ht="22.5" customHeight="1">
      <c r="A163" s="217"/>
      <c r="B163" s="576"/>
      <c r="C163" s="217"/>
      <c r="D163" s="218"/>
      <c r="E163" s="574"/>
      <c r="F163" s="213"/>
      <c r="G163" s="215"/>
      <c r="H163" s="216"/>
      <c r="I163" s="581"/>
      <c r="J163" s="577"/>
      <c r="K163" s="578"/>
      <c r="L163" s="217"/>
    </row>
    <row r="164" spans="1:12" ht="22.5" customHeight="1">
      <c r="A164" s="217"/>
      <c r="B164" s="576"/>
      <c r="C164" s="217"/>
      <c r="D164" s="218"/>
      <c r="E164" s="574"/>
      <c r="F164" s="213"/>
      <c r="G164" s="215"/>
      <c r="H164" s="216"/>
      <c r="I164" s="581"/>
      <c r="J164" s="577"/>
      <c r="K164" s="578"/>
      <c r="L164" s="217"/>
    </row>
    <row r="165" spans="1:12" ht="22.5" customHeight="1">
      <c r="A165" s="217"/>
      <c r="B165" s="576"/>
      <c r="C165" s="217"/>
      <c r="D165" s="218"/>
      <c r="E165" s="574"/>
      <c r="F165" s="213"/>
      <c r="G165" s="215"/>
      <c r="H165" s="216"/>
      <c r="I165" s="581"/>
      <c r="J165" s="577"/>
      <c r="K165" s="578"/>
      <c r="L165" s="217"/>
    </row>
    <row r="166" spans="1:12" ht="22.5" customHeight="1">
      <c r="A166" s="217"/>
      <c r="B166" s="576"/>
      <c r="C166" s="217"/>
      <c r="D166" s="218"/>
      <c r="E166" s="574"/>
      <c r="F166" s="213"/>
      <c r="G166" s="215"/>
      <c r="H166" s="216"/>
      <c r="I166" s="581"/>
      <c r="J166" s="577"/>
      <c r="K166" s="578"/>
      <c r="L166" s="217"/>
    </row>
    <row r="167" spans="1:12" ht="22.5" customHeight="1">
      <c r="A167" s="217"/>
      <c r="B167" s="576"/>
      <c r="C167" s="217"/>
      <c r="D167" s="218"/>
      <c r="E167" s="574"/>
      <c r="F167" s="213"/>
      <c r="G167" s="215"/>
      <c r="H167" s="216"/>
      <c r="I167" s="581"/>
      <c r="J167" s="577"/>
      <c r="K167" s="578"/>
      <c r="L167" s="217"/>
    </row>
    <row r="168" spans="1:12" ht="22.5" customHeight="1">
      <c r="A168" s="217"/>
      <c r="B168" s="576"/>
      <c r="C168" s="217"/>
      <c r="D168" s="218"/>
      <c r="E168" s="574"/>
      <c r="F168" s="213"/>
      <c r="G168" s="215"/>
      <c r="H168" s="216"/>
      <c r="I168" s="581"/>
      <c r="J168" s="577"/>
      <c r="K168" s="578"/>
      <c r="L168" s="217"/>
    </row>
    <row r="169" spans="1:12" ht="22.5" customHeight="1">
      <c r="A169" s="217"/>
      <c r="B169" s="576"/>
      <c r="C169" s="217"/>
      <c r="D169" s="218"/>
      <c r="E169" s="574"/>
      <c r="F169" s="213"/>
      <c r="G169" s="215"/>
      <c r="H169" s="216"/>
      <c r="I169" s="581"/>
      <c r="J169" s="577"/>
      <c r="K169" s="578"/>
      <c r="L169" s="217"/>
    </row>
    <row r="170" spans="1:12" ht="22.5" customHeight="1">
      <c r="A170" s="217"/>
      <c r="B170" s="576"/>
      <c r="C170" s="217"/>
      <c r="D170" s="218"/>
      <c r="E170" s="574"/>
      <c r="F170" s="213"/>
      <c r="G170" s="215"/>
      <c r="H170" s="216"/>
      <c r="I170" s="581"/>
      <c r="J170" s="577"/>
      <c r="K170" s="578"/>
      <c r="L170" s="217"/>
    </row>
    <row r="171" spans="1:12" ht="22.5" customHeight="1">
      <c r="A171" s="217"/>
      <c r="B171" s="576"/>
      <c r="C171" s="217"/>
      <c r="D171" s="218"/>
      <c r="E171" s="574"/>
      <c r="F171" s="213"/>
      <c r="G171" s="215"/>
      <c r="H171" s="216"/>
      <c r="I171" s="581"/>
      <c r="J171" s="577"/>
      <c r="K171" s="578"/>
      <c r="L171" s="217"/>
    </row>
    <row r="172" spans="1:12" ht="22.5" customHeight="1">
      <c r="A172" s="217"/>
      <c r="B172" s="576"/>
      <c r="C172" s="217"/>
      <c r="D172" s="218"/>
      <c r="E172" s="574"/>
      <c r="F172" s="213"/>
      <c r="G172" s="215"/>
      <c r="H172" s="216"/>
      <c r="I172" s="581"/>
      <c r="J172" s="577"/>
      <c r="K172" s="578"/>
      <c r="L172" s="217"/>
    </row>
    <row r="173" spans="1:12" ht="22.5" customHeight="1">
      <c r="A173" s="217"/>
      <c r="B173" s="576"/>
      <c r="C173" s="217"/>
      <c r="D173" s="218"/>
      <c r="E173" s="574"/>
      <c r="F173" s="213"/>
      <c r="G173" s="215"/>
      <c r="H173" s="216"/>
      <c r="I173" s="581"/>
      <c r="J173" s="577"/>
      <c r="K173" s="578"/>
      <c r="L173" s="217"/>
    </row>
    <row r="174" spans="1:12" ht="22.5" customHeight="1">
      <c r="A174" s="217"/>
      <c r="B174" s="576"/>
      <c r="C174" s="217"/>
      <c r="D174" s="218"/>
      <c r="E174" s="574"/>
      <c r="F174" s="213"/>
      <c r="G174" s="215"/>
      <c r="H174" s="216"/>
      <c r="I174" s="581"/>
      <c r="J174" s="577"/>
      <c r="K174" s="578"/>
      <c r="L174" s="217"/>
    </row>
    <row r="175" spans="1:12" ht="22.5" customHeight="1">
      <c r="A175" s="217"/>
      <c r="B175" s="576"/>
      <c r="C175" s="217"/>
      <c r="D175" s="218"/>
      <c r="E175" s="574"/>
      <c r="F175" s="213"/>
      <c r="G175" s="215"/>
      <c r="H175" s="216"/>
      <c r="I175" s="581"/>
      <c r="J175" s="577"/>
      <c r="K175" s="578"/>
      <c r="L175" s="217"/>
    </row>
    <row r="176" spans="1:12" ht="22.5" customHeight="1">
      <c r="A176" s="217"/>
      <c r="B176" s="576"/>
      <c r="C176" s="217"/>
      <c r="D176" s="218"/>
      <c r="E176" s="574"/>
      <c r="F176" s="213"/>
      <c r="G176" s="215"/>
      <c r="H176" s="216"/>
      <c r="I176" s="581"/>
      <c r="J176" s="577"/>
      <c r="K176" s="578"/>
      <c r="L176" s="217"/>
    </row>
    <row r="177" spans="1:12" ht="22.5" customHeight="1">
      <c r="A177" s="217"/>
      <c r="B177" s="576"/>
      <c r="C177" s="217"/>
      <c r="D177" s="218"/>
      <c r="E177" s="574"/>
      <c r="F177" s="213"/>
      <c r="G177" s="215"/>
      <c r="H177" s="216"/>
      <c r="I177" s="581"/>
      <c r="J177" s="577"/>
      <c r="K177" s="578"/>
      <c r="L177" s="217"/>
    </row>
    <row r="178" spans="1:12" ht="22.5" customHeight="1">
      <c r="A178" s="217"/>
      <c r="B178" s="576"/>
      <c r="C178" s="217"/>
      <c r="D178" s="218"/>
      <c r="E178" s="574"/>
      <c r="F178" s="213"/>
      <c r="G178" s="215"/>
      <c r="H178" s="216"/>
      <c r="I178" s="581"/>
      <c r="J178" s="577"/>
      <c r="K178" s="578"/>
      <c r="L178" s="217"/>
    </row>
    <row r="179" spans="1:12" ht="22.5" customHeight="1">
      <c r="A179" s="217"/>
      <c r="B179" s="576"/>
      <c r="C179" s="217"/>
      <c r="D179" s="218"/>
      <c r="E179" s="574"/>
      <c r="F179" s="213"/>
      <c r="G179" s="215"/>
      <c r="H179" s="216"/>
      <c r="I179" s="581"/>
      <c r="J179" s="577"/>
      <c r="K179" s="578"/>
      <c r="L179" s="217"/>
    </row>
    <row r="180" spans="1:12" ht="22.5" customHeight="1">
      <c r="A180" s="217"/>
      <c r="B180" s="576"/>
      <c r="C180" s="217"/>
      <c r="D180" s="218"/>
      <c r="E180" s="574"/>
      <c r="F180" s="213"/>
      <c r="G180" s="215"/>
      <c r="H180" s="216"/>
      <c r="I180" s="581"/>
      <c r="J180" s="577"/>
      <c r="K180" s="578"/>
      <c r="L180" s="217"/>
    </row>
    <row r="181" spans="1:12" ht="22.5" customHeight="1">
      <c r="A181" s="217"/>
      <c r="B181" s="576"/>
      <c r="C181" s="217"/>
      <c r="D181" s="218"/>
      <c r="E181" s="574"/>
      <c r="F181" s="213"/>
      <c r="G181" s="215"/>
      <c r="H181" s="216"/>
      <c r="I181" s="581"/>
      <c r="J181" s="577"/>
      <c r="K181" s="578"/>
      <c r="L181" s="217"/>
    </row>
    <row r="182" spans="1:12" ht="22.5" customHeight="1">
      <c r="A182" s="217"/>
      <c r="B182" s="576"/>
      <c r="C182" s="217"/>
      <c r="D182" s="218"/>
      <c r="E182" s="574"/>
      <c r="F182" s="213"/>
      <c r="G182" s="215"/>
      <c r="H182" s="216"/>
      <c r="I182" s="581"/>
      <c r="J182" s="577"/>
      <c r="K182" s="578"/>
      <c r="L182" s="217"/>
    </row>
    <row r="183" spans="1:12" ht="22.5" customHeight="1">
      <c r="A183" s="217"/>
      <c r="B183" s="576"/>
      <c r="C183" s="217"/>
      <c r="D183" s="218"/>
      <c r="E183" s="574"/>
      <c r="F183" s="213"/>
      <c r="G183" s="215"/>
      <c r="H183" s="216"/>
      <c r="I183" s="581"/>
      <c r="J183" s="577"/>
      <c r="K183" s="578"/>
      <c r="L183" s="217"/>
    </row>
    <row r="184" spans="1:12" ht="22.5" customHeight="1">
      <c r="A184" s="217"/>
      <c r="B184" s="576"/>
      <c r="C184" s="217"/>
      <c r="D184" s="218"/>
      <c r="E184" s="574"/>
      <c r="F184" s="213"/>
      <c r="G184" s="215"/>
      <c r="H184" s="216"/>
      <c r="I184" s="581"/>
      <c r="J184" s="577"/>
      <c r="K184" s="578"/>
      <c r="L184" s="217"/>
    </row>
    <row r="185" spans="1:12" ht="22.5" customHeight="1">
      <c r="A185" s="217"/>
      <c r="B185" s="576"/>
      <c r="C185" s="217"/>
      <c r="D185" s="218"/>
      <c r="E185" s="574"/>
      <c r="F185" s="213"/>
      <c r="G185" s="215"/>
      <c r="H185" s="216"/>
      <c r="I185" s="581"/>
      <c r="J185" s="577"/>
      <c r="K185" s="578"/>
      <c r="L185" s="217"/>
    </row>
    <row r="186" spans="1:12" ht="22.5" customHeight="1">
      <c r="A186" s="217"/>
      <c r="B186" s="576"/>
      <c r="C186" s="217"/>
      <c r="D186" s="218"/>
      <c r="E186" s="574"/>
      <c r="F186" s="213"/>
      <c r="G186" s="215"/>
      <c r="H186" s="216"/>
      <c r="I186" s="581"/>
      <c r="J186" s="577"/>
      <c r="K186" s="578"/>
      <c r="L186" s="217"/>
    </row>
    <row r="187" spans="1:12" ht="22.5" customHeight="1">
      <c r="A187" s="217"/>
      <c r="B187" s="576"/>
      <c r="C187" s="217"/>
      <c r="D187" s="218"/>
      <c r="E187" s="574"/>
      <c r="F187" s="213"/>
      <c r="G187" s="215"/>
      <c r="H187" s="216"/>
      <c r="I187" s="581"/>
      <c r="J187" s="577"/>
      <c r="K187" s="578"/>
      <c r="L187" s="217"/>
    </row>
    <row r="188" spans="1:12" ht="22.5" customHeight="1">
      <c r="A188" s="217"/>
      <c r="B188" s="576"/>
      <c r="C188" s="217"/>
      <c r="D188" s="218"/>
      <c r="E188" s="574"/>
      <c r="F188" s="213"/>
      <c r="G188" s="215"/>
      <c r="H188" s="216"/>
      <c r="I188" s="581"/>
      <c r="J188" s="577"/>
      <c r="K188" s="578"/>
      <c r="L188" s="217"/>
    </row>
    <row r="189" spans="1:12" ht="22.5" customHeight="1">
      <c r="A189" s="217"/>
      <c r="B189" s="576"/>
      <c r="C189" s="217"/>
      <c r="D189" s="218"/>
      <c r="E189" s="574"/>
      <c r="F189" s="213"/>
      <c r="G189" s="215"/>
      <c r="H189" s="216"/>
      <c r="I189" s="581"/>
      <c r="J189" s="577"/>
      <c r="K189" s="578"/>
      <c r="L189" s="217"/>
    </row>
    <row r="190" spans="1:12" ht="22.5" customHeight="1">
      <c r="A190" s="217"/>
      <c r="B190" s="576"/>
      <c r="C190" s="217"/>
      <c r="D190" s="218"/>
      <c r="E190" s="574"/>
      <c r="F190" s="213"/>
      <c r="G190" s="215"/>
      <c r="H190" s="216"/>
      <c r="I190" s="581"/>
      <c r="J190" s="577"/>
      <c r="K190" s="578"/>
      <c r="L190" s="217"/>
    </row>
    <row r="191" spans="1:12" ht="22.5" customHeight="1">
      <c r="A191" s="217"/>
      <c r="B191" s="576"/>
      <c r="C191" s="217"/>
      <c r="D191" s="218"/>
      <c r="E191" s="574"/>
      <c r="F191" s="213"/>
      <c r="G191" s="215"/>
      <c r="H191" s="216"/>
      <c r="I191" s="581"/>
      <c r="J191" s="577"/>
      <c r="K191" s="578"/>
      <c r="L191" s="217"/>
    </row>
    <row r="192" spans="1:12" ht="22.5" customHeight="1">
      <c r="A192" s="217"/>
      <c r="B192" s="576"/>
      <c r="C192" s="217"/>
      <c r="D192" s="218"/>
      <c r="E192" s="574"/>
      <c r="F192" s="213"/>
      <c r="G192" s="215"/>
      <c r="H192" s="216"/>
      <c r="I192" s="581"/>
      <c r="J192" s="577"/>
      <c r="K192" s="578"/>
      <c r="L192" s="217"/>
    </row>
    <row r="193" spans="1:12" ht="22.5" customHeight="1">
      <c r="A193" s="217"/>
      <c r="B193" s="576"/>
      <c r="C193" s="217"/>
      <c r="D193" s="218"/>
      <c r="E193" s="574"/>
      <c r="F193" s="213"/>
      <c r="G193" s="215"/>
      <c r="H193" s="216"/>
      <c r="I193" s="581"/>
      <c r="J193" s="577"/>
      <c r="K193" s="578"/>
      <c r="L193" s="217"/>
    </row>
    <row r="194" spans="1:12" ht="22.5" customHeight="1">
      <c r="A194" s="217"/>
      <c r="B194" s="576"/>
      <c r="C194" s="217"/>
      <c r="D194" s="218"/>
      <c r="E194" s="574"/>
      <c r="F194" s="213"/>
      <c r="G194" s="215"/>
      <c r="H194" s="216"/>
      <c r="I194" s="581"/>
      <c r="J194" s="577"/>
      <c r="K194" s="578"/>
      <c r="L194" s="217"/>
    </row>
    <row r="195" spans="1:12" ht="22.5" customHeight="1">
      <c r="A195" s="217"/>
      <c r="B195" s="576"/>
      <c r="C195" s="217"/>
      <c r="D195" s="218"/>
      <c r="E195" s="574"/>
      <c r="F195" s="213"/>
      <c r="G195" s="215"/>
      <c r="H195" s="216"/>
      <c r="I195" s="581"/>
      <c r="J195" s="577"/>
      <c r="K195" s="578"/>
      <c r="L195" s="217"/>
    </row>
    <row r="196" spans="1:12" ht="22.5" customHeight="1">
      <c r="A196" s="217"/>
      <c r="B196" s="576"/>
      <c r="C196" s="217"/>
      <c r="D196" s="218"/>
      <c r="E196" s="574"/>
      <c r="F196" s="213"/>
      <c r="G196" s="215"/>
      <c r="H196" s="216"/>
      <c r="I196" s="581"/>
      <c r="J196" s="577"/>
      <c r="K196" s="578"/>
      <c r="L196" s="217"/>
    </row>
    <row r="197" spans="1:12" ht="22.5" customHeight="1">
      <c r="A197" s="217"/>
      <c r="B197" s="576"/>
      <c r="C197" s="217"/>
      <c r="D197" s="218"/>
      <c r="E197" s="574"/>
      <c r="F197" s="213"/>
      <c r="G197" s="215"/>
      <c r="H197" s="216"/>
      <c r="I197" s="581"/>
      <c r="J197" s="577"/>
      <c r="K197" s="578"/>
      <c r="L197" s="217"/>
    </row>
    <row r="198" spans="1:12" ht="22.5" customHeight="1">
      <c r="A198" s="217"/>
      <c r="B198" s="576"/>
      <c r="C198" s="217"/>
      <c r="D198" s="218"/>
      <c r="E198" s="574"/>
      <c r="F198" s="213"/>
      <c r="G198" s="215"/>
      <c r="H198" s="216"/>
      <c r="I198" s="581"/>
      <c r="J198" s="577"/>
      <c r="K198" s="578"/>
      <c r="L198" s="217"/>
    </row>
    <row r="199" spans="1:12" ht="22.5" customHeight="1">
      <c r="A199" s="217"/>
      <c r="B199" s="576"/>
      <c r="C199" s="217"/>
      <c r="D199" s="218"/>
      <c r="E199" s="574"/>
      <c r="F199" s="213"/>
      <c r="G199" s="215"/>
      <c r="H199" s="216"/>
      <c r="I199" s="581"/>
      <c r="J199" s="577"/>
      <c r="K199" s="578"/>
      <c r="L199" s="217"/>
    </row>
    <row r="200" spans="1:12" ht="22.5" customHeight="1">
      <c r="A200" s="217"/>
      <c r="B200" s="576"/>
      <c r="C200" s="217"/>
      <c r="D200" s="218"/>
      <c r="E200" s="574"/>
      <c r="F200" s="213"/>
      <c r="G200" s="215"/>
      <c r="H200" s="216"/>
      <c r="I200" s="581"/>
      <c r="J200" s="577"/>
      <c r="K200" s="578"/>
      <c r="L200" s="217"/>
    </row>
    <row r="201" spans="1:12" ht="22.5" customHeight="1">
      <c r="A201" s="217"/>
      <c r="B201" s="576"/>
      <c r="C201" s="217"/>
      <c r="D201" s="218"/>
      <c r="E201" s="574"/>
      <c r="F201" s="213"/>
      <c r="G201" s="215"/>
      <c r="H201" s="216"/>
      <c r="I201" s="581"/>
      <c r="J201" s="577"/>
      <c r="K201" s="578"/>
      <c r="L201" s="217"/>
    </row>
    <row r="202" spans="1:12" ht="22.5" customHeight="1">
      <c r="A202" s="217"/>
      <c r="B202" s="576"/>
      <c r="C202" s="217"/>
      <c r="D202" s="218"/>
      <c r="E202" s="574"/>
      <c r="F202" s="213"/>
      <c r="G202" s="215"/>
      <c r="H202" s="216"/>
      <c r="I202" s="581"/>
      <c r="J202" s="577"/>
      <c r="K202" s="578"/>
      <c r="L202" s="217"/>
    </row>
    <row r="203" spans="1:12" ht="22.5" customHeight="1">
      <c r="A203" s="217"/>
      <c r="B203" s="576"/>
      <c r="C203" s="217"/>
      <c r="D203" s="218"/>
      <c r="E203" s="574"/>
      <c r="F203" s="213"/>
      <c r="G203" s="215"/>
      <c r="H203" s="216"/>
      <c r="I203" s="581"/>
      <c r="J203" s="577"/>
      <c r="K203" s="578"/>
      <c r="L203" s="217"/>
    </row>
    <row r="204" spans="1:12" ht="22.5" customHeight="1">
      <c r="A204" s="217"/>
      <c r="B204" s="576"/>
      <c r="C204" s="217"/>
      <c r="D204" s="218"/>
      <c r="E204" s="574"/>
      <c r="F204" s="213"/>
      <c r="G204" s="215"/>
      <c r="H204" s="216"/>
      <c r="I204" s="581"/>
      <c r="J204" s="577"/>
      <c r="K204" s="578"/>
      <c r="L204" s="217"/>
    </row>
    <row r="205" spans="1:12" ht="22.5" customHeight="1">
      <c r="A205" s="217"/>
      <c r="B205" s="576"/>
      <c r="C205" s="217"/>
      <c r="D205" s="218"/>
      <c r="E205" s="574"/>
      <c r="F205" s="213"/>
      <c r="G205" s="215"/>
      <c r="H205" s="216"/>
      <c r="I205" s="581"/>
      <c r="J205" s="577"/>
      <c r="K205" s="578"/>
      <c r="L205" s="217"/>
    </row>
    <row r="206" spans="1:12" ht="22.5" customHeight="1">
      <c r="A206" s="217"/>
      <c r="B206" s="576"/>
      <c r="C206" s="217"/>
      <c r="D206" s="218"/>
      <c r="E206" s="574"/>
      <c r="F206" s="213"/>
      <c r="G206" s="215"/>
      <c r="H206" s="216"/>
      <c r="I206" s="581"/>
      <c r="J206" s="577"/>
      <c r="K206" s="578"/>
      <c r="L206" s="217"/>
    </row>
    <row r="207" spans="1:12" ht="22.5" customHeight="1">
      <c r="A207" s="217"/>
      <c r="B207" s="576"/>
      <c r="C207" s="217"/>
      <c r="D207" s="218"/>
      <c r="E207" s="574"/>
      <c r="F207" s="213"/>
      <c r="G207" s="215"/>
      <c r="H207" s="216"/>
      <c r="I207" s="581"/>
      <c r="J207" s="577"/>
      <c r="K207" s="578"/>
      <c r="L207" s="217"/>
    </row>
    <row r="208" spans="1:12" ht="22.5" customHeight="1">
      <c r="A208" s="217"/>
      <c r="B208" s="576"/>
      <c r="C208" s="217"/>
      <c r="D208" s="218"/>
      <c r="E208" s="574"/>
      <c r="F208" s="213"/>
      <c r="G208" s="215"/>
      <c r="H208" s="216"/>
      <c r="I208" s="581"/>
      <c r="J208" s="577"/>
      <c r="K208" s="578"/>
      <c r="L208" s="217"/>
    </row>
    <row r="209" spans="1:12" ht="22.5" customHeight="1">
      <c r="A209" s="217"/>
      <c r="B209" s="576"/>
      <c r="C209" s="217"/>
      <c r="D209" s="218"/>
      <c r="E209" s="574"/>
      <c r="F209" s="213"/>
      <c r="G209" s="215"/>
      <c r="H209" s="216"/>
      <c r="I209" s="581"/>
      <c r="J209" s="577"/>
      <c r="K209" s="578"/>
      <c r="L209" s="217"/>
    </row>
    <row r="210" spans="1:12" ht="22.5" customHeight="1">
      <c r="A210" s="217"/>
      <c r="B210" s="576"/>
      <c r="C210" s="217"/>
      <c r="D210" s="218"/>
      <c r="E210" s="574"/>
      <c r="F210" s="213"/>
      <c r="G210" s="215"/>
      <c r="H210" s="216"/>
      <c r="I210" s="581"/>
      <c r="J210" s="577"/>
      <c r="K210" s="578"/>
      <c r="L210" s="217"/>
    </row>
    <row r="211" spans="1:12" ht="22.5" customHeight="1">
      <c r="A211" s="217"/>
      <c r="B211" s="576"/>
      <c r="C211" s="217"/>
      <c r="D211" s="218"/>
      <c r="E211" s="574"/>
      <c r="F211" s="213"/>
      <c r="G211" s="215"/>
      <c r="H211" s="216"/>
      <c r="I211" s="581"/>
      <c r="J211" s="577"/>
      <c r="K211" s="578"/>
      <c r="L211" s="217"/>
    </row>
    <row r="212" spans="1:12" ht="22.5" customHeight="1">
      <c r="A212" s="217"/>
      <c r="B212" s="576"/>
      <c r="C212" s="217"/>
      <c r="D212" s="218"/>
      <c r="E212" s="574"/>
      <c r="F212" s="213"/>
      <c r="G212" s="215"/>
      <c r="H212" s="216"/>
      <c r="I212" s="581"/>
      <c r="J212" s="577"/>
      <c r="K212" s="578"/>
      <c r="L212" s="217"/>
    </row>
    <row r="213" spans="1:12" ht="22.5" customHeight="1">
      <c r="A213" s="217"/>
      <c r="B213" s="576"/>
      <c r="C213" s="217"/>
      <c r="D213" s="218"/>
      <c r="E213" s="574"/>
      <c r="F213" s="213"/>
      <c r="G213" s="215"/>
      <c r="H213" s="216"/>
      <c r="I213" s="581"/>
      <c r="J213" s="577"/>
      <c r="K213" s="578"/>
      <c r="L213" s="217"/>
    </row>
    <row r="214" spans="1:12" ht="22.5" customHeight="1">
      <c r="A214" s="217"/>
      <c r="B214" s="576"/>
      <c r="C214" s="217"/>
      <c r="D214" s="218"/>
      <c r="E214" s="574"/>
      <c r="F214" s="213"/>
      <c r="G214" s="215"/>
      <c r="H214" s="216"/>
      <c r="I214" s="581"/>
      <c r="J214" s="577"/>
      <c r="K214" s="578"/>
      <c r="L214" s="217"/>
    </row>
    <row r="215" spans="1:12" ht="22.5" customHeight="1">
      <c r="A215" s="217"/>
      <c r="B215" s="576"/>
      <c r="C215" s="217"/>
      <c r="D215" s="218"/>
      <c r="E215" s="574"/>
      <c r="F215" s="213"/>
      <c r="G215" s="215"/>
      <c r="H215" s="216"/>
      <c r="I215" s="581"/>
      <c r="J215" s="577"/>
      <c r="K215" s="578"/>
      <c r="L215" s="217"/>
    </row>
    <row r="216" spans="1:12" ht="22.5" customHeight="1">
      <c r="A216" s="217"/>
      <c r="B216" s="576"/>
      <c r="C216" s="217"/>
      <c r="D216" s="218"/>
      <c r="E216" s="574"/>
      <c r="F216" s="213"/>
      <c r="G216" s="215"/>
      <c r="H216" s="216"/>
      <c r="I216" s="581"/>
      <c r="J216" s="577"/>
      <c r="K216" s="578"/>
      <c r="L216" s="217"/>
    </row>
    <row r="217" spans="1:12" ht="22.5" customHeight="1">
      <c r="A217" s="217"/>
      <c r="B217" s="576"/>
      <c r="C217" s="217"/>
      <c r="D217" s="218"/>
      <c r="E217" s="574"/>
      <c r="F217" s="213"/>
      <c r="G217" s="215"/>
      <c r="H217" s="216"/>
      <c r="I217" s="581"/>
      <c r="J217" s="577"/>
      <c r="K217" s="578"/>
      <c r="L217" s="217"/>
    </row>
    <row r="218" spans="1:12" ht="22.5" customHeight="1">
      <c r="A218" s="217"/>
      <c r="B218" s="576"/>
      <c r="C218" s="217"/>
      <c r="D218" s="218"/>
      <c r="E218" s="574"/>
      <c r="F218" s="213"/>
      <c r="G218" s="215"/>
      <c r="H218" s="216"/>
      <c r="I218" s="581"/>
      <c r="J218" s="577"/>
      <c r="K218" s="578"/>
      <c r="L218" s="217"/>
    </row>
    <row r="219" spans="1:12" ht="22.5" customHeight="1">
      <c r="A219" s="217"/>
      <c r="B219" s="576"/>
      <c r="C219" s="217"/>
      <c r="D219" s="218"/>
      <c r="E219" s="574"/>
      <c r="F219" s="213"/>
      <c r="G219" s="215"/>
      <c r="H219" s="216"/>
      <c r="I219" s="581"/>
      <c r="J219" s="577"/>
      <c r="K219" s="578"/>
      <c r="L219" s="217"/>
    </row>
    <row r="220" spans="1:12" ht="22.5" customHeight="1">
      <c r="A220" s="217"/>
      <c r="B220" s="576"/>
      <c r="C220" s="217"/>
      <c r="D220" s="218"/>
      <c r="E220" s="574"/>
      <c r="F220" s="213"/>
      <c r="G220" s="215"/>
      <c r="H220" s="216"/>
      <c r="I220" s="581"/>
      <c r="J220" s="577"/>
      <c r="K220" s="578"/>
      <c r="L220" s="217"/>
    </row>
    <row r="221" spans="1:12" ht="22.5" customHeight="1">
      <c r="A221" s="217"/>
      <c r="B221" s="576"/>
      <c r="C221" s="217"/>
      <c r="D221" s="218"/>
      <c r="E221" s="574"/>
      <c r="F221" s="213"/>
      <c r="G221" s="215"/>
      <c r="H221" s="216"/>
      <c r="I221" s="581"/>
      <c r="J221" s="577"/>
      <c r="K221" s="578"/>
      <c r="L221" s="217"/>
    </row>
    <row r="222" spans="1:12" ht="22.5" customHeight="1">
      <c r="A222" s="217"/>
      <c r="B222" s="576"/>
      <c r="C222" s="217"/>
      <c r="D222" s="218"/>
      <c r="E222" s="574"/>
      <c r="F222" s="213"/>
      <c r="G222" s="215"/>
      <c r="H222" s="216"/>
      <c r="I222" s="581"/>
      <c r="J222" s="577"/>
      <c r="K222" s="578"/>
      <c r="L222" s="217"/>
    </row>
    <row r="223" spans="1:12" ht="22.5" customHeight="1">
      <c r="A223" s="217"/>
      <c r="B223" s="576"/>
      <c r="C223" s="217"/>
      <c r="D223" s="218"/>
      <c r="E223" s="574"/>
      <c r="F223" s="213"/>
      <c r="G223" s="215"/>
      <c r="H223" s="216"/>
      <c r="I223" s="581"/>
      <c r="J223" s="577"/>
      <c r="K223" s="578"/>
      <c r="L223" s="217"/>
    </row>
    <row r="224" spans="1:12" ht="22.5" customHeight="1">
      <c r="A224" s="217"/>
      <c r="B224" s="576"/>
      <c r="C224" s="217"/>
      <c r="D224" s="218"/>
      <c r="E224" s="574"/>
      <c r="F224" s="213"/>
      <c r="G224" s="215"/>
      <c r="H224" s="216"/>
      <c r="I224" s="581"/>
      <c r="J224" s="577"/>
      <c r="K224" s="578"/>
      <c r="L224" s="217"/>
    </row>
    <row r="225" spans="1:12" ht="22.5" customHeight="1">
      <c r="A225" s="217"/>
      <c r="B225" s="576"/>
      <c r="C225" s="217"/>
      <c r="D225" s="218"/>
      <c r="E225" s="574"/>
      <c r="F225" s="213"/>
      <c r="G225" s="215"/>
      <c r="H225" s="216"/>
      <c r="I225" s="581"/>
      <c r="J225" s="577"/>
      <c r="K225" s="578"/>
      <c r="L225" s="217"/>
    </row>
    <row r="226" spans="1:12" ht="22.5" customHeight="1">
      <c r="A226" s="217"/>
      <c r="B226" s="576"/>
      <c r="C226" s="217"/>
      <c r="D226" s="218"/>
      <c r="E226" s="574"/>
      <c r="F226" s="213"/>
      <c r="G226" s="215"/>
      <c r="H226" s="216"/>
      <c r="I226" s="581"/>
      <c r="J226" s="577"/>
      <c r="K226" s="578"/>
      <c r="L226" s="217"/>
    </row>
    <row r="227" spans="1:12" ht="22.5" customHeight="1">
      <c r="A227" s="217"/>
      <c r="B227" s="576"/>
      <c r="C227" s="217"/>
      <c r="D227" s="218"/>
      <c r="E227" s="574"/>
      <c r="F227" s="213"/>
      <c r="G227" s="215"/>
      <c r="H227" s="216"/>
      <c r="I227" s="581"/>
      <c r="J227" s="577"/>
      <c r="K227" s="578"/>
      <c r="L227" s="217"/>
    </row>
    <row r="228" spans="1:12" ht="22.5" customHeight="1">
      <c r="A228" s="217"/>
      <c r="B228" s="576"/>
      <c r="C228" s="217"/>
      <c r="D228" s="218"/>
      <c r="E228" s="574"/>
      <c r="F228" s="213"/>
      <c r="G228" s="215"/>
      <c r="H228" s="216"/>
      <c r="I228" s="581"/>
      <c r="J228" s="577"/>
      <c r="K228" s="578"/>
      <c r="L228" s="217"/>
    </row>
    <row r="229" spans="1:12" ht="22.5" customHeight="1">
      <c r="A229" s="217"/>
      <c r="B229" s="576"/>
      <c r="C229" s="217"/>
      <c r="D229" s="218"/>
      <c r="E229" s="574"/>
      <c r="F229" s="213"/>
      <c r="G229" s="215"/>
      <c r="H229" s="216"/>
      <c r="I229" s="581"/>
      <c r="J229" s="577"/>
      <c r="K229" s="578"/>
      <c r="L229" s="217"/>
    </row>
    <row r="230" spans="1:12" ht="22.5" customHeight="1">
      <c r="A230" s="217"/>
      <c r="B230" s="576"/>
      <c r="C230" s="217"/>
      <c r="D230" s="218"/>
      <c r="E230" s="574"/>
      <c r="F230" s="213"/>
      <c r="G230" s="215"/>
      <c r="H230" s="216"/>
      <c r="I230" s="581"/>
      <c r="J230" s="577"/>
      <c r="K230" s="578"/>
      <c r="L230" s="217"/>
    </row>
    <row r="231" spans="1:12" ht="22.5" customHeight="1">
      <c r="A231" s="217"/>
      <c r="B231" s="576"/>
      <c r="C231" s="217"/>
      <c r="D231" s="218"/>
      <c r="E231" s="574"/>
      <c r="F231" s="213"/>
      <c r="G231" s="215"/>
      <c r="H231" s="216"/>
      <c r="I231" s="581"/>
      <c r="J231" s="577"/>
      <c r="K231" s="578"/>
      <c r="L231" s="217"/>
    </row>
    <row r="232" spans="1:12" ht="22.5" customHeight="1">
      <c r="A232" s="217"/>
      <c r="B232" s="576"/>
      <c r="C232" s="217"/>
      <c r="D232" s="218"/>
      <c r="E232" s="574"/>
      <c r="F232" s="213"/>
      <c r="G232" s="215"/>
      <c r="H232" s="216"/>
      <c r="I232" s="581"/>
      <c r="J232" s="577"/>
      <c r="K232" s="578"/>
      <c r="L232" s="217"/>
    </row>
    <row r="233" spans="1:12" ht="22.5" customHeight="1">
      <c r="A233" s="217"/>
      <c r="B233" s="576"/>
      <c r="C233" s="217"/>
      <c r="D233" s="218"/>
      <c r="E233" s="574"/>
      <c r="F233" s="213"/>
      <c r="G233" s="215"/>
      <c r="H233" s="216"/>
      <c r="I233" s="581"/>
      <c r="J233" s="577"/>
      <c r="K233" s="578"/>
      <c r="L233" s="217"/>
    </row>
    <row r="234" spans="1:12" ht="22.5" customHeight="1">
      <c r="A234" s="217"/>
      <c r="B234" s="576"/>
      <c r="C234" s="217"/>
      <c r="D234" s="218"/>
      <c r="E234" s="574"/>
      <c r="F234" s="213"/>
      <c r="G234" s="215"/>
      <c r="H234" s="216"/>
      <c r="I234" s="581"/>
      <c r="J234" s="577"/>
      <c r="K234" s="578"/>
      <c r="L234" s="217"/>
    </row>
    <row r="235" spans="1:12" ht="22.5" customHeight="1">
      <c r="A235" s="217"/>
      <c r="B235" s="576"/>
      <c r="C235" s="217"/>
      <c r="D235" s="218"/>
      <c r="E235" s="574"/>
      <c r="F235" s="213"/>
      <c r="G235" s="215"/>
      <c r="H235" s="216"/>
      <c r="I235" s="581"/>
      <c r="J235" s="577"/>
      <c r="K235" s="578"/>
      <c r="L235" s="217"/>
    </row>
    <row r="236" spans="1:12" ht="22.5" customHeight="1">
      <c r="A236" s="217"/>
      <c r="B236" s="576"/>
      <c r="C236" s="217"/>
      <c r="D236" s="218"/>
      <c r="E236" s="574"/>
      <c r="F236" s="213"/>
      <c r="G236" s="215"/>
      <c r="H236" s="216"/>
      <c r="I236" s="581"/>
      <c r="J236" s="577"/>
      <c r="K236" s="578"/>
      <c r="L236" s="217"/>
    </row>
    <row r="237" spans="1:12" ht="22.5" customHeight="1">
      <c r="A237" s="217"/>
      <c r="B237" s="576"/>
      <c r="C237" s="217"/>
      <c r="D237" s="218"/>
      <c r="E237" s="574"/>
      <c r="F237" s="213"/>
      <c r="G237" s="215"/>
      <c r="H237" s="216"/>
      <c r="I237" s="581"/>
      <c r="J237" s="577"/>
      <c r="K237" s="578"/>
      <c r="L237" s="217"/>
    </row>
    <row r="238" spans="1:12" ht="22.5" customHeight="1">
      <c r="A238" s="217"/>
      <c r="B238" s="576"/>
      <c r="C238" s="217"/>
      <c r="D238" s="218"/>
      <c r="E238" s="574"/>
      <c r="F238" s="213"/>
      <c r="G238" s="215"/>
      <c r="H238" s="216"/>
      <c r="I238" s="581"/>
      <c r="J238" s="577"/>
      <c r="K238" s="578"/>
      <c r="L238" s="217"/>
    </row>
    <row r="239" spans="1:12" ht="22.5" customHeight="1">
      <c r="A239" s="217"/>
      <c r="B239" s="576"/>
      <c r="C239" s="217"/>
      <c r="D239" s="218"/>
      <c r="E239" s="574"/>
      <c r="F239" s="213"/>
      <c r="G239" s="215"/>
      <c r="H239" s="216"/>
      <c r="I239" s="581"/>
      <c r="J239" s="577"/>
      <c r="K239" s="578"/>
      <c r="L239" s="217"/>
    </row>
    <row r="240" spans="1:12" ht="22.5" customHeight="1">
      <c r="A240" s="217"/>
      <c r="B240" s="576"/>
      <c r="C240" s="217"/>
      <c r="D240" s="218"/>
      <c r="E240" s="574"/>
      <c r="F240" s="213"/>
      <c r="G240" s="215"/>
      <c r="H240" s="216"/>
      <c r="I240" s="581"/>
      <c r="J240" s="577"/>
      <c r="K240" s="578"/>
      <c r="L240" s="217"/>
    </row>
    <row r="241" spans="1:12" ht="22.5" customHeight="1">
      <c r="A241" s="217"/>
      <c r="B241" s="576"/>
      <c r="C241" s="217"/>
      <c r="D241" s="218"/>
      <c r="E241" s="574"/>
      <c r="F241" s="213"/>
      <c r="G241" s="215"/>
      <c r="H241" s="216"/>
      <c r="I241" s="581"/>
      <c r="J241" s="577"/>
      <c r="K241" s="578"/>
      <c r="L241" s="217"/>
    </row>
    <row r="242" spans="1:12" ht="22.5" customHeight="1">
      <c r="A242" s="217"/>
      <c r="B242" s="576"/>
      <c r="C242" s="217"/>
      <c r="D242" s="218"/>
      <c r="E242" s="574"/>
      <c r="F242" s="213"/>
      <c r="G242" s="215"/>
      <c r="H242" s="216"/>
      <c r="I242" s="581"/>
      <c r="J242" s="577"/>
      <c r="K242" s="578"/>
      <c r="L242" s="217"/>
    </row>
    <row r="243" spans="1:12" ht="22.5" customHeight="1">
      <c r="A243" s="217"/>
      <c r="B243" s="576"/>
      <c r="C243" s="217"/>
      <c r="D243" s="218"/>
      <c r="E243" s="574"/>
      <c r="F243" s="213"/>
      <c r="G243" s="215"/>
      <c r="H243" s="216"/>
      <c r="I243" s="581"/>
      <c r="J243" s="577"/>
      <c r="K243" s="578"/>
      <c r="L243" s="217"/>
    </row>
    <row r="244" spans="1:12" ht="22.5" customHeight="1">
      <c r="A244" s="217"/>
      <c r="B244" s="576"/>
      <c r="C244" s="217"/>
      <c r="D244" s="218"/>
      <c r="E244" s="574"/>
      <c r="F244" s="213"/>
      <c r="G244" s="215"/>
      <c r="H244" s="216"/>
      <c r="I244" s="581"/>
      <c r="J244" s="577"/>
      <c r="K244" s="578"/>
      <c r="L244" s="217"/>
    </row>
    <row r="245" spans="1:12" ht="22.5" customHeight="1">
      <c r="A245" s="217"/>
      <c r="B245" s="576"/>
      <c r="C245" s="217"/>
      <c r="D245" s="218"/>
      <c r="E245" s="574"/>
      <c r="F245" s="213"/>
      <c r="G245" s="215"/>
      <c r="H245" s="216"/>
      <c r="I245" s="581"/>
      <c r="J245" s="577"/>
      <c r="K245" s="578"/>
      <c r="L245" s="217"/>
    </row>
    <row r="246" spans="1:12" ht="22.5" customHeight="1">
      <c r="A246" s="217"/>
      <c r="B246" s="576"/>
      <c r="C246" s="217"/>
      <c r="D246" s="218"/>
      <c r="E246" s="574"/>
      <c r="F246" s="213"/>
      <c r="G246" s="215"/>
      <c r="H246" s="216"/>
      <c r="I246" s="581"/>
      <c r="J246" s="577"/>
      <c r="K246" s="578"/>
      <c r="L246" s="217"/>
    </row>
    <row r="247" spans="1:12" ht="22.5" customHeight="1">
      <c r="A247" s="217"/>
      <c r="B247" s="576"/>
      <c r="C247" s="217"/>
      <c r="D247" s="218"/>
      <c r="E247" s="574"/>
      <c r="F247" s="213"/>
      <c r="G247" s="215"/>
      <c r="H247" s="216"/>
      <c r="I247" s="581"/>
      <c r="J247" s="577"/>
      <c r="K247" s="578"/>
      <c r="L247" s="217"/>
    </row>
    <row r="248" spans="1:12" ht="22.5" customHeight="1">
      <c r="A248" s="217"/>
      <c r="B248" s="576"/>
      <c r="C248" s="217"/>
      <c r="D248" s="218"/>
      <c r="E248" s="574"/>
      <c r="F248" s="213"/>
      <c r="G248" s="215"/>
      <c r="H248" s="216"/>
      <c r="I248" s="581"/>
      <c r="J248" s="577"/>
      <c r="K248" s="578"/>
      <c r="L248" s="217"/>
    </row>
    <row r="249" spans="1:12" ht="22.5" customHeight="1">
      <c r="A249" s="217"/>
      <c r="B249" s="576"/>
      <c r="C249" s="217"/>
      <c r="D249" s="218"/>
      <c r="E249" s="574"/>
      <c r="F249" s="213"/>
      <c r="G249" s="215"/>
      <c r="H249" s="216"/>
      <c r="I249" s="581"/>
      <c r="J249" s="577"/>
      <c r="K249" s="578"/>
      <c r="L249" s="217"/>
    </row>
    <row r="250" spans="1:12" ht="22.5" customHeight="1">
      <c r="A250" s="217"/>
      <c r="B250" s="576"/>
      <c r="C250" s="217"/>
      <c r="D250" s="218"/>
      <c r="E250" s="574"/>
      <c r="F250" s="213"/>
      <c r="G250" s="215"/>
      <c r="H250" s="216"/>
      <c r="I250" s="581"/>
      <c r="J250" s="577"/>
      <c r="K250" s="578"/>
      <c r="L250" s="217"/>
    </row>
    <row r="251" spans="1:12" ht="22.5" customHeight="1">
      <c r="A251" s="217"/>
      <c r="B251" s="576"/>
      <c r="C251" s="217"/>
      <c r="D251" s="218"/>
      <c r="E251" s="574"/>
      <c r="F251" s="213"/>
      <c r="G251" s="215"/>
      <c r="H251" s="216"/>
      <c r="I251" s="581"/>
      <c r="J251" s="577"/>
      <c r="K251" s="578"/>
      <c r="L251" s="217"/>
    </row>
    <row r="252" spans="1:12" ht="22.5" customHeight="1">
      <c r="A252" s="217"/>
      <c r="B252" s="576"/>
      <c r="C252" s="217"/>
      <c r="D252" s="218"/>
      <c r="E252" s="574"/>
      <c r="F252" s="213"/>
      <c r="G252" s="215"/>
      <c r="H252" s="216"/>
      <c r="I252" s="581"/>
      <c r="J252" s="577"/>
      <c r="K252" s="578"/>
      <c r="L252" s="217"/>
    </row>
    <row r="253" spans="1:12" ht="22.5" customHeight="1">
      <c r="A253" s="217"/>
      <c r="B253" s="576"/>
      <c r="C253" s="217"/>
      <c r="D253" s="218"/>
      <c r="E253" s="574"/>
      <c r="F253" s="213"/>
      <c r="G253" s="215"/>
      <c r="H253" s="216"/>
      <c r="I253" s="581"/>
      <c r="J253" s="577"/>
      <c r="K253" s="578"/>
      <c r="L253" s="217"/>
    </row>
    <row r="254" spans="1:12" ht="22.5" customHeight="1">
      <c r="A254" s="217"/>
      <c r="B254" s="576"/>
      <c r="C254" s="217"/>
      <c r="D254" s="218"/>
      <c r="E254" s="574"/>
      <c r="F254" s="213"/>
      <c r="G254" s="215"/>
      <c r="H254" s="216"/>
      <c r="I254" s="581"/>
      <c r="J254" s="577"/>
      <c r="K254" s="578"/>
      <c r="L254" s="217"/>
    </row>
    <row r="255" spans="1:12" ht="22.5" customHeight="1">
      <c r="A255" s="217"/>
      <c r="B255" s="576"/>
      <c r="C255" s="217"/>
      <c r="D255" s="218"/>
      <c r="E255" s="574"/>
      <c r="F255" s="213"/>
      <c r="G255" s="215"/>
      <c r="H255" s="216"/>
      <c r="I255" s="581"/>
      <c r="J255" s="577"/>
      <c r="K255" s="578"/>
      <c r="L255" s="217"/>
    </row>
    <row r="256" spans="1:12" ht="22.5" customHeight="1">
      <c r="A256" s="217"/>
      <c r="B256" s="576"/>
      <c r="C256" s="217"/>
      <c r="D256" s="218"/>
      <c r="E256" s="574"/>
      <c r="F256" s="213"/>
      <c r="G256" s="215"/>
      <c r="H256" s="216"/>
      <c r="I256" s="581"/>
      <c r="J256" s="577"/>
      <c r="K256" s="578"/>
      <c r="L256" s="217"/>
    </row>
    <row r="257" spans="1:12" ht="22.5" customHeight="1">
      <c r="A257" s="217"/>
      <c r="B257" s="576"/>
      <c r="C257" s="217"/>
      <c r="D257" s="218"/>
      <c r="E257" s="574"/>
      <c r="F257" s="213"/>
      <c r="G257" s="215"/>
      <c r="H257" s="216"/>
      <c r="I257" s="581"/>
      <c r="J257" s="577"/>
      <c r="K257" s="578"/>
      <c r="L257" s="217"/>
    </row>
    <row r="258" spans="1:12" ht="22.5" customHeight="1">
      <c r="A258" s="217"/>
      <c r="B258" s="576"/>
      <c r="C258" s="217"/>
      <c r="D258" s="218"/>
      <c r="E258" s="574"/>
      <c r="F258" s="213"/>
      <c r="G258" s="215"/>
      <c r="H258" s="216"/>
      <c r="I258" s="581"/>
      <c r="J258" s="577"/>
      <c r="K258" s="578"/>
      <c r="L258" s="217"/>
    </row>
    <row r="259" spans="1:12" ht="22.5" customHeight="1">
      <c r="A259" s="217"/>
      <c r="B259" s="576"/>
      <c r="C259" s="217"/>
      <c r="D259" s="218"/>
      <c r="E259" s="574"/>
      <c r="F259" s="213"/>
      <c r="G259" s="215"/>
      <c r="H259" s="216"/>
      <c r="I259" s="581"/>
      <c r="J259" s="577"/>
      <c r="K259" s="578"/>
      <c r="L259" s="217"/>
    </row>
    <row r="260" spans="1:12" ht="22.5" customHeight="1">
      <c r="A260" s="217"/>
      <c r="B260" s="576"/>
      <c r="C260" s="217"/>
      <c r="D260" s="218"/>
      <c r="E260" s="574"/>
      <c r="F260" s="213"/>
      <c r="G260" s="215"/>
      <c r="H260" s="216"/>
      <c r="I260" s="581"/>
      <c r="J260" s="577"/>
      <c r="K260" s="578"/>
      <c r="L260" s="217"/>
    </row>
    <row r="261" spans="1:12" ht="22.5" customHeight="1">
      <c r="A261" s="217"/>
      <c r="B261" s="576"/>
      <c r="C261" s="217"/>
      <c r="D261" s="218"/>
      <c r="E261" s="574"/>
      <c r="F261" s="213"/>
      <c r="G261" s="215"/>
      <c r="H261" s="216"/>
      <c r="I261" s="581"/>
      <c r="J261" s="577"/>
      <c r="K261" s="578"/>
      <c r="L261" s="217"/>
    </row>
    <row r="262" spans="1:12" ht="22.5" customHeight="1">
      <c r="A262" s="217"/>
      <c r="B262" s="576"/>
      <c r="C262" s="217"/>
      <c r="D262" s="218"/>
      <c r="E262" s="574"/>
      <c r="F262" s="213"/>
      <c r="G262" s="215"/>
      <c r="H262" s="216"/>
      <c r="I262" s="581"/>
      <c r="J262" s="577"/>
      <c r="K262" s="578"/>
      <c r="L262" s="217"/>
    </row>
    <row r="263" spans="1:12" ht="22.5" customHeight="1">
      <c r="A263" s="217"/>
      <c r="B263" s="576"/>
      <c r="C263" s="217"/>
      <c r="D263" s="218"/>
      <c r="E263" s="574"/>
      <c r="F263" s="213"/>
      <c r="G263" s="215"/>
      <c r="H263" s="216"/>
      <c r="I263" s="581"/>
      <c r="J263" s="577"/>
      <c r="K263" s="578"/>
      <c r="L263" s="217"/>
    </row>
    <row r="264" spans="1:12" ht="22.5" customHeight="1">
      <c r="A264" s="217"/>
      <c r="B264" s="576"/>
      <c r="C264" s="217"/>
      <c r="D264" s="218"/>
      <c r="E264" s="574"/>
      <c r="F264" s="213"/>
      <c r="G264" s="215"/>
      <c r="H264" s="216"/>
      <c r="I264" s="581"/>
      <c r="J264" s="577"/>
      <c r="K264" s="578"/>
      <c r="L264" s="217"/>
    </row>
    <row r="265" spans="1:12" ht="22.5" customHeight="1">
      <c r="A265" s="217"/>
      <c r="B265" s="576"/>
      <c r="C265" s="217"/>
      <c r="D265" s="218"/>
      <c r="E265" s="574"/>
      <c r="F265" s="213"/>
      <c r="G265" s="215"/>
      <c r="H265" s="216"/>
      <c r="I265" s="581"/>
      <c r="J265" s="577"/>
      <c r="K265" s="578"/>
      <c r="L265" s="217"/>
    </row>
    <row r="266" spans="1:12" ht="22.5" customHeight="1">
      <c r="A266" s="217"/>
      <c r="B266" s="576"/>
      <c r="C266" s="217"/>
      <c r="D266" s="218"/>
      <c r="E266" s="574"/>
      <c r="F266" s="213"/>
      <c r="G266" s="215"/>
      <c r="H266" s="216"/>
      <c r="I266" s="581"/>
      <c r="J266" s="577"/>
      <c r="K266" s="578"/>
      <c r="L266" s="217"/>
    </row>
    <row r="267" spans="1:12" ht="22.5" customHeight="1">
      <c r="A267" s="217"/>
      <c r="B267" s="576"/>
      <c r="C267" s="217"/>
      <c r="D267" s="218"/>
      <c r="E267" s="574"/>
      <c r="F267" s="213"/>
      <c r="G267" s="215"/>
      <c r="H267" s="216"/>
      <c r="I267" s="581"/>
      <c r="J267" s="577"/>
      <c r="K267" s="578"/>
      <c r="L267" s="217"/>
    </row>
    <row r="268" spans="1:12" ht="22.5" customHeight="1">
      <c r="A268" s="217"/>
      <c r="B268" s="576"/>
      <c r="C268" s="217"/>
      <c r="D268" s="218"/>
      <c r="E268" s="574"/>
      <c r="F268" s="213"/>
      <c r="G268" s="215"/>
      <c r="H268" s="216"/>
      <c r="I268" s="581"/>
      <c r="J268" s="577"/>
      <c r="K268" s="578"/>
      <c r="L268" s="217"/>
    </row>
    <row r="269" spans="1:12" ht="22.5" customHeight="1">
      <c r="A269" s="217"/>
      <c r="B269" s="576"/>
      <c r="C269" s="217"/>
      <c r="D269" s="218"/>
      <c r="E269" s="574"/>
      <c r="F269" s="213"/>
      <c r="G269" s="215"/>
      <c r="H269" s="216"/>
      <c r="I269" s="581"/>
      <c r="J269" s="577"/>
      <c r="K269" s="578"/>
      <c r="L269" s="217"/>
    </row>
    <row r="270" spans="1:12" ht="22.5" customHeight="1">
      <c r="A270" s="217"/>
      <c r="B270" s="576"/>
      <c r="C270" s="217"/>
      <c r="D270" s="218"/>
      <c r="E270" s="574"/>
      <c r="F270" s="213"/>
      <c r="G270" s="215"/>
      <c r="H270" s="216"/>
      <c r="I270" s="581"/>
      <c r="J270" s="577"/>
      <c r="K270" s="578"/>
      <c r="L270" s="217"/>
    </row>
    <row r="271" spans="1:12" ht="22.5" customHeight="1">
      <c r="A271" s="217"/>
      <c r="B271" s="576"/>
      <c r="C271" s="217"/>
      <c r="D271" s="218"/>
      <c r="E271" s="574"/>
      <c r="F271" s="213"/>
      <c r="G271" s="215"/>
      <c r="H271" s="216"/>
      <c r="I271" s="581"/>
      <c r="J271" s="577"/>
      <c r="K271" s="578"/>
      <c r="L271" s="217"/>
    </row>
    <row r="272" spans="1:12" ht="22.5" customHeight="1">
      <c r="A272" s="217"/>
      <c r="B272" s="576"/>
      <c r="C272" s="217"/>
      <c r="D272" s="218"/>
      <c r="E272" s="574"/>
      <c r="F272" s="213"/>
      <c r="G272" s="215"/>
      <c r="H272" s="216"/>
      <c r="I272" s="581"/>
      <c r="J272" s="577"/>
      <c r="K272" s="578"/>
      <c r="L272" s="217"/>
    </row>
    <row r="273" spans="1:12" ht="22.5" customHeight="1">
      <c r="A273" s="217"/>
      <c r="B273" s="576"/>
      <c r="C273" s="217"/>
      <c r="D273" s="218"/>
      <c r="E273" s="574"/>
      <c r="F273" s="213"/>
      <c r="G273" s="215"/>
      <c r="H273" s="216"/>
      <c r="I273" s="581"/>
      <c r="J273" s="577"/>
      <c r="K273" s="578"/>
      <c r="L273" s="217"/>
    </row>
    <row r="274" spans="1:12" ht="22.5" customHeight="1">
      <c r="A274" s="217"/>
      <c r="B274" s="576"/>
      <c r="C274" s="217"/>
      <c r="D274" s="218"/>
      <c r="E274" s="574"/>
      <c r="F274" s="213"/>
      <c r="G274" s="215"/>
      <c r="H274" s="216"/>
      <c r="I274" s="581"/>
      <c r="J274" s="577"/>
      <c r="K274" s="578"/>
      <c r="L274" s="217"/>
    </row>
    <row r="275" spans="1:12" ht="22.5" customHeight="1">
      <c r="A275" s="217"/>
      <c r="B275" s="576"/>
      <c r="C275" s="217"/>
      <c r="D275" s="218"/>
      <c r="E275" s="574"/>
      <c r="F275" s="213"/>
      <c r="G275" s="215"/>
      <c r="H275" s="216"/>
      <c r="I275" s="581"/>
      <c r="J275" s="577"/>
      <c r="K275" s="578"/>
      <c r="L275" s="217"/>
    </row>
    <row r="276" spans="1:12" ht="22.5" customHeight="1">
      <c r="A276" s="217"/>
      <c r="B276" s="576"/>
      <c r="C276" s="217"/>
      <c r="D276" s="218"/>
      <c r="E276" s="574"/>
      <c r="F276" s="213"/>
      <c r="G276" s="215"/>
      <c r="H276" s="216"/>
      <c r="I276" s="581"/>
      <c r="J276" s="577"/>
      <c r="K276" s="578"/>
      <c r="L276" s="217"/>
    </row>
    <row r="277" spans="1:12" ht="22.5" customHeight="1">
      <c r="A277" s="217"/>
      <c r="B277" s="576"/>
      <c r="C277" s="217"/>
      <c r="D277" s="218"/>
      <c r="E277" s="574"/>
      <c r="F277" s="213"/>
      <c r="G277" s="215"/>
      <c r="H277" s="216"/>
      <c r="I277" s="581"/>
      <c r="J277" s="577"/>
      <c r="K277" s="578"/>
      <c r="L277" s="217"/>
    </row>
    <row r="278" spans="1:12" ht="22.5" customHeight="1">
      <c r="A278" s="217"/>
      <c r="B278" s="576"/>
      <c r="C278" s="217"/>
      <c r="D278" s="218"/>
      <c r="E278" s="574"/>
      <c r="F278" s="213"/>
      <c r="G278" s="215"/>
      <c r="H278" s="216"/>
      <c r="I278" s="581"/>
      <c r="J278" s="577"/>
      <c r="K278" s="578"/>
      <c r="L278" s="217"/>
    </row>
    <row r="279" spans="1:12" ht="22.5" customHeight="1">
      <c r="A279" s="217"/>
      <c r="B279" s="576"/>
      <c r="C279" s="217"/>
      <c r="D279" s="218"/>
      <c r="E279" s="574"/>
      <c r="F279" s="213"/>
      <c r="G279" s="215"/>
      <c r="H279" s="216"/>
      <c r="I279" s="581"/>
      <c r="J279" s="577"/>
      <c r="K279" s="578"/>
      <c r="L279" s="217"/>
    </row>
    <row r="280" spans="1:12" ht="22.5" customHeight="1">
      <c r="A280" s="217"/>
      <c r="B280" s="576"/>
      <c r="C280" s="217"/>
      <c r="D280" s="218"/>
      <c r="E280" s="574"/>
      <c r="F280" s="213"/>
      <c r="G280" s="215"/>
      <c r="H280" s="216"/>
      <c r="I280" s="581"/>
      <c r="J280" s="577"/>
      <c r="K280" s="578"/>
      <c r="L280" s="217"/>
    </row>
    <row r="281" spans="1:12" ht="22.5" customHeight="1">
      <c r="A281" s="217"/>
      <c r="B281" s="576"/>
      <c r="C281" s="217"/>
      <c r="D281" s="218"/>
      <c r="E281" s="574"/>
      <c r="F281" s="213"/>
      <c r="G281" s="215"/>
      <c r="H281" s="216"/>
      <c r="I281" s="581"/>
      <c r="J281" s="577"/>
      <c r="K281" s="578"/>
      <c r="L281" s="217"/>
    </row>
    <row r="282" spans="1:12" ht="22.5" customHeight="1">
      <c r="A282" s="217"/>
      <c r="B282" s="576"/>
      <c r="C282" s="217"/>
      <c r="D282" s="218"/>
      <c r="E282" s="574"/>
      <c r="F282" s="213"/>
      <c r="G282" s="215"/>
      <c r="H282" s="216"/>
      <c r="I282" s="581"/>
      <c r="J282" s="577"/>
      <c r="K282" s="578"/>
      <c r="L282" s="217"/>
    </row>
    <row r="283" spans="1:12" ht="22.5" customHeight="1">
      <c r="A283" s="217"/>
      <c r="B283" s="576"/>
      <c r="C283" s="217"/>
      <c r="D283" s="218"/>
      <c r="E283" s="574"/>
      <c r="F283" s="213"/>
      <c r="G283" s="215"/>
      <c r="H283" s="216"/>
      <c r="I283" s="581"/>
      <c r="J283" s="577"/>
      <c r="K283" s="578"/>
      <c r="L283" s="217"/>
    </row>
    <row r="284" spans="1:12" ht="22.5" customHeight="1">
      <c r="A284" s="217"/>
      <c r="B284" s="576"/>
      <c r="C284" s="217"/>
      <c r="D284" s="218"/>
      <c r="E284" s="574"/>
      <c r="F284" s="213"/>
      <c r="G284" s="215"/>
      <c r="H284" s="216"/>
      <c r="I284" s="581"/>
      <c r="J284" s="577"/>
      <c r="K284" s="578"/>
      <c r="L284" s="217"/>
    </row>
    <row r="285" spans="1:12" ht="22.5" customHeight="1">
      <c r="A285" s="217"/>
      <c r="B285" s="576"/>
      <c r="C285" s="217"/>
      <c r="D285" s="218"/>
      <c r="E285" s="574"/>
      <c r="F285" s="213"/>
      <c r="G285" s="215"/>
      <c r="H285" s="216"/>
      <c r="I285" s="581"/>
      <c r="J285" s="577"/>
      <c r="K285" s="578"/>
      <c r="L285" s="217"/>
    </row>
    <row r="286" spans="1:12" ht="22.5" customHeight="1">
      <c r="A286" s="217"/>
      <c r="B286" s="576"/>
      <c r="C286" s="217"/>
      <c r="D286" s="218"/>
      <c r="E286" s="574"/>
      <c r="F286" s="213"/>
      <c r="G286" s="215"/>
      <c r="H286" s="216"/>
      <c r="I286" s="581"/>
      <c r="J286" s="577"/>
      <c r="K286" s="578"/>
      <c r="L286" s="217"/>
    </row>
    <row r="287" spans="1:12" ht="22.5" customHeight="1">
      <c r="A287" s="217"/>
      <c r="B287" s="576"/>
      <c r="C287" s="217"/>
      <c r="D287" s="218"/>
      <c r="E287" s="574"/>
      <c r="F287" s="213"/>
      <c r="G287" s="215"/>
      <c r="H287" s="216"/>
      <c r="I287" s="581"/>
      <c r="J287" s="577"/>
      <c r="K287" s="578"/>
      <c r="L287" s="217"/>
    </row>
    <row r="288" spans="1:12" ht="22.5" customHeight="1">
      <c r="A288" s="217"/>
      <c r="B288" s="576"/>
      <c r="C288" s="217"/>
      <c r="D288" s="218"/>
      <c r="E288" s="574"/>
      <c r="F288" s="213"/>
      <c r="G288" s="215"/>
      <c r="H288" s="216"/>
      <c r="I288" s="581"/>
      <c r="J288" s="577"/>
      <c r="K288" s="578"/>
      <c r="L288" s="217"/>
    </row>
    <row r="289" spans="1:12" ht="22.5" customHeight="1">
      <c r="A289" s="217"/>
      <c r="B289" s="576"/>
      <c r="C289" s="217"/>
      <c r="D289" s="218"/>
      <c r="E289" s="574"/>
      <c r="F289" s="213"/>
      <c r="G289" s="215"/>
      <c r="H289" s="216"/>
      <c r="I289" s="581"/>
      <c r="J289" s="577"/>
      <c r="K289" s="578"/>
      <c r="L289" s="217"/>
    </row>
    <row r="290" spans="1:12" ht="22.5" customHeight="1">
      <c r="A290" s="217"/>
      <c r="B290" s="576"/>
      <c r="C290" s="217"/>
      <c r="D290" s="218"/>
      <c r="E290" s="574"/>
      <c r="F290" s="213"/>
      <c r="G290" s="215"/>
      <c r="H290" s="216"/>
      <c r="I290" s="581"/>
      <c r="J290" s="577"/>
      <c r="K290" s="578"/>
      <c r="L290" s="217"/>
    </row>
    <row r="291" spans="1:12" ht="22.5" customHeight="1">
      <c r="A291" s="217"/>
      <c r="B291" s="576"/>
      <c r="C291" s="217"/>
      <c r="D291" s="218"/>
      <c r="E291" s="574"/>
      <c r="F291" s="213"/>
      <c r="G291" s="215"/>
      <c r="H291" s="216"/>
      <c r="I291" s="581"/>
      <c r="J291" s="577"/>
      <c r="K291" s="578"/>
      <c r="L291" s="217"/>
    </row>
    <row r="292" spans="1:12" ht="22.5" customHeight="1">
      <c r="A292" s="217"/>
      <c r="B292" s="576"/>
      <c r="C292" s="217"/>
      <c r="D292" s="218"/>
      <c r="E292" s="574"/>
      <c r="F292" s="213"/>
      <c r="G292" s="215"/>
      <c r="H292" s="216"/>
      <c r="I292" s="581"/>
      <c r="J292" s="577"/>
      <c r="K292" s="578"/>
      <c r="L292" s="217"/>
    </row>
    <row r="293" spans="1:12" ht="22.5" customHeight="1">
      <c r="A293" s="217"/>
      <c r="B293" s="576"/>
      <c r="C293" s="217"/>
      <c r="D293" s="218"/>
      <c r="E293" s="574"/>
      <c r="F293" s="213"/>
      <c r="G293" s="215"/>
      <c r="H293" s="216"/>
      <c r="I293" s="581"/>
      <c r="J293" s="577"/>
      <c r="K293" s="578"/>
      <c r="L293" s="217"/>
    </row>
    <row r="294" spans="1:12" ht="22.5" customHeight="1">
      <c r="A294" s="217"/>
      <c r="B294" s="576"/>
      <c r="C294" s="217"/>
      <c r="D294" s="218"/>
      <c r="E294" s="574"/>
      <c r="F294" s="213"/>
      <c r="G294" s="215"/>
      <c r="H294" s="216"/>
      <c r="I294" s="581"/>
      <c r="J294" s="577"/>
      <c r="K294" s="578"/>
      <c r="L294" s="217"/>
    </row>
    <row r="295" spans="1:12" ht="22.5" customHeight="1">
      <c r="A295" s="217"/>
      <c r="B295" s="576"/>
      <c r="C295" s="217"/>
      <c r="D295" s="218"/>
      <c r="E295" s="574"/>
      <c r="F295" s="213"/>
      <c r="G295" s="215"/>
      <c r="H295" s="216"/>
      <c r="I295" s="581"/>
      <c r="J295" s="577"/>
      <c r="K295" s="578"/>
      <c r="L295" s="217"/>
    </row>
    <row r="296" spans="1:12" ht="22.5" customHeight="1">
      <c r="A296" s="217"/>
      <c r="B296" s="576"/>
      <c r="C296" s="217"/>
      <c r="D296" s="218"/>
      <c r="E296" s="574"/>
      <c r="F296" s="213"/>
      <c r="G296" s="215"/>
      <c r="H296" s="216"/>
      <c r="I296" s="581"/>
      <c r="J296" s="577"/>
      <c r="K296" s="578"/>
      <c r="L296" s="217"/>
    </row>
    <row r="297" spans="1:12" ht="22.5" customHeight="1">
      <c r="A297" s="217"/>
      <c r="B297" s="576"/>
      <c r="C297" s="217"/>
      <c r="D297" s="218"/>
      <c r="E297" s="574"/>
      <c r="F297" s="213"/>
      <c r="G297" s="215"/>
      <c r="H297" s="216"/>
      <c r="I297" s="581"/>
      <c r="J297" s="577"/>
      <c r="K297" s="578"/>
      <c r="L297" s="217"/>
    </row>
    <row r="298" spans="1:12" ht="22.5" customHeight="1">
      <c r="A298" s="217"/>
      <c r="B298" s="576"/>
      <c r="C298" s="217"/>
      <c r="D298" s="218"/>
      <c r="E298" s="574"/>
      <c r="F298" s="213"/>
      <c r="G298" s="215"/>
      <c r="H298" s="216"/>
      <c r="I298" s="581"/>
      <c r="J298" s="577"/>
      <c r="K298" s="578"/>
      <c r="L298" s="217"/>
    </row>
    <row r="299" spans="1:12" ht="22.5" customHeight="1">
      <c r="A299" s="217"/>
      <c r="B299" s="576"/>
      <c r="C299" s="217"/>
      <c r="D299" s="218"/>
      <c r="E299" s="574"/>
      <c r="F299" s="213"/>
      <c r="G299" s="215"/>
      <c r="H299" s="216"/>
      <c r="I299" s="581"/>
      <c r="J299" s="577"/>
      <c r="K299" s="578"/>
      <c r="L299" s="217"/>
    </row>
    <row r="300" spans="1:12" ht="22.5" customHeight="1">
      <c r="A300" s="217"/>
      <c r="B300" s="576"/>
      <c r="C300" s="217"/>
      <c r="D300" s="218"/>
      <c r="E300" s="574"/>
      <c r="F300" s="213"/>
      <c r="G300" s="215"/>
      <c r="H300" s="216"/>
      <c r="I300" s="581"/>
      <c r="J300" s="577"/>
      <c r="K300" s="578"/>
      <c r="L300" s="217"/>
    </row>
    <row r="301" spans="1:12" ht="22.5" customHeight="1">
      <c r="A301" s="217"/>
      <c r="B301" s="576"/>
      <c r="C301" s="217"/>
      <c r="D301" s="218"/>
      <c r="E301" s="574"/>
      <c r="F301" s="213"/>
      <c r="G301" s="215"/>
      <c r="H301" s="216"/>
      <c r="I301" s="581"/>
      <c r="J301" s="577"/>
      <c r="K301" s="578"/>
      <c r="L301" s="217"/>
    </row>
    <row r="302" spans="1:12" ht="22.5" customHeight="1">
      <c r="A302" s="217"/>
      <c r="B302" s="576"/>
      <c r="C302" s="217"/>
      <c r="D302" s="218"/>
      <c r="E302" s="574"/>
      <c r="F302" s="213"/>
      <c r="G302" s="215"/>
      <c r="H302" s="216"/>
      <c r="I302" s="581"/>
      <c r="J302" s="577"/>
      <c r="K302" s="578"/>
      <c r="L302" s="217"/>
    </row>
    <row r="303" spans="1:12" ht="22.5" customHeight="1">
      <c r="A303" s="217"/>
      <c r="B303" s="576"/>
      <c r="C303" s="217"/>
      <c r="D303" s="218"/>
      <c r="E303" s="574"/>
      <c r="F303" s="213"/>
      <c r="G303" s="215"/>
      <c r="H303" s="216"/>
      <c r="I303" s="581"/>
      <c r="J303" s="577"/>
      <c r="K303" s="578"/>
      <c r="L303" s="217"/>
    </row>
    <row r="304" spans="1:12" ht="22.5" customHeight="1">
      <c r="A304" s="217"/>
      <c r="B304" s="576"/>
      <c r="C304" s="217"/>
      <c r="D304" s="218"/>
      <c r="E304" s="574"/>
      <c r="F304" s="213"/>
      <c r="G304" s="215"/>
      <c r="H304" s="216"/>
      <c r="I304" s="581"/>
      <c r="J304" s="577"/>
      <c r="K304" s="578"/>
      <c r="L304" s="217"/>
    </row>
    <row r="305" spans="1:12" ht="22.5" customHeight="1">
      <c r="A305" s="217"/>
      <c r="B305" s="576"/>
      <c r="C305" s="217"/>
      <c r="D305" s="218"/>
      <c r="E305" s="574"/>
      <c r="F305" s="213"/>
      <c r="G305" s="215"/>
      <c r="H305" s="216"/>
      <c r="I305" s="581"/>
      <c r="J305" s="577"/>
      <c r="K305" s="578"/>
      <c r="L305" s="217"/>
    </row>
    <row r="306" spans="1:12" ht="22.5" customHeight="1">
      <c r="A306" s="217"/>
      <c r="B306" s="576"/>
      <c r="C306" s="217"/>
      <c r="D306" s="218"/>
      <c r="E306" s="574"/>
      <c r="F306" s="213"/>
      <c r="G306" s="215"/>
      <c r="H306" s="216"/>
      <c r="I306" s="581"/>
      <c r="J306" s="577"/>
      <c r="K306" s="578"/>
      <c r="L306" s="217"/>
    </row>
    <row r="307" spans="1:12" ht="22.5" customHeight="1">
      <c r="A307" s="217"/>
      <c r="B307" s="576"/>
      <c r="C307" s="217"/>
      <c r="D307" s="218"/>
      <c r="E307" s="574"/>
      <c r="F307" s="213"/>
      <c r="G307" s="215"/>
      <c r="H307" s="216"/>
      <c r="I307" s="581"/>
      <c r="J307" s="577"/>
      <c r="K307" s="578"/>
      <c r="L307" s="217"/>
    </row>
    <row r="308" spans="1:12" ht="22.5" customHeight="1">
      <c r="A308" s="217"/>
      <c r="B308" s="576"/>
      <c r="C308" s="217"/>
      <c r="D308" s="218"/>
      <c r="E308" s="574"/>
      <c r="F308" s="213"/>
      <c r="G308" s="215"/>
      <c r="H308" s="216"/>
      <c r="I308" s="581"/>
      <c r="J308" s="577"/>
      <c r="K308" s="578"/>
      <c r="L308" s="217"/>
    </row>
    <row r="309" spans="1:12" ht="22.5" customHeight="1">
      <c r="A309" s="217"/>
      <c r="B309" s="576"/>
      <c r="C309" s="217"/>
      <c r="D309" s="218"/>
      <c r="E309" s="574"/>
      <c r="F309" s="213"/>
      <c r="G309" s="215"/>
      <c r="H309" s="216"/>
      <c r="I309" s="581"/>
      <c r="J309" s="577"/>
      <c r="K309" s="578"/>
      <c r="L309" s="217"/>
    </row>
    <row r="310" spans="1:12" ht="22.5" customHeight="1">
      <c r="A310" s="217"/>
      <c r="B310" s="576"/>
      <c r="C310" s="217"/>
      <c r="D310" s="218"/>
      <c r="E310" s="574"/>
      <c r="F310" s="213"/>
      <c r="G310" s="215"/>
      <c r="H310" s="216"/>
      <c r="I310" s="581"/>
      <c r="J310" s="577"/>
      <c r="K310" s="578"/>
      <c r="L310" s="217"/>
    </row>
    <row r="311" spans="1:12" ht="22.5" customHeight="1">
      <c r="A311" s="217"/>
      <c r="B311" s="576"/>
      <c r="C311" s="217"/>
      <c r="D311" s="218"/>
      <c r="E311" s="574"/>
      <c r="F311" s="213"/>
      <c r="G311" s="215"/>
      <c r="H311" s="216"/>
      <c r="I311" s="581"/>
      <c r="J311" s="577"/>
      <c r="K311" s="578"/>
      <c r="L311" s="217"/>
    </row>
    <row r="312" spans="1:12" ht="22.5" customHeight="1">
      <c r="A312" s="217"/>
      <c r="B312" s="576"/>
      <c r="C312" s="217"/>
      <c r="D312" s="218"/>
      <c r="E312" s="574"/>
      <c r="F312" s="213"/>
      <c r="G312" s="215"/>
      <c r="H312" s="216"/>
      <c r="I312" s="581"/>
      <c r="J312" s="577"/>
      <c r="K312" s="578"/>
      <c r="L312" s="217"/>
    </row>
    <row r="313" spans="1:12" ht="22.5" customHeight="1">
      <c r="A313" s="217"/>
      <c r="B313" s="576"/>
      <c r="C313" s="217"/>
      <c r="D313" s="218"/>
      <c r="E313" s="574"/>
      <c r="F313" s="213"/>
      <c r="G313" s="215"/>
      <c r="H313" s="216"/>
      <c r="I313" s="581"/>
      <c r="J313" s="577"/>
      <c r="K313" s="578"/>
      <c r="L313" s="217"/>
    </row>
    <row r="314" spans="1:12" ht="22.5" customHeight="1">
      <c r="A314" s="217"/>
      <c r="B314" s="576"/>
      <c r="C314" s="217"/>
      <c r="D314" s="218"/>
      <c r="E314" s="574"/>
      <c r="F314" s="213"/>
      <c r="G314" s="215"/>
      <c r="H314" s="216"/>
      <c r="I314" s="581"/>
      <c r="J314" s="577"/>
      <c r="K314" s="578"/>
      <c r="L314" s="217"/>
    </row>
    <row r="315" spans="1:12" ht="22.5" customHeight="1">
      <c r="A315" s="217"/>
      <c r="B315" s="576"/>
      <c r="C315" s="217"/>
      <c r="D315" s="218"/>
      <c r="E315" s="574"/>
      <c r="F315" s="213"/>
      <c r="G315" s="215"/>
      <c r="H315" s="216"/>
      <c r="I315" s="581"/>
      <c r="J315" s="577"/>
      <c r="K315" s="578"/>
      <c r="L315" s="217"/>
    </row>
    <row r="316" spans="1:12" ht="22.5" customHeight="1">
      <c r="A316" s="217"/>
      <c r="B316" s="576"/>
      <c r="C316" s="217"/>
      <c r="D316" s="218"/>
      <c r="E316" s="574"/>
      <c r="F316" s="213"/>
      <c r="G316" s="215"/>
      <c r="H316" s="216"/>
      <c r="I316" s="581"/>
      <c r="J316" s="577"/>
      <c r="K316" s="578"/>
      <c r="L316" s="217"/>
    </row>
    <row r="317" spans="1:12" ht="22.5" customHeight="1">
      <c r="A317" s="217"/>
      <c r="B317" s="576"/>
      <c r="C317" s="217"/>
      <c r="D317" s="218"/>
      <c r="E317" s="574"/>
      <c r="F317" s="213"/>
      <c r="G317" s="215"/>
      <c r="H317" s="216"/>
      <c r="I317" s="581"/>
      <c r="J317" s="577"/>
      <c r="K317" s="578"/>
      <c r="L317" s="217"/>
    </row>
    <row r="318" spans="1:12" ht="22.5" customHeight="1">
      <c r="A318" s="217"/>
      <c r="B318" s="576"/>
      <c r="C318" s="217"/>
      <c r="D318" s="218"/>
      <c r="E318" s="574"/>
      <c r="F318" s="213"/>
      <c r="G318" s="215"/>
      <c r="H318" s="216"/>
      <c r="I318" s="581"/>
      <c r="J318" s="577"/>
      <c r="K318" s="578"/>
      <c r="L318" s="217"/>
    </row>
    <row r="319" spans="1:12" ht="22.5" customHeight="1">
      <c r="A319" s="217"/>
      <c r="B319" s="576"/>
      <c r="C319" s="217"/>
      <c r="D319" s="218"/>
      <c r="E319" s="574"/>
      <c r="F319" s="213"/>
      <c r="G319" s="215"/>
      <c r="H319" s="216"/>
      <c r="I319" s="581"/>
      <c r="J319" s="577"/>
      <c r="K319" s="578"/>
      <c r="L319" s="217"/>
    </row>
    <row r="320" spans="1:12" ht="22.5" customHeight="1">
      <c r="A320" s="217"/>
      <c r="B320" s="576"/>
      <c r="C320" s="217"/>
      <c r="D320" s="218"/>
      <c r="E320" s="574"/>
      <c r="F320" s="213"/>
      <c r="G320" s="215"/>
      <c r="H320" s="216"/>
      <c r="I320" s="581"/>
      <c r="J320" s="577"/>
      <c r="K320" s="578"/>
      <c r="L320" s="217"/>
    </row>
    <row r="321" spans="1:12" ht="22.5" customHeight="1">
      <c r="A321" s="217"/>
      <c r="B321" s="576"/>
      <c r="C321" s="217"/>
      <c r="D321" s="218"/>
      <c r="E321" s="574"/>
      <c r="F321" s="213"/>
      <c r="G321" s="215"/>
      <c r="H321" s="216"/>
      <c r="I321" s="581"/>
      <c r="J321" s="577"/>
      <c r="K321" s="578"/>
      <c r="L321" s="217"/>
    </row>
    <row r="322" spans="1:12" ht="22.5" customHeight="1">
      <c r="A322" s="217"/>
      <c r="B322" s="576"/>
      <c r="C322" s="217"/>
      <c r="D322" s="218"/>
      <c r="E322" s="574"/>
      <c r="F322" s="213"/>
      <c r="G322" s="215"/>
      <c r="H322" s="216"/>
      <c r="I322" s="581"/>
      <c r="J322" s="577"/>
      <c r="K322" s="578"/>
      <c r="L322" s="217"/>
    </row>
    <row r="323" spans="1:12" ht="22.5" customHeight="1">
      <c r="A323" s="217"/>
      <c r="B323" s="576"/>
      <c r="C323" s="217"/>
      <c r="D323" s="218"/>
      <c r="E323" s="574"/>
      <c r="F323" s="213"/>
      <c r="G323" s="215"/>
      <c r="H323" s="216"/>
      <c r="I323" s="581"/>
      <c r="J323" s="577"/>
      <c r="K323" s="578"/>
      <c r="L323" s="217"/>
    </row>
    <row r="324" spans="1:12" ht="22.5" customHeight="1">
      <c r="A324" s="217"/>
      <c r="B324" s="576"/>
      <c r="C324" s="217"/>
      <c r="D324" s="218"/>
      <c r="E324" s="574"/>
      <c r="F324" s="213"/>
      <c r="G324" s="215"/>
      <c r="H324" s="216"/>
      <c r="I324" s="581"/>
      <c r="J324" s="577"/>
      <c r="K324" s="578"/>
      <c r="L324" s="217"/>
    </row>
    <row r="325" spans="1:12" ht="22.5" customHeight="1">
      <c r="A325" s="217"/>
      <c r="B325" s="576"/>
      <c r="C325" s="217"/>
      <c r="D325" s="218"/>
      <c r="E325" s="574"/>
      <c r="F325" s="213"/>
      <c r="G325" s="215"/>
      <c r="H325" s="216"/>
      <c r="I325" s="581"/>
      <c r="J325" s="577"/>
      <c r="K325" s="578"/>
      <c r="L325" s="217"/>
    </row>
    <row r="326" spans="1:12" ht="22.5" customHeight="1">
      <c r="A326" s="217"/>
      <c r="B326" s="576"/>
      <c r="C326" s="217"/>
      <c r="D326" s="218"/>
      <c r="E326" s="574"/>
      <c r="F326" s="213"/>
      <c r="G326" s="215"/>
      <c r="H326" s="216"/>
      <c r="I326" s="581"/>
      <c r="J326" s="577"/>
      <c r="K326" s="578"/>
      <c r="L326" s="217"/>
    </row>
    <row r="327" spans="1:12" ht="22.5" customHeight="1">
      <c r="A327" s="217"/>
      <c r="B327" s="576"/>
      <c r="C327" s="217"/>
      <c r="D327" s="218"/>
      <c r="E327" s="574"/>
      <c r="F327" s="213"/>
      <c r="G327" s="215"/>
      <c r="H327" s="216"/>
      <c r="I327" s="581"/>
      <c r="J327" s="577"/>
      <c r="K327" s="578"/>
      <c r="L327" s="217"/>
    </row>
    <row r="328" spans="1:12" ht="22.5" customHeight="1">
      <c r="A328" s="217"/>
      <c r="B328" s="576"/>
      <c r="C328" s="217"/>
      <c r="D328" s="218"/>
      <c r="E328" s="574"/>
      <c r="F328" s="213"/>
      <c r="G328" s="215"/>
      <c r="H328" s="216"/>
      <c r="I328" s="581"/>
      <c r="J328" s="577"/>
      <c r="K328" s="578"/>
      <c r="L328" s="217"/>
    </row>
    <row r="329" spans="1:12" ht="22.5" customHeight="1">
      <c r="A329" s="217"/>
      <c r="B329" s="576"/>
      <c r="C329" s="217"/>
      <c r="D329" s="218"/>
      <c r="E329" s="574"/>
      <c r="F329" s="213"/>
      <c r="G329" s="215"/>
      <c r="H329" s="216"/>
      <c r="I329" s="581"/>
      <c r="J329" s="577"/>
      <c r="K329" s="578"/>
      <c r="L329" s="217"/>
    </row>
    <row r="330" spans="1:12" ht="22.5" customHeight="1">
      <c r="A330" s="217"/>
      <c r="B330" s="576"/>
      <c r="C330" s="217"/>
      <c r="D330" s="218"/>
      <c r="E330" s="574"/>
      <c r="F330" s="213"/>
      <c r="G330" s="215"/>
      <c r="H330" s="216"/>
      <c r="I330" s="581"/>
      <c r="J330" s="577"/>
      <c r="K330" s="578"/>
      <c r="L330" s="217"/>
    </row>
    <row r="331" spans="1:12" ht="22.5" customHeight="1">
      <c r="A331" s="217"/>
      <c r="B331" s="576"/>
      <c r="C331" s="217"/>
      <c r="D331" s="218"/>
      <c r="E331" s="574"/>
      <c r="F331" s="213"/>
      <c r="G331" s="215"/>
      <c r="H331" s="216"/>
      <c r="I331" s="581"/>
      <c r="J331" s="577"/>
      <c r="K331" s="578"/>
      <c r="L331" s="217"/>
    </row>
    <row r="332" spans="1:12" ht="22.5" customHeight="1">
      <c r="A332" s="217"/>
      <c r="B332" s="576"/>
      <c r="C332" s="217"/>
      <c r="D332" s="218"/>
      <c r="E332" s="574"/>
      <c r="F332" s="213"/>
      <c r="G332" s="215"/>
      <c r="H332" s="216"/>
      <c r="I332" s="581"/>
      <c r="J332" s="577"/>
      <c r="K332" s="578"/>
      <c r="L332" s="217"/>
    </row>
    <row r="333" spans="1:12" ht="22.5" customHeight="1">
      <c r="A333" s="217"/>
      <c r="B333" s="576"/>
      <c r="C333" s="217"/>
      <c r="D333" s="218"/>
      <c r="E333" s="574"/>
      <c r="F333" s="213"/>
      <c r="G333" s="215"/>
      <c r="H333" s="216"/>
      <c r="I333" s="581"/>
      <c r="J333" s="577"/>
      <c r="K333" s="578"/>
      <c r="L333" s="217"/>
    </row>
    <row r="334" spans="1:12" ht="22.5" customHeight="1">
      <c r="A334" s="217"/>
      <c r="B334" s="576"/>
      <c r="C334" s="217"/>
      <c r="D334" s="218"/>
      <c r="E334" s="574"/>
      <c r="F334" s="213"/>
      <c r="G334" s="215"/>
      <c r="H334" s="216"/>
      <c r="I334" s="581"/>
      <c r="J334" s="577"/>
      <c r="K334" s="578"/>
      <c r="L334" s="217"/>
    </row>
    <row r="335" spans="1:12" ht="22.5" customHeight="1">
      <c r="A335" s="217"/>
      <c r="B335" s="576"/>
      <c r="C335" s="217"/>
      <c r="D335" s="218"/>
      <c r="E335" s="574"/>
      <c r="F335" s="213"/>
      <c r="G335" s="215"/>
      <c r="H335" s="216"/>
      <c r="I335" s="581"/>
      <c r="J335" s="577"/>
      <c r="K335" s="578"/>
      <c r="L335" s="217"/>
    </row>
    <row r="336" spans="1:12" ht="22.5" customHeight="1">
      <c r="A336" s="217"/>
      <c r="B336" s="576"/>
      <c r="C336" s="217"/>
      <c r="D336" s="218"/>
      <c r="E336" s="574"/>
      <c r="F336" s="213"/>
      <c r="G336" s="215"/>
      <c r="H336" s="216"/>
      <c r="I336" s="581"/>
      <c r="J336" s="577"/>
      <c r="K336" s="578"/>
      <c r="L336" s="217"/>
    </row>
    <row r="337" spans="1:12" ht="22.5" customHeight="1">
      <c r="A337" s="217"/>
      <c r="B337" s="576"/>
      <c r="C337" s="217"/>
      <c r="D337" s="218"/>
      <c r="E337" s="574"/>
      <c r="F337" s="213"/>
      <c r="G337" s="215"/>
      <c r="H337" s="216"/>
      <c r="I337" s="581"/>
      <c r="J337" s="577"/>
      <c r="K337" s="578"/>
      <c r="L337" s="217"/>
    </row>
    <row r="338" spans="1:12" ht="22.5" customHeight="1">
      <c r="A338" s="217"/>
      <c r="B338" s="576"/>
      <c r="C338" s="217"/>
      <c r="D338" s="218"/>
      <c r="E338" s="574"/>
      <c r="F338" s="213"/>
      <c r="G338" s="215"/>
      <c r="H338" s="216"/>
      <c r="I338" s="581"/>
      <c r="J338" s="577"/>
      <c r="K338" s="578"/>
      <c r="L338" s="217"/>
    </row>
    <row r="339" spans="1:12" ht="22.5" customHeight="1">
      <c r="A339" s="217"/>
      <c r="B339" s="576"/>
      <c r="C339" s="217"/>
      <c r="D339" s="218"/>
      <c r="E339" s="574"/>
      <c r="F339" s="213"/>
      <c r="G339" s="215"/>
      <c r="H339" s="216"/>
      <c r="I339" s="581"/>
      <c r="J339" s="577"/>
      <c r="K339" s="578"/>
      <c r="L339" s="217"/>
    </row>
    <row r="340" spans="1:12" ht="22.5" customHeight="1">
      <c r="A340" s="217"/>
      <c r="B340" s="576"/>
      <c r="C340" s="217"/>
      <c r="D340" s="218"/>
      <c r="E340" s="574"/>
      <c r="F340" s="213"/>
      <c r="G340" s="215"/>
      <c r="H340" s="216"/>
      <c r="I340" s="581"/>
      <c r="J340" s="577"/>
      <c r="K340" s="578"/>
      <c r="L340" s="217"/>
    </row>
    <row r="341" spans="1:12" ht="22.5" customHeight="1">
      <c r="A341" s="217"/>
      <c r="B341" s="576"/>
      <c r="C341" s="217"/>
      <c r="D341" s="218"/>
      <c r="E341" s="574"/>
      <c r="F341" s="213"/>
      <c r="G341" s="215"/>
      <c r="H341" s="216"/>
      <c r="I341" s="581"/>
      <c r="J341" s="577"/>
      <c r="K341" s="578"/>
      <c r="L341" s="217"/>
    </row>
    <row r="342" spans="1:12" ht="22.5" customHeight="1">
      <c r="A342" s="217"/>
      <c r="B342" s="576"/>
      <c r="C342" s="217"/>
      <c r="D342" s="218"/>
      <c r="E342" s="574"/>
      <c r="F342" s="213"/>
      <c r="G342" s="215"/>
      <c r="H342" s="216"/>
      <c r="I342" s="581"/>
      <c r="J342" s="577"/>
      <c r="K342" s="578"/>
      <c r="L342" s="217"/>
    </row>
    <row r="343" spans="1:12" ht="22.5" customHeight="1">
      <c r="A343" s="217"/>
      <c r="B343" s="576"/>
      <c r="C343" s="217"/>
      <c r="D343" s="218"/>
      <c r="E343" s="574"/>
      <c r="F343" s="213"/>
      <c r="G343" s="215"/>
      <c r="H343" s="216"/>
      <c r="I343" s="581"/>
      <c r="J343" s="577"/>
      <c r="K343" s="578"/>
      <c r="L343" s="217"/>
    </row>
    <row r="344" spans="1:12" ht="22.5" customHeight="1">
      <c r="A344" s="217"/>
      <c r="B344" s="576"/>
      <c r="C344" s="217"/>
      <c r="D344" s="218"/>
      <c r="E344" s="574"/>
      <c r="F344" s="213"/>
      <c r="G344" s="215"/>
      <c r="H344" s="216"/>
      <c r="I344" s="581"/>
      <c r="J344" s="577"/>
      <c r="K344" s="578"/>
      <c r="L344" s="217"/>
    </row>
    <row r="345" spans="1:12" ht="22.5" customHeight="1">
      <c r="A345" s="217"/>
      <c r="B345" s="576"/>
      <c r="C345" s="217"/>
      <c r="D345" s="218"/>
      <c r="E345" s="574"/>
      <c r="F345" s="213"/>
      <c r="G345" s="215"/>
      <c r="H345" s="216"/>
      <c r="I345" s="581"/>
      <c r="J345" s="577"/>
      <c r="K345" s="578"/>
      <c r="L345" s="217"/>
    </row>
    <row r="346" spans="1:12" ht="22.5" customHeight="1">
      <c r="A346" s="217"/>
      <c r="B346" s="576"/>
      <c r="C346" s="217"/>
      <c r="D346" s="218"/>
      <c r="E346" s="574"/>
      <c r="F346" s="213"/>
      <c r="G346" s="215"/>
      <c r="H346" s="216"/>
      <c r="I346" s="581"/>
      <c r="J346" s="577"/>
      <c r="K346" s="578"/>
      <c r="L346" s="217"/>
    </row>
    <row r="347" spans="1:12" ht="22.5" customHeight="1">
      <c r="A347" s="217"/>
      <c r="B347" s="576"/>
      <c r="C347" s="217"/>
      <c r="D347" s="218"/>
      <c r="E347" s="574"/>
      <c r="F347" s="213"/>
      <c r="G347" s="215"/>
      <c r="H347" s="216"/>
      <c r="I347" s="581"/>
      <c r="J347" s="577"/>
      <c r="K347" s="578"/>
      <c r="L347" s="217"/>
    </row>
    <row r="348" spans="1:12" ht="22.5" customHeight="1">
      <c r="A348" s="217"/>
      <c r="B348" s="576"/>
      <c r="C348" s="217"/>
      <c r="D348" s="218"/>
      <c r="E348" s="574"/>
      <c r="F348" s="213"/>
      <c r="G348" s="215"/>
      <c r="H348" s="216"/>
      <c r="I348" s="581"/>
      <c r="J348" s="577"/>
      <c r="K348" s="578"/>
      <c r="L348" s="217"/>
    </row>
    <row r="349" spans="1:12" ht="22.5" customHeight="1">
      <c r="A349" s="217"/>
      <c r="B349" s="576"/>
      <c r="C349" s="217"/>
      <c r="D349" s="218"/>
      <c r="E349" s="574"/>
      <c r="F349" s="213"/>
      <c r="G349" s="215"/>
      <c r="H349" s="216"/>
      <c r="I349" s="581"/>
      <c r="J349" s="577"/>
      <c r="K349" s="578"/>
      <c r="L349" s="217"/>
    </row>
    <row r="350" spans="1:12" ht="22.5" customHeight="1">
      <c r="A350" s="217"/>
      <c r="B350" s="576"/>
      <c r="C350" s="217"/>
      <c r="D350" s="218"/>
      <c r="E350" s="574"/>
      <c r="F350" s="213"/>
      <c r="G350" s="215"/>
      <c r="H350" s="216"/>
      <c r="I350" s="581"/>
      <c r="J350" s="577"/>
      <c r="K350" s="578"/>
      <c r="L350" s="217"/>
    </row>
    <row r="351" spans="1:12" ht="22.5" customHeight="1">
      <c r="A351" s="217"/>
      <c r="B351" s="576"/>
      <c r="C351" s="217"/>
      <c r="D351" s="218"/>
      <c r="E351" s="574"/>
      <c r="F351" s="213"/>
      <c r="G351" s="215"/>
      <c r="H351" s="216"/>
      <c r="I351" s="581"/>
      <c r="J351" s="577"/>
      <c r="K351" s="578"/>
      <c r="L351" s="217"/>
    </row>
    <row r="352" spans="1:12" ht="22.5" customHeight="1">
      <c r="A352" s="217"/>
      <c r="B352" s="576"/>
      <c r="C352" s="217"/>
      <c r="D352" s="218"/>
      <c r="E352" s="574"/>
      <c r="F352" s="213"/>
      <c r="G352" s="215"/>
      <c r="H352" s="216"/>
      <c r="I352" s="581"/>
      <c r="J352" s="577"/>
      <c r="K352" s="578"/>
      <c r="L352" s="217"/>
    </row>
    <row r="353" spans="1:12" ht="22.5" customHeight="1">
      <c r="A353" s="217"/>
      <c r="B353" s="576"/>
      <c r="C353" s="217"/>
      <c r="D353" s="218"/>
      <c r="E353" s="574"/>
      <c r="F353" s="213"/>
      <c r="G353" s="215"/>
      <c r="H353" s="216"/>
      <c r="I353" s="581"/>
      <c r="J353" s="577"/>
      <c r="K353" s="578"/>
      <c r="L353" s="217"/>
    </row>
    <row r="354" spans="1:12" ht="22.5" customHeight="1">
      <c r="A354" s="217"/>
      <c r="B354" s="576"/>
      <c r="C354" s="217"/>
      <c r="D354" s="218"/>
      <c r="E354" s="574"/>
      <c r="F354" s="213"/>
      <c r="G354" s="215"/>
      <c r="H354" s="216"/>
      <c r="I354" s="581"/>
      <c r="J354" s="577"/>
      <c r="K354" s="578"/>
      <c r="L354" s="217"/>
    </row>
    <row r="355" spans="1:12" ht="22.5" customHeight="1">
      <c r="A355" s="217"/>
      <c r="B355" s="576"/>
      <c r="C355" s="217"/>
      <c r="D355" s="218"/>
      <c r="E355" s="574"/>
      <c r="F355" s="213"/>
      <c r="G355" s="215"/>
      <c r="H355" s="216"/>
      <c r="I355" s="581"/>
      <c r="J355" s="577"/>
      <c r="K355" s="578"/>
      <c r="L355" s="217"/>
    </row>
    <row r="356" spans="1:12" ht="22.5" customHeight="1">
      <c r="A356" s="217"/>
      <c r="B356" s="576"/>
      <c r="C356" s="217"/>
      <c r="D356" s="218"/>
      <c r="E356" s="574"/>
      <c r="F356" s="213"/>
      <c r="G356" s="215"/>
      <c r="H356" s="216"/>
      <c r="I356" s="581"/>
      <c r="J356" s="577"/>
      <c r="K356" s="578"/>
      <c r="L356" s="217"/>
    </row>
    <row r="357" spans="1:12" ht="22.5" customHeight="1">
      <c r="A357" s="217"/>
      <c r="B357" s="576"/>
      <c r="C357" s="217"/>
      <c r="D357" s="218"/>
      <c r="E357" s="574"/>
      <c r="F357" s="213"/>
      <c r="G357" s="215"/>
      <c r="H357" s="216"/>
      <c r="I357" s="581"/>
      <c r="J357" s="577"/>
      <c r="K357" s="578"/>
      <c r="L357" s="217"/>
    </row>
    <row r="358" spans="1:12" ht="22.5" customHeight="1">
      <c r="A358" s="217"/>
      <c r="B358" s="576"/>
      <c r="C358" s="217"/>
      <c r="D358" s="218"/>
      <c r="E358" s="574"/>
      <c r="F358" s="213"/>
      <c r="G358" s="215"/>
      <c r="H358" s="216"/>
      <c r="I358" s="581"/>
      <c r="J358" s="577"/>
      <c r="K358" s="578"/>
      <c r="L358" s="217"/>
    </row>
    <row r="359" spans="1:12" ht="22.5" customHeight="1">
      <c r="A359" s="217"/>
      <c r="B359" s="576"/>
      <c r="C359" s="217"/>
      <c r="D359" s="218"/>
      <c r="E359" s="574"/>
      <c r="F359" s="213"/>
      <c r="G359" s="215"/>
      <c r="H359" s="216"/>
      <c r="I359" s="581"/>
      <c r="J359" s="577"/>
      <c r="K359" s="578"/>
      <c r="L359" s="217"/>
    </row>
    <row r="360" spans="1:12" ht="22.5" customHeight="1">
      <c r="A360" s="217"/>
      <c r="B360" s="576"/>
      <c r="C360" s="217"/>
      <c r="D360" s="218"/>
      <c r="E360" s="574"/>
      <c r="F360" s="213"/>
      <c r="G360" s="215"/>
      <c r="H360" s="216"/>
      <c r="I360" s="581"/>
      <c r="J360" s="577"/>
      <c r="K360" s="578"/>
      <c r="L360" s="217"/>
    </row>
    <row r="361" spans="1:12" ht="22.5" customHeight="1">
      <c r="A361" s="217"/>
      <c r="B361" s="576"/>
      <c r="C361" s="217"/>
      <c r="D361" s="218"/>
      <c r="E361" s="574"/>
      <c r="F361" s="213"/>
      <c r="G361" s="215"/>
      <c r="H361" s="216"/>
      <c r="I361" s="581"/>
      <c r="J361" s="577"/>
      <c r="K361" s="578"/>
      <c r="L361" s="217"/>
    </row>
    <row r="362" spans="1:12" ht="22.5" customHeight="1">
      <c r="A362" s="217"/>
      <c r="B362" s="576"/>
      <c r="C362" s="217"/>
      <c r="D362" s="218"/>
      <c r="E362" s="574"/>
      <c r="F362" s="213"/>
      <c r="G362" s="215"/>
      <c r="H362" s="216"/>
      <c r="I362" s="581"/>
      <c r="J362" s="577"/>
      <c r="K362" s="578"/>
      <c r="L362" s="217"/>
    </row>
    <row r="363" spans="1:12" ht="22.5" customHeight="1">
      <c r="A363" s="217"/>
      <c r="B363" s="576"/>
      <c r="C363" s="217"/>
      <c r="D363" s="218"/>
      <c r="E363" s="574"/>
      <c r="F363" s="213"/>
      <c r="G363" s="215"/>
      <c r="H363" s="216"/>
      <c r="I363" s="581"/>
      <c r="J363" s="577"/>
      <c r="K363" s="578"/>
      <c r="L363" s="217"/>
    </row>
    <row r="364" spans="1:12" ht="22.5" customHeight="1">
      <c r="A364" s="217"/>
      <c r="B364" s="576"/>
      <c r="C364" s="217"/>
      <c r="D364" s="218"/>
      <c r="E364" s="574"/>
      <c r="F364" s="213"/>
      <c r="G364" s="215"/>
      <c r="H364" s="216"/>
      <c r="I364" s="581"/>
      <c r="J364" s="577"/>
      <c r="K364" s="578"/>
      <c r="L364" s="217"/>
    </row>
    <row r="365" spans="1:12" ht="22.5" customHeight="1">
      <c r="A365" s="217"/>
      <c r="B365" s="576"/>
      <c r="C365" s="217"/>
      <c r="D365" s="218"/>
      <c r="E365" s="574"/>
      <c r="F365" s="213"/>
      <c r="G365" s="215"/>
      <c r="H365" s="216"/>
      <c r="I365" s="581"/>
      <c r="J365" s="577"/>
      <c r="K365" s="578"/>
      <c r="L365" s="217"/>
    </row>
    <row r="366" spans="1:12" ht="22.5" customHeight="1">
      <c r="A366" s="217"/>
      <c r="B366" s="576"/>
      <c r="C366" s="217"/>
      <c r="D366" s="218"/>
      <c r="E366" s="574"/>
      <c r="F366" s="213"/>
      <c r="G366" s="215"/>
      <c r="H366" s="216"/>
      <c r="I366" s="581"/>
      <c r="J366" s="577"/>
      <c r="K366" s="578"/>
      <c r="L366" s="217"/>
    </row>
    <row r="367" spans="1:12" ht="22.5" customHeight="1">
      <c r="A367" s="217"/>
      <c r="B367" s="576"/>
      <c r="C367" s="217"/>
      <c r="D367" s="218"/>
      <c r="E367" s="574"/>
      <c r="F367" s="213"/>
      <c r="G367" s="215"/>
      <c r="H367" s="216"/>
      <c r="I367" s="581"/>
      <c r="J367" s="577"/>
      <c r="K367" s="578"/>
      <c r="L367" s="217"/>
    </row>
    <row r="368" spans="1:12" ht="22.5" customHeight="1">
      <c r="A368" s="217"/>
      <c r="B368" s="576"/>
      <c r="C368" s="217"/>
      <c r="D368" s="218"/>
      <c r="E368" s="574"/>
      <c r="F368" s="213"/>
      <c r="G368" s="215"/>
      <c r="H368" s="216"/>
      <c r="I368" s="581"/>
      <c r="J368" s="577"/>
      <c r="K368" s="578"/>
      <c r="L368" s="217"/>
    </row>
    <row r="369" spans="1:12" ht="22.5" customHeight="1">
      <c r="A369" s="217"/>
      <c r="B369" s="576"/>
      <c r="C369" s="217"/>
      <c r="D369" s="218"/>
      <c r="E369" s="574"/>
      <c r="F369" s="213"/>
      <c r="G369" s="215"/>
      <c r="H369" s="216"/>
      <c r="I369" s="581"/>
      <c r="J369" s="577"/>
      <c r="K369" s="578"/>
      <c r="L369" s="217"/>
    </row>
    <row r="370" spans="1:12" ht="22.5" customHeight="1">
      <c r="A370" s="217"/>
      <c r="B370" s="576"/>
      <c r="C370" s="217"/>
      <c r="D370" s="218"/>
      <c r="E370" s="574"/>
      <c r="F370" s="213"/>
      <c r="G370" s="215"/>
      <c r="H370" s="216"/>
      <c r="I370" s="581"/>
      <c r="J370" s="577"/>
      <c r="K370" s="578"/>
      <c r="L370" s="217"/>
    </row>
    <row r="371" spans="1:12" ht="22.5" customHeight="1">
      <c r="A371" s="217"/>
      <c r="B371" s="576"/>
      <c r="C371" s="217"/>
      <c r="D371" s="218"/>
      <c r="E371" s="574"/>
      <c r="F371" s="213"/>
      <c r="G371" s="215"/>
      <c r="H371" s="216"/>
      <c r="I371" s="581"/>
      <c r="J371" s="577"/>
      <c r="K371" s="578"/>
      <c r="L371" s="217"/>
    </row>
    <row r="372" spans="1:12" ht="22.5" customHeight="1">
      <c r="A372" s="217"/>
      <c r="B372" s="576"/>
      <c r="C372" s="217"/>
      <c r="D372" s="218"/>
      <c r="E372" s="574"/>
      <c r="F372" s="213"/>
      <c r="G372" s="215"/>
      <c r="H372" s="216"/>
      <c r="I372" s="581"/>
      <c r="J372" s="577"/>
      <c r="K372" s="578"/>
      <c r="L372" s="217"/>
    </row>
    <row r="373" spans="1:12" ht="22.5" customHeight="1">
      <c r="A373" s="217"/>
      <c r="B373" s="576"/>
      <c r="C373" s="217"/>
      <c r="D373" s="218"/>
      <c r="E373" s="574"/>
      <c r="F373" s="213"/>
      <c r="G373" s="215"/>
      <c r="H373" s="216"/>
      <c r="I373" s="581"/>
      <c r="J373" s="577"/>
      <c r="K373" s="578"/>
      <c r="L373" s="217"/>
    </row>
    <row r="374" spans="1:12" ht="22.5" customHeight="1">
      <c r="A374" s="217"/>
      <c r="B374" s="576"/>
      <c r="C374" s="217"/>
      <c r="D374" s="218"/>
      <c r="E374" s="574"/>
      <c r="F374" s="213"/>
      <c r="G374" s="215"/>
      <c r="H374" s="216"/>
      <c r="I374" s="581"/>
      <c r="J374" s="577"/>
      <c r="K374" s="578"/>
      <c r="L374" s="217"/>
    </row>
    <row r="375" spans="1:12" ht="22.5" customHeight="1">
      <c r="A375" s="217"/>
      <c r="B375" s="576"/>
      <c r="C375" s="217"/>
      <c r="D375" s="218"/>
      <c r="E375" s="574"/>
      <c r="F375" s="213"/>
      <c r="G375" s="215"/>
      <c r="H375" s="216"/>
      <c r="I375" s="581"/>
      <c r="J375" s="577"/>
      <c r="K375" s="578"/>
      <c r="L375" s="217"/>
    </row>
    <row r="376" spans="1:12" ht="22.5" customHeight="1">
      <c r="A376" s="217"/>
      <c r="B376" s="576"/>
      <c r="C376" s="217"/>
      <c r="D376" s="218"/>
      <c r="E376" s="574"/>
      <c r="F376" s="213"/>
      <c r="G376" s="215"/>
      <c r="H376" s="216"/>
      <c r="I376" s="581"/>
      <c r="J376" s="577"/>
      <c r="K376" s="578"/>
      <c r="L376" s="217"/>
    </row>
    <row r="377" spans="1:12" ht="22.5" customHeight="1">
      <c r="A377" s="217"/>
      <c r="B377" s="576"/>
      <c r="C377" s="217"/>
      <c r="D377" s="218"/>
      <c r="E377" s="574"/>
      <c r="F377" s="213"/>
      <c r="G377" s="215"/>
      <c r="H377" s="216"/>
      <c r="I377" s="581"/>
      <c r="J377" s="577"/>
      <c r="K377" s="578"/>
      <c r="L377" s="217"/>
    </row>
    <row r="378" spans="1:12" ht="22.5" customHeight="1">
      <c r="A378" s="217"/>
      <c r="B378" s="576"/>
      <c r="C378" s="217"/>
      <c r="D378" s="218"/>
      <c r="E378" s="574"/>
      <c r="F378" s="213"/>
      <c r="G378" s="215"/>
      <c r="H378" s="216"/>
      <c r="I378" s="581"/>
      <c r="J378" s="577"/>
      <c r="K378" s="578"/>
      <c r="L378" s="217"/>
    </row>
    <row r="379" spans="1:12" ht="22.5" customHeight="1">
      <c r="A379" s="217"/>
      <c r="B379" s="576"/>
      <c r="C379" s="217"/>
      <c r="D379" s="218"/>
      <c r="E379" s="574"/>
      <c r="F379" s="213"/>
      <c r="G379" s="215"/>
      <c r="H379" s="216"/>
      <c r="I379" s="581"/>
      <c r="J379" s="577"/>
      <c r="K379" s="578"/>
      <c r="L379" s="217"/>
    </row>
    <row r="380" spans="1:12" ht="22.5" customHeight="1">
      <c r="A380" s="217"/>
      <c r="B380" s="576"/>
      <c r="C380" s="217"/>
      <c r="D380" s="218"/>
      <c r="E380" s="574"/>
      <c r="F380" s="213"/>
      <c r="G380" s="215"/>
      <c r="H380" s="216"/>
      <c r="I380" s="581"/>
      <c r="J380" s="577"/>
      <c r="K380" s="578"/>
      <c r="L380" s="217"/>
    </row>
    <row r="381" spans="1:12" ht="22.5" customHeight="1">
      <c r="A381" s="217"/>
      <c r="B381" s="576"/>
      <c r="C381" s="217"/>
      <c r="D381" s="218"/>
      <c r="E381" s="574"/>
      <c r="F381" s="213"/>
      <c r="G381" s="215"/>
      <c r="H381" s="216"/>
      <c r="I381" s="581"/>
      <c r="J381" s="577"/>
      <c r="K381" s="578"/>
      <c r="L381" s="217"/>
    </row>
    <row r="382" spans="1:12" ht="22.5" customHeight="1">
      <c r="A382" s="217"/>
      <c r="B382" s="576"/>
      <c r="C382" s="217"/>
      <c r="D382" s="218"/>
      <c r="E382" s="574"/>
      <c r="F382" s="213"/>
      <c r="G382" s="215"/>
      <c r="H382" s="216"/>
      <c r="I382" s="581"/>
      <c r="J382" s="577"/>
      <c r="K382" s="578"/>
      <c r="L382" s="217"/>
    </row>
    <row r="383" spans="1:12" ht="22.5" customHeight="1">
      <c r="A383" s="217"/>
      <c r="B383" s="576"/>
      <c r="C383" s="217"/>
      <c r="D383" s="218"/>
      <c r="E383" s="574"/>
      <c r="F383" s="213"/>
      <c r="G383" s="215"/>
      <c r="H383" s="216"/>
      <c r="I383" s="581"/>
      <c r="J383" s="577"/>
      <c r="K383" s="578"/>
      <c r="L383" s="217"/>
    </row>
    <row r="384" spans="1:12" ht="22.5" customHeight="1">
      <c r="A384" s="217"/>
      <c r="B384" s="576"/>
      <c r="C384" s="217"/>
      <c r="D384" s="218"/>
      <c r="E384" s="574"/>
      <c r="F384" s="213"/>
      <c r="G384" s="215"/>
      <c r="H384" s="216"/>
      <c r="I384" s="581"/>
      <c r="J384" s="577"/>
      <c r="K384" s="578"/>
      <c r="L384" s="217"/>
    </row>
    <row r="385" spans="1:12" ht="22.5" customHeight="1">
      <c r="A385" s="217"/>
      <c r="B385" s="576"/>
      <c r="C385" s="217"/>
      <c r="D385" s="218"/>
      <c r="E385" s="574"/>
      <c r="F385" s="213"/>
      <c r="G385" s="215"/>
      <c r="H385" s="216"/>
      <c r="I385" s="581"/>
      <c r="J385" s="577"/>
      <c r="K385" s="578"/>
      <c r="L385" s="217"/>
    </row>
    <row r="386" spans="1:12" ht="22.5" customHeight="1">
      <c r="A386" s="217"/>
      <c r="B386" s="576"/>
      <c r="C386" s="217"/>
      <c r="D386" s="218"/>
      <c r="E386" s="574"/>
      <c r="F386" s="213"/>
      <c r="G386" s="215"/>
      <c r="H386" s="216"/>
      <c r="I386" s="581"/>
      <c r="J386" s="577"/>
      <c r="K386" s="578"/>
      <c r="L386" s="217"/>
    </row>
    <row r="387" spans="1:12" ht="22.5" customHeight="1">
      <c r="A387" s="217"/>
      <c r="B387" s="576"/>
      <c r="C387" s="217"/>
      <c r="D387" s="218"/>
      <c r="E387" s="574"/>
      <c r="F387" s="213"/>
      <c r="G387" s="215"/>
      <c r="H387" s="216"/>
      <c r="I387" s="581"/>
      <c r="J387" s="577"/>
      <c r="K387" s="578"/>
      <c r="L387" s="217"/>
    </row>
    <row r="388" spans="1:12" ht="22.5" customHeight="1">
      <c r="A388" s="217"/>
      <c r="B388" s="576"/>
      <c r="C388" s="217"/>
      <c r="D388" s="218"/>
      <c r="E388" s="574"/>
      <c r="F388" s="213"/>
      <c r="G388" s="215"/>
      <c r="H388" s="216"/>
      <c r="I388" s="581"/>
      <c r="J388" s="577"/>
      <c r="K388" s="578"/>
      <c r="L388" s="217"/>
    </row>
    <row r="389" spans="1:12" ht="22.5" customHeight="1">
      <c r="A389" s="217"/>
      <c r="B389" s="576"/>
      <c r="C389" s="217"/>
      <c r="D389" s="218"/>
      <c r="E389" s="574"/>
      <c r="F389" s="213"/>
      <c r="G389" s="215"/>
      <c r="H389" s="216"/>
      <c r="I389" s="581"/>
      <c r="J389" s="577"/>
      <c r="K389" s="578"/>
      <c r="L389" s="217"/>
    </row>
    <row r="390" spans="1:12" ht="22.5" customHeight="1">
      <c r="A390" s="217"/>
      <c r="B390" s="576"/>
      <c r="C390" s="217"/>
      <c r="D390" s="218"/>
      <c r="E390" s="574"/>
      <c r="F390" s="213"/>
      <c r="G390" s="215"/>
      <c r="H390" s="216"/>
      <c r="I390" s="581"/>
      <c r="J390" s="577"/>
      <c r="K390" s="578"/>
      <c r="L390" s="217"/>
    </row>
    <row r="391" spans="1:12" ht="22.5" customHeight="1">
      <c r="A391" s="217"/>
      <c r="B391" s="576"/>
      <c r="C391" s="217"/>
      <c r="D391" s="218"/>
      <c r="E391" s="574"/>
      <c r="F391" s="213"/>
      <c r="G391" s="215"/>
      <c r="H391" s="216"/>
      <c r="I391" s="581"/>
      <c r="J391" s="577"/>
      <c r="K391" s="578"/>
      <c r="L391" s="217"/>
    </row>
    <row r="392" spans="1:12" ht="22.5" customHeight="1">
      <c r="A392" s="217"/>
      <c r="B392" s="576"/>
      <c r="C392" s="217"/>
      <c r="D392" s="218"/>
      <c r="E392" s="574"/>
      <c r="F392" s="213"/>
      <c r="G392" s="215"/>
      <c r="H392" s="216"/>
      <c r="I392" s="581"/>
      <c r="J392" s="577"/>
      <c r="K392" s="578"/>
      <c r="L392" s="217"/>
    </row>
    <row r="393" spans="1:12" ht="22.5" customHeight="1">
      <c r="A393" s="217"/>
      <c r="B393" s="576"/>
      <c r="C393" s="217"/>
      <c r="D393" s="218"/>
      <c r="E393" s="574"/>
      <c r="F393" s="213"/>
      <c r="G393" s="215"/>
      <c r="H393" s="216"/>
      <c r="I393" s="581"/>
      <c r="J393" s="577"/>
      <c r="K393" s="578"/>
      <c r="L393" s="217"/>
    </row>
    <row r="394" spans="1:12" ht="22.5" customHeight="1">
      <c r="A394" s="217"/>
      <c r="B394" s="576"/>
      <c r="C394" s="217"/>
      <c r="D394" s="218"/>
      <c r="E394" s="574"/>
      <c r="F394" s="213"/>
      <c r="G394" s="215"/>
      <c r="H394" s="216"/>
      <c r="I394" s="581"/>
      <c r="J394" s="577"/>
      <c r="K394" s="578"/>
      <c r="L394" s="217"/>
    </row>
    <row r="395" spans="1:12" ht="22.5" customHeight="1">
      <c r="A395" s="217"/>
      <c r="B395" s="576"/>
      <c r="C395" s="217"/>
      <c r="D395" s="218"/>
      <c r="E395" s="574"/>
      <c r="F395" s="213"/>
      <c r="G395" s="215"/>
      <c r="H395" s="216"/>
      <c r="I395" s="581"/>
      <c r="J395" s="577"/>
      <c r="K395" s="578"/>
      <c r="L395" s="217"/>
    </row>
    <row r="396" spans="1:12" ht="22.5" customHeight="1">
      <c r="A396" s="217"/>
      <c r="B396" s="576"/>
      <c r="C396" s="217"/>
      <c r="D396" s="218"/>
      <c r="E396" s="574"/>
      <c r="F396" s="213"/>
      <c r="G396" s="215"/>
      <c r="H396" s="216"/>
      <c r="I396" s="581"/>
      <c r="J396" s="577"/>
      <c r="K396" s="578"/>
      <c r="L396" s="217"/>
    </row>
    <row r="397" spans="1:12" ht="22.5" customHeight="1">
      <c r="A397" s="217"/>
      <c r="B397" s="576"/>
      <c r="C397" s="217"/>
      <c r="D397" s="218"/>
      <c r="E397" s="574"/>
      <c r="F397" s="213"/>
      <c r="G397" s="215"/>
      <c r="H397" s="216"/>
      <c r="I397" s="581"/>
      <c r="J397" s="577"/>
      <c r="K397" s="578"/>
      <c r="L397" s="217"/>
    </row>
    <row r="398" spans="1:12" ht="22.5" customHeight="1">
      <c r="A398" s="217"/>
      <c r="B398" s="576"/>
      <c r="C398" s="217"/>
      <c r="D398" s="218"/>
      <c r="E398" s="574"/>
      <c r="F398" s="213"/>
      <c r="G398" s="215"/>
      <c r="H398" s="216"/>
      <c r="I398" s="581"/>
      <c r="J398" s="577"/>
      <c r="K398" s="578"/>
      <c r="L398" s="217"/>
    </row>
    <row r="399" spans="1:12" ht="22.5" customHeight="1">
      <c r="A399" s="217"/>
      <c r="B399" s="576"/>
      <c r="C399" s="217"/>
      <c r="D399" s="218"/>
      <c r="E399" s="574"/>
      <c r="F399" s="213"/>
      <c r="G399" s="215"/>
      <c r="H399" s="216"/>
      <c r="I399" s="581"/>
      <c r="J399" s="577"/>
      <c r="K399" s="578"/>
      <c r="L399" s="217"/>
    </row>
    <row r="400" spans="1:12" ht="22.5" customHeight="1">
      <c r="A400" s="217"/>
      <c r="B400" s="576"/>
      <c r="C400" s="217"/>
      <c r="D400" s="218"/>
      <c r="E400" s="574"/>
      <c r="F400" s="213"/>
      <c r="G400" s="215"/>
      <c r="H400" s="216"/>
      <c r="I400" s="581"/>
      <c r="J400" s="577"/>
      <c r="K400" s="578"/>
      <c r="L400" s="217"/>
    </row>
    <row r="401" spans="1:12" ht="22.5" customHeight="1">
      <c r="A401" s="217"/>
      <c r="B401" s="576"/>
      <c r="C401" s="217"/>
      <c r="D401" s="218"/>
      <c r="E401" s="574"/>
      <c r="F401" s="213"/>
      <c r="G401" s="215"/>
      <c r="H401" s="216"/>
      <c r="I401" s="581"/>
      <c r="J401" s="577"/>
      <c r="K401" s="578"/>
      <c r="L401" s="217"/>
    </row>
    <row r="402" spans="1:12" ht="22.5" customHeight="1">
      <c r="A402" s="217"/>
      <c r="B402" s="576"/>
      <c r="C402" s="217"/>
      <c r="D402" s="218"/>
      <c r="E402" s="574"/>
      <c r="F402" s="213"/>
      <c r="G402" s="215"/>
      <c r="H402" s="216"/>
      <c r="I402" s="581"/>
      <c r="J402" s="577"/>
      <c r="K402" s="578"/>
      <c r="L402" s="217"/>
    </row>
    <row r="403" spans="1:12" ht="22.5" customHeight="1">
      <c r="A403" s="217"/>
      <c r="B403" s="576"/>
      <c r="C403" s="217"/>
      <c r="D403" s="218"/>
      <c r="E403" s="574"/>
      <c r="F403" s="213"/>
      <c r="G403" s="215"/>
      <c r="H403" s="216"/>
      <c r="I403" s="581"/>
      <c r="J403" s="577"/>
      <c r="K403" s="578"/>
      <c r="L403" s="217"/>
    </row>
    <row r="404" spans="1:12" ht="22.5" customHeight="1">
      <c r="A404" s="217"/>
      <c r="B404" s="576"/>
      <c r="C404" s="217"/>
      <c r="D404" s="218"/>
      <c r="E404" s="574"/>
      <c r="F404" s="213"/>
      <c r="G404" s="215"/>
      <c r="H404" s="216"/>
      <c r="I404" s="581"/>
      <c r="J404" s="577"/>
      <c r="K404" s="578"/>
      <c r="L404" s="217"/>
    </row>
    <row r="405" spans="1:12" ht="22.5" customHeight="1">
      <c r="A405" s="217"/>
      <c r="B405" s="576"/>
      <c r="C405" s="217"/>
      <c r="D405" s="218"/>
      <c r="E405" s="574"/>
      <c r="F405" s="213"/>
      <c r="G405" s="215"/>
      <c r="H405" s="216"/>
      <c r="I405" s="581"/>
      <c r="J405" s="577"/>
      <c r="K405" s="578"/>
      <c r="L405" s="217"/>
    </row>
    <row r="406" spans="1:12" ht="22.5" customHeight="1">
      <c r="A406" s="217"/>
      <c r="B406" s="576"/>
      <c r="C406" s="217"/>
      <c r="D406" s="218"/>
      <c r="E406" s="574"/>
      <c r="F406" s="213"/>
      <c r="G406" s="215"/>
      <c r="H406" s="216"/>
      <c r="I406" s="581"/>
      <c r="J406" s="577"/>
      <c r="K406" s="578"/>
      <c r="L406" s="217"/>
    </row>
    <row r="407" spans="1:12" ht="22.5" customHeight="1">
      <c r="A407" s="217"/>
      <c r="B407" s="576"/>
      <c r="C407" s="217"/>
      <c r="D407" s="218"/>
      <c r="E407" s="574"/>
      <c r="F407" s="213"/>
      <c r="G407" s="215"/>
      <c r="H407" s="216"/>
      <c r="I407" s="581"/>
      <c r="J407" s="577"/>
      <c r="K407" s="578"/>
      <c r="L407" s="217"/>
    </row>
    <row r="408" spans="1:12" ht="22.5" customHeight="1">
      <c r="A408" s="217"/>
      <c r="B408" s="576"/>
      <c r="C408" s="217"/>
      <c r="D408" s="218"/>
      <c r="E408" s="574"/>
      <c r="F408" s="213"/>
      <c r="G408" s="215"/>
      <c r="H408" s="216"/>
      <c r="I408" s="581"/>
      <c r="J408" s="577"/>
      <c r="K408" s="578"/>
      <c r="L408" s="217"/>
    </row>
    <row r="409" spans="1:12" ht="22.5" customHeight="1">
      <c r="A409" s="217"/>
      <c r="B409" s="576"/>
      <c r="C409" s="217"/>
      <c r="D409" s="218"/>
      <c r="E409" s="574"/>
      <c r="F409" s="213"/>
      <c r="G409" s="215"/>
      <c r="H409" s="216"/>
      <c r="I409" s="581"/>
      <c r="J409" s="577"/>
      <c r="K409" s="578"/>
      <c r="L409" s="217"/>
    </row>
    <row r="410" spans="1:12" ht="22.5" customHeight="1">
      <c r="A410" s="217"/>
      <c r="B410" s="576"/>
      <c r="C410" s="217"/>
      <c r="D410" s="218"/>
      <c r="E410" s="574"/>
      <c r="F410" s="213"/>
      <c r="G410" s="215"/>
      <c r="H410" s="216"/>
      <c r="I410" s="581"/>
      <c r="J410" s="577"/>
      <c r="K410" s="578"/>
      <c r="L410" s="217"/>
    </row>
    <row r="411" spans="1:12" ht="22.5" customHeight="1">
      <c r="A411" s="217"/>
      <c r="B411" s="576"/>
      <c r="C411" s="217"/>
      <c r="D411" s="218"/>
      <c r="E411" s="574"/>
      <c r="F411" s="213"/>
      <c r="G411" s="215"/>
      <c r="H411" s="216"/>
      <c r="I411" s="581"/>
      <c r="J411" s="577"/>
      <c r="K411" s="578"/>
      <c r="L411" s="217"/>
    </row>
    <row r="412" spans="1:12" ht="22.5" customHeight="1">
      <c r="A412" s="217"/>
      <c r="B412" s="576"/>
      <c r="C412" s="217"/>
      <c r="D412" s="218"/>
      <c r="E412" s="574"/>
      <c r="F412" s="213"/>
      <c r="G412" s="215"/>
      <c r="H412" s="216"/>
      <c r="I412" s="581"/>
      <c r="J412" s="577"/>
      <c r="K412" s="578"/>
      <c r="L412" s="217"/>
    </row>
    <row r="413" spans="1:12" ht="22.5" customHeight="1">
      <c r="A413" s="217"/>
      <c r="B413" s="576"/>
      <c r="C413" s="217"/>
      <c r="D413" s="218"/>
      <c r="E413" s="574"/>
      <c r="F413" s="213"/>
      <c r="G413" s="215"/>
      <c r="H413" s="216"/>
      <c r="I413" s="581"/>
      <c r="J413" s="577"/>
      <c r="K413" s="578"/>
      <c r="L413" s="217"/>
    </row>
    <row r="414" spans="1:12" ht="22.5" customHeight="1">
      <c r="A414" s="217"/>
      <c r="B414" s="576"/>
      <c r="C414" s="217"/>
      <c r="D414" s="218"/>
      <c r="E414" s="574"/>
      <c r="F414" s="213"/>
      <c r="G414" s="215"/>
      <c r="H414" s="216"/>
      <c r="I414" s="581"/>
      <c r="J414" s="577"/>
      <c r="K414" s="578"/>
      <c r="L414" s="217"/>
    </row>
    <row r="415" spans="1:12" ht="22.5" customHeight="1">
      <c r="A415" s="217"/>
      <c r="B415" s="576"/>
      <c r="C415" s="217"/>
      <c r="D415" s="218"/>
      <c r="E415" s="574"/>
      <c r="F415" s="213"/>
      <c r="G415" s="215"/>
      <c r="H415" s="216"/>
      <c r="I415" s="581"/>
      <c r="J415" s="577"/>
      <c r="K415" s="578"/>
      <c r="L415" s="217"/>
    </row>
    <row r="416" spans="1:12" ht="22.5" customHeight="1">
      <c r="A416" s="217"/>
      <c r="B416" s="576"/>
      <c r="C416" s="217"/>
      <c r="D416" s="218"/>
      <c r="E416" s="574"/>
      <c r="F416" s="213"/>
      <c r="G416" s="215"/>
      <c r="H416" s="216"/>
      <c r="I416" s="581"/>
      <c r="J416" s="577"/>
      <c r="K416" s="578"/>
      <c r="L416" s="217"/>
    </row>
    <row r="417" spans="1:12" ht="22.5" customHeight="1">
      <c r="A417" s="217"/>
      <c r="B417" s="576"/>
      <c r="C417" s="217"/>
      <c r="D417" s="218"/>
      <c r="E417" s="574"/>
      <c r="F417" s="213"/>
      <c r="G417" s="215"/>
      <c r="H417" s="216"/>
      <c r="I417" s="581"/>
      <c r="J417" s="577"/>
      <c r="K417" s="578"/>
      <c r="L417" s="217"/>
    </row>
    <row r="418" spans="1:12" ht="22.5" customHeight="1">
      <c r="A418" s="217"/>
      <c r="B418" s="576"/>
      <c r="C418" s="217"/>
      <c r="D418" s="218"/>
      <c r="E418" s="574"/>
      <c r="F418" s="213"/>
      <c r="G418" s="215"/>
      <c r="H418" s="216"/>
      <c r="I418" s="581"/>
      <c r="J418" s="577"/>
      <c r="K418" s="578"/>
      <c r="L418" s="217"/>
    </row>
    <row r="419" spans="1:12" ht="22.5" customHeight="1">
      <c r="A419" s="217"/>
      <c r="B419" s="576"/>
      <c r="C419" s="217"/>
      <c r="D419" s="218"/>
      <c r="E419" s="574"/>
      <c r="F419" s="213"/>
      <c r="G419" s="215"/>
      <c r="H419" s="216"/>
      <c r="I419" s="581"/>
      <c r="J419" s="577"/>
      <c r="K419" s="578"/>
      <c r="L419" s="217"/>
    </row>
    <row r="420" spans="1:12" ht="22.5" customHeight="1">
      <c r="A420" s="217"/>
      <c r="B420" s="576"/>
      <c r="C420" s="217"/>
      <c r="D420" s="218"/>
      <c r="E420" s="574"/>
      <c r="F420" s="213"/>
      <c r="G420" s="215"/>
      <c r="H420" s="216"/>
      <c r="I420" s="581"/>
      <c r="J420" s="577"/>
      <c r="K420" s="578"/>
      <c r="L420" s="217"/>
    </row>
    <row r="421" spans="1:12" ht="22.5" customHeight="1">
      <c r="A421" s="217"/>
      <c r="B421" s="576"/>
      <c r="C421" s="217"/>
      <c r="D421" s="218"/>
      <c r="E421" s="574"/>
      <c r="F421" s="213"/>
      <c r="G421" s="215"/>
      <c r="H421" s="216"/>
      <c r="I421" s="581"/>
      <c r="J421" s="577"/>
      <c r="K421" s="578"/>
      <c r="L421" s="217"/>
    </row>
    <row r="422" spans="1:12" ht="22.5" customHeight="1">
      <c r="A422" s="217"/>
      <c r="B422" s="576"/>
      <c r="C422" s="217"/>
      <c r="D422" s="218"/>
      <c r="E422" s="574"/>
      <c r="F422" s="213"/>
      <c r="G422" s="215"/>
      <c r="H422" s="216"/>
      <c r="I422" s="581"/>
      <c r="J422" s="577"/>
      <c r="K422" s="578"/>
      <c r="L422" s="217"/>
    </row>
    <row r="423" spans="1:12" ht="22.5" customHeight="1">
      <c r="A423" s="217"/>
      <c r="B423" s="576"/>
      <c r="C423" s="217"/>
      <c r="D423" s="218"/>
      <c r="E423" s="574"/>
      <c r="F423" s="213"/>
      <c r="G423" s="215"/>
      <c r="H423" s="216"/>
      <c r="I423" s="581"/>
      <c r="J423" s="577"/>
      <c r="K423" s="578"/>
      <c r="L423" s="217"/>
    </row>
    <row r="424" spans="1:12" ht="22.5" customHeight="1">
      <c r="A424" s="217"/>
      <c r="B424" s="576"/>
      <c r="C424" s="217"/>
      <c r="D424" s="218"/>
      <c r="E424" s="574"/>
      <c r="F424" s="213"/>
      <c r="G424" s="215"/>
      <c r="H424" s="216"/>
      <c r="I424" s="581"/>
      <c r="J424" s="577"/>
      <c r="K424" s="578"/>
      <c r="L424" s="217"/>
    </row>
    <row r="425" spans="1:12" ht="22.5" customHeight="1">
      <c r="A425" s="217"/>
      <c r="B425" s="576"/>
      <c r="C425" s="217"/>
      <c r="D425" s="218"/>
      <c r="E425" s="574"/>
      <c r="F425" s="213"/>
      <c r="G425" s="215"/>
      <c r="H425" s="216"/>
      <c r="I425" s="581"/>
      <c r="J425" s="577"/>
      <c r="K425" s="578"/>
      <c r="L425" s="217"/>
    </row>
    <row r="426" spans="1:12" ht="22.5" customHeight="1">
      <c r="A426" s="217"/>
      <c r="B426" s="576"/>
      <c r="C426" s="217"/>
      <c r="D426" s="218"/>
      <c r="E426" s="574"/>
      <c r="F426" s="213"/>
      <c r="G426" s="215"/>
      <c r="H426" s="216"/>
      <c r="I426" s="581"/>
      <c r="J426" s="577"/>
      <c r="K426" s="578"/>
      <c r="L426" s="217"/>
    </row>
    <row r="427" spans="1:12" ht="22.5" customHeight="1">
      <c r="A427" s="217"/>
      <c r="B427" s="576"/>
      <c r="C427" s="217"/>
      <c r="D427" s="218"/>
      <c r="E427" s="574"/>
      <c r="F427" s="213"/>
      <c r="G427" s="215"/>
      <c r="H427" s="216"/>
      <c r="I427" s="581"/>
      <c r="J427" s="577"/>
      <c r="K427" s="578"/>
      <c r="L427" s="217"/>
    </row>
    <row r="428" spans="1:12" ht="22.5" customHeight="1">
      <c r="A428" s="217"/>
      <c r="B428" s="576"/>
      <c r="C428" s="217"/>
      <c r="D428" s="218"/>
      <c r="E428" s="574"/>
      <c r="F428" s="213"/>
      <c r="G428" s="215"/>
      <c r="H428" s="216"/>
      <c r="I428" s="581"/>
      <c r="J428" s="577"/>
      <c r="K428" s="578"/>
      <c r="L428" s="217"/>
    </row>
    <row r="429" spans="1:12" ht="22.5" customHeight="1">
      <c r="A429" s="217"/>
      <c r="B429" s="576"/>
      <c r="C429" s="217"/>
      <c r="D429" s="218"/>
      <c r="E429" s="574"/>
      <c r="F429" s="213"/>
      <c r="G429" s="215"/>
      <c r="H429" s="216"/>
      <c r="I429" s="581"/>
      <c r="J429" s="577"/>
      <c r="K429" s="578"/>
      <c r="L429" s="217"/>
    </row>
    <row r="430" spans="1:12" ht="22.5" customHeight="1">
      <c r="A430" s="217"/>
      <c r="B430" s="576"/>
      <c r="C430" s="217"/>
      <c r="D430" s="218"/>
      <c r="E430" s="574"/>
      <c r="F430" s="213"/>
      <c r="G430" s="215"/>
      <c r="H430" s="216"/>
      <c r="I430" s="581"/>
      <c r="J430" s="577"/>
      <c r="K430" s="578"/>
      <c r="L430" s="217"/>
    </row>
    <row r="431" spans="1:12" ht="22.5" customHeight="1">
      <c r="A431" s="217"/>
      <c r="B431" s="576"/>
      <c r="C431" s="217"/>
      <c r="D431" s="218"/>
      <c r="E431" s="574"/>
      <c r="F431" s="213"/>
      <c r="G431" s="215"/>
      <c r="H431" s="216"/>
      <c r="I431" s="581"/>
      <c r="J431" s="577"/>
      <c r="K431" s="578"/>
      <c r="L431" s="217"/>
    </row>
    <row r="432" spans="1:12" ht="22.5" customHeight="1">
      <c r="A432" s="217"/>
      <c r="B432" s="576"/>
      <c r="C432" s="217"/>
      <c r="D432" s="218"/>
      <c r="E432" s="574"/>
      <c r="F432" s="213"/>
      <c r="G432" s="215"/>
      <c r="H432" s="216"/>
      <c r="I432" s="581"/>
      <c r="J432" s="577"/>
      <c r="K432" s="578"/>
      <c r="L432" s="217"/>
    </row>
    <row r="433" spans="1:12" ht="22.5" customHeight="1">
      <c r="A433" s="217"/>
      <c r="B433" s="576"/>
      <c r="C433" s="217"/>
      <c r="D433" s="218"/>
      <c r="E433" s="574"/>
      <c r="F433" s="213"/>
      <c r="G433" s="215"/>
      <c r="H433" s="216"/>
      <c r="I433" s="581"/>
      <c r="J433" s="577"/>
      <c r="K433" s="578"/>
      <c r="L433" s="217"/>
    </row>
    <row r="434" spans="1:12" ht="22.5" customHeight="1">
      <c r="A434" s="217"/>
      <c r="B434" s="576"/>
      <c r="C434" s="217"/>
      <c r="D434" s="218"/>
      <c r="E434" s="574"/>
      <c r="F434" s="213"/>
      <c r="G434" s="215"/>
      <c r="H434" s="216"/>
      <c r="I434" s="581"/>
      <c r="J434" s="577"/>
      <c r="K434" s="578"/>
      <c r="L434" s="217"/>
    </row>
    <row r="435" spans="1:12" ht="22.5" customHeight="1">
      <c r="A435" s="217"/>
      <c r="B435" s="576"/>
      <c r="C435" s="217"/>
      <c r="D435" s="218"/>
      <c r="E435" s="574"/>
      <c r="F435" s="213"/>
      <c r="G435" s="215"/>
      <c r="H435" s="216"/>
      <c r="I435" s="581"/>
      <c r="J435" s="577"/>
      <c r="K435" s="578"/>
      <c r="L435" s="217"/>
    </row>
    <row r="436" spans="1:12" ht="22.5" customHeight="1">
      <c r="A436" s="217"/>
      <c r="B436" s="576"/>
      <c r="C436" s="217"/>
      <c r="D436" s="218"/>
      <c r="E436" s="574"/>
      <c r="F436" s="213"/>
      <c r="G436" s="215"/>
      <c r="H436" s="216"/>
      <c r="I436" s="581"/>
      <c r="J436" s="577"/>
      <c r="K436" s="578"/>
      <c r="L436" s="217"/>
    </row>
    <row r="437" spans="1:12" ht="22.5" customHeight="1">
      <c r="A437" s="217"/>
      <c r="B437" s="576"/>
      <c r="C437" s="217"/>
      <c r="D437" s="218"/>
      <c r="E437" s="574"/>
      <c r="F437" s="213"/>
      <c r="G437" s="215"/>
      <c r="H437" s="216"/>
      <c r="I437" s="581"/>
      <c r="J437" s="577"/>
      <c r="K437" s="578"/>
      <c r="L437" s="217"/>
    </row>
    <row r="438" spans="1:12" ht="22.5" customHeight="1">
      <c r="A438" s="217"/>
      <c r="B438" s="576"/>
      <c r="C438" s="217"/>
      <c r="D438" s="218"/>
      <c r="E438" s="574"/>
      <c r="F438" s="213"/>
      <c r="G438" s="215"/>
      <c r="H438" s="216"/>
      <c r="I438" s="581"/>
      <c r="J438" s="577"/>
      <c r="K438" s="578"/>
      <c r="L438" s="217"/>
    </row>
    <row r="439" spans="1:12" ht="22.5" customHeight="1">
      <c r="A439" s="217"/>
      <c r="B439" s="576"/>
      <c r="C439" s="217"/>
      <c r="D439" s="218"/>
      <c r="E439" s="574"/>
      <c r="F439" s="213"/>
      <c r="G439" s="215"/>
      <c r="H439" s="216"/>
      <c r="I439" s="581"/>
      <c r="J439" s="577"/>
      <c r="K439" s="578"/>
      <c r="L439" s="217"/>
    </row>
    <row r="440" spans="1:12" ht="22.5" customHeight="1">
      <c r="A440" s="217"/>
      <c r="B440" s="576"/>
      <c r="C440" s="217"/>
      <c r="D440" s="218"/>
      <c r="E440" s="574"/>
      <c r="F440" s="213"/>
      <c r="G440" s="215"/>
      <c r="H440" s="216"/>
      <c r="I440" s="581"/>
      <c r="J440" s="577"/>
      <c r="K440" s="578"/>
      <c r="L440" s="217"/>
    </row>
    <row r="441" spans="1:12" ht="22.5" customHeight="1">
      <c r="A441" s="217"/>
      <c r="B441" s="576"/>
      <c r="C441" s="217"/>
      <c r="D441" s="218"/>
      <c r="E441" s="574"/>
      <c r="F441" s="213"/>
      <c r="G441" s="215"/>
      <c r="H441" s="216"/>
      <c r="I441" s="581"/>
      <c r="J441" s="577"/>
      <c r="K441" s="578"/>
      <c r="L441" s="217"/>
    </row>
    <row r="442" spans="1:12" ht="22.5" customHeight="1">
      <c r="A442" s="217"/>
      <c r="B442" s="576"/>
      <c r="C442" s="217"/>
      <c r="D442" s="218"/>
      <c r="E442" s="574"/>
      <c r="F442" s="213"/>
      <c r="G442" s="215"/>
      <c r="H442" s="216"/>
      <c r="I442" s="581"/>
      <c r="J442" s="577"/>
      <c r="K442" s="578"/>
      <c r="L442" s="217"/>
    </row>
    <row r="443" spans="1:12" ht="22.5" customHeight="1">
      <c r="A443" s="217"/>
      <c r="B443" s="576"/>
      <c r="C443" s="217"/>
      <c r="D443" s="218"/>
      <c r="E443" s="574"/>
      <c r="F443" s="213"/>
      <c r="G443" s="215"/>
      <c r="H443" s="216"/>
      <c r="I443" s="581"/>
      <c r="J443" s="577"/>
      <c r="K443" s="578"/>
      <c r="L443" s="217"/>
    </row>
    <row r="444" spans="1:12" ht="22.5" customHeight="1">
      <c r="A444" s="217"/>
      <c r="B444" s="576"/>
      <c r="C444" s="217"/>
      <c r="D444" s="218"/>
      <c r="E444" s="574"/>
      <c r="F444" s="213"/>
      <c r="G444" s="215"/>
      <c r="H444" s="216"/>
      <c r="I444" s="581"/>
      <c r="J444" s="577"/>
      <c r="K444" s="578"/>
      <c r="L444" s="217"/>
    </row>
    <row r="445" spans="1:12" ht="22.5" customHeight="1">
      <c r="A445" s="217"/>
      <c r="B445" s="576"/>
      <c r="C445" s="217"/>
      <c r="D445" s="218"/>
      <c r="E445" s="574"/>
      <c r="F445" s="213"/>
      <c r="G445" s="215"/>
      <c r="H445" s="216"/>
      <c r="I445" s="581"/>
      <c r="J445" s="577"/>
      <c r="K445" s="578"/>
      <c r="L445" s="217"/>
    </row>
    <row r="446" spans="1:12" ht="22.5" customHeight="1">
      <c r="A446" s="217"/>
      <c r="B446" s="576"/>
      <c r="C446" s="217"/>
      <c r="D446" s="218"/>
      <c r="E446" s="574"/>
      <c r="F446" s="213"/>
      <c r="G446" s="215"/>
      <c r="H446" s="216"/>
      <c r="I446" s="581"/>
      <c r="J446" s="577"/>
      <c r="K446" s="578"/>
      <c r="L446" s="217"/>
    </row>
    <row r="447" spans="1:12" ht="22.5" customHeight="1">
      <c r="A447" s="217"/>
      <c r="B447" s="576"/>
      <c r="C447" s="217"/>
      <c r="D447" s="218"/>
      <c r="E447" s="574"/>
      <c r="F447" s="213"/>
      <c r="G447" s="215"/>
      <c r="H447" s="216"/>
      <c r="I447" s="581"/>
      <c r="J447" s="577"/>
      <c r="K447" s="578"/>
      <c r="L447" s="217"/>
    </row>
    <row r="448" spans="1:12" ht="22.5" customHeight="1">
      <c r="A448" s="217"/>
      <c r="B448" s="576"/>
      <c r="C448" s="217"/>
      <c r="D448" s="218"/>
      <c r="E448" s="574"/>
      <c r="F448" s="213"/>
      <c r="G448" s="215"/>
      <c r="H448" s="216"/>
      <c r="I448" s="581"/>
      <c r="J448" s="577"/>
      <c r="K448" s="578"/>
      <c r="L448" s="217"/>
    </row>
    <row r="449" spans="1:12" ht="22.5" customHeight="1">
      <c r="A449" s="217"/>
      <c r="B449" s="576"/>
      <c r="C449" s="217"/>
      <c r="D449" s="218"/>
      <c r="E449" s="574"/>
      <c r="F449" s="213"/>
      <c r="G449" s="215"/>
      <c r="H449" s="216"/>
      <c r="I449" s="581"/>
      <c r="J449" s="577"/>
      <c r="K449" s="578"/>
      <c r="L449" s="217"/>
    </row>
    <row r="450" spans="1:12" ht="22.5" customHeight="1">
      <c r="A450" s="217"/>
      <c r="B450" s="576"/>
      <c r="C450" s="217"/>
      <c r="D450" s="218"/>
      <c r="E450" s="574"/>
      <c r="F450" s="213"/>
      <c r="G450" s="215"/>
      <c r="H450" s="216"/>
      <c r="I450" s="581"/>
      <c r="J450" s="577"/>
      <c r="K450" s="578"/>
      <c r="L450" s="217"/>
    </row>
    <row r="451" spans="1:12" ht="22.5" customHeight="1">
      <c r="A451" s="217"/>
      <c r="B451" s="576"/>
      <c r="C451" s="217"/>
      <c r="D451" s="218"/>
      <c r="E451" s="574"/>
      <c r="F451" s="213"/>
      <c r="G451" s="215"/>
      <c r="H451" s="216"/>
      <c r="I451" s="581"/>
      <c r="J451" s="577"/>
      <c r="K451" s="578"/>
      <c r="L451" s="217"/>
    </row>
    <row r="452" spans="1:12" ht="22.5" customHeight="1">
      <c r="A452" s="217"/>
      <c r="B452" s="576"/>
      <c r="C452" s="217"/>
      <c r="D452" s="218"/>
      <c r="E452" s="574"/>
      <c r="F452" s="213"/>
      <c r="G452" s="215"/>
      <c r="H452" s="216"/>
      <c r="I452" s="581"/>
      <c r="J452" s="577"/>
      <c r="K452" s="578"/>
      <c r="L452" s="217"/>
    </row>
    <row r="453" spans="1:12" ht="22.5" customHeight="1">
      <c r="A453" s="217"/>
      <c r="B453" s="576"/>
      <c r="C453" s="217"/>
      <c r="D453" s="218"/>
      <c r="E453" s="574"/>
      <c r="F453" s="213"/>
      <c r="G453" s="215"/>
      <c r="H453" s="216"/>
      <c r="I453" s="581"/>
      <c r="J453" s="577"/>
      <c r="K453" s="578"/>
      <c r="L453" s="217"/>
    </row>
    <row r="454" spans="1:12" ht="22.5" customHeight="1">
      <c r="A454" s="217"/>
      <c r="B454" s="576"/>
      <c r="C454" s="217"/>
      <c r="D454" s="218"/>
      <c r="E454" s="574"/>
      <c r="F454" s="213"/>
      <c r="G454" s="215"/>
      <c r="H454" s="216"/>
      <c r="I454" s="581"/>
      <c r="J454" s="577"/>
      <c r="K454" s="578"/>
      <c r="L454" s="217"/>
    </row>
    <row r="455" spans="1:12" ht="22.5" customHeight="1">
      <c r="A455" s="217"/>
      <c r="B455" s="576"/>
      <c r="C455" s="217"/>
      <c r="D455" s="218"/>
      <c r="E455" s="574"/>
      <c r="F455" s="213"/>
      <c r="G455" s="215"/>
      <c r="H455" s="216"/>
      <c r="I455" s="581"/>
      <c r="J455" s="577"/>
      <c r="K455" s="578"/>
      <c r="L455" s="217"/>
    </row>
    <row r="456" spans="1:12" ht="22.5" customHeight="1">
      <c r="A456" s="217"/>
      <c r="B456" s="576"/>
      <c r="C456" s="217"/>
      <c r="D456" s="218"/>
      <c r="E456" s="574"/>
      <c r="F456" s="213"/>
      <c r="G456" s="215"/>
      <c r="H456" s="216"/>
      <c r="I456" s="581"/>
      <c r="J456" s="577"/>
      <c r="K456" s="578"/>
      <c r="L456" s="217"/>
    </row>
    <row r="457" spans="1:12" ht="22.5" customHeight="1">
      <c r="A457" s="217"/>
      <c r="B457" s="576"/>
      <c r="C457" s="217"/>
      <c r="D457" s="218"/>
      <c r="E457" s="574"/>
      <c r="F457" s="213"/>
      <c r="G457" s="215"/>
      <c r="H457" s="216"/>
      <c r="I457" s="581"/>
      <c r="J457" s="577"/>
      <c r="K457" s="578"/>
      <c r="L457" s="217"/>
    </row>
    <row r="458" spans="1:12" ht="22.5" customHeight="1">
      <c r="A458" s="217"/>
      <c r="B458" s="576"/>
      <c r="C458" s="217"/>
      <c r="D458" s="218"/>
      <c r="E458" s="574"/>
      <c r="F458" s="213"/>
      <c r="G458" s="215"/>
      <c r="H458" s="216"/>
      <c r="I458" s="581"/>
      <c r="J458" s="577"/>
      <c r="K458" s="578"/>
      <c r="L458" s="217"/>
    </row>
    <row r="459" spans="1:12" ht="22.5" customHeight="1">
      <c r="A459" s="217"/>
      <c r="B459" s="576"/>
      <c r="C459" s="217"/>
      <c r="D459" s="218"/>
      <c r="E459" s="574"/>
      <c r="F459" s="213"/>
      <c r="G459" s="215"/>
      <c r="H459" s="216"/>
      <c r="I459" s="581"/>
      <c r="J459" s="577"/>
      <c r="K459" s="578"/>
      <c r="L459" s="217"/>
    </row>
    <row r="460" spans="1:12" ht="22.5" customHeight="1">
      <c r="A460" s="217"/>
      <c r="B460" s="576"/>
      <c r="C460" s="217"/>
      <c r="D460" s="218"/>
      <c r="E460" s="574"/>
      <c r="F460" s="213"/>
      <c r="G460" s="215"/>
      <c r="H460" s="216"/>
      <c r="I460" s="581"/>
      <c r="J460" s="577"/>
      <c r="K460" s="578"/>
      <c r="L460" s="217"/>
    </row>
    <row r="461" spans="1:12" ht="22.5" customHeight="1">
      <c r="A461" s="217"/>
      <c r="B461" s="576"/>
      <c r="C461" s="217"/>
      <c r="D461" s="218"/>
      <c r="E461" s="574"/>
      <c r="F461" s="213"/>
      <c r="G461" s="215"/>
      <c r="H461" s="216"/>
      <c r="I461" s="581"/>
      <c r="J461" s="577"/>
      <c r="K461" s="578"/>
      <c r="L461" s="217"/>
    </row>
    <row r="462" spans="1:12" ht="22.5" customHeight="1">
      <c r="A462" s="217"/>
      <c r="B462" s="576"/>
      <c r="C462" s="217"/>
      <c r="D462" s="218"/>
      <c r="E462" s="574"/>
      <c r="F462" s="213"/>
      <c r="G462" s="215"/>
      <c r="H462" s="216"/>
      <c r="I462" s="581"/>
      <c r="J462" s="577"/>
      <c r="K462" s="578"/>
      <c r="L462" s="217"/>
    </row>
    <row r="463" spans="1:12" ht="22.5" customHeight="1">
      <c r="A463" s="217"/>
      <c r="B463" s="576"/>
      <c r="C463" s="217"/>
      <c r="D463" s="218"/>
      <c r="E463" s="574"/>
      <c r="F463" s="213"/>
      <c r="G463" s="215"/>
      <c r="H463" s="216"/>
      <c r="I463" s="581"/>
      <c r="J463" s="577"/>
      <c r="K463" s="578"/>
      <c r="L463" s="217"/>
    </row>
    <row r="464" spans="1:12" ht="22.5" customHeight="1">
      <c r="A464" s="217"/>
      <c r="B464" s="576"/>
      <c r="C464" s="217"/>
      <c r="D464" s="218"/>
      <c r="E464" s="574"/>
      <c r="F464" s="213"/>
      <c r="G464" s="215"/>
      <c r="H464" s="216"/>
      <c r="I464" s="581"/>
      <c r="J464" s="577"/>
      <c r="K464" s="578"/>
      <c r="L464" s="217"/>
    </row>
    <row r="465" spans="1:12" ht="22.5" customHeight="1">
      <c r="A465" s="217"/>
      <c r="B465" s="576"/>
      <c r="C465" s="217"/>
      <c r="D465" s="218"/>
      <c r="E465" s="574"/>
      <c r="F465" s="213"/>
      <c r="G465" s="215"/>
      <c r="H465" s="216"/>
      <c r="I465" s="581"/>
      <c r="J465" s="577"/>
      <c r="K465" s="578"/>
      <c r="L465" s="217"/>
    </row>
    <row r="466" spans="1:12" ht="22.5" customHeight="1">
      <c r="A466" s="217"/>
      <c r="B466" s="576"/>
      <c r="C466" s="217"/>
      <c r="D466" s="218"/>
      <c r="E466" s="574"/>
      <c r="F466" s="213"/>
      <c r="G466" s="215"/>
      <c r="H466" s="216"/>
      <c r="I466" s="581"/>
      <c r="J466" s="577"/>
      <c r="K466" s="578"/>
      <c r="L466" s="217"/>
    </row>
    <row r="467" spans="1:12" ht="22.5" customHeight="1">
      <c r="A467" s="217"/>
      <c r="B467" s="576"/>
      <c r="C467" s="217"/>
      <c r="D467" s="218"/>
      <c r="E467" s="574"/>
      <c r="F467" s="213"/>
      <c r="G467" s="215"/>
      <c r="H467" s="216"/>
      <c r="I467" s="581"/>
      <c r="J467" s="577"/>
      <c r="K467" s="578"/>
      <c r="L467" s="217"/>
    </row>
    <row r="468" spans="1:12" ht="22.5" customHeight="1">
      <c r="A468" s="217"/>
      <c r="B468" s="576"/>
      <c r="C468" s="217"/>
      <c r="D468" s="218"/>
      <c r="E468" s="574"/>
      <c r="F468" s="213"/>
      <c r="G468" s="215"/>
      <c r="H468" s="216"/>
      <c r="I468" s="581"/>
      <c r="J468" s="577"/>
      <c r="K468" s="578"/>
      <c r="L468" s="217"/>
    </row>
    <row r="469" spans="1:12" ht="22.5" customHeight="1">
      <c r="A469" s="217"/>
      <c r="B469" s="576"/>
      <c r="C469" s="217"/>
      <c r="D469" s="218"/>
      <c r="E469" s="574"/>
      <c r="F469" s="213"/>
      <c r="G469" s="215"/>
      <c r="H469" s="216"/>
      <c r="I469" s="581"/>
      <c r="J469" s="577"/>
      <c r="K469" s="578"/>
      <c r="L469" s="217"/>
    </row>
    <row r="470" spans="1:12" ht="22.5" customHeight="1">
      <c r="A470" s="217"/>
      <c r="B470" s="576"/>
      <c r="C470" s="217"/>
      <c r="D470" s="218"/>
      <c r="E470" s="574"/>
      <c r="F470" s="213"/>
      <c r="G470" s="215"/>
      <c r="H470" s="216"/>
      <c r="I470" s="581"/>
      <c r="J470" s="577"/>
      <c r="K470" s="578"/>
      <c r="L470" s="217"/>
    </row>
    <row r="471" spans="1:12" ht="22.5" customHeight="1">
      <c r="A471" s="217"/>
      <c r="B471" s="576"/>
      <c r="C471" s="217"/>
      <c r="D471" s="218"/>
      <c r="E471" s="574"/>
      <c r="F471" s="213"/>
      <c r="G471" s="215"/>
      <c r="H471" s="216"/>
      <c r="I471" s="581"/>
      <c r="J471" s="577"/>
      <c r="K471" s="578"/>
      <c r="L471" s="217"/>
    </row>
    <row r="472" spans="1:12" ht="22.5" customHeight="1">
      <c r="A472" s="217"/>
      <c r="B472" s="576"/>
      <c r="C472" s="217"/>
      <c r="D472" s="218"/>
      <c r="E472" s="574"/>
      <c r="F472" s="213"/>
      <c r="G472" s="215"/>
      <c r="H472" s="216"/>
      <c r="I472" s="581"/>
      <c r="J472" s="577"/>
      <c r="K472" s="578"/>
      <c r="L472" s="217"/>
    </row>
    <row r="473" spans="1:12" ht="22.5" customHeight="1">
      <c r="A473" s="217"/>
      <c r="B473" s="576"/>
      <c r="C473" s="217"/>
      <c r="D473" s="218"/>
      <c r="E473" s="574"/>
      <c r="F473" s="213"/>
      <c r="G473" s="215"/>
      <c r="H473" s="216"/>
      <c r="I473" s="581"/>
      <c r="J473" s="577"/>
      <c r="K473" s="578"/>
      <c r="L473" s="217"/>
    </row>
    <row r="474" spans="1:12" ht="22.5" customHeight="1">
      <c r="A474" s="217"/>
      <c r="B474" s="576"/>
      <c r="C474" s="217"/>
      <c r="D474" s="218"/>
      <c r="E474" s="574"/>
      <c r="F474" s="213"/>
      <c r="G474" s="215"/>
      <c r="H474" s="216"/>
      <c r="I474" s="581"/>
      <c r="J474" s="577"/>
      <c r="K474" s="578"/>
      <c r="L474" s="217"/>
    </row>
    <row r="475" spans="1:12" ht="22.5" customHeight="1">
      <c r="A475" s="217"/>
      <c r="B475" s="576"/>
      <c r="C475" s="217"/>
      <c r="D475" s="218"/>
      <c r="E475" s="574"/>
      <c r="F475" s="213"/>
      <c r="G475" s="215"/>
      <c r="H475" s="216"/>
      <c r="I475" s="581"/>
      <c r="J475" s="577"/>
      <c r="K475" s="578"/>
      <c r="L475" s="217"/>
    </row>
    <row r="476" spans="1:12" ht="22.5" customHeight="1">
      <c r="A476" s="217"/>
      <c r="B476" s="576"/>
      <c r="C476" s="217"/>
      <c r="D476" s="218"/>
      <c r="E476" s="574"/>
      <c r="F476" s="213"/>
      <c r="G476" s="215"/>
      <c r="H476" s="216"/>
      <c r="I476" s="581"/>
      <c r="J476" s="577"/>
      <c r="K476" s="578"/>
      <c r="L476" s="217"/>
    </row>
    <row r="477" spans="1:12" ht="22.5" customHeight="1">
      <c r="A477" s="217"/>
      <c r="B477" s="576"/>
      <c r="C477" s="217"/>
      <c r="D477" s="218"/>
      <c r="E477" s="574"/>
      <c r="F477" s="213"/>
      <c r="G477" s="215"/>
      <c r="H477" s="216"/>
      <c r="I477" s="581"/>
      <c r="J477" s="577"/>
      <c r="K477" s="578"/>
      <c r="L477" s="217"/>
    </row>
    <row r="478" spans="1:12" ht="22.5" customHeight="1">
      <c r="A478" s="217"/>
      <c r="B478" s="576"/>
      <c r="C478" s="217"/>
      <c r="D478" s="218"/>
      <c r="E478" s="574"/>
      <c r="F478" s="213"/>
      <c r="G478" s="215"/>
      <c r="H478" s="216"/>
      <c r="I478" s="581"/>
      <c r="J478" s="577"/>
      <c r="K478" s="578"/>
      <c r="L478" s="217"/>
    </row>
    <row r="479" spans="1:12" ht="22.5" customHeight="1">
      <c r="A479" s="217"/>
      <c r="B479" s="576"/>
      <c r="C479" s="217"/>
      <c r="D479" s="218"/>
      <c r="E479" s="574"/>
      <c r="F479" s="213"/>
      <c r="G479" s="215"/>
      <c r="H479" s="216"/>
      <c r="I479" s="581"/>
      <c r="J479" s="577"/>
      <c r="K479" s="578"/>
      <c r="L479" s="217"/>
    </row>
    <row r="480" spans="1:12" ht="22.5" customHeight="1">
      <c r="A480" s="217"/>
      <c r="B480" s="576"/>
      <c r="C480" s="217"/>
      <c r="D480" s="218"/>
      <c r="E480" s="574"/>
      <c r="F480" s="213"/>
      <c r="G480" s="215"/>
      <c r="H480" s="216"/>
      <c r="I480" s="581"/>
      <c r="J480" s="577"/>
      <c r="K480" s="578"/>
      <c r="L480" s="217"/>
    </row>
    <row r="481" spans="1:12" ht="22.5" customHeight="1">
      <c r="A481" s="217"/>
      <c r="B481" s="576"/>
      <c r="C481" s="217"/>
      <c r="D481" s="218"/>
      <c r="E481" s="574"/>
      <c r="F481" s="213"/>
      <c r="G481" s="215"/>
      <c r="H481" s="216"/>
      <c r="I481" s="581"/>
      <c r="J481" s="577"/>
      <c r="K481" s="578"/>
      <c r="L481" s="217"/>
    </row>
    <row r="482" spans="1:12" ht="22.5" customHeight="1">
      <c r="A482" s="217"/>
      <c r="B482" s="576"/>
      <c r="C482" s="217"/>
      <c r="D482" s="218"/>
      <c r="E482" s="574"/>
      <c r="F482" s="213"/>
      <c r="G482" s="215"/>
      <c r="H482" s="216"/>
      <c r="I482" s="581"/>
      <c r="J482" s="577"/>
      <c r="K482" s="578"/>
      <c r="L482" s="217"/>
    </row>
    <row r="483" spans="1:12" ht="22.5" customHeight="1">
      <c r="A483" s="217"/>
      <c r="B483" s="576"/>
      <c r="C483" s="217"/>
      <c r="D483" s="218"/>
      <c r="E483" s="574"/>
      <c r="F483" s="213"/>
      <c r="G483" s="215"/>
      <c r="H483" s="216"/>
      <c r="I483" s="581"/>
      <c r="J483" s="577"/>
      <c r="K483" s="578"/>
      <c r="L483" s="217"/>
    </row>
    <row r="484" spans="1:12" ht="22.5" customHeight="1">
      <c r="A484" s="217"/>
      <c r="B484" s="576"/>
      <c r="C484" s="217"/>
      <c r="D484" s="218"/>
      <c r="E484" s="574"/>
      <c r="F484" s="213"/>
      <c r="G484" s="215"/>
      <c r="H484" s="216"/>
      <c r="I484" s="581"/>
      <c r="J484" s="577"/>
      <c r="K484" s="578"/>
      <c r="L484" s="217"/>
    </row>
    <row r="485" spans="1:12" ht="22.5" customHeight="1">
      <c r="A485" s="217"/>
      <c r="B485" s="576"/>
      <c r="C485" s="217"/>
      <c r="D485" s="218"/>
      <c r="E485" s="574"/>
      <c r="F485" s="213"/>
      <c r="G485" s="215"/>
      <c r="H485" s="216"/>
      <c r="I485" s="581"/>
      <c r="J485" s="577"/>
      <c r="K485" s="578"/>
      <c r="L485" s="217"/>
    </row>
    <row r="486" spans="1:12" ht="22.5" customHeight="1">
      <c r="A486" s="217"/>
      <c r="B486" s="576"/>
      <c r="C486" s="217"/>
      <c r="D486" s="218"/>
      <c r="E486" s="574"/>
      <c r="F486" s="213"/>
      <c r="G486" s="215"/>
      <c r="H486" s="216"/>
      <c r="I486" s="581"/>
      <c r="J486" s="577"/>
      <c r="K486" s="578"/>
      <c r="L486" s="217"/>
    </row>
    <row r="487" spans="1:12" ht="22.5" customHeight="1">
      <c r="A487" s="217"/>
      <c r="B487" s="576"/>
      <c r="C487" s="217"/>
      <c r="D487" s="218"/>
      <c r="E487" s="574"/>
      <c r="F487" s="213"/>
      <c r="G487" s="215"/>
      <c r="H487" s="216"/>
      <c r="I487" s="581"/>
      <c r="J487" s="577"/>
      <c r="K487" s="578"/>
      <c r="L487" s="217"/>
    </row>
    <row r="488" spans="1:12" ht="22.5" customHeight="1">
      <c r="A488" s="217"/>
      <c r="B488" s="576"/>
      <c r="C488" s="217"/>
      <c r="D488" s="218"/>
      <c r="E488" s="574"/>
      <c r="F488" s="213"/>
      <c r="G488" s="215"/>
      <c r="H488" s="216"/>
      <c r="I488" s="581"/>
      <c r="J488" s="577"/>
      <c r="K488" s="578"/>
      <c r="L488" s="217"/>
    </row>
    <row r="489" spans="1:12" ht="22.5" customHeight="1">
      <c r="A489" s="217"/>
      <c r="B489" s="576"/>
      <c r="C489" s="217"/>
      <c r="D489" s="218"/>
      <c r="E489" s="574"/>
      <c r="F489" s="213"/>
      <c r="G489" s="215"/>
      <c r="H489" s="216"/>
      <c r="I489" s="581"/>
      <c r="J489" s="577"/>
      <c r="K489" s="578"/>
      <c r="L489" s="217"/>
    </row>
    <row r="490" spans="1:12" ht="22.5" customHeight="1">
      <c r="A490" s="217"/>
      <c r="B490" s="576"/>
      <c r="C490" s="217"/>
      <c r="D490" s="218"/>
      <c r="E490" s="574"/>
      <c r="F490" s="213"/>
      <c r="G490" s="215"/>
      <c r="H490" s="216"/>
      <c r="I490" s="581"/>
      <c r="J490" s="577"/>
      <c r="K490" s="578"/>
      <c r="L490" s="217"/>
    </row>
    <row r="491" spans="1:12" ht="22.5" customHeight="1">
      <c r="A491" s="217"/>
      <c r="B491" s="576"/>
      <c r="C491" s="217"/>
      <c r="D491" s="218"/>
      <c r="E491" s="574"/>
      <c r="F491" s="213"/>
      <c r="G491" s="215"/>
      <c r="H491" s="216"/>
      <c r="I491" s="581"/>
      <c r="J491" s="577"/>
      <c r="K491" s="578"/>
      <c r="L491" s="217"/>
    </row>
    <row r="492" spans="1:12" ht="22.5" customHeight="1">
      <c r="A492" s="217"/>
      <c r="B492" s="576"/>
      <c r="C492" s="217"/>
      <c r="D492" s="218"/>
      <c r="E492" s="574"/>
      <c r="F492" s="213"/>
      <c r="G492" s="215"/>
      <c r="H492" s="216"/>
      <c r="I492" s="581"/>
      <c r="J492" s="577"/>
      <c r="K492" s="578"/>
      <c r="L492" s="217"/>
    </row>
    <row r="493" spans="1:12" ht="22.5" customHeight="1">
      <c r="A493" s="217"/>
      <c r="B493" s="576"/>
      <c r="C493" s="217"/>
      <c r="D493" s="218"/>
      <c r="E493" s="574"/>
      <c r="F493" s="213"/>
      <c r="G493" s="215"/>
      <c r="H493" s="216"/>
      <c r="I493" s="581"/>
      <c r="J493" s="577"/>
      <c r="K493" s="578"/>
      <c r="L493" s="217"/>
    </row>
    <row r="494" spans="1:12" ht="22.5" customHeight="1">
      <c r="A494" s="217"/>
      <c r="B494" s="576"/>
      <c r="C494" s="217"/>
      <c r="D494" s="218"/>
      <c r="E494" s="574"/>
      <c r="F494" s="213"/>
      <c r="G494" s="215"/>
      <c r="H494" s="216"/>
      <c r="I494" s="581"/>
      <c r="J494" s="577"/>
      <c r="K494" s="578"/>
      <c r="L494" s="217"/>
    </row>
    <row r="495" spans="1:12" ht="22.5" customHeight="1">
      <c r="A495" s="217"/>
      <c r="B495" s="576"/>
      <c r="C495" s="217"/>
      <c r="D495" s="218"/>
      <c r="E495" s="574"/>
      <c r="F495" s="213"/>
      <c r="G495" s="215"/>
      <c r="H495" s="216"/>
      <c r="I495" s="581"/>
      <c r="J495" s="577"/>
      <c r="K495" s="578"/>
      <c r="L495" s="217"/>
    </row>
    <row r="496" spans="1:12" ht="22.5" customHeight="1">
      <c r="A496" s="217"/>
      <c r="B496" s="576"/>
      <c r="C496" s="217"/>
      <c r="D496" s="218"/>
      <c r="E496" s="574"/>
      <c r="F496" s="213"/>
      <c r="G496" s="215"/>
      <c r="H496" s="216"/>
      <c r="I496" s="581"/>
      <c r="J496" s="577"/>
      <c r="K496" s="578"/>
      <c r="L496" s="217"/>
    </row>
    <row r="497" spans="1:12" ht="22.5" customHeight="1">
      <c r="A497" s="217"/>
      <c r="B497" s="576"/>
      <c r="C497" s="217"/>
      <c r="D497" s="218"/>
      <c r="E497" s="574"/>
      <c r="F497" s="213"/>
      <c r="G497" s="215"/>
      <c r="H497" s="216"/>
      <c r="I497" s="581"/>
      <c r="J497" s="577"/>
      <c r="K497" s="578"/>
      <c r="L497" s="217"/>
    </row>
    <row r="498" spans="1:12" ht="22.5" customHeight="1">
      <c r="A498" s="217"/>
      <c r="B498" s="576"/>
      <c r="C498" s="217"/>
      <c r="D498" s="218"/>
      <c r="E498" s="574"/>
      <c r="F498" s="213"/>
      <c r="G498" s="215"/>
      <c r="H498" s="216"/>
      <c r="I498" s="581"/>
      <c r="J498" s="577"/>
      <c r="K498" s="578"/>
      <c r="L498" s="217"/>
    </row>
    <row r="499" spans="1:12" ht="22.5" customHeight="1">
      <c r="A499" s="217"/>
      <c r="B499" s="576"/>
      <c r="C499" s="217"/>
      <c r="D499" s="218"/>
      <c r="E499" s="574"/>
      <c r="F499" s="213"/>
      <c r="G499" s="215"/>
      <c r="H499" s="216"/>
      <c r="I499" s="581"/>
      <c r="J499" s="577"/>
      <c r="K499" s="578"/>
      <c r="L499" s="217"/>
    </row>
    <row r="500" spans="1:12" ht="22.5" customHeight="1">
      <c r="A500" s="217"/>
      <c r="B500" s="576"/>
      <c r="C500" s="217"/>
      <c r="D500" s="218"/>
      <c r="E500" s="574"/>
      <c r="F500" s="213"/>
      <c r="G500" s="215"/>
      <c r="H500" s="216"/>
      <c r="I500" s="581"/>
      <c r="J500" s="577"/>
      <c r="K500" s="578"/>
      <c r="L500" s="217"/>
    </row>
    <row r="501" spans="1:12" ht="22.5" customHeight="1">
      <c r="A501" s="217"/>
      <c r="B501" s="576"/>
      <c r="C501" s="217"/>
      <c r="D501" s="218"/>
      <c r="E501" s="574"/>
      <c r="F501" s="213"/>
      <c r="G501" s="215"/>
      <c r="H501" s="216"/>
      <c r="I501" s="581"/>
      <c r="J501" s="577"/>
      <c r="K501" s="578"/>
      <c r="L501" s="217"/>
    </row>
    <row r="502" spans="1:12" ht="22.5" customHeight="1">
      <c r="A502" s="217"/>
      <c r="B502" s="576"/>
      <c r="C502" s="217"/>
      <c r="D502" s="218"/>
      <c r="E502" s="574"/>
      <c r="F502" s="213"/>
      <c r="G502" s="215"/>
      <c r="H502" s="216"/>
      <c r="I502" s="581"/>
      <c r="J502" s="577"/>
      <c r="K502" s="578"/>
      <c r="L502" s="217"/>
    </row>
    <row r="503" spans="1:12" ht="22.5" customHeight="1">
      <c r="A503" s="217"/>
      <c r="B503" s="576"/>
      <c r="C503" s="217"/>
      <c r="D503" s="218"/>
      <c r="E503" s="574"/>
      <c r="F503" s="213"/>
      <c r="G503" s="215"/>
      <c r="H503" s="216"/>
      <c r="I503" s="581"/>
      <c r="J503" s="577"/>
      <c r="K503" s="578"/>
      <c r="L503" s="217"/>
    </row>
    <row r="504" spans="1:12" ht="22.5" customHeight="1">
      <c r="A504" s="217"/>
      <c r="B504" s="576"/>
      <c r="C504" s="217"/>
      <c r="D504" s="218"/>
      <c r="E504" s="574"/>
      <c r="F504" s="213"/>
      <c r="G504" s="215"/>
      <c r="H504" s="216"/>
      <c r="I504" s="581"/>
      <c r="J504" s="577"/>
      <c r="K504" s="578"/>
      <c r="L504" s="217"/>
    </row>
    <row r="505" spans="1:12" ht="22.5" customHeight="1">
      <c r="A505" s="217"/>
      <c r="B505" s="576"/>
      <c r="C505" s="217"/>
      <c r="D505" s="218"/>
      <c r="E505" s="574"/>
      <c r="F505" s="213"/>
      <c r="G505" s="215"/>
      <c r="H505" s="216"/>
      <c r="I505" s="581"/>
      <c r="J505" s="577"/>
      <c r="K505" s="578"/>
      <c r="L505" s="217"/>
    </row>
    <row r="506" spans="1:12" ht="22.5" customHeight="1">
      <c r="A506" s="217"/>
      <c r="B506" s="576"/>
      <c r="C506" s="217"/>
      <c r="D506" s="218"/>
      <c r="E506" s="574"/>
      <c r="F506" s="213"/>
      <c r="G506" s="215"/>
      <c r="H506" s="216"/>
      <c r="I506" s="581"/>
      <c r="J506" s="577"/>
      <c r="K506" s="578"/>
      <c r="L506" s="217"/>
    </row>
    <row r="507" spans="1:12" ht="22.5" customHeight="1">
      <c r="A507" s="217"/>
      <c r="B507" s="576"/>
      <c r="C507" s="217"/>
      <c r="D507" s="218"/>
      <c r="E507" s="574"/>
      <c r="F507" s="213"/>
      <c r="G507" s="215"/>
      <c r="H507" s="216"/>
      <c r="I507" s="581"/>
      <c r="J507" s="577"/>
      <c r="K507" s="578"/>
      <c r="L507" s="217"/>
    </row>
    <row r="508" spans="1:12" ht="22.5" customHeight="1">
      <c r="A508" s="217"/>
      <c r="B508" s="576"/>
      <c r="C508" s="217"/>
      <c r="D508" s="218"/>
      <c r="E508" s="574"/>
      <c r="F508" s="213"/>
      <c r="G508" s="215"/>
      <c r="H508" s="216"/>
      <c r="I508" s="581"/>
      <c r="J508" s="577"/>
      <c r="K508" s="578"/>
      <c r="L508" s="217"/>
    </row>
    <row r="509" spans="1:12" ht="22.5" customHeight="1">
      <c r="A509" s="217"/>
      <c r="B509" s="576"/>
      <c r="C509" s="217"/>
      <c r="D509" s="218"/>
      <c r="E509" s="574"/>
      <c r="F509" s="213"/>
      <c r="G509" s="215"/>
      <c r="H509" s="216"/>
      <c r="I509" s="581"/>
      <c r="J509" s="577"/>
      <c r="K509" s="578"/>
      <c r="L509" s="217"/>
    </row>
    <row r="510" spans="1:12" ht="22.5" customHeight="1">
      <c r="A510" s="217"/>
      <c r="B510" s="576"/>
      <c r="C510" s="217"/>
      <c r="D510" s="218"/>
      <c r="E510" s="574"/>
      <c r="F510" s="213"/>
      <c r="G510" s="215"/>
      <c r="H510" s="216"/>
      <c r="I510" s="581"/>
      <c r="J510" s="577"/>
      <c r="K510" s="578"/>
      <c r="L510" s="217"/>
    </row>
    <row r="511" spans="1:12" ht="22.5" customHeight="1">
      <c r="A511" s="217"/>
      <c r="B511" s="576"/>
      <c r="C511" s="217"/>
      <c r="D511" s="218"/>
      <c r="E511" s="574"/>
      <c r="F511" s="213"/>
      <c r="G511" s="215"/>
      <c r="H511" s="216"/>
      <c r="I511" s="581"/>
      <c r="J511" s="577"/>
      <c r="K511" s="578"/>
      <c r="L511" s="217"/>
    </row>
    <row r="512" spans="1:12" ht="22.5" customHeight="1">
      <c r="A512" s="217"/>
      <c r="B512" s="576"/>
      <c r="C512" s="217"/>
      <c r="D512" s="218"/>
      <c r="E512" s="574"/>
      <c r="F512" s="213"/>
      <c r="G512" s="215"/>
      <c r="H512" s="216"/>
      <c r="I512" s="581"/>
      <c r="J512" s="577"/>
      <c r="K512" s="578"/>
      <c r="L512" s="217"/>
    </row>
    <row r="513" spans="1:12" ht="22.5" customHeight="1">
      <c r="A513" s="217"/>
      <c r="B513" s="576"/>
      <c r="C513" s="217"/>
      <c r="D513" s="218"/>
      <c r="E513" s="574"/>
      <c r="F513" s="213"/>
      <c r="G513" s="215"/>
      <c r="H513" s="216"/>
      <c r="I513" s="581"/>
      <c r="J513" s="577"/>
      <c r="K513" s="578"/>
      <c r="L513" s="217"/>
    </row>
    <row r="514" spans="1:12" ht="22.5" customHeight="1">
      <c r="A514" s="217"/>
      <c r="B514" s="576"/>
      <c r="C514" s="217"/>
      <c r="D514" s="218"/>
      <c r="E514" s="574"/>
      <c r="F514" s="213"/>
      <c r="G514" s="215"/>
      <c r="H514" s="216"/>
      <c r="I514" s="581"/>
      <c r="J514" s="577"/>
      <c r="K514" s="578"/>
      <c r="L514" s="217"/>
    </row>
    <row r="515" spans="1:12" ht="22.5" customHeight="1">
      <c r="A515" s="217"/>
      <c r="B515" s="576"/>
      <c r="C515" s="217"/>
      <c r="D515" s="218"/>
      <c r="E515" s="574"/>
      <c r="F515" s="213"/>
      <c r="G515" s="215"/>
      <c r="H515" s="216"/>
      <c r="I515" s="581"/>
      <c r="J515" s="577"/>
      <c r="K515" s="578"/>
      <c r="L515" s="217"/>
    </row>
    <row r="516" spans="1:12" ht="22.5" customHeight="1">
      <c r="A516" s="217"/>
      <c r="B516" s="576"/>
      <c r="C516" s="217"/>
      <c r="D516" s="218"/>
      <c r="E516" s="574"/>
      <c r="F516" s="213"/>
      <c r="G516" s="215"/>
      <c r="H516" s="216"/>
      <c r="I516" s="581"/>
      <c r="J516" s="577"/>
      <c r="K516" s="578"/>
      <c r="L516" s="217"/>
    </row>
    <row r="517" spans="1:12" ht="22.5" customHeight="1">
      <c r="A517" s="217"/>
      <c r="B517" s="576"/>
      <c r="C517" s="217"/>
      <c r="D517" s="218"/>
      <c r="E517" s="574"/>
      <c r="F517" s="213"/>
      <c r="G517" s="215"/>
      <c r="H517" s="216"/>
      <c r="I517" s="581"/>
      <c r="J517" s="577"/>
      <c r="K517" s="578"/>
      <c r="L517" s="217"/>
    </row>
    <row r="518" spans="1:12" ht="22.5" customHeight="1">
      <c r="A518" s="217"/>
      <c r="B518" s="576"/>
      <c r="C518" s="217"/>
      <c r="D518" s="218"/>
      <c r="E518" s="574"/>
      <c r="F518" s="213"/>
      <c r="G518" s="215"/>
      <c r="H518" s="216"/>
      <c r="I518" s="581"/>
      <c r="J518" s="577"/>
      <c r="K518" s="578"/>
      <c r="L518" s="217"/>
    </row>
    <row r="519" spans="1:12" ht="22.5" customHeight="1">
      <c r="A519" s="217"/>
      <c r="B519" s="576"/>
      <c r="C519" s="217"/>
      <c r="D519" s="218"/>
      <c r="E519" s="574"/>
      <c r="F519" s="213"/>
      <c r="G519" s="215"/>
      <c r="H519" s="216"/>
      <c r="I519" s="581"/>
      <c r="J519" s="577"/>
      <c r="K519" s="578"/>
      <c r="L519" s="217"/>
    </row>
    <row r="520" spans="1:12" ht="22.5" customHeight="1">
      <c r="A520" s="217"/>
      <c r="B520" s="576"/>
      <c r="C520" s="217"/>
      <c r="D520" s="218"/>
      <c r="E520" s="574"/>
      <c r="F520" s="213"/>
      <c r="G520" s="215"/>
      <c r="H520" s="216"/>
      <c r="I520" s="581"/>
      <c r="J520" s="577"/>
      <c r="K520" s="578"/>
      <c r="L520" s="217"/>
    </row>
    <row r="521" spans="1:12" ht="22.5" customHeight="1">
      <c r="A521" s="217"/>
      <c r="B521" s="576"/>
      <c r="C521" s="217"/>
      <c r="D521" s="218"/>
      <c r="E521" s="574"/>
      <c r="F521" s="213"/>
      <c r="G521" s="215"/>
      <c r="H521" s="216"/>
      <c r="I521" s="581"/>
      <c r="J521" s="577"/>
      <c r="K521" s="578"/>
      <c r="L521" s="217"/>
    </row>
    <row r="522" spans="1:12" ht="22.5" customHeight="1">
      <c r="A522" s="217"/>
      <c r="B522" s="576"/>
      <c r="C522" s="217"/>
      <c r="D522" s="218"/>
      <c r="E522" s="574"/>
      <c r="F522" s="213"/>
      <c r="G522" s="215"/>
      <c r="H522" s="216"/>
      <c r="I522" s="581"/>
      <c r="J522" s="577"/>
      <c r="K522" s="578"/>
      <c r="L522" s="217"/>
    </row>
    <row r="523" spans="1:12" ht="22.5" customHeight="1">
      <c r="A523" s="217"/>
      <c r="B523" s="576"/>
      <c r="C523" s="217"/>
      <c r="D523" s="218"/>
      <c r="E523" s="574"/>
      <c r="F523" s="213"/>
      <c r="G523" s="215"/>
      <c r="H523" s="216"/>
      <c r="I523" s="581"/>
      <c r="J523" s="577"/>
      <c r="K523" s="578"/>
      <c r="L523" s="217"/>
    </row>
    <row r="524" spans="1:12" ht="22.5" customHeight="1">
      <c r="A524" s="217"/>
      <c r="B524" s="576"/>
      <c r="C524" s="217"/>
      <c r="D524" s="218"/>
      <c r="E524" s="574"/>
      <c r="F524" s="213"/>
      <c r="G524" s="215"/>
      <c r="H524" s="216"/>
      <c r="I524" s="581"/>
      <c r="J524" s="577"/>
      <c r="K524" s="578"/>
      <c r="L524" s="217"/>
    </row>
    <row r="525" spans="1:12" ht="22.5" customHeight="1">
      <c r="A525" s="217"/>
      <c r="B525" s="576"/>
      <c r="C525" s="217"/>
      <c r="D525" s="218"/>
      <c r="E525" s="574"/>
      <c r="F525" s="213"/>
      <c r="G525" s="215"/>
      <c r="H525" s="216"/>
      <c r="I525" s="581"/>
      <c r="J525" s="577"/>
      <c r="K525" s="578"/>
      <c r="L525" s="217"/>
    </row>
    <row r="526" spans="1:12" ht="22.5" customHeight="1">
      <c r="A526" s="217"/>
      <c r="B526" s="576"/>
      <c r="C526" s="217"/>
      <c r="D526" s="218"/>
      <c r="E526" s="574"/>
      <c r="F526" s="213"/>
      <c r="G526" s="215"/>
      <c r="H526" s="216"/>
      <c r="I526" s="581"/>
      <c r="J526" s="577"/>
      <c r="K526" s="578"/>
      <c r="L526" s="217"/>
    </row>
    <row r="527" spans="1:12" ht="22.5" customHeight="1">
      <c r="A527" s="217"/>
      <c r="B527" s="576"/>
      <c r="C527" s="217"/>
      <c r="D527" s="218"/>
      <c r="E527" s="574"/>
      <c r="F527" s="213"/>
      <c r="G527" s="215"/>
      <c r="H527" s="216"/>
      <c r="I527" s="581"/>
      <c r="J527" s="577"/>
      <c r="K527" s="578"/>
      <c r="L527" s="217"/>
    </row>
    <row r="528" spans="1:12" ht="22.5" customHeight="1">
      <c r="A528" s="217"/>
      <c r="B528" s="576"/>
      <c r="C528" s="217"/>
      <c r="D528" s="218"/>
      <c r="E528" s="574"/>
      <c r="F528" s="213"/>
      <c r="G528" s="215"/>
      <c r="H528" s="216"/>
      <c r="I528" s="581"/>
      <c r="J528" s="577"/>
      <c r="K528" s="578"/>
      <c r="L528" s="217"/>
    </row>
    <row r="529" spans="1:12" ht="22.5" customHeight="1">
      <c r="A529" s="217"/>
      <c r="B529" s="576"/>
      <c r="C529" s="217"/>
      <c r="D529" s="218"/>
      <c r="E529" s="574"/>
      <c r="F529" s="213"/>
      <c r="G529" s="215"/>
      <c r="H529" s="216"/>
      <c r="I529" s="581"/>
      <c r="J529" s="577"/>
      <c r="K529" s="578"/>
      <c r="L529" s="217"/>
    </row>
    <row r="530" spans="1:12" ht="22.5" customHeight="1">
      <c r="A530" s="217"/>
      <c r="B530" s="576"/>
      <c r="C530" s="217"/>
      <c r="D530" s="218"/>
      <c r="E530" s="574"/>
      <c r="F530" s="213"/>
      <c r="G530" s="215"/>
      <c r="H530" s="216"/>
      <c r="I530" s="581"/>
      <c r="J530" s="577"/>
      <c r="K530" s="578"/>
      <c r="L530" s="217"/>
    </row>
    <row r="531" spans="1:12" ht="22.5" customHeight="1">
      <c r="A531" s="217"/>
      <c r="B531" s="576"/>
      <c r="C531" s="217"/>
      <c r="D531" s="218"/>
      <c r="E531" s="574"/>
      <c r="F531" s="213"/>
      <c r="G531" s="215"/>
      <c r="H531" s="216"/>
      <c r="I531" s="581"/>
      <c r="J531" s="577"/>
      <c r="K531" s="578"/>
      <c r="L531" s="217"/>
    </row>
    <row r="532" spans="1:12" ht="22.5" customHeight="1">
      <c r="A532" s="217"/>
      <c r="B532" s="576"/>
      <c r="C532" s="217"/>
      <c r="D532" s="218"/>
      <c r="E532" s="574"/>
      <c r="F532" s="213"/>
      <c r="G532" s="215"/>
      <c r="H532" s="216"/>
      <c r="I532" s="581"/>
      <c r="J532" s="577"/>
      <c r="K532" s="578"/>
      <c r="L532" s="217"/>
    </row>
    <row r="533" spans="1:12" ht="22.5" customHeight="1">
      <c r="A533" s="217"/>
      <c r="B533" s="576"/>
      <c r="C533" s="217"/>
      <c r="D533" s="218"/>
      <c r="E533" s="574"/>
      <c r="F533" s="213"/>
      <c r="G533" s="215"/>
      <c r="H533" s="216"/>
      <c r="I533" s="581"/>
      <c r="J533" s="577"/>
      <c r="K533" s="578"/>
      <c r="L533" s="217"/>
    </row>
    <row r="534" spans="1:12" ht="22.5" customHeight="1">
      <c r="A534" s="217"/>
      <c r="B534" s="576"/>
      <c r="C534" s="217"/>
      <c r="D534" s="218"/>
      <c r="E534" s="574"/>
      <c r="F534" s="213"/>
      <c r="G534" s="215"/>
      <c r="H534" s="216"/>
      <c r="I534" s="581"/>
      <c r="J534" s="577"/>
      <c r="K534" s="578"/>
      <c r="L534" s="217"/>
    </row>
    <row r="535" spans="1:12" ht="22.5" customHeight="1">
      <c r="A535" s="217"/>
      <c r="B535" s="576"/>
      <c r="C535" s="217"/>
      <c r="D535" s="218"/>
      <c r="E535" s="574"/>
      <c r="F535" s="213"/>
      <c r="G535" s="215"/>
      <c r="H535" s="216"/>
      <c r="I535" s="581"/>
      <c r="J535" s="577"/>
      <c r="K535" s="578"/>
      <c r="L535" s="217"/>
    </row>
    <row r="536" spans="1:12" ht="22.5" customHeight="1">
      <c r="A536" s="217"/>
      <c r="B536" s="576"/>
      <c r="C536" s="217"/>
      <c r="D536" s="218"/>
      <c r="E536" s="574"/>
      <c r="F536" s="213"/>
      <c r="G536" s="215"/>
      <c r="H536" s="216"/>
      <c r="I536" s="581"/>
      <c r="J536" s="577"/>
      <c r="K536" s="578"/>
      <c r="L536" s="217"/>
    </row>
    <row r="537" spans="1:12" ht="22.5" customHeight="1">
      <c r="A537" s="217"/>
      <c r="B537" s="576"/>
      <c r="C537" s="217"/>
      <c r="D537" s="218"/>
      <c r="E537" s="574"/>
      <c r="F537" s="213"/>
      <c r="G537" s="215"/>
      <c r="H537" s="216"/>
      <c r="I537" s="581"/>
      <c r="J537" s="577"/>
      <c r="K537" s="578"/>
      <c r="L537" s="217"/>
    </row>
    <row r="538" spans="1:12" ht="22.5" customHeight="1">
      <c r="A538" s="217"/>
      <c r="B538" s="576"/>
      <c r="C538" s="217"/>
      <c r="D538" s="218"/>
      <c r="E538" s="574"/>
      <c r="F538" s="213"/>
      <c r="G538" s="215"/>
      <c r="H538" s="216"/>
      <c r="I538" s="581"/>
      <c r="J538" s="577"/>
      <c r="K538" s="578"/>
      <c r="L538" s="217"/>
    </row>
    <row r="539" spans="1:12" ht="22.5" customHeight="1">
      <c r="A539" s="217"/>
      <c r="B539" s="576"/>
      <c r="C539" s="217"/>
      <c r="D539" s="218"/>
      <c r="E539" s="574"/>
      <c r="F539" s="213"/>
      <c r="G539" s="215"/>
      <c r="H539" s="216"/>
      <c r="I539" s="581"/>
      <c r="J539" s="577"/>
      <c r="K539" s="578"/>
      <c r="L539" s="217"/>
    </row>
    <row r="540" spans="1:12" ht="22.5" customHeight="1">
      <c r="A540" s="217"/>
      <c r="B540" s="576"/>
      <c r="C540" s="217"/>
      <c r="D540" s="218"/>
      <c r="E540" s="574"/>
      <c r="F540" s="213"/>
      <c r="G540" s="215"/>
      <c r="H540" s="216"/>
      <c r="I540" s="581"/>
      <c r="J540" s="577"/>
      <c r="K540" s="578"/>
      <c r="L540" s="217"/>
    </row>
    <row r="541" spans="1:12" ht="22.5" customHeight="1">
      <c r="A541" s="217"/>
      <c r="B541" s="576"/>
      <c r="C541" s="217"/>
      <c r="D541" s="218"/>
      <c r="E541" s="574"/>
      <c r="F541" s="213"/>
      <c r="G541" s="215"/>
      <c r="H541" s="216"/>
      <c r="I541" s="581"/>
      <c r="J541" s="577"/>
      <c r="K541" s="578"/>
      <c r="L541" s="217"/>
    </row>
    <row r="542" spans="1:12" ht="22.5" customHeight="1">
      <c r="A542" s="217"/>
      <c r="B542" s="576"/>
      <c r="C542" s="217"/>
      <c r="D542" s="218"/>
      <c r="E542" s="574"/>
      <c r="F542" s="213"/>
      <c r="G542" s="215"/>
      <c r="H542" s="216"/>
      <c r="I542" s="581"/>
      <c r="J542" s="577"/>
      <c r="K542" s="578"/>
      <c r="L542" s="217"/>
    </row>
    <row r="543" spans="1:12" ht="22.5" customHeight="1">
      <c r="A543" s="217"/>
      <c r="B543" s="576"/>
      <c r="C543" s="217"/>
      <c r="D543" s="218"/>
      <c r="E543" s="574"/>
      <c r="F543" s="213"/>
      <c r="G543" s="215"/>
      <c r="H543" s="216"/>
      <c r="I543" s="581"/>
      <c r="J543" s="577"/>
      <c r="K543" s="578"/>
      <c r="L543" s="217"/>
    </row>
    <row r="544" spans="1:12" ht="22.5" customHeight="1">
      <c r="A544" s="217"/>
      <c r="B544" s="576"/>
      <c r="C544" s="217"/>
      <c r="D544" s="218"/>
      <c r="E544" s="574"/>
      <c r="F544" s="213"/>
      <c r="G544" s="215"/>
      <c r="H544" s="216"/>
      <c r="I544" s="581"/>
      <c r="J544" s="577"/>
      <c r="K544" s="578"/>
      <c r="L544" s="217"/>
    </row>
    <row r="545" spans="1:12" ht="22.5" customHeight="1">
      <c r="A545" s="217"/>
      <c r="B545" s="576"/>
      <c r="C545" s="217"/>
      <c r="D545" s="218"/>
      <c r="E545" s="574"/>
      <c r="F545" s="213"/>
      <c r="G545" s="215"/>
      <c r="H545" s="216"/>
      <c r="I545" s="581"/>
      <c r="J545" s="577"/>
      <c r="K545" s="578"/>
      <c r="L545" s="217"/>
    </row>
    <row r="546" spans="1:12" ht="22.5" customHeight="1">
      <c r="A546" s="217"/>
      <c r="B546" s="576"/>
      <c r="C546" s="217"/>
      <c r="D546" s="218"/>
      <c r="E546" s="574"/>
      <c r="F546" s="213"/>
      <c r="G546" s="215"/>
      <c r="H546" s="216"/>
      <c r="I546" s="581"/>
      <c r="J546" s="577"/>
      <c r="K546" s="578"/>
      <c r="L546" s="217"/>
    </row>
    <row r="547" spans="1:12" ht="22.5" customHeight="1">
      <c r="A547" s="217"/>
      <c r="B547" s="576"/>
      <c r="C547" s="217"/>
      <c r="D547" s="218"/>
      <c r="E547" s="574"/>
      <c r="F547" s="213"/>
      <c r="G547" s="215"/>
      <c r="H547" s="216"/>
      <c r="I547" s="581"/>
      <c r="J547" s="577"/>
      <c r="K547" s="578"/>
      <c r="L547" s="217"/>
    </row>
    <row r="548" spans="1:12" ht="22.5" customHeight="1">
      <c r="A548" s="217"/>
      <c r="B548" s="576"/>
      <c r="C548" s="217"/>
      <c r="D548" s="218"/>
      <c r="E548" s="574"/>
      <c r="F548" s="213"/>
      <c r="G548" s="215"/>
      <c r="H548" s="216"/>
      <c r="I548" s="581"/>
      <c r="J548" s="577"/>
      <c r="K548" s="578"/>
      <c r="L548" s="217"/>
    </row>
    <row r="549" spans="1:12" ht="22.5" customHeight="1">
      <c r="A549" s="217"/>
      <c r="B549" s="576"/>
      <c r="C549" s="217"/>
      <c r="D549" s="218"/>
      <c r="E549" s="574"/>
      <c r="F549" s="213"/>
      <c r="G549" s="215"/>
      <c r="H549" s="216"/>
      <c r="I549" s="581"/>
      <c r="J549" s="577"/>
      <c r="K549" s="578"/>
      <c r="L549" s="217"/>
    </row>
    <row r="550" spans="1:12" ht="22.5" customHeight="1">
      <c r="A550" s="217"/>
      <c r="B550" s="576"/>
      <c r="C550" s="217"/>
      <c r="D550" s="218"/>
      <c r="E550" s="574"/>
      <c r="F550" s="213"/>
      <c r="G550" s="215"/>
      <c r="H550" s="216"/>
      <c r="I550" s="581"/>
      <c r="J550" s="577"/>
      <c r="K550" s="578"/>
      <c r="L550" s="217"/>
    </row>
    <row r="551" spans="1:12" ht="22.5" customHeight="1">
      <c r="A551" s="217"/>
      <c r="B551" s="576"/>
      <c r="C551" s="217"/>
      <c r="D551" s="218"/>
      <c r="E551" s="574"/>
      <c r="F551" s="213"/>
      <c r="G551" s="215"/>
      <c r="H551" s="216"/>
      <c r="I551" s="581"/>
      <c r="J551" s="577"/>
      <c r="K551" s="578"/>
      <c r="L551" s="217"/>
    </row>
    <row r="552" spans="1:12" ht="22.5" customHeight="1">
      <c r="A552" s="217"/>
      <c r="B552" s="576"/>
      <c r="C552" s="217"/>
      <c r="D552" s="218"/>
      <c r="E552" s="574"/>
      <c r="F552" s="213"/>
      <c r="G552" s="215"/>
      <c r="H552" s="216"/>
      <c r="I552" s="581"/>
      <c r="J552" s="577"/>
      <c r="K552" s="578"/>
      <c r="L552" s="217"/>
    </row>
    <row r="553" spans="1:12" ht="22.5" customHeight="1">
      <c r="A553" s="217"/>
      <c r="B553" s="576"/>
      <c r="C553" s="217"/>
      <c r="D553" s="218"/>
      <c r="E553" s="574"/>
      <c r="F553" s="213"/>
      <c r="G553" s="215"/>
      <c r="H553" s="216"/>
      <c r="I553" s="581"/>
      <c r="J553" s="577"/>
      <c r="K553" s="578"/>
      <c r="L553" s="217"/>
    </row>
    <row r="554" spans="1:12" ht="22.5" customHeight="1">
      <c r="A554" s="217"/>
      <c r="B554" s="576"/>
      <c r="C554" s="217"/>
      <c r="D554" s="218"/>
      <c r="E554" s="574"/>
      <c r="F554" s="213"/>
      <c r="G554" s="215"/>
      <c r="H554" s="216"/>
      <c r="I554" s="581"/>
      <c r="J554" s="577"/>
      <c r="K554" s="578"/>
      <c r="L554" s="217"/>
    </row>
    <row r="555" spans="1:12" ht="22.5" customHeight="1">
      <c r="A555" s="217"/>
      <c r="B555" s="576"/>
      <c r="C555" s="217"/>
      <c r="D555" s="218"/>
      <c r="E555" s="574"/>
      <c r="F555" s="213"/>
      <c r="G555" s="215"/>
      <c r="H555" s="216"/>
      <c r="I555" s="581"/>
      <c r="J555" s="577"/>
      <c r="K555" s="578"/>
      <c r="L555" s="217"/>
    </row>
    <row r="556" spans="1:12" ht="22.5" customHeight="1">
      <c r="A556" s="217"/>
      <c r="B556" s="576"/>
      <c r="C556" s="217"/>
      <c r="D556" s="218"/>
      <c r="E556" s="574"/>
      <c r="F556" s="213"/>
      <c r="G556" s="215"/>
      <c r="H556" s="216"/>
      <c r="I556" s="581"/>
      <c r="J556" s="577"/>
      <c r="K556" s="578"/>
      <c r="L556" s="217"/>
    </row>
    <row r="557" spans="1:12" ht="22.5" customHeight="1">
      <c r="A557" s="217"/>
      <c r="B557" s="576"/>
      <c r="C557" s="217"/>
      <c r="D557" s="218"/>
      <c r="E557" s="574"/>
      <c r="F557" s="213"/>
      <c r="G557" s="215"/>
      <c r="H557" s="216"/>
      <c r="I557" s="581"/>
      <c r="J557" s="577"/>
      <c r="K557" s="578"/>
      <c r="L557" s="217"/>
    </row>
    <row r="558" spans="1:12" ht="22.5" customHeight="1">
      <c r="A558" s="217"/>
      <c r="B558" s="576"/>
      <c r="C558" s="217"/>
      <c r="D558" s="218"/>
      <c r="E558" s="574"/>
      <c r="F558" s="213"/>
      <c r="G558" s="215"/>
      <c r="H558" s="216"/>
      <c r="I558" s="581"/>
      <c r="J558" s="577"/>
      <c r="K558" s="578"/>
      <c r="L558" s="217"/>
    </row>
    <row r="559" spans="1:12" ht="22.5" customHeight="1">
      <c r="A559" s="217"/>
      <c r="B559" s="576"/>
      <c r="C559" s="217"/>
      <c r="D559" s="218"/>
      <c r="E559" s="574"/>
      <c r="F559" s="213"/>
      <c r="G559" s="215"/>
      <c r="H559" s="216"/>
      <c r="I559" s="581"/>
      <c r="J559" s="577"/>
      <c r="K559" s="578"/>
      <c r="L559" s="217"/>
    </row>
    <row r="560" spans="1:12" ht="22.5" customHeight="1">
      <c r="A560" s="217"/>
      <c r="B560" s="576"/>
      <c r="C560" s="217"/>
      <c r="D560" s="218"/>
      <c r="E560" s="574"/>
      <c r="F560" s="213"/>
      <c r="G560" s="215"/>
      <c r="H560" s="216"/>
      <c r="I560" s="581"/>
      <c r="J560" s="577"/>
      <c r="K560" s="578"/>
      <c r="L560" s="217"/>
    </row>
    <row r="561" spans="1:12" ht="22.5" customHeight="1">
      <c r="A561" s="217"/>
      <c r="B561" s="576"/>
      <c r="C561" s="217"/>
      <c r="D561" s="218"/>
      <c r="E561" s="574"/>
      <c r="F561" s="213"/>
      <c r="G561" s="215"/>
      <c r="H561" s="216"/>
      <c r="I561" s="581"/>
      <c r="J561" s="577"/>
      <c r="K561" s="578"/>
      <c r="L561" s="217"/>
    </row>
    <row r="562" spans="1:12" ht="22.5" customHeight="1">
      <c r="A562" s="217"/>
      <c r="B562" s="576"/>
      <c r="C562" s="217"/>
      <c r="D562" s="218"/>
      <c r="E562" s="574"/>
      <c r="F562" s="213"/>
      <c r="G562" s="215"/>
      <c r="H562" s="216"/>
      <c r="I562" s="581"/>
      <c r="J562" s="577"/>
      <c r="K562" s="578"/>
      <c r="L562" s="217"/>
    </row>
    <row r="563" spans="1:12" ht="22.5" customHeight="1">
      <c r="A563" s="217"/>
      <c r="B563" s="576"/>
      <c r="C563" s="217"/>
      <c r="D563" s="218"/>
      <c r="E563" s="574"/>
      <c r="F563" s="213"/>
      <c r="G563" s="215"/>
      <c r="H563" s="216"/>
      <c r="I563" s="581"/>
      <c r="J563" s="577"/>
      <c r="K563" s="578"/>
      <c r="L563" s="217"/>
    </row>
    <row r="564" spans="1:12" ht="22.5" customHeight="1">
      <c r="A564" s="217"/>
      <c r="B564" s="576"/>
      <c r="C564" s="217"/>
      <c r="D564" s="218"/>
      <c r="E564" s="574"/>
      <c r="F564" s="213"/>
      <c r="G564" s="215"/>
      <c r="H564" s="216"/>
      <c r="I564" s="581"/>
      <c r="J564" s="577"/>
      <c r="K564" s="578"/>
      <c r="L564" s="217"/>
    </row>
    <row r="565" spans="1:12" ht="22.5" customHeight="1">
      <c r="A565" s="217"/>
      <c r="B565" s="576"/>
      <c r="C565" s="217"/>
      <c r="D565" s="218"/>
      <c r="E565" s="574"/>
      <c r="F565" s="213"/>
      <c r="G565" s="215"/>
      <c r="H565" s="216"/>
      <c r="I565" s="581"/>
      <c r="J565" s="577"/>
      <c r="K565" s="578"/>
      <c r="L565" s="217"/>
    </row>
    <row r="566" spans="1:12" ht="22.5" customHeight="1">
      <c r="A566" s="217"/>
      <c r="B566" s="576"/>
      <c r="C566" s="217"/>
      <c r="D566" s="218"/>
      <c r="E566" s="574"/>
      <c r="F566" s="213"/>
      <c r="G566" s="215"/>
      <c r="H566" s="216"/>
      <c r="I566" s="581"/>
      <c r="J566" s="577"/>
      <c r="K566" s="578"/>
      <c r="L566" s="217"/>
    </row>
    <row r="567" spans="1:12" ht="22.5" customHeight="1">
      <c r="A567" s="217"/>
      <c r="B567" s="576"/>
      <c r="C567" s="217"/>
      <c r="D567" s="218"/>
      <c r="E567" s="574"/>
      <c r="F567" s="213"/>
      <c r="G567" s="215"/>
      <c r="H567" s="216"/>
      <c r="I567" s="581"/>
      <c r="J567" s="577"/>
      <c r="K567" s="578"/>
      <c r="L567" s="217"/>
    </row>
    <row r="568" spans="1:12" ht="22.5" customHeight="1">
      <c r="A568" s="217"/>
      <c r="B568" s="576"/>
      <c r="C568" s="217"/>
      <c r="D568" s="218"/>
      <c r="E568" s="574"/>
      <c r="F568" s="213"/>
      <c r="G568" s="215"/>
      <c r="H568" s="216"/>
      <c r="I568" s="581"/>
      <c r="J568" s="577"/>
      <c r="K568" s="578"/>
      <c r="L568" s="217"/>
    </row>
    <row r="569" spans="1:12" ht="22.5" customHeight="1">
      <c r="A569" s="217"/>
      <c r="B569" s="576"/>
      <c r="C569" s="217"/>
      <c r="D569" s="218"/>
      <c r="E569" s="574"/>
      <c r="F569" s="213"/>
      <c r="G569" s="215"/>
      <c r="H569" s="216"/>
      <c r="I569" s="581"/>
      <c r="J569" s="577"/>
      <c r="K569" s="578"/>
      <c r="L569" s="217"/>
    </row>
    <row r="570" spans="1:12" ht="22.5" customHeight="1">
      <c r="A570" s="217"/>
      <c r="B570" s="576"/>
      <c r="C570" s="217"/>
      <c r="D570" s="218"/>
      <c r="E570" s="574"/>
      <c r="F570" s="213"/>
      <c r="G570" s="215"/>
      <c r="H570" s="216"/>
      <c r="I570" s="581"/>
      <c r="J570" s="577"/>
      <c r="K570" s="578"/>
      <c r="L570" s="217"/>
    </row>
    <row r="571" spans="1:12" ht="22.5" customHeight="1">
      <c r="A571" s="217"/>
      <c r="B571" s="576"/>
      <c r="C571" s="217"/>
      <c r="D571" s="218"/>
      <c r="E571" s="574"/>
      <c r="F571" s="213"/>
      <c r="G571" s="215"/>
      <c r="H571" s="216"/>
      <c r="I571" s="581"/>
      <c r="J571" s="577"/>
      <c r="K571" s="578"/>
      <c r="L571" s="217"/>
    </row>
    <row r="572" spans="1:12" ht="22.5" customHeight="1">
      <c r="A572" s="217"/>
      <c r="B572" s="576"/>
      <c r="C572" s="217"/>
      <c r="D572" s="218"/>
      <c r="E572" s="574"/>
      <c r="F572" s="213"/>
      <c r="G572" s="215"/>
      <c r="H572" s="216"/>
      <c r="I572" s="581"/>
      <c r="J572" s="577"/>
      <c r="K572" s="578"/>
      <c r="L572" s="217"/>
    </row>
    <row r="573" spans="1:12" ht="22.5" customHeight="1">
      <c r="A573" s="217"/>
      <c r="B573" s="576"/>
      <c r="C573" s="217"/>
      <c r="D573" s="218"/>
      <c r="E573" s="574"/>
      <c r="F573" s="213"/>
      <c r="G573" s="215"/>
      <c r="H573" s="216"/>
      <c r="I573" s="581"/>
      <c r="J573" s="577"/>
      <c r="K573" s="578"/>
      <c r="L573" s="217"/>
    </row>
    <row r="574" spans="1:12" ht="22.5" customHeight="1">
      <c r="A574" s="217"/>
      <c r="B574" s="576"/>
      <c r="C574" s="217"/>
      <c r="D574" s="218"/>
      <c r="E574" s="574"/>
      <c r="F574" s="213"/>
      <c r="G574" s="215"/>
      <c r="H574" s="216"/>
      <c r="I574" s="581"/>
      <c r="J574" s="577"/>
      <c r="K574" s="578"/>
      <c r="L574" s="217"/>
    </row>
    <row r="575" spans="1:12" ht="22.5" customHeight="1">
      <c r="A575" s="217"/>
      <c r="B575" s="576"/>
      <c r="C575" s="217"/>
      <c r="D575" s="218"/>
      <c r="E575" s="574"/>
      <c r="F575" s="213"/>
      <c r="G575" s="215"/>
      <c r="H575" s="216"/>
      <c r="I575" s="581"/>
      <c r="J575" s="577"/>
      <c r="K575" s="578"/>
      <c r="L575" s="217"/>
    </row>
    <row r="576" spans="1:12" ht="22.5" customHeight="1">
      <c r="A576" s="217"/>
      <c r="B576" s="576"/>
      <c r="C576" s="217"/>
      <c r="D576" s="218"/>
      <c r="E576" s="574"/>
      <c r="F576" s="213"/>
      <c r="G576" s="215"/>
      <c r="H576" s="216"/>
      <c r="I576" s="581"/>
      <c r="J576" s="577"/>
      <c r="K576" s="578"/>
      <c r="L576" s="217"/>
    </row>
    <row r="577" spans="1:12" ht="22.5" customHeight="1">
      <c r="A577" s="217"/>
      <c r="B577" s="576"/>
      <c r="C577" s="217"/>
      <c r="D577" s="218"/>
      <c r="E577" s="574"/>
      <c r="F577" s="213"/>
      <c r="G577" s="215"/>
      <c r="H577" s="216"/>
      <c r="I577" s="581"/>
      <c r="J577" s="577"/>
      <c r="K577" s="578"/>
      <c r="L577" s="217"/>
    </row>
    <row r="578" spans="1:12" ht="22.5" customHeight="1">
      <c r="A578" s="217"/>
      <c r="B578" s="576"/>
      <c r="C578" s="217"/>
      <c r="D578" s="218"/>
      <c r="E578" s="574"/>
      <c r="F578" s="213"/>
      <c r="G578" s="215"/>
      <c r="H578" s="216"/>
      <c r="I578" s="581"/>
      <c r="J578" s="577"/>
      <c r="K578" s="578"/>
      <c r="L578" s="217"/>
    </row>
    <row r="579" spans="1:12" ht="22.5" customHeight="1">
      <c r="A579" s="217"/>
      <c r="B579" s="576"/>
      <c r="C579" s="217"/>
      <c r="D579" s="218"/>
      <c r="E579" s="574"/>
      <c r="F579" s="213"/>
      <c r="G579" s="215"/>
      <c r="H579" s="216"/>
      <c r="I579" s="581"/>
      <c r="J579" s="577"/>
      <c r="K579" s="578"/>
      <c r="L579" s="217"/>
    </row>
    <row r="580" spans="1:12" ht="22.5" customHeight="1">
      <c r="A580" s="217"/>
      <c r="B580" s="576"/>
      <c r="C580" s="217"/>
      <c r="D580" s="218"/>
      <c r="E580" s="574"/>
      <c r="F580" s="213"/>
      <c r="G580" s="215"/>
      <c r="H580" s="216"/>
      <c r="I580" s="581"/>
      <c r="J580" s="577"/>
      <c r="K580" s="578"/>
      <c r="L580" s="217"/>
    </row>
    <row r="581" spans="1:12" ht="22.5" customHeight="1">
      <c r="A581" s="217"/>
      <c r="B581" s="576"/>
      <c r="C581" s="217"/>
      <c r="D581" s="218"/>
      <c r="E581" s="574"/>
      <c r="F581" s="213"/>
      <c r="G581" s="215"/>
      <c r="H581" s="216"/>
      <c r="I581" s="581"/>
      <c r="J581" s="577"/>
      <c r="K581" s="578"/>
      <c r="L581" s="217"/>
    </row>
    <row r="582" spans="1:12" ht="22.5" customHeight="1">
      <c r="A582" s="217"/>
      <c r="B582" s="576"/>
      <c r="C582" s="217"/>
      <c r="D582" s="218"/>
      <c r="E582" s="574"/>
      <c r="F582" s="213"/>
      <c r="G582" s="215"/>
      <c r="H582" s="216"/>
      <c r="I582" s="581"/>
      <c r="J582" s="577"/>
      <c r="K582" s="578"/>
      <c r="L582" s="217"/>
    </row>
    <row r="583" spans="1:12" ht="22.5" customHeight="1">
      <c r="A583" s="217"/>
      <c r="B583" s="576"/>
      <c r="C583" s="217"/>
      <c r="D583" s="218"/>
      <c r="E583" s="574"/>
      <c r="F583" s="213"/>
      <c r="G583" s="215"/>
      <c r="H583" s="216"/>
      <c r="I583" s="581"/>
      <c r="J583" s="577"/>
      <c r="K583" s="578"/>
      <c r="L583" s="217"/>
    </row>
    <row r="584" spans="1:12" ht="22.5" customHeight="1">
      <c r="A584" s="217"/>
      <c r="B584" s="576"/>
      <c r="C584" s="217"/>
      <c r="D584" s="218"/>
      <c r="E584" s="574"/>
      <c r="F584" s="213"/>
      <c r="G584" s="215"/>
      <c r="H584" s="216"/>
      <c r="I584" s="581"/>
      <c r="J584" s="577"/>
      <c r="K584" s="578"/>
      <c r="L584" s="217"/>
    </row>
    <row r="585" spans="1:12" ht="22.5" customHeight="1">
      <c r="A585" s="217"/>
      <c r="B585" s="576"/>
      <c r="C585" s="217"/>
      <c r="D585" s="218"/>
      <c r="E585" s="574"/>
      <c r="F585" s="213"/>
      <c r="G585" s="215"/>
      <c r="H585" s="216"/>
      <c r="I585" s="581"/>
      <c r="J585" s="577"/>
      <c r="K585" s="578"/>
      <c r="L585" s="217"/>
    </row>
    <row r="586" spans="1:12" ht="22.5" customHeight="1">
      <c r="A586" s="217"/>
      <c r="B586" s="576"/>
      <c r="C586" s="217"/>
      <c r="D586" s="218"/>
      <c r="E586" s="574"/>
      <c r="F586" s="213"/>
      <c r="G586" s="215"/>
      <c r="H586" s="216"/>
      <c r="I586" s="581"/>
      <c r="J586" s="577"/>
      <c r="K586" s="578"/>
      <c r="L586" s="217"/>
    </row>
    <row r="587" spans="1:12" ht="22.5" customHeight="1">
      <c r="A587" s="217"/>
      <c r="B587" s="576"/>
      <c r="C587" s="217"/>
      <c r="D587" s="218"/>
      <c r="E587" s="574"/>
      <c r="F587" s="213"/>
      <c r="G587" s="215"/>
      <c r="H587" s="216"/>
      <c r="I587" s="581"/>
      <c r="J587" s="577"/>
      <c r="K587" s="578"/>
      <c r="L587" s="217"/>
    </row>
    <row r="588" spans="1:12" ht="22.5" customHeight="1">
      <c r="A588" s="217"/>
      <c r="B588" s="576"/>
      <c r="C588" s="217"/>
      <c r="D588" s="218"/>
      <c r="E588" s="574"/>
      <c r="F588" s="213"/>
      <c r="G588" s="215"/>
      <c r="H588" s="216"/>
      <c r="I588" s="581"/>
      <c r="J588" s="577"/>
      <c r="K588" s="578"/>
      <c r="L588" s="217"/>
    </row>
    <row r="589" spans="1:12" ht="22.5" customHeight="1">
      <c r="A589" s="217"/>
      <c r="B589" s="576"/>
      <c r="C589" s="217"/>
      <c r="D589" s="218"/>
      <c r="E589" s="574"/>
      <c r="F589" s="213"/>
      <c r="G589" s="215"/>
      <c r="H589" s="216"/>
      <c r="I589" s="581"/>
      <c r="J589" s="577"/>
      <c r="K589" s="578"/>
      <c r="L589" s="217"/>
    </row>
    <row r="590" spans="1:12" ht="22.5" customHeight="1">
      <c r="A590" s="217"/>
      <c r="B590" s="576"/>
      <c r="C590" s="217"/>
      <c r="D590" s="218"/>
      <c r="E590" s="574"/>
      <c r="F590" s="213"/>
      <c r="G590" s="215"/>
      <c r="H590" s="216"/>
      <c r="I590" s="581"/>
      <c r="J590" s="577"/>
      <c r="K590" s="578"/>
      <c r="L590" s="217"/>
    </row>
    <row r="591" spans="1:12" ht="22.5" customHeight="1">
      <c r="A591" s="217"/>
      <c r="B591" s="576"/>
      <c r="C591" s="217"/>
      <c r="D591" s="218"/>
      <c r="E591" s="574"/>
      <c r="F591" s="213"/>
      <c r="G591" s="215"/>
      <c r="H591" s="216"/>
      <c r="I591" s="581"/>
      <c r="J591" s="577"/>
      <c r="K591" s="578"/>
      <c r="L591" s="217"/>
    </row>
    <row r="592" spans="1:12" ht="22.5" customHeight="1">
      <c r="A592" s="217"/>
      <c r="B592" s="576"/>
      <c r="C592" s="217"/>
      <c r="D592" s="218"/>
      <c r="E592" s="574"/>
      <c r="F592" s="213"/>
      <c r="G592" s="215"/>
      <c r="H592" s="216"/>
      <c r="I592" s="581"/>
      <c r="J592" s="577"/>
      <c r="K592" s="578"/>
      <c r="L592" s="217"/>
    </row>
    <row r="593" spans="1:12" ht="22.5" customHeight="1">
      <c r="A593" s="217"/>
      <c r="B593" s="576"/>
      <c r="C593" s="217"/>
      <c r="D593" s="218"/>
      <c r="E593" s="574"/>
      <c r="F593" s="213"/>
      <c r="G593" s="215"/>
      <c r="H593" s="216"/>
      <c r="I593" s="581"/>
      <c r="J593" s="577"/>
      <c r="K593" s="578"/>
      <c r="L593" s="217"/>
    </row>
    <row r="594" spans="1:12" ht="22.5" customHeight="1">
      <c r="A594" s="217"/>
      <c r="B594" s="576"/>
      <c r="C594" s="217"/>
      <c r="D594" s="218"/>
      <c r="E594" s="574"/>
      <c r="F594" s="213"/>
      <c r="G594" s="215"/>
      <c r="H594" s="216"/>
      <c r="I594" s="581"/>
      <c r="J594" s="577"/>
      <c r="K594" s="578"/>
      <c r="L594" s="217"/>
    </row>
    <row r="595" spans="1:12" ht="22.5" customHeight="1">
      <c r="A595" s="217"/>
      <c r="B595" s="576"/>
      <c r="C595" s="217"/>
      <c r="D595" s="218"/>
      <c r="E595" s="574"/>
      <c r="F595" s="213"/>
      <c r="G595" s="215"/>
      <c r="H595" s="216"/>
      <c r="I595" s="581"/>
      <c r="J595" s="577"/>
      <c r="K595" s="578"/>
      <c r="L595" s="217"/>
    </row>
    <row r="596" spans="1:12" ht="22.5" customHeight="1">
      <c r="A596" s="217"/>
      <c r="B596" s="576"/>
      <c r="C596" s="217"/>
      <c r="D596" s="218"/>
      <c r="E596" s="574"/>
      <c r="F596" s="213"/>
      <c r="G596" s="215"/>
      <c r="H596" s="216"/>
      <c r="I596" s="581"/>
      <c r="J596" s="577"/>
      <c r="K596" s="578"/>
      <c r="L596" s="217"/>
    </row>
    <row r="597" spans="1:12" ht="22.5" customHeight="1">
      <c r="A597" s="217"/>
      <c r="B597" s="576"/>
      <c r="C597" s="217"/>
      <c r="D597" s="218"/>
      <c r="E597" s="574"/>
      <c r="F597" s="213"/>
      <c r="G597" s="215"/>
      <c r="H597" s="216"/>
      <c r="I597" s="581"/>
      <c r="J597" s="577"/>
      <c r="K597" s="578"/>
      <c r="L597" s="217"/>
    </row>
    <row r="598" spans="1:12" ht="22.5" customHeight="1">
      <c r="A598" s="217"/>
      <c r="B598" s="576"/>
      <c r="C598" s="217"/>
      <c r="D598" s="218"/>
      <c r="E598" s="574"/>
      <c r="F598" s="213"/>
      <c r="G598" s="215"/>
      <c r="H598" s="216"/>
      <c r="I598" s="581"/>
      <c r="J598" s="577"/>
      <c r="K598" s="578"/>
      <c r="L598" s="217"/>
    </row>
    <row r="599" spans="1:12" ht="22.5" customHeight="1">
      <c r="A599" s="217"/>
      <c r="B599" s="576"/>
      <c r="C599" s="217"/>
      <c r="D599" s="218"/>
      <c r="E599" s="574"/>
      <c r="F599" s="213"/>
      <c r="G599" s="215"/>
      <c r="H599" s="216"/>
      <c r="I599" s="581"/>
      <c r="J599" s="577"/>
      <c r="K599" s="578"/>
      <c r="L599" s="217"/>
    </row>
    <row r="600" spans="1:12" ht="22.5" customHeight="1">
      <c r="A600" s="217"/>
      <c r="B600" s="576"/>
      <c r="C600" s="217"/>
      <c r="D600" s="218"/>
      <c r="E600" s="574"/>
      <c r="F600" s="213"/>
      <c r="G600" s="215"/>
      <c r="H600" s="216"/>
      <c r="I600" s="581"/>
      <c r="J600" s="577"/>
      <c r="K600" s="578"/>
      <c r="L600" s="217"/>
    </row>
    <row r="601" spans="1:12" ht="22.5" customHeight="1">
      <c r="A601" s="217"/>
      <c r="B601" s="576"/>
      <c r="C601" s="217"/>
      <c r="D601" s="218"/>
      <c r="E601" s="574"/>
      <c r="F601" s="213"/>
      <c r="G601" s="215"/>
      <c r="H601" s="216"/>
      <c r="I601" s="581"/>
      <c r="J601" s="577"/>
      <c r="K601" s="578"/>
      <c r="L601" s="217"/>
    </row>
    <row r="602" spans="1:12" ht="22.5" customHeight="1">
      <c r="A602" s="217"/>
      <c r="B602" s="576"/>
      <c r="C602" s="217"/>
      <c r="D602" s="218"/>
      <c r="E602" s="574"/>
      <c r="F602" s="213"/>
      <c r="G602" s="215"/>
      <c r="H602" s="216"/>
      <c r="I602" s="581"/>
      <c r="J602" s="577"/>
      <c r="K602" s="578"/>
      <c r="L602" s="217"/>
    </row>
    <row r="603" spans="1:12" ht="22.5" customHeight="1">
      <c r="A603" s="217"/>
      <c r="B603" s="576"/>
      <c r="C603" s="217"/>
      <c r="D603" s="218"/>
      <c r="E603" s="574"/>
      <c r="F603" s="213"/>
      <c r="G603" s="215"/>
      <c r="H603" s="216"/>
      <c r="I603" s="581"/>
      <c r="J603" s="577"/>
      <c r="K603" s="578"/>
      <c r="L603" s="217"/>
    </row>
    <row r="604" spans="1:12" ht="22.5" customHeight="1">
      <c r="A604" s="217"/>
      <c r="B604" s="576"/>
      <c r="C604" s="217"/>
      <c r="D604" s="218"/>
      <c r="E604" s="574"/>
      <c r="F604" s="213"/>
      <c r="G604" s="215"/>
      <c r="H604" s="216"/>
      <c r="I604" s="581"/>
      <c r="J604" s="577"/>
      <c r="K604" s="578"/>
      <c r="L604" s="217"/>
    </row>
    <row r="605" spans="1:12" ht="22.5" customHeight="1">
      <c r="A605" s="217"/>
      <c r="B605" s="576"/>
      <c r="C605" s="217"/>
      <c r="D605" s="218"/>
      <c r="E605" s="574"/>
      <c r="F605" s="213"/>
      <c r="G605" s="215"/>
      <c r="H605" s="216"/>
      <c r="I605" s="581"/>
      <c r="J605" s="577"/>
      <c r="K605" s="578"/>
      <c r="L605" s="217"/>
    </row>
    <row r="606" spans="1:12" ht="22.5" customHeight="1">
      <c r="A606" s="217"/>
      <c r="B606" s="576"/>
      <c r="C606" s="217"/>
      <c r="D606" s="218"/>
      <c r="E606" s="574"/>
      <c r="F606" s="213"/>
      <c r="G606" s="215"/>
      <c r="H606" s="216"/>
      <c r="I606" s="581"/>
      <c r="J606" s="577"/>
      <c r="K606" s="578"/>
      <c r="L606" s="217"/>
    </row>
    <row r="607" spans="1:12" ht="22.5" customHeight="1">
      <c r="A607" s="217"/>
      <c r="B607" s="576"/>
      <c r="C607" s="217"/>
      <c r="D607" s="218"/>
      <c r="E607" s="574"/>
      <c r="F607" s="213"/>
      <c r="G607" s="215"/>
      <c r="H607" s="216"/>
      <c r="I607" s="581"/>
      <c r="J607" s="577"/>
      <c r="K607" s="578"/>
      <c r="L607" s="217"/>
    </row>
    <row r="608" spans="1:12" ht="22.5" customHeight="1">
      <c r="A608" s="217"/>
      <c r="B608" s="576"/>
      <c r="C608" s="217"/>
      <c r="D608" s="218"/>
      <c r="E608" s="574"/>
      <c r="F608" s="213"/>
      <c r="G608" s="215"/>
      <c r="H608" s="216"/>
      <c r="I608" s="581"/>
      <c r="J608" s="577"/>
      <c r="K608" s="578"/>
      <c r="L608" s="217"/>
    </row>
    <row r="609" spans="1:12" ht="22.5" customHeight="1">
      <c r="A609" s="217"/>
      <c r="B609" s="576"/>
      <c r="C609" s="217"/>
      <c r="D609" s="218"/>
      <c r="E609" s="574"/>
      <c r="F609" s="213"/>
      <c r="G609" s="215"/>
      <c r="H609" s="216"/>
      <c r="I609" s="581"/>
      <c r="J609" s="577"/>
      <c r="K609" s="578"/>
      <c r="L609" s="217"/>
    </row>
    <row r="610" spans="1:12" ht="22.5" customHeight="1">
      <c r="A610" s="217"/>
      <c r="B610" s="576"/>
      <c r="C610" s="217"/>
      <c r="D610" s="218"/>
      <c r="E610" s="574"/>
      <c r="F610" s="213"/>
      <c r="G610" s="215"/>
      <c r="H610" s="216"/>
      <c r="I610" s="581"/>
      <c r="J610" s="577"/>
      <c r="K610" s="578"/>
      <c r="L610" s="217"/>
    </row>
    <row r="611" spans="1:12" ht="22.5" customHeight="1">
      <c r="A611" s="217"/>
      <c r="B611" s="576"/>
      <c r="C611" s="217"/>
      <c r="D611" s="218"/>
      <c r="E611" s="574"/>
      <c r="F611" s="213"/>
      <c r="G611" s="215"/>
      <c r="H611" s="216"/>
      <c r="I611" s="581"/>
      <c r="J611" s="577"/>
      <c r="K611" s="578"/>
      <c r="L611" s="217"/>
    </row>
    <row r="612" spans="1:12" ht="22.5" customHeight="1">
      <c r="A612" s="217"/>
      <c r="B612" s="576"/>
      <c r="C612" s="217"/>
      <c r="D612" s="218"/>
      <c r="E612" s="574"/>
      <c r="F612" s="213"/>
      <c r="G612" s="215"/>
      <c r="H612" s="216"/>
      <c r="I612" s="581"/>
      <c r="J612" s="577"/>
      <c r="K612" s="578"/>
      <c r="L612" s="217"/>
    </row>
    <row r="613" spans="1:12" ht="22.5" customHeight="1">
      <c r="A613" s="217"/>
      <c r="B613" s="576"/>
      <c r="C613" s="217"/>
      <c r="D613" s="218"/>
      <c r="E613" s="574"/>
      <c r="F613" s="213"/>
      <c r="G613" s="215"/>
      <c r="H613" s="216"/>
      <c r="I613" s="581"/>
      <c r="J613" s="577"/>
      <c r="K613" s="578"/>
      <c r="L613" s="217"/>
    </row>
    <row r="614" spans="1:12" ht="22.5" customHeight="1">
      <c r="A614" s="217"/>
      <c r="B614" s="576"/>
      <c r="C614" s="217"/>
      <c r="D614" s="218"/>
      <c r="E614" s="574"/>
      <c r="F614" s="213"/>
      <c r="G614" s="215"/>
      <c r="H614" s="216"/>
      <c r="I614" s="581"/>
      <c r="J614" s="577"/>
      <c r="K614" s="578"/>
      <c r="L614" s="217"/>
    </row>
    <row r="615" spans="1:12" ht="22.5" customHeight="1">
      <c r="A615" s="217"/>
      <c r="B615" s="576"/>
      <c r="C615" s="217"/>
      <c r="D615" s="218"/>
      <c r="E615" s="574"/>
      <c r="F615" s="213"/>
      <c r="G615" s="215"/>
      <c r="H615" s="216"/>
      <c r="I615" s="581"/>
      <c r="J615" s="577"/>
      <c r="K615" s="578"/>
      <c r="L615" s="217"/>
    </row>
    <row r="616" spans="1:12" ht="22.5" customHeight="1">
      <c r="A616" s="217"/>
      <c r="B616" s="576"/>
      <c r="C616" s="217"/>
      <c r="D616" s="218"/>
      <c r="E616" s="574"/>
      <c r="F616" s="213"/>
      <c r="G616" s="215"/>
      <c r="H616" s="216"/>
      <c r="I616" s="581"/>
      <c r="J616" s="577"/>
      <c r="K616" s="578"/>
      <c r="L616" s="217"/>
    </row>
    <row r="617" spans="1:12" ht="22.5" customHeight="1">
      <c r="A617" s="217"/>
      <c r="B617" s="576"/>
      <c r="C617" s="217"/>
      <c r="D617" s="218"/>
      <c r="E617" s="574"/>
      <c r="F617" s="213"/>
      <c r="G617" s="215"/>
      <c r="H617" s="216"/>
      <c r="I617" s="581"/>
      <c r="J617" s="577"/>
      <c r="K617" s="578"/>
      <c r="L617" s="217"/>
    </row>
    <row r="618" spans="1:12" ht="22.5" customHeight="1">
      <c r="A618" s="217"/>
      <c r="B618" s="576"/>
      <c r="C618" s="217"/>
      <c r="D618" s="218"/>
      <c r="E618" s="574"/>
      <c r="F618" s="213"/>
      <c r="G618" s="215"/>
      <c r="H618" s="216"/>
      <c r="I618" s="581"/>
      <c r="J618" s="577"/>
      <c r="K618" s="578"/>
      <c r="L618" s="217"/>
    </row>
    <row r="619" spans="1:12" ht="22.5" customHeight="1">
      <c r="A619" s="217"/>
      <c r="B619" s="576"/>
      <c r="C619" s="217"/>
      <c r="D619" s="218"/>
      <c r="E619" s="574"/>
      <c r="F619" s="213"/>
      <c r="G619" s="215"/>
      <c r="H619" s="216"/>
      <c r="I619" s="581"/>
      <c r="J619" s="577"/>
      <c r="K619" s="578"/>
      <c r="L619" s="217"/>
    </row>
    <row r="620" spans="1:12" ht="22.5" customHeight="1">
      <c r="A620" s="217"/>
      <c r="B620" s="576"/>
      <c r="C620" s="217"/>
      <c r="D620" s="218"/>
      <c r="E620" s="574"/>
      <c r="F620" s="213"/>
      <c r="G620" s="215"/>
      <c r="H620" s="216"/>
      <c r="I620" s="581"/>
      <c r="J620" s="577"/>
      <c r="K620" s="578"/>
      <c r="L620" s="217"/>
    </row>
    <row r="621" spans="1:12" ht="22.5" customHeight="1">
      <c r="A621" s="217"/>
      <c r="B621" s="576"/>
      <c r="C621" s="217"/>
      <c r="D621" s="218"/>
      <c r="E621" s="574"/>
      <c r="F621" s="213"/>
      <c r="G621" s="215"/>
      <c r="H621" s="216"/>
      <c r="I621" s="581"/>
      <c r="J621" s="577"/>
      <c r="K621" s="578"/>
      <c r="L621" s="217"/>
    </row>
    <row r="622" spans="1:12" ht="22.5" customHeight="1">
      <c r="A622" s="217"/>
      <c r="B622" s="576"/>
      <c r="C622" s="217"/>
      <c r="D622" s="218"/>
      <c r="E622" s="574"/>
      <c r="F622" s="213"/>
      <c r="G622" s="215"/>
      <c r="H622" s="216"/>
      <c r="I622" s="581"/>
      <c r="J622" s="577"/>
      <c r="K622" s="578"/>
      <c r="L622" s="217"/>
    </row>
    <row r="623" spans="1:12" ht="22.5" customHeight="1">
      <c r="A623" s="217"/>
      <c r="B623" s="576"/>
      <c r="C623" s="217"/>
      <c r="D623" s="218"/>
      <c r="E623" s="574"/>
      <c r="F623" s="213"/>
      <c r="G623" s="215"/>
      <c r="H623" s="216"/>
      <c r="I623" s="581"/>
      <c r="J623" s="577"/>
      <c r="K623" s="578"/>
      <c r="L623" s="217"/>
    </row>
    <row r="624" spans="1:12" ht="22.5" customHeight="1">
      <c r="A624" s="217"/>
      <c r="B624" s="576"/>
      <c r="C624" s="217"/>
      <c r="D624" s="218"/>
      <c r="E624" s="574"/>
      <c r="F624" s="213"/>
      <c r="G624" s="215"/>
      <c r="H624" s="216"/>
      <c r="I624" s="581"/>
      <c r="J624" s="577"/>
      <c r="K624" s="578"/>
      <c r="L624" s="217"/>
    </row>
    <row r="625" spans="1:12" ht="22.5" customHeight="1">
      <c r="A625" s="217"/>
      <c r="B625" s="576"/>
      <c r="C625" s="217"/>
      <c r="D625" s="218"/>
      <c r="E625" s="574"/>
      <c r="F625" s="213"/>
      <c r="G625" s="215"/>
      <c r="H625" s="216"/>
      <c r="I625" s="581"/>
      <c r="J625" s="577"/>
      <c r="K625" s="578"/>
      <c r="L625" s="217"/>
    </row>
    <row r="626" spans="1:12" ht="22.5" customHeight="1">
      <c r="A626" s="217"/>
      <c r="B626" s="576"/>
      <c r="C626" s="217"/>
      <c r="D626" s="218"/>
      <c r="E626" s="574"/>
      <c r="F626" s="213"/>
      <c r="G626" s="215"/>
      <c r="H626" s="216"/>
      <c r="I626" s="581"/>
      <c r="J626" s="577"/>
      <c r="K626" s="578"/>
      <c r="L626" s="217"/>
    </row>
    <row r="627" spans="1:12" ht="22.5" customHeight="1">
      <c r="A627" s="217"/>
      <c r="B627" s="576"/>
      <c r="C627" s="217"/>
      <c r="D627" s="218"/>
      <c r="E627" s="574"/>
      <c r="F627" s="213"/>
      <c r="G627" s="215"/>
      <c r="H627" s="216"/>
      <c r="I627" s="581"/>
      <c r="J627" s="577"/>
      <c r="K627" s="578"/>
      <c r="L627" s="217"/>
    </row>
    <row r="628" spans="1:12" ht="22.5" customHeight="1">
      <c r="A628" s="217"/>
      <c r="B628" s="576"/>
      <c r="C628" s="217"/>
      <c r="D628" s="218"/>
      <c r="E628" s="574"/>
      <c r="F628" s="213"/>
      <c r="G628" s="215"/>
      <c r="H628" s="216"/>
      <c r="I628" s="581"/>
      <c r="J628" s="577"/>
      <c r="K628" s="578"/>
      <c r="L628" s="217"/>
    </row>
    <row r="629" spans="1:12" ht="22.5" customHeight="1">
      <c r="A629" s="217"/>
      <c r="B629" s="576"/>
      <c r="C629" s="217"/>
      <c r="D629" s="218"/>
      <c r="E629" s="574"/>
      <c r="F629" s="213"/>
      <c r="G629" s="215"/>
      <c r="H629" s="216"/>
      <c r="I629" s="581"/>
      <c r="J629" s="577"/>
      <c r="K629" s="578"/>
      <c r="L629" s="217"/>
    </row>
    <row r="630" spans="1:12" ht="22.5" customHeight="1">
      <c r="A630" s="217"/>
      <c r="B630" s="576"/>
      <c r="C630" s="217"/>
      <c r="D630" s="218"/>
      <c r="E630" s="574"/>
      <c r="F630" s="213"/>
      <c r="G630" s="215"/>
      <c r="H630" s="216"/>
      <c r="I630" s="581"/>
      <c r="J630" s="577"/>
      <c r="K630" s="578"/>
      <c r="L630" s="217"/>
    </row>
    <row r="631" spans="1:12" ht="22.5" customHeight="1">
      <c r="A631" s="217"/>
      <c r="B631" s="576"/>
      <c r="C631" s="217"/>
      <c r="D631" s="218"/>
      <c r="E631" s="574"/>
      <c r="F631" s="213"/>
      <c r="G631" s="215"/>
      <c r="H631" s="216"/>
      <c r="I631" s="581"/>
      <c r="J631" s="577"/>
      <c r="K631" s="578"/>
      <c r="L631" s="217"/>
    </row>
    <row r="632" spans="1:12" ht="22.5" customHeight="1">
      <c r="A632" s="217"/>
      <c r="B632" s="576"/>
      <c r="C632" s="217"/>
      <c r="D632" s="218"/>
      <c r="E632" s="574"/>
      <c r="F632" s="213"/>
      <c r="G632" s="215"/>
      <c r="H632" s="216"/>
      <c r="I632" s="581"/>
      <c r="J632" s="577"/>
      <c r="K632" s="578"/>
      <c r="L632" s="217"/>
    </row>
    <row r="633" spans="1:12" ht="22.5" customHeight="1">
      <c r="A633" s="217"/>
      <c r="B633" s="576"/>
      <c r="C633" s="217"/>
      <c r="D633" s="218"/>
      <c r="E633" s="574"/>
      <c r="F633" s="213"/>
      <c r="G633" s="215"/>
      <c r="H633" s="216"/>
      <c r="I633" s="581"/>
      <c r="J633" s="577"/>
      <c r="K633" s="578"/>
      <c r="L633" s="217"/>
    </row>
    <row r="634" spans="1:12" ht="22.5" customHeight="1">
      <c r="A634" s="217"/>
      <c r="B634" s="576"/>
      <c r="C634" s="217"/>
      <c r="D634" s="218"/>
      <c r="E634" s="574"/>
      <c r="F634" s="213"/>
      <c r="G634" s="215"/>
      <c r="H634" s="216"/>
      <c r="I634" s="581"/>
      <c r="J634" s="577"/>
      <c r="K634" s="578"/>
      <c r="L634" s="217"/>
    </row>
    <row r="635" spans="1:12" ht="22.5" customHeight="1">
      <c r="A635" s="217"/>
      <c r="B635" s="576"/>
      <c r="C635" s="217"/>
      <c r="D635" s="218"/>
      <c r="E635" s="574"/>
      <c r="F635" s="213"/>
      <c r="G635" s="215"/>
      <c r="H635" s="216"/>
      <c r="I635" s="581"/>
      <c r="J635" s="577"/>
      <c r="K635" s="578"/>
      <c r="L635" s="217"/>
    </row>
    <row r="636" spans="1:12" ht="22.5" customHeight="1">
      <c r="A636" s="217"/>
      <c r="B636" s="576"/>
      <c r="C636" s="217"/>
      <c r="D636" s="218"/>
      <c r="E636" s="574"/>
      <c r="F636" s="213"/>
      <c r="G636" s="215"/>
      <c r="H636" s="216"/>
      <c r="I636" s="581"/>
      <c r="J636" s="577"/>
      <c r="K636" s="578"/>
      <c r="L636" s="217"/>
    </row>
    <row r="637" spans="1:12" ht="22.5" customHeight="1">
      <c r="A637" s="217"/>
      <c r="B637" s="576"/>
      <c r="C637" s="217"/>
      <c r="D637" s="218"/>
      <c r="E637" s="574"/>
      <c r="F637" s="213"/>
      <c r="G637" s="215"/>
      <c r="H637" s="216"/>
      <c r="I637" s="581"/>
      <c r="J637" s="577"/>
      <c r="K637" s="578"/>
      <c r="L637" s="217"/>
    </row>
    <row r="638" spans="1:12" ht="22.5" customHeight="1">
      <c r="A638" s="217"/>
      <c r="B638" s="576"/>
      <c r="C638" s="217"/>
      <c r="D638" s="218"/>
      <c r="E638" s="574"/>
      <c r="F638" s="213"/>
      <c r="G638" s="215"/>
      <c r="H638" s="216"/>
      <c r="I638" s="581"/>
      <c r="J638" s="577"/>
      <c r="K638" s="578"/>
      <c r="L638" s="217"/>
    </row>
    <row r="639" spans="1:12" ht="22.5" customHeight="1">
      <c r="A639" s="217"/>
      <c r="B639" s="576"/>
      <c r="C639" s="217"/>
      <c r="D639" s="218"/>
      <c r="E639" s="574"/>
      <c r="F639" s="213"/>
      <c r="G639" s="215"/>
      <c r="H639" s="216"/>
      <c r="I639" s="581"/>
      <c r="J639" s="577"/>
      <c r="K639" s="578"/>
      <c r="L639" s="217"/>
    </row>
    <row r="640" spans="1:12" ht="22.5" customHeight="1">
      <c r="A640" s="217"/>
      <c r="B640" s="576"/>
      <c r="C640" s="217"/>
      <c r="D640" s="218"/>
      <c r="E640" s="574"/>
      <c r="F640" s="213"/>
      <c r="G640" s="215"/>
      <c r="H640" s="216"/>
      <c r="I640" s="581"/>
      <c r="J640" s="577"/>
      <c r="K640" s="578"/>
      <c r="L640" s="217"/>
    </row>
    <row r="641" spans="1:12" ht="22.5" customHeight="1">
      <c r="A641" s="217"/>
      <c r="B641" s="576"/>
      <c r="C641" s="217"/>
      <c r="D641" s="218"/>
      <c r="E641" s="574"/>
      <c r="F641" s="213"/>
      <c r="G641" s="215"/>
      <c r="H641" s="216"/>
      <c r="I641" s="581"/>
      <c r="J641" s="577"/>
      <c r="K641" s="578"/>
      <c r="L641" s="217"/>
    </row>
    <row r="642" spans="1:12" ht="22.5" customHeight="1">
      <c r="A642" s="217"/>
      <c r="B642" s="576"/>
      <c r="C642" s="217"/>
      <c r="D642" s="218"/>
      <c r="E642" s="574"/>
      <c r="F642" s="213"/>
      <c r="G642" s="215"/>
      <c r="H642" s="216"/>
      <c r="I642" s="581"/>
      <c r="J642" s="577"/>
      <c r="K642" s="578"/>
      <c r="L642" s="217"/>
    </row>
    <row r="643" spans="1:12" ht="22.5" customHeight="1">
      <c r="A643" s="217"/>
      <c r="B643" s="576"/>
      <c r="C643" s="217"/>
      <c r="D643" s="218"/>
      <c r="E643" s="574"/>
      <c r="F643" s="213"/>
      <c r="G643" s="215"/>
      <c r="H643" s="216"/>
      <c r="I643" s="581"/>
      <c r="J643" s="577"/>
      <c r="K643" s="578"/>
      <c r="L643" s="217"/>
    </row>
    <row r="644" spans="1:12" ht="22.5" customHeight="1">
      <c r="A644" s="217"/>
      <c r="B644" s="576"/>
      <c r="C644" s="217"/>
      <c r="D644" s="218"/>
      <c r="E644" s="574"/>
      <c r="F644" s="213"/>
      <c r="G644" s="215"/>
      <c r="H644" s="216"/>
      <c r="I644" s="581"/>
      <c r="J644" s="577"/>
      <c r="K644" s="578"/>
      <c r="L644" s="217"/>
    </row>
    <row r="645" spans="1:12" ht="22.5" customHeight="1">
      <c r="A645" s="217"/>
      <c r="B645" s="576"/>
      <c r="C645" s="217"/>
      <c r="D645" s="218"/>
      <c r="E645" s="574"/>
      <c r="F645" s="213"/>
      <c r="G645" s="215"/>
      <c r="H645" s="216"/>
      <c r="I645" s="581"/>
      <c r="J645" s="577"/>
      <c r="K645" s="578"/>
      <c r="L645" s="217"/>
    </row>
    <row r="646" spans="1:12" ht="22.5" customHeight="1">
      <c r="A646" s="217"/>
      <c r="B646" s="576"/>
      <c r="C646" s="217"/>
      <c r="D646" s="218"/>
      <c r="E646" s="574"/>
      <c r="F646" s="213"/>
      <c r="G646" s="215"/>
      <c r="H646" s="216"/>
      <c r="I646" s="581"/>
      <c r="J646" s="577"/>
      <c r="K646" s="578"/>
      <c r="L646" s="217"/>
    </row>
    <row r="647" spans="1:12" ht="22.5" customHeight="1">
      <c r="A647" s="217"/>
      <c r="B647" s="576"/>
      <c r="C647" s="217"/>
      <c r="D647" s="218"/>
      <c r="E647" s="574"/>
      <c r="F647" s="213"/>
      <c r="G647" s="215"/>
      <c r="H647" s="216"/>
      <c r="I647" s="581"/>
      <c r="J647" s="577"/>
      <c r="K647" s="578"/>
      <c r="L647" s="217"/>
    </row>
    <row r="648" spans="1:12" ht="22.5" customHeight="1">
      <c r="A648" s="217"/>
      <c r="B648" s="576"/>
      <c r="C648" s="217"/>
      <c r="D648" s="218"/>
      <c r="E648" s="574"/>
      <c r="F648" s="213"/>
      <c r="G648" s="215"/>
      <c r="H648" s="216"/>
      <c r="I648" s="581"/>
      <c r="J648" s="577"/>
      <c r="K648" s="578"/>
      <c r="L648" s="217"/>
    </row>
    <row r="649" spans="1:12" ht="22.5" customHeight="1">
      <c r="A649" s="217"/>
      <c r="B649" s="576"/>
      <c r="C649" s="217"/>
      <c r="D649" s="218"/>
      <c r="E649" s="574"/>
      <c r="F649" s="213"/>
      <c r="G649" s="215"/>
      <c r="H649" s="216"/>
      <c r="I649" s="581"/>
      <c r="J649" s="577"/>
      <c r="K649" s="578"/>
      <c r="L649" s="217"/>
    </row>
    <row r="650" spans="1:12" ht="22.5" customHeight="1">
      <c r="A650" s="217"/>
      <c r="B650" s="576"/>
      <c r="C650" s="217"/>
      <c r="D650" s="218"/>
      <c r="E650" s="574"/>
      <c r="F650" s="213"/>
      <c r="G650" s="215"/>
      <c r="H650" s="216"/>
      <c r="I650" s="581"/>
      <c r="J650" s="577"/>
      <c r="K650" s="578"/>
      <c r="L650" s="217"/>
    </row>
    <row r="651" spans="1:12" ht="22.5" customHeight="1">
      <c r="A651" s="217"/>
      <c r="B651" s="576"/>
      <c r="C651" s="217"/>
      <c r="D651" s="218"/>
      <c r="E651" s="574"/>
      <c r="F651" s="213"/>
      <c r="G651" s="215"/>
      <c r="H651" s="216"/>
      <c r="I651" s="581"/>
      <c r="J651" s="577"/>
      <c r="K651" s="578"/>
      <c r="L651" s="217"/>
    </row>
    <row r="652" spans="1:12" ht="22.5" customHeight="1">
      <c r="A652" s="217"/>
      <c r="B652" s="576"/>
      <c r="C652" s="217"/>
      <c r="D652" s="218"/>
      <c r="E652" s="574"/>
      <c r="F652" s="213"/>
      <c r="G652" s="215"/>
      <c r="H652" s="216"/>
      <c r="I652" s="581"/>
      <c r="J652" s="577"/>
      <c r="K652" s="578"/>
      <c r="L652" s="217"/>
    </row>
    <row r="653" spans="1:12" ht="22.5" customHeight="1">
      <c r="A653" s="217"/>
      <c r="B653" s="576"/>
      <c r="C653" s="217"/>
      <c r="D653" s="218"/>
      <c r="E653" s="574"/>
      <c r="F653" s="213"/>
      <c r="G653" s="215"/>
      <c r="H653" s="216"/>
      <c r="I653" s="581"/>
      <c r="J653" s="577"/>
      <c r="K653" s="578"/>
      <c r="L653" s="217"/>
    </row>
    <row r="654" spans="1:12" ht="22.5" customHeight="1">
      <c r="A654" s="217"/>
      <c r="B654" s="576"/>
      <c r="C654" s="217"/>
      <c r="D654" s="218"/>
      <c r="E654" s="574"/>
      <c r="F654" s="213"/>
      <c r="G654" s="215"/>
      <c r="H654" s="216"/>
      <c r="I654" s="581"/>
      <c r="J654" s="577"/>
      <c r="K654" s="578"/>
      <c r="L654" s="217"/>
    </row>
    <row r="655" spans="1:12" ht="22.5" customHeight="1">
      <c r="A655" s="217"/>
      <c r="B655" s="576"/>
      <c r="C655" s="217"/>
      <c r="D655" s="218"/>
      <c r="E655" s="574"/>
      <c r="F655" s="213"/>
      <c r="G655" s="215"/>
      <c r="H655" s="216"/>
      <c r="I655" s="581"/>
      <c r="J655" s="577"/>
      <c r="K655" s="578"/>
      <c r="L655" s="217"/>
    </row>
    <row r="656" spans="1:12" ht="22.5" customHeight="1">
      <c r="A656" s="217"/>
      <c r="B656" s="576"/>
      <c r="C656" s="217"/>
      <c r="D656" s="218"/>
      <c r="E656" s="574"/>
      <c r="F656" s="213"/>
      <c r="G656" s="215"/>
      <c r="H656" s="216"/>
      <c r="I656" s="581"/>
      <c r="J656" s="577"/>
      <c r="K656" s="578"/>
      <c r="L656" s="217"/>
    </row>
    <row r="657" spans="1:12" ht="22.5" customHeight="1">
      <c r="A657" s="217"/>
      <c r="B657" s="576"/>
      <c r="C657" s="217"/>
      <c r="D657" s="218"/>
      <c r="E657" s="574"/>
      <c r="F657" s="213"/>
      <c r="G657" s="215"/>
      <c r="H657" s="216"/>
      <c r="I657" s="581"/>
      <c r="J657" s="577"/>
      <c r="K657" s="578"/>
      <c r="L657" s="217"/>
    </row>
    <row r="658" spans="1:12" ht="22.5" customHeight="1">
      <c r="A658" s="217"/>
      <c r="B658" s="576"/>
      <c r="C658" s="217"/>
      <c r="D658" s="218"/>
      <c r="E658" s="574"/>
      <c r="F658" s="213"/>
      <c r="G658" s="215"/>
      <c r="H658" s="216"/>
      <c r="I658" s="581"/>
      <c r="J658" s="577"/>
      <c r="K658" s="578"/>
      <c r="L658" s="217"/>
    </row>
    <row r="659" spans="1:12" ht="22.5" customHeight="1">
      <c r="A659" s="217"/>
      <c r="B659" s="576"/>
      <c r="C659" s="217"/>
      <c r="D659" s="218"/>
      <c r="E659" s="574"/>
      <c r="F659" s="213"/>
      <c r="G659" s="215"/>
      <c r="H659" s="216"/>
      <c r="I659" s="581"/>
      <c r="J659" s="577"/>
      <c r="K659" s="578"/>
      <c r="L659" s="217"/>
    </row>
    <row r="660" spans="1:12" ht="22.5" customHeight="1">
      <c r="A660" s="217"/>
      <c r="B660" s="576"/>
      <c r="C660" s="217"/>
      <c r="D660" s="218"/>
      <c r="E660" s="574"/>
      <c r="F660" s="213"/>
      <c r="G660" s="215"/>
      <c r="H660" s="216"/>
      <c r="I660" s="581"/>
      <c r="J660" s="577"/>
      <c r="K660" s="578"/>
      <c r="L660" s="217"/>
    </row>
    <row r="661" spans="1:12" ht="22.5" customHeight="1">
      <c r="A661" s="217"/>
      <c r="B661" s="576"/>
      <c r="C661" s="217"/>
      <c r="D661" s="218"/>
      <c r="E661" s="574"/>
      <c r="F661" s="213"/>
      <c r="G661" s="215"/>
      <c r="H661" s="216"/>
      <c r="I661" s="581"/>
      <c r="J661" s="577"/>
      <c r="K661" s="578"/>
      <c r="L661" s="217"/>
    </row>
    <row r="662" spans="1:12" ht="22.5" customHeight="1">
      <c r="A662" s="217"/>
      <c r="B662" s="576"/>
      <c r="C662" s="217"/>
      <c r="D662" s="218"/>
      <c r="E662" s="574"/>
      <c r="F662" s="213"/>
      <c r="G662" s="215"/>
      <c r="H662" s="216"/>
      <c r="I662" s="581"/>
      <c r="J662" s="577"/>
      <c r="K662" s="578"/>
      <c r="L662" s="217"/>
    </row>
    <row r="663" spans="1:12" ht="22.5" customHeight="1">
      <c r="A663" s="217"/>
      <c r="B663" s="576"/>
      <c r="C663" s="217"/>
      <c r="D663" s="218"/>
      <c r="E663" s="574"/>
      <c r="F663" s="213"/>
      <c r="G663" s="215"/>
      <c r="H663" s="216"/>
      <c r="I663" s="581"/>
      <c r="J663" s="577"/>
      <c r="K663" s="578"/>
      <c r="L663" s="217"/>
    </row>
    <row r="664" spans="1:12" ht="22.5" customHeight="1">
      <c r="A664" s="217"/>
      <c r="B664" s="576"/>
      <c r="C664" s="217"/>
      <c r="D664" s="218"/>
      <c r="E664" s="574"/>
      <c r="F664" s="213"/>
      <c r="G664" s="215"/>
      <c r="H664" s="216"/>
      <c r="I664" s="581"/>
      <c r="J664" s="577"/>
      <c r="K664" s="578"/>
      <c r="L664" s="217"/>
    </row>
    <row r="665" spans="1:12" ht="22.5" customHeight="1">
      <c r="A665" s="217"/>
      <c r="B665" s="576"/>
      <c r="C665" s="217"/>
      <c r="D665" s="218"/>
      <c r="E665" s="574"/>
      <c r="F665" s="213"/>
      <c r="G665" s="215"/>
      <c r="H665" s="216"/>
      <c r="I665" s="581"/>
      <c r="J665" s="577"/>
      <c r="K665" s="578"/>
      <c r="L665" s="217"/>
    </row>
    <row r="666" spans="1:12" ht="22.5" customHeight="1">
      <c r="A666" s="217"/>
      <c r="B666" s="576"/>
      <c r="C666" s="217"/>
      <c r="D666" s="218"/>
      <c r="E666" s="574"/>
      <c r="F666" s="213"/>
      <c r="G666" s="215"/>
      <c r="H666" s="216"/>
      <c r="I666" s="581"/>
      <c r="J666" s="577"/>
      <c r="K666" s="578"/>
      <c r="L666" s="217"/>
    </row>
    <row r="667" spans="1:12" ht="22.5" customHeight="1">
      <c r="A667" s="217"/>
      <c r="B667" s="576"/>
      <c r="C667" s="217"/>
      <c r="D667" s="218"/>
      <c r="E667" s="574"/>
      <c r="F667" s="213"/>
      <c r="G667" s="215"/>
      <c r="H667" s="216"/>
      <c r="I667" s="581"/>
      <c r="J667" s="577"/>
      <c r="K667" s="578"/>
      <c r="L667" s="217"/>
    </row>
    <row r="668" spans="1:12" ht="22.5" customHeight="1">
      <c r="A668" s="217"/>
      <c r="B668" s="576"/>
      <c r="C668" s="217"/>
      <c r="D668" s="218"/>
      <c r="E668" s="574"/>
      <c r="F668" s="213"/>
      <c r="G668" s="215"/>
      <c r="H668" s="216"/>
      <c r="I668" s="581"/>
      <c r="J668" s="577"/>
      <c r="K668" s="578"/>
      <c r="L668" s="217"/>
    </row>
    <row r="669" spans="1:12" ht="22.5" customHeight="1">
      <c r="A669" s="217"/>
      <c r="B669" s="576"/>
      <c r="C669" s="217"/>
      <c r="D669" s="218"/>
      <c r="E669" s="574"/>
      <c r="F669" s="213"/>
      <c r="G669" s="215"/>
      <c r="H669" s="216"/>
      <c r="I669" s="581"/>
      <c r="J669" s="577"/>
      <c r="K669" s="578"/>
      <c r="L669" s="217"/>
    </row>
    <row r="670" spans="1:12" ht="22.5" customHeight="1">
      <c r="A670" s="217"/>
      <c r="B670" s="576"/>
      <c r="C670" s="217"/>
      <c r="D670" s="218"/>
      <c r="E670" s="574"/>
      <c r="F670" s="213"/>
      <c r="G670" s="215"/>
      <c r="H670" s="216"/>
      <c r="I670" s="581"/>
      <c r="J670" s="577"/>
      <c r="K670" s="578"/>
      <c r="L670" s="217"/>
    </row>
    <row r="671" spans="1:12" ht="22.5" customHeight="1">
      <c r="A671" s="217"/>
      <c r="B671" s="576"/>
      <c r="C671" s="217"/>
      <c r="D671" s="218"/>
      <c r="E671" s="574"/>
      <c r="F671" s="213"/>
      <c r="G671" s="215"/>
      <c r="H671" s="216"/>
      <c r="I671" s="581"/>
      <c r="J671" s="577"/>
      <c r="K671" s="578"/>
      <c r="L671" s="217"/>
    </row>
    <row r="672" spans="1:12" ht="22.5" customHeight="1">
      <c r="A672" s="217"/>
      <c r="B672" s="576"/>
      <c r="C672" s="217"/>
      <c r="D672" s="218"/>
      <c r="E672" s="574"/>
      <c r="F672" s="213"/>
      <c r="G672" s="215"/>
      <c r="H672" s="216"/>
      <c r="I672" s="581"/>
      <c r="J672" s="577"/>
      <c r="K672" s="578"/>
      <c r="L672" s="217"/>
    </row>
    <row r="673" spans="1:12" ht="22.5" customHeight="1">
      <c r="A673" s="217"/>
      <c r="B673" s="576"/>
      <c r="C673" s="217"/>
      <c r="D673" s="218"/>
      <c r="E673" s="574"/>
      <c r="F673" s="213"/>
      <c r="G673" s="215"/>
      <c r="H673" s="216"/>
      <c r="I673" s="581"/>
      <c r="J673" s="577"/>
      <c r="K673" s="578"/>
      <c r="L673" s="217"/>
    </row>
    <row r="674" spans="1:12" ht="22.5" customHeight="1">
      <c r="A674" s="217"/>
      <c r="B674" s="576"/>
      <c r="C674" s="217"/>
      <c r="D674" s="218"/>
      <c r="E674" s="574"/>
      <c r="F674" s="213"/>
      <c r="G674" s="215"/>
      <c r="H674" s="216"/>
      <c r="I674" s="581"/>
      <c r="J674" s="577"/>
      <c r="K674" s="578"/>
      <c r="L674" s="217"/>
    </row>
    <row r="675" spans="1:12" ht="22.5" customHeight="1">
      <c r="A675" s="217"/>
      <c r="B675" s="576"/>
      <c r="C675" s="217"/>
      <c r="D675" s="218"/>
      <c r="E675" s="574"/>
      <c r="F675" s="213"/>
      <c r="G675" s="215"/>
      <c r="H675" s="216"/>
      <c r="I675" s="581"/>
      <c r="J675" s="577"/>
      <c r="K675" s="578"/>
      <c r="L675" s="217"/>
    </row>
    <row r="676" spans="1:12" ht="22.5" customHeight="1">
      <c r="A676" s="217"/>
      <c r="B676" s="576"/>
      <c r="C676" s="217"/>
      <c r="D676" s="218"/>
      <c r="E676" s="574"/>
      <c r="F676" s="213"/>
      <c r="G676" s="215"/>
      <c r="H676" s="216"/>
      <c r="I676" s="581"/>
      <c r="J676" s="577"/>
      <c r="K676" s="578"/>
      <c r="L676" s="217"/>
    </row>
    <row r="677" spans="1:12" ht="22.5" customHeight="1">
      <c r="A677" s="217"/>
      <c r="B677" s="576"/>
      <c r="C677" s="217"/>
      <c r="D677" s="218"/>
      <c r="E677" s="574"/>
      <c r="F677" s="213"/>
      <c r="G677" s="215"/>
      <c r="H677" s="216"/>
      <c r="I677" s="581"/>
      <c r="J677" s="577"/>
      <c r="K677" s="578"/>
      <c r="L677" s="217"/>
    </row>
    <row r="678" spans="1:12" ht="22.5" customHeight="1">
      <c r="A678" s="217"/>
      <c r="B678" s="576"/>
      <c r="C678" s="217"/>
      <c r="D678" s="218"/>
      <c r="E678" s="574"/>
      <c r="F678" s="213"/>
      <c r="G678" s="215"/>
      <c r="H678" s="216"/>
      <c r="I678" s="581"/>
      <c r="J678" s="577"/>
      <c r="K678" s="578"/>
      <c r="L678" s="217"/>
    </row>
    <row r="679" spans="1:12" ht="22.5" customHeight="1">
      <c r="A679" s="217"/>
      <c r="B679" s="576"/>
      <c r="C679" s="217"/>
      <c r="D679" s="218"/>
      <c r="E679" s="574"/>
      <c r="F679" s="213"/>
      <c r="G679" s="215"/>
      <c r="H679" s="216"/>
      <c r="I679" s="581"/>
      <c r="J679" s="577"/>
      <c r="K679" s="578"/>
      <c r="L679" s="217"/>
    </row>
    <row r="680" spans="1:12" ht="22.5" customHeight="1">
      <c r="A680" s="217"/>
      <c r="B680" s="576"/>
      <c r="C680" s="217"/>
      <c r="D680" s="218"/>
      <c r="E680" s="574"/>
      <c r="F680" s="213"/>
      <c r="G680" s="215"/>
      <c r="H680" s="216"/>
      <c r="I680" s="581"/>
      <c r="J680" s="577"/>
      <c r="K680" s="578"/>
      <c r="L680" s="217"/>
    </row>
    <row r="681" spans="1:12" ht="22.5" customHeight="1">
      <c r="A681" s="217"/>
      <c r="B681" s="576"/>
      <c r="C681" s="217"/>
      <c r="D681" s="218"/>
      <c r="E681" s="574"/>
      <c r="F681" s="213"/>
      <c r="G681" s="215"/>
      <c r="H681" s="216"/>
      <c r="I681" s="581"/>
      <c r="J681" s="577"/>
      <c r="K681" s="578"/>
      <c r="L681" s="217"/>
    </row>
    <row r="682" spans="1:12" ht="22.5" customHeight="1">
      <c r="A682" s="217"/>
      <c r="B682" s="576"/>
      <c r="C682" s="217"/>
      <c r="D682" s="218"/>
      <c r="E682" s="574"/>
      <c r="F682" s="213"/>
      <c r="G682" s="215"/>
      <c r="H682" s="216"/>
      <c r="I682" s="581"/>
      <c r="J682" s="577"/>
      <c r="K682" s="578"/>
      <c r="L682" s="217"/>
    </row>
    <row r="683" spans="1:12" ht="22.5" customHeight="1">
      <c r="A683" s="217"/>
      <c r="B683" s="576"/>
      <c r="C683" s="217"/>
      <c r="D683" s="218"/>
      <c r="E683" s="574"/>
      <c r="F683" s="213"/>
      <c r="G683" s="215"/>
      <c r="H683" s="216"/>
      <c r="I683" s="581"/>
      <c r="J683" s="577"/>
      <c r="K683" s="578"/>
      <c r="L683" s="217"/>
    </row>
    <row r="684" spans="1:12" ht="22.5" customHeight="1">
      <c r="A684" s="217"/>
      <c r="B684" s="576"/>
      <c r="C684" s="217"/>
      <c r="D684" s="218"/>
      <c r="E684" s="574"/>
      <c r="F684" s="213"/>
      <c r="G684" s="215"/>
      <c r="H684" s="216"/>
      <c r="I684" s="581"/>
      <c r="J684" s="577"/>
      <c r="K684" s="578"/>
      <c r="L684" s="217"/>
    </row>
    <row r="685" spans="1:12" ht="22.5" customHeight="1">
      <c r="A685" s="217"/>
      <c r="B685" s="576"/>
      <c r="C685" s="217"/>
      <c r="D685" s="218"/>
      <c r="E685" s="574"/>
      <c r="F685" s="213"/>
      <c r="G685" s="215"/>
      <c r="H685" s="216"/>
      <c r="I685" s="581"/>
      <c r="J685" s="577"/>
      <c r="K685" s="578"/>
      <c r="L685" s="217"/>
    </row>
    <row r="686" spans="1:12" ht="22.5" customHeight="1">
      <c r="A686" s="217"/>
      <c r="B686" s="576"/>
      <c r="C686" s="217"/>
      <c r="D686" s="218"/>
      <c r="E686" s="574"/>
      <c r="F686" s="213"/>
      <c r="G686" s="215"/>
      <c r="H686" s="216"/>
      <c r="I686" s="581"/>
      <c r="J686" s="577"/>
      <c r="K686" s="578"/>
      <c r="L686" s="217"/>
    </row>
    <row r="687" spans="1:12" ht="22.5" customHeight="1">
      <c r="A687" s="217"/>
      <c r="B687" s="576"/>
      <c r="C687" s="217"/>
      <c r="D687" s="218"/>
      <c r="E687" s="574"/>
      <c r="F687" s="213"/>
      <c r="G687" s="215"/>
      <c r="H687" s="216"/>
      <c r="I687" s="581"/>
      <c r="J687" s="577"/>
      <c r="K687" s="578"/>
      <c r="L687" s="217"/>
    </row>
    <row r="688" spans="1:12" ht="22.5" customHeight="1">
      <c r="A688" s="217"/>
      <c r="B688" s="576"/>
      <c r="C688" s="217"/>
      <c r="D688" s="218"/>
      <c r="E688" s="574"/>
      <c r="F688" s="213"/>
      <c r="G688" s="215"/>
      <c r="H688" s="216"/>
      <c r="I688" s="581"/>
      <c r="J688" s="577"/>
      <c r="K688" s="578"/>
      <c r="L688" s="217"/>
    </row>
    <row r="689" spans="1:12" ht="22.5" customHeight="1">
      <c r="A689" s="217"/>
      <c r="B689" s="576"/>
      <c r="C689" s="217"/>
      <c r="D689" s="218"/>
      <c r="E689" s="574"/>
      <c r="F689" s="213"/>
      <c r="G689" s="215"/>
      <c r="H689" s="216"/>
      <c r="I689" s="581"/>
      <c r="J689" s="577"/>
      <c r="K689" s="578"/>
      <c r="L689" s="217"/>
    </row>
    <row r="690" spans="1:12" ht="22.5" customHeight="1">
      <c r="A690" s="217"/>
      <c r="B690" s="576"/>
      <c r="C690" s="217"/>
      <c r="D690" s="218"/>
      <c r="E690" s="574"/>
      <c r="F690" s="213"/>
      <c r="G690" s="215"/>
      <c r="H690" s="216"/>
      <c r="I690" s="581"/>
      <c r="J690" s="577"/>
      <c r="K690" s="578"/>
      <c r="L690" s="217"/>
    </row>
    <row r="691" spans="1:12" ht="22.5" customHeight="1">
      <c r="A691" s="217"/>
      <c r="B691" s="576"/>
      <c r="C691" s="217"/>
      <c r="D691" s="218"/>
      <c r="E691" s="574"/>
      <c r="F691" s="213"/>
      <c r="G691" s="215"/>
      <c r="H691" s="216"/>
      <c r="I691" s="581"/>
      <c r="J691" s="577"/>
      <c r="K691" s="578"/>
      <c r="L691" s="217"/>
    </row>
    <row r="692" spans="1:12" ht="22.5" customHeight="1">
      <c r="A692" s="217"/>
      <c r="B692" s="576"/>
      <c r="C692" s="217"/>
      <c r="D692" s="218"/>
      <c r="E692" s="574"/>
      <c r="F692" s="213"/>
      <c r="G692" s="215"/>
      <c r="H692" s="216"/>
      <c r="I692" s="581"/>
      <c r="J692" s="577"/>
      <c r="K692" s="578"/>
      <c r="L692" s="217"/>
    </row>
    <row r="693" spans="1:12" ht="22.5" customHeight="1">
      <c r="A693" s="217"/>
      <c r="B693" s="576"/>
      <c r="C693" s="217"/>
      <c r="D693" s="218"/>
      <c r="E693" s="574"/>
      <c r="F693" s="213"/>
      <c r="G693" s="215"/>
      <c r="H693" s="216"/>
      <c r="I693" s="581"/>
      <c r="J693" s="577"/>
      <c r="K693" s="578"/>
      <c r="L693" s="217"/>
    </row>
    <row r="694" spans="1:12" ht="22.5" customHeight="1">
      <c r="A694" s="217"/>
      <c r="B694" s="576"/>
      <c r="C694" s="217"/>
      <c r="D694" s="218"/>
      <c r="E694" s="574"/>
      <c r="F694" s="213"/>
      <c r="G694" s="215"/>
      <c r="H694" s="216"/>
      <c r="I694" s="581"/>
      <c r="J694" s="577"/>
      <c r="K694" s="578"/>
      <c r="L694" s="217"/>
    </row>
    <row r="695" spans="1:12" ht="22.5" customHeight="1">
      <c r="A695" s="217"/>
      <c r="B695" s="576"/>
      <c r="C695" s="217"/>
      <c r="D695" s="218"/>
      <c r="E695" s="574"/>
      <c r="F695" s="213"/>
      <c r="G695" s="215"/>
      <c r="H695" s="216"/>
      <c r="I695" s="581"/>
      <c r="J695" s="577"/>
      <c r="K695" s="578"/>
      <c r="L695" s="217"/>
    </row>
    <row r="696" spans="1:12" ht="22.5" customHeight="1">
      <c r="A696" s="217"/>
      <c r="B696" s="576"/>
      <c r="C696" s="217"/>
      <c r="D696" s="218"/>
      <c r="E696" s="574"/>
      <c r="F696" s="213"/>
      <c r="G696" s="215"/>
      <c r="H696" s="216"/>
      <c r="I696" s="581"/>
      <c r="J696" s="577"/>
      <c r="K696" s="578"/>
      <c r="L696" s="217"/>
    </row>
    <row r="697" spans="1:12" ht="22.5" customHeight="1">
      <c r="A697" s="217"/>
      <c r="B697" s="576"/>
      <c r="C697" s="217"/>
      <c r="D697" s="218"/>
      <c r="E697" s="574"/>
      <c r="F697" s="213"/>
      <c r="G697" s="215"/>
      <c r="H697" s="216"/>
      <c r="I697" s="581"/>
      <c r="J697" s="577"/>
      <c r="K697" s="578"/>
      <c r="L697" s="217"/>
    </row>
    <row r="698" spans="1:12" ht="22.5" customHeight="1">
      <c r="A698" s="217"/>
      <c r="B698" s="576"/>
      <c r="C698" s="217"/>
      <c r="D698" s="218"/>
      <c r="E698" s="574"/>
      <c r="F698" s="213"/>
      <c r="G698" s="215"/>
      <c r="H698" s="216"/>
      <c r="I698" s="581"/>
      <c r="J698" s="577"/>
      <c r="K698" s="578"/>
      <c r="L698" s="217"/>
    </row>
    <row r="699" spans="1:12" ht="22.5" customHeight="1">
      <c r="A699" s="217"/>
      <c r="B699" s="576"/>
      <c r="C699" s="217"/>
      <c r="D699" s="218"/>
      <c r="E699" s="574"/>
      <c r="F699" s="213"/>
      <c r="G699" s="215"/>
      <c r="H699" s="216"/>
      <c r="I699" s="581"/>
      <c r="J699" s="577"/>
      <c r="K699" s="578"/>
      <c r="L699" s="217"/>
    </row>
    <row r="700" spans="1:12" ht="22.5" customHeight="1">
      <c r="A700" s="217"/>
      <c r="B700" s="576"/>
      <c r="C700" s="217"/>
      <c r="D700" s="218"/>
      <c r="E700" s="574"/>
      <c r="F700" s="213"/>
      <c r="G700" s="215"/>
      <c r="H700" s="216"/>
      <c r="I700" s="581"/>
      <c r="J700" s="577"/>
      <c r="K700" s="578"/>
      <c r="L700" s="217"/>
    </row>
    <row r="701" spans="1:12" ht="22.5" customHeight="1">
      <c r="A701" s="217"/>
      <c r="B701" s="576"/>
      <c r="C701" s="217"/>
      <c r="D701" s="218"/>
      <c r="E701" s="574"/>
      <c r="F701" s="213"/>
      <c r="G701" s="215"/>
      <c r="H701" s="216"/>
      <c r="I701" s="581"/>
      <c r="J701" s="577"/>
      <c r="K701" s="578"/>
      <c r="L701" s="217"/>
    </row>
    <row r="702" spans="1:12" ht="22.5" customHeight="1">
      <c r="A702" s="217"/>
      <c r="B702" s="576"/>
      <c r="C702" s="217"/>
      <c r="D702" s="218"/>
      <c r="E702" s="574"/>
      <c r="F702" s="213"/>
      <c r="G702" s="215"/>
      <c r="H702" s="216"/>
      <c r="I702" s="581"/>
      <c r="J702" s="577"/>
      <c r="K702" s="578"/>
      <c r="L702" s="217"/>
    </row>
    <row r="703" spans="1:12" ht="22.5" customHeight="1">
      <c r="A703" s="217"/>
      <c r="B703" s="576"/>
      <c r="C703" s="217"/>
      <c r="D703" s="218"/>
      <c r="E703" s="574"/>
      <c r="F703" s="213"/>
      <c r="G703" s="215"/>
      <c r="H703" s="216"/>
      <c r="I703" s="581"/>
      <c r="J703" s="577"/>
      <c r="K703" s="578"/>
      <c r="L703" s="217"/>
    </row>
    <row r="704" spans="1:12" ht="22.5" customHeight="1">
      <c r="A704" s="217"/>
      <c r="B704" s="576"/>
      <c r="C704" s="217"/>
      <c r="D704" s="218"/>
      <c r="E704" s="574"/>
      <c r="F704" s="213"/>
      <c r="G704" s="215"/>
      <c r="H704" s="216"/>
      <c r="I704" s="581"/>
      <c r="J704" s="577"/>
      <c r="K704" s="578"/>
      <c r="L704" s="217"/>
    </row>
    <row r="705" spans="1:12" ht="22.5" customHeight="1">
      <c r="A705" s="217"/>
      <c r="B705" s="576"/>
      <c r="C705" s="217"/>
      <c r="D705" s="218"/>
      <c r="E705" s="574"/>
      <c r="F705" s="213"/>
      <c r="G705" s="215"/>
      <c r="H705" s="216"/>
      <c r="I705" s="581"/>
      <c r="J705" s="577"/>
      <c r="K705" s="578"/>
      <c r="L705" s="217"/>
    </row>
    <row r="706" spans="1:12" ht="22.5" customHeight="1">
      <c r="A706" s="217"/>
      <c r="B706" s="576"/>
      <c r="C706" s="217"/>
      <c r="D706" s="218"/>
      <c r="E706" s="574"/>
      <c r="F706" s="213"/>
      <c r="G706" s="215"/>
      <c r="H706" s="216"/>
      <c r="I706" s="581"/>
      <c r="J706" s="577"/>
      <c r="K706" s="578"/>
      <c r="L706" s="217"/>
    </row>
    <row r="707" spans="1:12" ht="22.5" customHeight="1">
      <c r="A707" s="217"/>
      <c r="B707" s="576"/>
      <c r="C707" s="217"/>
      <c r="D707" s="218"/>
      <c r="E707" s="574"/>
      <c r="F707" s="213"/>
      <c r="G707" s="215"/>
      <c r="H707" s="216"/>
      <c r="I707" s="581"/>
      <c r="J707" s="577"/>
      <c r="K707" s="578"/>
      <c r="L707" s="217"/>
    </row>
    <row r="708" spans="1:12" ht="22.5" customHeight="1">
      <c r="A708" s="217"/>
      <c r="B708" s="576"/>
      <c r="C708" s="217"/>
      <c r="D708" s="218"/>
      <c r="E708" s="574"/>
      <c r="F708" s="213"/>
      <c r="G708" s="215"/>
      <c r="H708" s="216"/>
      <c r="I708" s="581"/>
      <c r="J708" s="577"/>
      <c r="K708" s="578"/>
      <c r="L708" s="217"/>
    </row>
    <row r="709" spans="1:12" ht="22.5" customHeight="1">
      <c r="A709" s="217"/>
      <c r="B709" s="576"/>
      <c r="C709" s="217"/>
      <c r="D709" s="218"/>
      <c r="E709" s="574"/>
      <c r="F709" s="213"/>
      <c r="G709" s="215"/>
      <c r="H709" s="216"/>
      <c r="I709" s="581"/>
      <c r="J709" s="577"/>
      <c r="K709" s="578"/>
      <c r="L709" s="217"/>
    </row>
    <row r="710" spans="1:12" ht="22.5" customHeight="1">
      <c r="A710" s="217"/>
      <c r="B710" s="576"/>
      <c r="C710" s="217"/>
      <c r="D710" s="218"/>
      <c r="E710" s="574"/>
      <c r="F710" s="213"/>
      <c r="G710" s="215"/>
      <c r="H710" s="216"/>
      <c r="I710" s="581"/>
      <c r="J710" s="577"/>
      <c r="K710" s="578"/>
      <c r="L710" s="217"/>
    </row>
    <row r="711" spans="1:12" ht="22.5" customHeight="1">
      <c r="A711" s="217"/>
      <c r="B711" s="576"/>
      <c r="C711" s="217"/>
      <c r="D711" s="218"/>
      <c r="E711" s="574"/>
      <c r="F711" s="213"/>
      <c r="G711" s="215"/>
      <c r="H711" s="216"/>
      <c r="I711" s="581"/>
      <c r="J711" s="577"/>
      <c r="K711" s="578"/>
      <c r="L711" s="217"/>
    </row>
    <row r="712" spans="1:12" ht="22.5" customHeight="1">
      <c r="A712" s="217"/>
      <c r="B712" s="576"/>
      <c r="C712" s="217"/>
      <c r="D712" s="218"/>
      <c r="E712" s="574"/>
      <c r="F712" s="213"/>
      <c r="G712" s="215"/>
      <c r="H712" s="216"/>
      <c r="I712" s="581"/>
      <c r="J712" s="577"/>
      <c r="K712" s="578"/>
      <c r="L712" s="217"/>
    </row>
    <row r="713" spans="1:12" ht="22.5" customHeight="1">
      <c r="A713" s="217"/>
      <c r="B713" s="576"/>
      <c r="C713" s="217"/>
      <c r="D713" s="218"/>
      <c r="E713" s="574"/>
      <c r="F713" s="213"/>
      <c r="G713" s="215"/>
      <c r="H713" s="216"/>
      <c r="I713" s="581"/>
      <c r="J713" s="577"/>
      <c r="K713" s="578"/>
      <c r="L713" s="217"/>
    </row>
    <row r="714" spans="1:12" ht="22.5" customHeight="1">
      <c r="A714" s="217"/>
      <c r="B714" s="576"/>
      <c r="C714" s="217"/>
      <c r="D714" s="218"/>
      <c r="E714" s="574"/>
      <c r="F714" s="213"/>
      <c r="G714" s="215"/>
      <c r="H714" s="216"/>
      <c r="I714" s="581"/>
      <c r="J714" s="577"/>
      <c r="K714" s="578"/>
      <c r="L714" s="217"/>
    </row>
    <row r="715" spans="1:12" ht="22.5" customHeight="1">
      <c r="A715" s="217"/>
      <c r="B715" s="576"/>
      <c r="C715" s="217"/>
      <c r="D715" s="218"/>
      <c r="E715" s="574"/>
      <c r="F715" s="213"/>
      <c r="G715" s="215"/>
      <c r="H715" s="216"/>
      <c r="I715" s="581"/>
      <c r="J715" s="577"/>
      <c r="K715" s="578"/>
      <c r="L715" s="217"/>
    </row>
    <row r="716" spans="1:12" ht="22.5" customHeight="1">
      <c r="A716" s="217"/>
      <c r="B716" s="576"/>
      <c r="C716" s="217"/>
      <c r="D716" s="218"/>
      <c r="E716" s="574"/>
      <c r="F716" s="213"/>
      <c r="G716" s="215"/>
      <c r="H716" s="216"/>
      <c r="I716" s="581"/>
      <c r="J716" s="577"/>
      <c r="K716" s="578"/>
      <c r="L716" s="217"/>
    </row>
    <row r="717" spans="1:12" ht="22.5" customHeight="1">
      <c r="A717" s="217"/>
      <c r="B717" s="576"/>
      <c r="C717" s="217"/>
      <c r="D717" s="218"/>
      <c r="E717" s="574"/>
      <c r="F717" s="213"/>
      <c r="G717" s="215"/>
      <c r="H717" s="216"/>
      <c r="I717" s="581"/>
      <c r="J717" s="577"/>
      <c r="K717" s="578"/>
      <c r="L717" s="217"/>
    </row>
    <row r="718" spans="1:12" ht="22.5" customHeight="1">
      <c r="A718" s="217"/>
      <c r="B718" s="576"/>
      <c r="C718" s="217"/>
      <c r="D718" s="218"/>
      <c r="E718" s="574"/>
      <c r="F718" s="213"/>
      <c r="G718" s="215"/>
      <c r="H718" s="216"/>
      <c r="I718" s="581"/>
      <c r="J718" s="577"/>
      <c r="K718" s="578"/>
      <c r="L718" s="217"/>
    </row>
    <row r="719" spans="1:12" ht="22.5" customHeight="1">
      <c r="A719" s="217"/>
      <c r="B719" s="576"/>
      <c r="C719" s="217"/>
      <c r="D719" s="218"/>
      <c r="E719" s="574"/>
      <c r="F719" s="213"/>
      <c r="G719" s="215"/>
      <c r="H719" s="216"/>
      <c r="I719" s="581"/>
      <c r="J719" s="577"/>
      <c r="K719" s="578"/>
      <c r="L719" s="217"/>
    </row>
    <row r="720" spans="1:12" ht="22.5" customHeight="1">
      <c r="A720" s="217"/>
      <c r="B720" s="576"/>
      <c r="C720" s="217"/>
      <c r="D720" s="218"/>
      <c r="E720" s="574"/>
      <c r="F720" s="213"/>
      <c r="G720" s="215"/>
      <c r="H720" s="216"/>
      <c r="I720" s="581"/>
      <c r="J720" s="577"/>
      <c r="K720" s="578"/>
      <c r="L720" s="217"/>
    </row>
    <row r="721" spans="1:12" ht="22.5" customHeight="1">
      <c r="A721" s="217"/>
      <c r="B721" s="576"/>
      <c r="C721" s="217"/>
      <c r="D721" s="218"/>
      <c r="E721" s="574"/>
      <c r="F721" s="213"/>
      <c r="G721" s="215"/>
      <c r="H721" s="216"/>
      <c r="I721" s="581"/>
      <c r="J721" s="577"/>
      <c r="K721" s="578"/>
      <c r="L721" s="217"/>
    </row>
    <row r="722" spans="1:12" ht="22.5" customHeight="1">
      <c r="A722" s="217"/>
      <c r="B722" s="576"/>
      <c r="C722" s="217"/>
      <c r="D722" s="218"/>
      <c r="E722" s="574"/>
      <c r="F722" s="213"/>
      <c r="G722" s="215"/>
      <c r="H722" s="216"/>
      <c r="I722" s="581"/>
      <c r="J722" s="577"/>
      <c r="K722" s="578"/>
      <c r="L722" s="217"/>
    </row>
    <row r="723" spans="1:12" ht="22.5" customHeight="1">
      <c r="A723" s="217"/>
      <c r="B723" s="576"/>
      <c r="C723" s="217"/>
      <c r="D723" s="218"/>
      <c r="E723" s="574"/>
      <c r="F723" s="213"/>
      <c r="G723" s="215"/>
      <c r="H723" s="216"/>
      <c r="I723" s="581"/>
      <c r="J723" s="577"/>
      <c r="K723" s="578"/>
      <c r="L723" s="217"/>
    </row>
    <row r="724" spans="1:12" ht="22.5" customHeight="1">
      <c r="A724" s="217"/>
      <c r="B724" s="576"/>
      <c r="C724" s="217"/>
      <c r="D724" s="218"/>
      <c r="E724" s="574"/>
      <c r="F724" s="213"/>
      <c r="G724" s="215"/>
      <c r="H724" s="216"/>
      <c r="I724" s="581"/>
      <c r="J724" s="577"/>
      <c r="K724" s="578"/>
      <c r="L724" s="217"/>
    </row>
    <row r="725" spans="1:12" ht="22.5" customHeight="1">
      <c r="A725" s="217"/>
      <c r="B725" s="576"/>
      <c r="C725" s="217"/>
      <c r="D725" s="218"/>
      <c r="E725" s="574"/>
      <c r="F725" s="213"/>
      <c r="G725" s="215"/>
      <c r="H725" s="216"/>
      <c r="I725" s="581"/>
      <c r="J725" s="577"/>
      <c r="K725" s="578"/>
      <c r="L725" s="217"/>
    </row>
    <row r="726" spans="1:12" ht="22.5" customHeight="1">
      <c r="A726" s="217"/>
      <c r="B726" s="576"/>
      <c r="C726" s="217"/>
      <c r="D726" s="218"/>
      <c r="E726" s="574"/>
      <c r="F726" s="213"/>
      <c r="G726" s="215"/>
      <c r="H726" s="216"/>
      <c r="I726" s="581"/>
      <c r="J726" s="577"/>
      <c r="K726" s="578"/>
      <c r="L726" s="217"/>
    </row>
    <row r="727" spans="1:12" ht="22.5" customHeight="1">
      <c r="A727" s="217"/>
      <c r="B727" s="576"/>
      <c r="C727" s="217"/>
      <c r="D727" s="218"/>
      <c r="E727" s="574"/>
      <c r="F727" s="213"/>
      <c r="G727" s="215"/>
      <c r="H727" s="216"/>
      <c r="I727" s="581"/>
      <c r="J727" s="577"/>
      <c r="K727" s="578"/>
      <c r="L727" s="217"/>
    </row>
    <row r="728" spans="1:12" ht="22.5" customHeight="1">
      <c r="A728" s="217"/>
      <c r="B728" s="576"/>
      <c r="C728" s="217"/>
      <c r="D728" s="218"/>
      <c r="E728" s="574"/>
      <c r="F728" s="213"/>
      <c r="G728" s="215"/>
      <c r="H728" s="216"/>
      <c r="I728" s="581"/>
      <c r="J728" s="577"/>
      <c r="K728" s="578"/>
      <c r="L728" s="217"/>
    </row>
    <row r="729" spans="1:12" ht="22.5" customHeight="1">
      <c r="A729" s="217"/>
      <c r="B729" s="576"/>
      <c r="C729" s="217"/>
      <c r="D729" s="218"/>
      <c r="E729" s="574"/>
      <c r="F729" s="213"/>
      <c r="G729" s="215"/>
      <c r="H729" s="216"/>
      <c r="I729" s="581"/>
      <c r="J729" s="577"/>
      <c r="K729" s="578"/>
      <c r="L729" s="217"/>
    </row>
    <row r="730" spans="1:12" ht="22.5" customHeight="1">
      <c r="A730" s="217"/>
      <c r="B730" s="576"/>
      <c r="C730" s="217"/>
      <c r="D730" s="218"/>
      <c r="E730" s="574"/>
      <c r="F730" s="213"/>
      <c r="G730" s="215"/>
      <c r="H730" s="216"/>
      <c r="I730" s="581"/>
      <c r="J730" s="577"/>
      <c r="K730" s="578"/>
      <c r="L730" s="217"/>
    </row>
    <row r="731" spans="1:12" ht="22.5" customHeight="1">
      <c r="A731" s="217"/>
      <c r="B731" s="576"/>
      <c r="C731" s="217"/>
      <c r="D731" s="218"/>
      <c r="E731" s="574"/>
      <c r="F731" s="213"/>
      <c r="G731" s="215"/>
      <c r="H731" s="216"/>
      <c r="I731" s="581"/>
      <c r="J731" s="577"/>
      <c r="K731" s="578"/>
      <c r="L731" s="217"/>
    </row>
    <row r="732" spans="1:12" ht="22.5" customHeight="1">
      <c r="A732" s="217"/>
      <c r="B732" s="576"/>
      <c r="C732" s="217"/>
      <c r="D732" s="218"/>
      <c r="E732" s="574"/>
      <c r="F732" s="213"/>
      <c r="G732" s="215"/>
      <c r="H732" s="216"/>
      <c r="I732" s="581"/>
      <c r="J732" s="577"/>
      <c r="K732" s="578"/>
      <c r="L732" s="217"/>
    </row>
    <row r="733" spans="1:12" ht="22.5" customHeight="1">
      <c r="A733" s="217"/>
      <c r="B733" s="576"/>
      <c r="C733" s="217"/>
      <c r="D733" s="218"/>
      <c r="E733" s="574"/>
      <c r="F733" s="213"/>
      <c r="G733" s="215"/>
      <c r="H733" s="216"/>
      <c r="I733" s="581"/>
      <c r="J733" s="577"/>
      <c r="K733" s="578"/>
      <c r="L733" s="217"/>
    </row>
    <row r="734" spans="1:12" ht="22.5" customHeight="1">
      <c r="A734" s="217"/>
      <c r="B734" s="576"/>
      <c r="C734" s="217"/>
      <c r="D734" s="218"/>
      <c r="E734" s="574"/>
      <c r="F734" s="213"/>
      <c r="G734" s="215"/>
      <c r="H734" s="216"/>
      <c r="I734" s="581"/>
      <c r="J734" s="577"/>
      <c r="K734" s="578"/>
      <c r="L734" s="217"/>
    </row>
    <row r="735" spans="1:12" ht="22.5" customHeight="1">
      <c r="A735" s="217"/>
      <c r="B735" s="576"/>
      <c r="C735" s="217"/>
      <c r="D735" s="218"/>
      <c r="E735" s="574"/>
      <c r="F735" s="213"/>
      <c r="G735" s="215"/>
      <c r="H735" s="216"/>
      <c r="I735" s="581"/>
      <c r="J735" s="577"/>
      <c r="K735" s="578"/>
      <c r="L735" s="217"/>
    </row>
    <row r="736" spans="1:12" ht="22.5" customHeight="1">
      <c r="A736" s="217"/>
      <c r="B736" s="576"/>
      <c r="C736" s="217"/>
      <c r="D736" s="218"/>
      <c r="E736" s="574"/>
      <c r="F736" s="213"/>
      <c r="G736" s="215"/>
      <c r="H736" s="216"/>
      <c r="I736" s="581"/>
      <c r="J736" s="577"/>
      <c r="K736" s="578"/>
      <c r="L736" s="217"/>
    </row>
    <row r="737" spans="1:12" ht="22.5" customHeight="1">
      <c r="A737" s="217"/>
      <c r="B737" s="576"/>
      <c r="C737" s="217"/>
      <c r="D737" s="218"/>
      <c r="E737" s="574"/>
      <c r="F737" s="213"/>
      <c r="G737" s="215"/>
      <c r="H737" s="216"/>
      <c r="I737" s="581"/>
      <c r="J737" s="577"/>
      <c r="K737" s="578"/>
      <c r="L737" s="217"/>
    </row>
    <row r="738" spans="1:12" ht="22.5" customHeight="1">
      <c r="A738" s="217"/>
      <c r="B738" s="576"/>
      <c r="C738" s="217"/>
      <c r="D738" s="218"/>
      <c r="E738" s="574"/>
      <c r="F738" s="213"/>
      <c r="G738" s="215"/>
      <c r="H738" s="216"/>
      <c r="I738" s="581"/>
      <c r="J738" s="577"/>
      <c r="K738" s="578"/>
      <c r="L738" s="217"/>
    </row>
    <row r="739" spans="1:12" ht="22.5" customHeight="1">
      <c r="A739" s="217"/>
      <c r="B739" s="576"/>
      <c r="C739" s="217"/>
      <c r="D739" s="218"/>
      <c r="E739" s="574"/>
      <c r="F739" s="213"/>
      <c r="G739" s="215"/>
      <c r="H739" s="216"/>
      <c r="I739" s="581"/>
      <c r="J739" s="577"/>
      <c r="K739" s="578"/>
      <c r="L739" s="217"/>
    </row>
    <row r="740" spans="1:12" ht="22.5" customHeight="1">
      <c r="A740" s="217"/>
      <c r="B740" s="576"/>
      <c r="C740" s="217"/>
      <c r="D740" s="218"/>
      <c r="E740" s="574"/>
      <c r="F740" s="213"/>
      <c r="G740" s="215"/>
      <c r="H740" s="216"/>
      <c r="I740" s="581"/>
      <c r="J740" s="577"/>
      <c r="K740" s="578"/>
      <c r="L740" s="217"/>
    </row>
    <row r="741" spans="1:12" ht="22.5" customHeight="1">
      <c r="A741" s="217"/>
      <c r="B741" s="576"/>
      <c r="C741" s="217"/>
      <c r="D741" s="218"/>
      <c r="E741" s="574"/>
      <c r="F741" s="213"/>
      <c r="G741" s="215"/>
      <c r="H741" s="216"/>
      <c r="I741" s="581"/>
      <c r="J741" s="577"/>
      <c r="K741" s="578"/>
      <c r="L741" s="217"/>
    </row>
    <row r="742" spans="1:12" ht="22.5" customHeight="1">
      <c r="A742" s="217"/>
      <c r="B742" s="576"/>
      <c r="C742" s="217"/>
      <c r="D742" s="218"/>
      <c r="E742" s="574"/>
      <c r="F742" s="213"/>
      <c r="G742" s="215"/>
      <c r="H742" s="216"/>
      <c r="I742" s="581"/>
      <c r="J742" s="577"/>
      <c r="K742" s="578"/>
      <c r="L742" s="217"/>
    </row>
    <row r="743" spans="1:12" ht="22.5" customHeight="1">
      <c r="A743" s="217"/>
      <c r="B743" s="576"/>
      <c r="C743" s="217"/>
      <c r="D743" s="218"/>
      <c r="E743" s="574"/>
      <c r="F743" s="213"/>
      <c r="G743" s="215"/>
      <c r="H743" s="216"/>
      <c r="I743" s="581"/>
      <c r="J743" s="577"/>
      <c r="K743" s="578"/>
      <c r="L743" s="217"/>
    </row>
    <row r="744" spans="1:12" ht="22.5" customHeight="1">
      <c r="A744" s="217"/>
      <c r="B744" s="576"/>
      <c r="C744" s="217"/>
      <c r="D744" s="218"/>
      <c r="E744" s="574"/>
      <c r="F744" s="213"/>
      <c r="G744" s="215"/>
      <c r="H744" s="216"/>
      <c r="I744" s="581"/>
      <c r="J744" s="577"/>
      <c r="K744" s="578"/>
      <c r="L744" s="217"/>
    </row>
    <row r="745" spans="1:12" ht="22.5" customHeight="1">
      <c r="A745" s="217"/>
      <c r="B745" s="576"/>
      <c r="C745" s="217"/>
      <c r="D745" s="218"/>
      <c r="E745" s="574"/>
      <c r="F745" s="213"/>
      <c r="G745" s="215"/>
      <c r="H745" s="216"/>
      <c r="I745" s="581"/>
      <c r="J745" s="577"/>
      <c r="K745" s="578"/>
      <c r="L745" s="217"/>
    </row>
    <row r="746" spans="1:12" ht="22.5" customHeight="1">
      <c r="A746" s="217"/>
      <c r="B746" s="576"/>
      <c r="C746" s="217"/>
      <c r="D746" s="218"/>
      <c r="E746" s="574"/>
      <c r="F746" s="213"/>
      <c r="G746" s="215"/>
      <c r="H746" s="216"/>
      <c r="I746" s="581"/>
      <c r="J746" s="577"/>
      <c r="K746" s="578"/>
      <c r="L746" s="217"/>
    </row>
    <row r="747" spans="1:12" ht="22.5" customHeight="1">
      <c r="A747" s="217"/>
      <c r="B747" s="576"/>
      <c r="C747" s="217"/>
      <c r="D747" s="218"/>
      <c r="E747" s="574"/>
      <c r="F747" s="213"/>
      <c r="G747" s="215"/>
      <c r="H747" s="216"/>
      <c r="I747" s="581"/>
      <c r="J747" s="577"/>
      <c r="K747" s="578"/>
      <c r="L747" s="217"/>
    </row>
    <row r="748" spans="1:12" ht="22.5" customHeight="1">
      <c r="A748" s="217"/>
      <c r="B748" s="576"/>
      <c r="C748" s="217"/>
      <c r="D748" s="218"/>
      <c r="E748" s="574"/>
      <c r="F748" s="213"/>
      <c r="G748" s="215"/>
      <c r="H748" s="216"/>
      <c r="I748" s="581"/>
      <c r="J748" s="577"/>
      <c r="K748" s="578"/>
      <c r="L748" s="217"/>
    </row>
    <row r="749" spans="1:12" ht="22.5" customHeight="1">
      <c r="A749" s="217"/>
      <c r="B749" s="576"/>
      <c r="C749" s="217"/>
      <c r="D749" s="218"/>
      <c r="E749" s="574"/>
      <c r="F749" s="213"/>
      <c r="G749" s="215"/>
      <c r="H749" s="216"/>
      <c r="I749" s="581"/>
      <c r="J749" s="577"/>
      <c r="K749" s="578"/>
      <c r="L749" s="217"/>
    </row>
    <row r="750" spans="1:12" ht="22.5" customHeight="1">
      <c r="A750" s="217"/>
      <c r="B750" s="576"/>
      <c r="C750" s="217"/>
      <c r="D750" s="218"/>
      <c r="E750" s="574"/>
      <c r="F750" s="213"/>
      <c r="G750" s="215"/>
      <c r="H750" s="216"/>
      <c r="I750" s="581"/>
      <c r="J750" s="577"/>
      <c r="K750" s="578"/>
      <c r="L750" s="217"/>
    </row>
    <row r="751" spans="1:12" ht="22.5" customHeight="1">
      <c r="A751" s="217"/>
      <c r="B751" s="576"/>
      <c r="C751" s="217"/>
      <c r="D751" s="218"/>
      <c r="E751" s="574"/>
      <c r="F751" s="213"/>
      <c r="G751" s="215"/>
      <c r="H751" s="216"/>
      <c r="I751" s="581"/>
      <c r="J751" s="577"/>
      <c r="K751" s="578"/>
      <c r="L751" s="217"/>
    </row>
    <row r="752" spans="1:12" ht="22.5" customHeight="1">
      <c r="A752" s="217"/>
      <c r="B752" s="576"/>
      <c r="C752" s="217"/>
      <c r="D752" s="218"/>
      <c r="E752" s="574"/>
      <c r="F752" s="213"/>
      <c r="G752" s="215"/>
      <c r="H752" s="216"/>
      <c r="I752" s="581"/>
      <c r="J752" s="577"/>
      <c r="K752" s="578"/>
      <c r="L752" s="217"/>
    </row>
    <row r="753" spans="1:12" ht="22.5" customHeight="1">
      <c r="A753" s="217"/>
      <c r="B753" s="576"/>
      <c r="C753" s="217"/>
      <c r="D753" s="218"/>
      <c r="E753" s="574"/>
      <c r="F753" s="213"/>
      <c r="G753" s="215"/>
      <c r="H753" s="216"/>
      <c r="I753" s="581"/>
      <c r="J753" s="577"/>
      <c r="K753" s="578"/>
      <c r="L753" s="217"/>
    </row>
    <row r="754" spans="1:12" ht="22.5" customHeight="1">
      <c r="A754" s="217"/>
      <c r="B754" s="576"/>
      <c r="C754" s="217"/>
      <c r="D754" s="218"/>
      <c r="E754" s="574"/>
      <c r="F754" s="213"/>
      <c r="G754" s="215"/>
      <c r="H754" s="216"/>
      <c r="I754" s="581"/>
      <c r="J754" s="577"/>
      <c r="K754" s="578"/>
      <c r="L754" s="217"/>
    </row>
    <row r="755" spans="1:12" ht="22.5" customHeight="1">
      <c r="A755" s="217"/>
      <c r="B755" s="576"/>
      <c r="C755" s="217"/>
      <c r="D755" s="218"/>
      <c r="E755" s="574"/>
      <c r="F755" s="213"/>
      <c r="G755" s="215"/>
      <c r="H755" s="216"/>
      <c r="I755" s="581"/>
      <c r="J755" s="577"/>
      <c r="K755" s="578"/>
      <c r="L755" s="217"/>
    </row>
    <row r="756" spans="1:12" ht="22.5" customHeight="1">
      <c r="A756" s="217"/>
      <c r="B756" s="576"/>
      <c r="C756" s="217"/>
      <c r="D756" s="218"/>
      <c r="E756" s="574"/>
      <c r="F756" s="213"/>
      <c r="G756" s="215"/>
      <c r="H756" s="216"/>
      <c r="I756" s="581"/>
      <c r="J756" s="577"/>
      <c r="K756" s="578"/>
      <c r="L756" s="217"/>
    </row>
    <row r="757" spans="1:12" ht="22.5" customHeight="1">
      <c r="A757" s="217"/>
      <c r="B757" s="576"/>
      <c r="C757" s="217"/>
      <c r="D757" s="218"/>
      <c r="E757" s="574"/>
      <c r="F757" s="213"/>
      <c r="G757" s="215"/>
      <c r="H757" s="216"/>
      <c r="I757" s="581"/>
      <c r="J757" s="577"/>
      <c r="K757" s="578"/>
      <c r="L757" s="217"/>
    </row>
    <row r="758" spans="1:12" ht="22.5" customHeight="1">
      <c r="A758" s="217"/>
      <c r="B758" s="576"/>
      <c r="C758" s="217"/>
      <c r="D758" s="218"/>
      <c r="E758" s="574"/>
      <c r="F758" s="213"/>
      <c r="G758" s="215"/>
      <c r="H758" s="216"/>
      <c r="I758" s="581"/>
      <c r="J758" s="577"/>
      <c r="K758" s="578"/>
      <c r="L758" s="217"/>
    </row>
    <row r="759" spans="1:12" ht="22.5" customHeight="1">
      <c r="A759" s="217"/>
      <c r="B759" s="576"/>
      <c r="C759" s="217"/>
      <c r="D759" s="218"/>
      <c r="E759" s="574"/>
      <c r="F759" s="213"/>
      <c r="G759" s="215"/>
      <c r="H759" s="216"/>
      <c r="I759" s="581"/>
      <c r="J759" s="577"/>
      <c r="K759" s="578"/>
      <c r="L759" s="217"/>
    </row>
    <row r="760" spans="1:12" ht="22.5" customHeight="1">
      <c r="A760" s="217"/>
      <c r="B760" s="576"/>
      <c r="C760" s="217"/>
      <c r="D760" s="218"/>
      <c r="E760" s="574"/>
      <c r="F760" s="213"/>
      <c r="G760" s="215"/>
      <c r="H760" s="216"/>
      <c r="I760" s="581"/>
      <c r="J760" s="577"/>
      <c r="K760" s="578"/>
      <c r="L760" s="217"/>
    </row>
    <row r="761" spans="1:12" ht="22.5" customHeight="1">
      <c r="A761" s="217"/>
      <c r="B761" s="576"/>
      <c r="C761" s="217"/>
      <c r="D761" s="218"/>
      <c r="E761" s="574"/>
      <c r="F761" s="213"/>
      <c r="G761" s="215"/>
      <c r="H761" s="216"/>
      <c r="I761" s="581"/>
      <c r="J761" s="577"/>
      <c r="K761" s="578"/>
      <c r="L761" s="217"/>
    </row>
    <row r="762" spans="1:12" ht="22.5" customHeight="1">
      <c r="A762" s="217"/>
      <c r="B762" s="576"/>
      <c r="C762" s="217"/>
      <c r="D762" s="218"/>
      <c r="E762" s="574"/>
      <c r="F762" s="213"/>
      <c r="G762" s="215"/>
      <c r="H762" s="216"/>
      <c r="I762" s="581"/>
      <c r="J762" s="577"/>
      <c r="K762" s="578"/>
      <c r="L762" s="217"/>
    </row>
    <row r="763" spans="1:12" ht="22.5" customHeight="1">
      <c r="A763" s="217"/>
      <c r="B763" s="576"/>
      <c r="C763" s="217"/>
      <c r="D763" s="218"/>
      <c r="E763" s="574"/>
      <c r="F763" s="213"/>
      <c r="G763" s="215"/>
      <c r="H763" s="216"/>
      <c r="I763" s="581"/>
      <c r="J763" s="577"/>
      <c r="K763" s="578"/>
      <c r="L763" s="217"/>
    </row>
    <row r="764" spans="1:12" ht="22.5" customHeight="1">
      <c r="A764" s="217"/>
      <c r="B764" s="576"/>
      <c r="C764" s="217"/>
      <c r="D764" s="218"/>
      <c r="E764" s="574"/>
      <c r="F764" s="213"/>
      <c r="G764" s="215"/>
      <c r="H764" s="216"/>
      <c r="I764" s="581"/>
      <c r="J764" s="577"/>
      <c r="K764" s="578"/>
      <c r="L764" s="217"/>
    </row>
    <row r="765" spans="1:12" ht="22.5" customHeight="1">
      <c r="A765" s="217"/>
      <c r="B765" s="576"/>
      <c r="C765" s="217"/>
      <c r="D765" s="218"/>
      <c r="E765" s="574"/>
      <c r="F765" s="213"/>
      <c r="G765" s="215"/>
      <c r="H765" s="216"/>
      <c r="I765" s="581"/>
      <c r="J765" s="577"/>
      <c r="K765" s="578"/>
      <c r="L765" s="217"/>
    </row>
    <row r="766" spans="1:12" ht="22.5" customHeight="1">
      <c r="A766" s="217"/>
      <c r="B766" s="576"/>
      <c r="C766" s="217"/>
      <c r="D766" s="218"/>
      <c r="E766" s="574"/>
      <c r="F766" s="213"/>
      <c r="G766" s="215"/>
      <c r="H766" s="216"/>
      <c r="I766" s="581"/>
      <c r="J766" s="577"/>
      <c r="K766" s="578"/>
      <c r="L766" s="217"/>
    </row>
    <row r="767" spans="1:12" ht="22.5" customHeight="1">
      <c r="A767" s="217"/>
      <c r="B767" s="576"/>
      <c r="C767" s="217"/>
      <c r="D767" s="218"/>
      <c r="E767" s="574"/>
      <c r="F767" s="213"/>
      <c r="G767" s="215"/>
      <c r="H767" s="216"/>
      <c r="I767" s="581"/>
      <c r="J767" s="577"/>
      <c r="K767" s="578"/>
      <c r="L767" s="217"/>
    </row>
    <row r="768" spans="1:12" ht="22.5" customHeight="1">
      <c r="A768" s="217"/>
      <c r="B768" s="576"/>
      <c r="C768" s="217"/>
      <c r="D768" s="218"/>
      <c r="E768" s="574"/>
      <c r="F768" s="213"/>
      <c r="G768" s="215"/>
      <c r="H768" s="216"/>
      <c r="I768" s="581"/>
      <c r="J768" s="577"/>
      <c r="K768" s="578"/>
      <c r="L768" s="217"/>
    </row>
    <row r="769" spans="1:12" ht="22.5" customHeight="1">
      <c r="A769" s="217"/>
      <c r="B769" s="576"/>
      <c r="C769" s="217"/>
      <c r="D769" s="218"/>
      <c r="E769" s="574"/>
      <c r="F769" s="213"/>
      <c r="G769" s="215"/>
      <c r="H769" s="216"/>
      <c r="I769" s="581"/>
      <c r="J769" s="577"/>
      <c r="K769" s="578"/>
      <c r="L769" s="217"/>
    </row>
    <row r="770" spans="1:12" ht="22.5" customHeight="1">
      <c r="A770" s="217"/>
      <c r="B770" s="576"/>
      <c r="C770" s="217"/>
      <c r="D770" s="218"/>
      <c r="E770" s="574"/>
      <c r="F770" s="213"/>
      <c r="G770" s="215"/>
      <c r="H770" s="216"/>
      <c r="I770" s="581"/>
      <c r="J770" s="577"/>
      <c r="K770" s="578"/>
      <c r="L770" s="217"/>
    </row>
    <row r="771" spans="1:12" ht="22.5" customHeight="1">
      <c r="A771" s="217"/>
      <c r="B771" s="576"/>
      <c r="C771" s="217"/>
      <c r="D771" s="218"/>
      <c r="E771" s="574"/>
      <c r="F771" s="213"/>
      <c r="G771" s="215"/>
      <c r="H771" s="216"/>
      <c r="I771" s="581"/>
      <c r="J771" s="577"/>
      <c r="K771" s="578"/>
      <c r="L771" s="217"/>
    </row>
    <row r="772" spans="1:12" ht="22.5" customHeight="1">
      <c r="A772" s="217"/>
      <c r="B772" s="576"/>
      <c r="C772" s="217"/>
      <c r="D772" s="218"/>
      <c r="E772" s="574"/>
      <c r="F772" s="213"/>
      <c r="G772" s="215"/>
      <c r="H772" s="216"/>
      <c r="I772" s="581"/>
      <c r="J772" s="577"/>
      <c r="K772" s="578"/>
      <c r="L772" s="217"/>
    </row>
    <row r="773" spans="1:12" ht="22.5" customHeight="1">
      <c r="A773" s="217"/>
      <c r="B773" s="576"/>
      <c r="C773" s="217"/>
      <c r="D773" s="218"/>
      <c r="E773" s="574"/>
      <c r="F773" s="213"/>
      <c r="G773" s="215"/>
      <c r="H773" s="216"/>
      <c r="I773" s="581"/>
      <c r="J773" s="577"/>
      <c r="K773" s="578"/>
      <c r="L773" s="217"/>
    </row>
    <row r="774" spans="1:12" ht="22.5" customHeight="1">
      <c r="A774" s="217"/>
      <c r="B774" s="576"/>
      <c r="C774" s="217"/>
      <c r="D774" s="218"/>
      <c r="E774" s="574"/>
      <c r="F774" s="213"/>
      <c r="G774" s="215"/>
      <c r="H774" s="216"/>
      <c r="I774" s="581"/>
      <c r="J774" s="577"/>
      <c r="K774" s="578"/>
      <c r="L774" s="217"/>
    </row>
    <row r="775" spans="1:12" ht="22.5" customHeight="1">
      <c r="A775" s="217"/>
      <c r="B775" s="576"/>
      <c r="C775" s="217"/>
      <c r="D775" s="218"/>
      <c r="E775" s="574"/>
      <c r="F775" s="213"/>
      <c r="G775" s="215"/>
      <c r="H775" s="216"/>
      <c r="I775" s="581"/>
      <c r="J775" s="577"/>
      <c r="K775" s="578"/>
      <c r="L775" s="217"/>
    </row>
    <row r="776" spans="1:12" ht="22.5" customHeight="1">
      <c r="A776" s="217"/>
      <c r="B776" s="576"/>
      <c r="C776" s="217"/>
      <c r="D776" s="218"/>
      <c r="E776" s="574"/>
      <c r="F776" s="213"/>
      <c r="G776" s="215"/>
      <c r="H776" s="216"/>
      <c r="I776" s="581"/>
      <c r="J776" s="577"/>
      <c r="K776" s="578"/>
      <c r="L776" s="217"/>
    </row>
    <row r="777" spans="1:12" ht="22.5" customHeight="1">
      <c r="A777" s="217"/>
      <c r="B777" s="576"/>
      <c r="C777" s="217"/>
      <c r="D777" s="218"/>
      <c r="E777" s="574"/>
      <c r="F777" s="213"/>
      <c r="G777" s="215"/>
      <c r="H777" s="216"/>
      <c r="I777" s="581"/>
      <c r="J777" s="577"/>
      <c r="K777" s="578"/>
      <c r="L777" s="217"/>
    </row>
    <row r="778" spans="1:12" ht="22.5" customHeight="1">
      <c r="A778" s="217"/>
      <c r="B778" s="576"/>
      <c r="C778" s="217"/>
      <c r="D778" s="218"/>
      <c r="E778" s="574"/>
      <c r="F778" s="213"/>
      <c r="G778" s="215"/>
      <c r="H778" s="216"/>
      <c r="I778" s="581"/>
      <c r="J778" s="577"/>
      <c r="K778" s="578"/>
      <c r="L778" s="217"/>
    </row>
    <row r="779" spans="1:12" ht="22.5" customHeight="1">
      <c r="A779" s="217"/>
      <c r="B779" s="576"/>
      <c r="C779" s="217"/>
      <c r="D779" s="218"/>
      <c r="E779" s="574"/>
      <c r="F779" s="213"/>
      <c r="G779" s="215"/>
      <c r="H779" s="216"/>
      <c r="I779" s="581"/>
      <c r="J779" s="577"/>
      <c r="K779" s="578"/>
      <c r="L779" s="217"/>
    </row>
    <row r="780" spans="1:12" ht="22.5" customHeight="1">
      <c r="A780" s="217"/>
      <c r="B780" s="576"/>
      <c r="C780" s="217"/>
      <c r="D780" s="218"/>
      <c r="E780" s="574"/>
      <c r="F780" s="213"/>
      <c r="G780" s="215"/>
      <c r="H780" s="216"/>
      <c r="I780" s="581"/>
      <c r="J780" s="577"/>
      <c r="K780" s="578"/>
      <c r="L780" s="217"/>
    </row>
    <row r="781" spans="1:12" ht="22.5" customHeight="1">
      <c r="A781" s="217"/>
      <c r="B781" s="576"/>
      <c r="C781" s="217"/>
      <c r="D781" s="218"/>
      <c r="E781" s="574"/>
      <c r="F781" s="213"/>
      <c r="G781" s="215"/>
      <c r="H781" s="216"/>
      <c r="I781" s="581"/>
      <c r="J781" s="577"/>
      <c r="K781" s="578"/>
      <c r="L781" s="217"/>
    </row>
    <row r="782" spans="1:12" ht="22.5" customHeight="1">
      <c r="A782" s="217"/>
      <c r="B782" s="576"/>
      <c r="C782" s="217"/>
      <c r="D782" s="218"/>
      <c r="E782" s="574"/>
      <c r="F782" s="213"/>
      <c r="G782" s="215"/>
      <c r="H782" s="216"/>
      <c r="I782" s="581"/>
      <c r="J782" s="577"/>
      <c r="K782" s="578"/>
      <c r="L782" s="217"/>
    </row>
    <row r="783" spans="1:12" ht="22.5" customHeight="1">
      <c r="A783" s="217"/>
      <c r="B783" s="576"/>
      <c r="C783" s="217"/>
      <c r="D783" s="218"/>
      <c r="E783" s="574"/>
      <c r="F783" s="213"/>
      <c r="G783" s="215"/>
      <c r="H783" s="216"/>
      <c r="I783" s="581"/>
      <c r="J783" s="577"/>
      <c r="K783" s="578"/>
      <c r="L783" s="217"/>
    </row>
    <row r="784" spans="1:12" ht="22.5" customHeight="1">
      <c r="A784" s="217"/>
      <c r="B784" s="576"/>
      <c r="C784" s="217"/>
      <c r="D784" s="218"/>
      <c r="E784" s="574"/>
      <c r="F784" s="213"/>
      <c r="G784" s="215"/>
      <c r="H784" s="216"/>
      <c r="I784" s="581"/>
      <c r="J784" s="577"/>
      <c r="K784" s="578"/>
      <c r="L784" s="217"/>
    </row>
    <row r="785" spans="1:12" ht="22.5" customHeight="1">
      <c r="A785" s="217"/>
      <c r="B785" s="576"/>
      <c r="C785" s="217"/>
      <c r="D785" s="218"/>
      <c r="E785" s="574"/>
      <c r="F785" s="213"/>
      <c r="G785" s="215"/>
      <c r="H785" s="216"/>
      <c r="I785" s="581"/>
      <c r="J785" s="577"/>
      <c r="K785" s="578"/>
      <c r="L785" s="217"/>
    </row>
    <row r="786" spans="1:12" ht="22.5" customHeight="1">
      <c r="A786" s="217"/>
      <c r="B786" s="576"/>
      <c r="C786" s="217"/>
      <c r="D786" s="218"/>
      <c r="E786" s="574"/>
      <c r="F786" s="213"/>
      <c r="G786" s="215"/>
      <c r="H786" s="216"/>
      <c r="I786" s="581"/>
      <c r="J786" s="577"/>
      <c r="K786" s="578"/>
      <c r="L786" s="217"/>
    </row>
    <row r="787" spans="1:12" ht="22.5" customHeight="1">
      <c r="A787" s="217"/>
      <c r="B787" s="576"/>
      <c r="C787" s="217"/>
      <c r="D787" s="218"/>
      <c r="E787" s="574"/>
      <c r="F787" s="213"/>
      <c r="G787" s="215"/>
      <c r="H787" s="216"/>
      <c r="I787" s="581"/>
      <c r="J787" s="577"/>
      <c r="K787" s="578"/>
      <c r="L787" s="217"/>
    </row>
    <row r="788" spans="1:12" ht="22.5" customHeight="1">
      <c r="A788" s="217"/>
      <c r="B788" s="576"/>
      <c r="C788" s="217"/>
      <c r="D788" s="218"/>
      <c r="E788" s="574"/>
      <c r="F788" s="213"/>
      <c r="G788" s="215"/>
      <c r="H788" s="216"/>
      <c r="I788" s="581"/>
      <c r="J788" s="577"/>
      <c r="K788" s="578"/>
      <c r="L788" s="217"/>
    </row>
    <row r="789" spans="1:12" ht="22.5" customHeight="1">
      <c r="A789" s="217"/>
      <c r="B789" s="576"/>
      <c r="C789" s="217"/>
      <c r="D789" s="218"/>
      <c r="E789" s="574"/>
      <c r="F789" s="213"/>
      <c r="G789" s="215"/>
      <c r="H789" s="216"/>
      <c r="I789" s="581"/>
      <c r="J789" s="577"/>
      <c r="K789" s="578"/>
      <c r="L789" s="217"/>
    </row>
    <row r="790" spans="1:12" ht="22.5" customHeight="1">
      <c r="A790" s="217"/>
      <c r="B790" s="576"/>
      <c r="C790" s="217"/>
      <c r="D790" s="218"/>
      <c r="E790" s="574"/>
      <c r="F790" s="213"/>
      <c r="G790" s="215"/>
      <c r="H790" s="216"/>
      <c r="I790" s="581"/>
      <c r="J790" s="577"/>
      <c r="K790" s="578"/>
      <c r="L790" s="217"/>
    </row>
    <row r="791" spans="1:12" ht="22.5" customHeight="1">
      <c r="A791" s="217"/>
      <c r="B791" s="576"/>
      <c r="C791" s="217"/>
      <c r="D791" s="218"/>
      <c r="E791" s="574"/>
      <c r="F791" s="213"/>
      <c r="G791" s="215"/>
      <c r="H791" s="216"/>
      <c r="I791" s="581"/>
      <c r="J791" s="577"/>
      <c r="K791" s="578"/>
      <c r="L791" s="217"/>
    </row>
    <row r="792" spans="1:12" ht="22.5" customHeight="1">
      <c r="A792" s="217"/>
      <c r="B792" s="576"/>
      <c r="C792" s="217"/>
      <c r="D792" s="218"/>
      <c r="E792" s="574"/>
      <c r="F792" s="213"/>
      <c r="G792" s="215"/>
      <c r="H792" s="216"/>
      <c r="I792" s="581"/>
      <c r="J792" s="577"/>
      <c r="K792" s="578"/>
      <c r="L792" s="217"/>
    </row>
    <row r="793" spans="1:12" ht="22.5" customHeight="1">
      <c r="A793" s="217"/>
      <c r="B793" s="576"/>
      <c r="C793" s="217"/>
      <c r="D793" s="218"/>
      <c r="E793" s="574"/>
      <c r="F793" s="213"/>
      <c r="G793" s="215"/>
      <c r="H793" s="216"/>
      <c r="I793" s="581"/>
      <c r="J793" s="577"/>
      <c r="K793" s="578"/>
      <c r="L793" s="217"/>
    </row>
    <row r="794" spans="1:12" ht="22.5" customHeight="1">
      <c r="A794" s="217"/>
      <c r="B794" s="576"/>
      <c r="C794" s="217"/>
      <c r="D794" s="218"/>
      <c r="E794" s="574"/>
      <c r="F794" s="213"/>
      <c r="G794" s="215"/>
      <c r="H794" s="216"/>
      <c r="I794" s="581"/>
      <c r="J794" s="577"/>
      <c r="K794" s="578"/>
      <c r="L794" s="217"/>
    </row>
    <row r="795" spans="1:12" ht="22.5" customHeight="1">
      <c r="A795" s="217"/>
      <c r="B795" s="576"/>
      <c r="C795" s="217"/>
      <c r="D795" s="218"/>
      <c r="E795" s="574"/>
      <c r="F795" s="213"/>
      <c r="G795" s="215"/>
      <c r="H795" s="216"/>
      <c r="I795" s="581"/>
      <c r="J795" s="577"/>
      <c r="K795" s="578"/>
      <c r="L795" s="217"/>
    </row>
    <row r="796" spans="1:12" ht="22.5" customHeight="1">
      <c r="A796" s="217"/>
      <c r="B796" s="576"/>
      <c r="C796" s="217"/>
      <c r="D796" s="218"/>
      <c r="E796" s="574"/>
      <c r="F796" s="213"/>
      <c r="G796" s="215"/>
      <c r="H796" s="216"/>
      <c r="I796" s="581"/>
      <c r="J796" s="577"/>
      <c r="K796" s="578"/>
      <c r="L796" s="217"/>
    </row>
    <row r="797" spans="1:12" ht="22.5" customHeight="1">
      <c r="A797" s="217"/>
      <c r="B797" s="576"/>
      <c r="C797" s="217"/>
      <c r="D797" s="218"/>
      <c r="E797" s="574"/>
      <c r="F797" s="213"/>
      <c r="G797" s="215"/>
      <c r="H797" s="216"/>
      <c r="I797" s="581"/>
      <c r="J797" s="577"/>
      <c r="K797" s="578"/>
      <c r="L797" s="217"/>
    </row>
    <row r="798" spans="1:12" ht="22.5" customHeight="1">
      <c r="A798" s="217"/>
      <c r="B798" s="576"/>
      <c r="C798" s="217"/>
      <c r="D798" s="218"/>
      <c r="E798" s="574"/>
      <c r="F798" s="213"/>
      <c r="G798" s="215"/>
      <c r="H798" s="216"/>
      <c r="I798" s="581"/>
      <c r="J798" s="577"/>
      <c r="K798" s="578"/>
      <c r="L798" s="217"/>
    </row>
    <row r="799" spans="1:12" ht="22.5" customHeight="1">
      <c r="A799" s="217"/>
      <c r="B799" s="576"/>
      <c r="C799" s="217"/>
      <c r="D799" s="218"/>
      <c r="E799" s="574"/>
      <c r="F799" s="213"/>
      <c r="G799" s="215"/>
      <c r="H799" s="216"/>
      <c r="I799" s="581"/>
      <c r="J799" s="577"/>
      <c r="K799" s="578"/>
      <c r="L799" s="217"/>
    </row>
    <row r="800" spans="1:12" ht="22.5" customHeight="1">
      <c r="A800" s="217"/>
      <c r="B800" s="576"/>
      <c r="C800" s="217"/>
      <c r="D800" s="218"/>
      <c r="E800" s="574"/>
      <c r="F800" s="213"/>
      <c r="G800" s="215"/>
      <c r="H800" s="216"/>
      <c r="I800" s="581"/>
      <c r="J800" s="577"/>
      <c r="K800" s="578"/>
      <c r="L800" s="217"/>
    </row>
    <row r="801" spans="1:12" ht="22.5" customHeight="1">
      <c r="A801" s="217"/>
      <c r="B801" s="576"/>
      <c r="C801" s="217"/>
      <c r="D801" s="218"/>
      <c r="E801" s="574"/>
      <c r="F801" s="213"/>
      <c r="G801" s="215"/>
      <c r="H801" s="216"/>
      <c r="I801" s="581"/>
      <c r="J801" s="577"/>
      <c r="K801" s="578"/>
      <c r="L801" s="217"/>
    </row>
    <row r="802" spans="1:12" ht="22.5" customHeight="1">
      <c r="A802" s="217"/>
      <c r="B802" s="576"/>
      <c r="C802" s="217"/>
      <c r="D802" s="218"/>
      <c r="E802" s="574"/>
      <c r="F802" s="213"/>
      <c r="G802" s="215"/>
      <c r="H802" s="216"/>
      <c r="I802" s="581"/>
      <c r="J802" s="577"/>
      <c r="K802" s="578"/>
      <c r="L802" s="217"/>
    </row>
    <row r="803" spans="1:12" ht="22.5" customHeight="1">
      <c r="A803" s="217"/>
      <c r="B803" s="576"/>
      <c r="C803" s="217"/>
      <c r="D803" s="218"/>
      <c r="E803" s="574"/>
      <c r="F803" s="213"/>
      <c r="G803" s="215"/>
      <c r="H803" s="216"/>
      <c r="I803" s="581"/>
      <c r="J803" s="577"/>
      <c r="K803" s="578"/>
      <c r="L803" s="217"/>
    </row>
    <row r="804" spans="1:12" ht="22.5" customHeight="1">
      <c r="A804" s="217"/>
      <c r="B804" s="576"/>
      <c r="C804" s="217"/>
      <c r="D804" s="218"/>
      <c r="E804" s="574"/>
      <c r="F804" s="213"/>
      <c r="G804" s="215"/>
      <c r="H804" s="216"/>
      <c r="I804" s="581"/>
      <c r="J804" s="577"/>
      <c r="K804" s="578"/>
      <c r="L804" s="217"/>
    </row>
    <row r="805" spans="1:12" ht="22.5" customHeight="1">
      <c r="A805" s="217"/>
      <c r="B805" s="576"/>
      <c r="C805" s="217"/>
      <c r="D805" s="218"/>
      <c r="E805" s="574"/>
      <c r="F805" s="213"/>
      <c r="G805" s="215"/>
      <c r="H805" s="216"/>
      <c r="I805" s="581"/>
      <c r="J805" s="577"/>
      <c r="K805" s="578"/>
      <c r="L805" s="217"/>
    </row>
    <row r="806" spans="1:12" ht="22.5" customHeight="1">
      <c r="A806" s="217"/>
      <c r="B806" s="576"/>
      <c r="C806" s="217"/>
      <c r="D806" s="218"/>
      <c r="E806" s="574"/>
      <c r="F806" s="213"/>
      <c r="G806" s="215"/>
      <c r="H806" s="216"/>
      <c r="I806" s="581"/>
      <c r="J806" s="577"/>
      <c r="K806" s="578"/>
      <c r="L806" s="217"/>
    </row>
    <row r="807" spans="1:12" ht="22.5" customHeight="1">
      <c r="A807" s="217"/>
      <c r="B807" s="576"/>
      <c r="C807" s="217"/>
      <c r="D807" s="218"/>
      <c r="E807" s="574"/>
      <c r="F807" s="213"/>
      <c r="G807" s="215"/>
      <c r="H807" s="216"/>
      <c r="I807" s="581"/>
      <c r="J807" s="577"/>
      <c r="K807" s="578"/>
      <c r="L807" s="217"/>
    </row>
    <row r="808" spans="1:12" ht="22.5" customHeight="1">
      <c r="A808" s="217"/>
      <c r="B808" s="576"/>
      <c r="C808" s="217"/>
      <c r="D808" s="218"/>
      <c r="E808" s="574"/>
      <c r="F808" s="213"/>
      <c r="G808" s="215"/>
      <c r="H808" s="216"/>
      <c r="I808" s="581"/>
      <c r="J808" s="577"/>
      <c r="K808" s="578"/>
      <c r="L808" s="217"/>
    </row>
    <row r="809" spans="1:12" ht="22.5" customHeight="1">
      <c r="A809" s="217"/>
      <c r="B809" s="576"/>
      <c r="C809" s="217"/>
      <c r="D809" s="218"/>
      <c r="E809" s="574"/>
      <c r="F809" s="213"/>
      <c r="G809" s="215"/>
      <c r="H809" s="216"/>
      <c r="I809" s="581"/>
      <c r="J809" s="577"/>
      <c r="K809" s="578"/>
      <c r="L809" s="217"/>
    </row>
    <row r="810" spans="1:12" ht="22.5" customHeight="1">
      <c r="A810" s="217"/>
      <c r="B810" s="576"/>
      <c r="C810" s="217"/>
      <c r="D810" s="218"/>
      <c r="E810" s="574"/>
      <c r="F810" s="213"/>
      <c r="G810" s="215"/>
      <c r="H810" s="216"/>
      <c r="I810" s="581"/>
      <c r="J810" s="577"/>
      <c r="K810" s="578"/>
      <c r="L810" s="217"/>
    </row>
    <row r="811" spans="1:12" ht="22.5" customHeight="1">
      <c r="A811" s="217"/>
      <c r="B811" s="576"/>
      <c r="C811" s="217"/>
      <c r="D811" s="218"/>
      <c r="E811" s="574"/>
      <c r="F811" s="213"/>
      <c r="G811" s="215"/>
      <c r="H811" s="216"/>
      <c r="I811" s="581"/>
      <c r="J811" s="577"/>
      <c r="K811" s="578"/>
      <c r="L811" s="217"/>
    </row>
    <row r="812" spans="1:12" ht="22.5" customHeight="1">
      <c r="A812" s="217"/>
      <c r="B812" s="576"/>
      <c r="C812" s="217"/>
      <c r="D812" s="218"/>
      <c r="E812" s="574"/>
      <c r="F812" s="213"/>
      <c r="G812" s="215"/>
      <c r="H812" s="216"/>
      <c r="I812" s="581"/>
      <c r="J812" s="577"/>
      <c r="K812" s="578"/>
      <c r="L812" s="217"/>
    </row>
    <row r="813" spans="1:12" ht="22.5" customHeight="1">
      <c r="A813" s="217"/>
      <c r="B813" s="576"/>
      <c r="C813" s="217"/>
      <c r="D813" s="218"/>
      <c r="E813" s="574"/>
      <c r="F813" s="213"/>
      <c r="G813" s="215"/>
      <c r="H813" s="216"/>
      <c r="I813" s="581"/>
      <c r="J813" s="577"/>
      <c r="K813" s="578"/>
      <c r="L813" s="217"/>
    </row>
    <row r="814" spans="1:12" ht="22.5" customHeight="1">
      <c r="A814" s="217"/>
      <c r="B814" s="576"/>
      <c r="C814" s="217"/>
      <c r="D814" s="218"/>
      <c r="E814" s="574"/>
      <c r="F814" s="213"/>
      <c r="G814" s="215"/>
      <c r="H814" s="216"/>
      <c r="I814" s="581"/>
      <c r="J814" s="577"/>
      <c r="K814" s="578"/>
      <c r="L814" s="217"/>
    </row>
    <row r="815" spans="1:12" ht="22.5" customHeight="1">
      <c r="A815" s="217"/>
      <c r="B815" s="576"/>
      <c r="C815" s="217"/>
      <c r="D815" s="218"/>
      <c r="E815" s="574"/>
      <c r="F815" s="213"/>
      <c r="G815" s="215"/>
      <c r="H815" s="216"/>
      <c r="I815" s="581"/>
      <c r="J815" s="577"/>
      <c r="K815" s="578"/>
      <c r="L815" s="217"/>
    </row>
    <row r="816" spans="1:12" ht="22.5" customHeight="1">
      <c r="A816" s="217"/>
      <c r="B816" s="576"/>
      <c r="C816" s="217"/>
      <c r="D816" s="218"/>
      <c r="E816" s="574"/>
      <c r="F816" s="213"/>
      <c r="G816" s="215"/>
      <c r="H816" s="216"/>
      <c r="I816" s="581"/>
      <c r="J816" s="577"/>
      <c r="K816" s="578"/>
      <c r="L816" s="217"/>
    </row>
    <row r="817" spans="1:12" ht="22.5" customHeight="1">
      <c r="A817" s="217"/>
      <c r="B817" s="576"/>
      <c r="C817" s="217"/>
      <c r="D817" s="218"/>
      <c r="E817" s="574"/>
      <c r="F817" s="213"/>
      <c r="G817" s="215"/>
      <c r="H817" s="216"/>
      <c r="I817" s="581"/>
      <c r="J817" s="577"/>
      <c r="K817" s="578"/>
      <c r="L817" s="217"/>
    </row>
    <row r="818" spans="1:12" ht="22.5" customHeight="1">
      <c r="A818" s="217"/>
      <c r="B818" s="576"/>
      <c r="C818" s="217"/>
      <c r="D818" s="218"/>
      <c r="E818" s="574"/>
      <c r="F818" s="213"/>
      <c r="G818" s="215"/>
      <c r="H818" s="216"/>
      <c r="I818" s="581"/>
      <c r="J818" s="577"/>
      <c r="K818" s="578"/>
      <c r="L818" s="217"/>
    </row>
    <row r="819" spans="1:12" ht="22.5" customHeight="1">
      <c r="A819" s="217"/>
      <c r="B819" s="576"/>
      <c r="C819" s="217"/>
      <c r="D819" s="218"/>
      <c r="E819" s="574"/>
      <c r="F819" s="213"/>
      <c r="G819" s="215"/>
      <c r="H819" s="216"/>
      <c r="I819" s="581"/>
      <c r="J819" s="577"/>
      <c r="K819" s="578"/>
      <c r="L819" s="217"/>
    </row>
    <row r="820" spans="1:12" ht="22.5" customHeight="1">
      <c r="A820" s="217"/>
      <c r="B820" s="576"/>
      <c r="C820" s="217"/>
      <c r="D820" s="218"/>
      <c r="E820" s="574"/>
      <c r="F820" s="213"/>
      <c r="G820" s="215"/>
      <c r="H820" s="216"/>
      <c r="I820" s="581"/>
      <c r="J820" s="577"/>
      <c r="K820" s="578"/>
      <c r="L820" s="217"/>
    </row>
    <row r="821" spans="1:12" ht="22.5" customHeight="1">
      <c r="A821" s="217"/>
      <c r="B821" s="576"/>
      <c r="C821" s="217"/>
      <c r="D821" s="218"/>
      <c r="E821" s="574"/>
      <c r="F821" s="213"/>
      <c r="G821" s="215"/>
      <c r="H821" s="216"/>
      <c r="I821" s="581"/>
      <c r="J821" s="577"/>
      <c r="K821" s="578"/>
      <c r="L821" s="217"/>
    </row>
    <row r="822" spans="1:12" ht="22.5" customHeight="1">
      <c r="A822" s="217"/>
      <c r="B822" s="576"/>
      <c r="C822" s="217"/>
      <c r="D822" s="218"/>
      <c r="E822" s="574"/>
      <c r="F822" s="213"/>
      <c r="G822" s="215"/>
      <c r="H822" s="216"/>
      <c r="I822" s="581"/>
      <c r="J822" s="577"/>
      <c r="K822" s="578"/>
      <c r="L822" s="217"/>
    </row>
    <row r="823" spans="1:12" ht="22.5" customHeight="1">
      <c r="A823" s="217"/>
      <c r="B823" s="576"/>
      <c r="C823" s="217"/>
      <c r="D823" s="218"/>
      <c r="E823" s="574"/>
      <c r="F823" s="213"/>
      <c r="G823" s="215"/>
      <c r="H823" s="216"/>
      <c r="I823" s="581"/>
      <c r="J823" s="577"/>
      <c r="K823" s="578"/>
      <c r="L823" s="217"/>
    </row>
    <row r="824" spans="1:12" ht="22.5" customHeight="1">
      <c r="A824" s="217"/>
      <c r="B824" s="576"/>
      <c r="C824" s="217"/>
      <c r="D824" s="218"/>
      <c r="E824" s="574"/>
      <c r="F824" s="213"/>
      <c r="G824" s="215"/>
      <c r="H824" s="216"/>
      <c r="I824" s="581"/>
      <c r="J824" s="577"/>
      <c r="K824" s="578"/>
      <c r="L824" s="217"/>
    </row>
    <row r="825" spans="1:12" ht="22.5" customHeight="1">
      <c r="A825" s="217"/>
      <c r="B825" s="576"/>
      <c r="C825" s="217"/>
      <c r="D825" s="218"/>
      <c r="E825" s="574"/>
      <c r="F825" s="213"/>
      <c r="G825" s="215"/>
      <c r="H825" s="216"/>
      <c r="I825" s="581"/>
      <c r="J825" s="577"/>
      <c r="K825" s="578"/>
      <c r="L825" s="217"/>
    </row>
    <row r="826" spans="1:12" ht="22.5" customHeight="1">
      <c r="A826" s="217"/>
      <c r="B826" s="576"/>
      <c r="C826" s="217"/>
      <c r="D826" s="218"/>
      <c r="E826" s="574"/>
      <c r="F826" s="213"/>
      <c r="G826" s="215"/>
      <c r="H826" s="216"/>
      <c r="I826" s="581"/>
      <c r="J826" s="577"/>
      <c r="K826" s="578"/>
      <c r="L826" s="217"/>
    </row>
    <row r="827" spans="1:12" ht="22.5" customHeight="1">
      <c r="A827" s="217"/>
      <c r="B827" s="576"/>
      <c r="C827" s="217"/>
      <c r="D827" s="218"/>
      <c r="E827" s="574"/>
      <c r="F827" s="213"/>
      <c r="G827" s="215"/>
      <c r="H827" s="216"/>
      <c r="I827" s="581"/>
      <c r="J827" s="577"/>
      <c r="K827" s="578"/>
      <c r="L827" s="217"/>
    </row>
    <row r="828" spans="1:12" ht="22.5" customHeight="1">
      <c r="A828" s="217"/>
      <c r="B828" s="576"/>
      <c r="C828" s="217"/>
      <c r="D828" s="218"/>
      <c r="E828" s="574"/>
      <c r="F828" s="213"/>
      <c r="G828" s="215"/>
      <c r="H828" s="216"/>
      <c r="I828" s="581"/>
      <c r="J828" s="577"/>
      <c r="K828" s="578"/>
      <c r="L828" s="217"/>
    </row>
    <row r="829" spans="1:12" ht="22.5" customHeight="1">
      <c r="A829" s="217"/>
      <c r="B829" s="576"/>
      <c r="C829" s="217"/>
      <c r="D829" s="218"/>
      <c r="E829" s="574"/>
      <c r="F829" s="213"/>
      <c r="G829" s="215"/>
      <c r="H829" s="216"/>
      <c r="I829" s="581"/>
      <c r="J829" s="577"/>
      <c r="K829" s="578"/>
      <c r="L829" s="217"/>
    </row>
    <row r="830" spans="1:12" ht="22.5" customHeight="1">
      <c r="A830" s="217"/>
      <c r="B830" s="576"/>
      <c r="C830" s="217"/>
      <c r="D830" s="218"/>
      <c r="E830" s="574"/>
      <c r="F830" s="213"/>
      <c r="G830" s="215"/>
      <c r="H830" s="216"/>
      <c r="I830" s="581"/>
      <c r="J830" s="577"/>
      <c r="K830" s="578"/>
      <c r="L830" s="217"/>
    </row>
    <row r="831" spans="1:12" ht="22.5" customHeight="1">
      <c r="A831" s="217"/>
      <c r="B831" s="576"/>
      <c r="C831" s="217"/>
      <c r="D831" s="218"/>
      <c r="E831" s="574"/>
      <c r="F831" s="213"/>
      <c r="G831" s="215"/>
      <c r="H831" s="216"/>
      <c r="I831" s="581"/>
      <c r="J831" s="577"/>
      <c r="K831" s="578"/>
      <c r="L831" s="217"/>
    </row>
    <row r="832" spans="1:12" ht="22.5" customHeight="1">
      <c r="A832" s="217"/>
      <c r="B832" s="576"/>
      <c r="C832" s="217"/>
      <c r="D832" s="218"/>
      <c r="E832" s="574"/>
      <c r="F832" s="213"/>
      <c r="G832" s="215"/>
      <c r="H832" s="216"/>
      <c r="I832" s="581"/>
      <c r="J832" s="577"/>
      <c r="K832" s="578"/>
      <c r="L832" s="217"/>
    </row>
    <row r="833" spans="1:12" ht="22.5" customHeight="1">
      <c r="A833" s="217"/>
      <c r="B833" s="576"/>
      <c r="C833" s="217"/>
      <c r="D833" s="218"/>
      <c r="E833" s="574"/>
      <c r="F833" s="213"/>
      <c r="G833" s="215"/>
      <c r="H833" s="216"/>
      <c r="I833" s="581"/>
      <c r="J833" s="577"/>
      <c r="K833" s="578"/>
      <c r="L833" s="217"/>
    </row>
    <row r="834" spans="1:12" ht="22.5" customHeight="1">
      <c r="A834" s="217"/>
      <c r="B834" s="576"/>
      <c r="C834" s="217"/>
      <c r="D834" s="218"/>
      <c r="E834" s="574"/>
      <c r="F834" s="213"/>
      <c r="G834" s="215"/>
      <c r="H834" s="216"/>
      <c r="I834" s="581"/>
      <c r="J834" s="577"/>
      <c r="K834" s="578"/>
      <c r="L834" s="217"/>
    </row>
    <row r="835" spans="1:12" ht="22.5" customHeight="1">
      <c r="A835" s="217"/>
      <c r="B835" s="576"/>
      <c r="C835" s="217"/>
      <c r="D835" s="218"/>
      <c r="E835" s="574"/>
      <c r="F835" s="213"/>
      <c r="G835" s="215"/>
      <c r="H835" s="216"/>
      <c r="I835" s="581"/>
      <c r="J835" s="577"/>
      <c r="K835" s="578"/>
      <c r="L835" s="217"/>
    </row>
    <row r="836" spans="1:12" ht="22.5" customHeight="1">
      <c r="A836" s="217"/>
      <c r="B836" s="576"/>
      <c r="C836" s="217"/>
      <c r="D836" s="218"/>
      <c r="E836" s="574"/>
      <c r="F836" s="213"/>
      <c r="G836" s="215"/>
      <c r="H836" s="216"/>
      <c r="I836" s="581"/>
      <c r="J836" s="577"/>
      <c r="K836" s="578"/>
      <c r="L836" s="217"/>
    </row>
    <row r="837" spans="1:12" ht="22.5" customHeight="1">
      <c r="A837" s="217"/>
      <c r="B837" s="576"/>
      <c r="C837" s="217"/>
      <c r="D837" s="218"/>
      <c r="E837" s="574"/>
      <c r="F837" s="213"/>
      <c r="G837" s="215"/>
      <c r="H837" s="216"/>
      <c r="I837" s="581"/>
      <c r="J837" s="577"/>
      <c r="K837" s="578"/>
      <c r="L837" s="217"/>
    </row>
    <row r="838" spans="1:12" ht="22.5" customHeight="1">
      <c r="A838" s="217"/>
      <c r="B838" s="576"/>
      <c r="C838" s="217"/>
      <c r="D838" s="218"/>
      <c r="E838" s="574"/>
      <c r="F838" s="213"/>
      <c r="G838" s="215"/>
      <c r="H838" s="216"/>
      <c r="I838" s="581"/>
      <c r="J838" s="577"/>
      <c r="K838" s="578"/>
      <c r="L838" s="217"/>
    </row>
    <row r="839" spans="1:12" ht="22.5" customHeight="1">
      <c r="A839" s="217"/>
      <c r="B839" s="576"/>
      <c r="C839" s="217"/>
      <c r="D839" s="218"/>
      <c r="E839" s="574"/>
      <c r="F839" s="213"/>
      <c r="G839" s="215"/>
      <c r="H839" s="216"/>
      <c r="I839" s="581"/>
      <c r="J839" s="577"/>
      <c r="K839" s="578"/>
      <c r="L839" s="217"/>
    </row>
    <row r="840" spans="1:12" ht="22.5" customHeight="1">
      <c r="A840" s="217"/>
      <c r="B840" s="576"/>
      <c r="C840" s="217"/>
      <c r="D840" s="218"/>
      <c r="E840" s="574"/>
      <c r="F840" s="213"/>
      <c r="G840" s="215"/>
      <c r="H840" s="216"/>
      <c r="I840" s="581"/>
      <c r="J840" s="577"/>
      <c r="K840" s="578"/>
      <c r="L840" s="217"/>
    </row>
    <row r="841" spans="1:12" ht="22.5" customHeight="1">
      <c r="A841" s="217"/>
      <c r="B841" s="576"/>
      <c r="C841" s="217"/>
      <c r="D841" s="218"/>
      <c r="E841" s="574"/>
      <c r="F841" s="213"/>
      <c r="G841" s="215"/>
      <c r="H841" s="216"/>
      <c r="I841" s="581"/>
      <c r="J841" s="577"/>
      <c r="K841" s="578"/>
      <c r="L841" s="217"/>
    </row>
    <row r="842" spans="1:12" ht="22.5" customHeight="1">
      <c r="A842" s="217"/>
      <c r="B842" s="576"/>
      <c r="C842" s="217"/>
      <c r="D842" s="218"/>
      <c r="E842" s="574"/>
      <c r="F842" s="213"/>
      <c r="G842" s="215"/>
      <c r="H842" s="216"/>
      <c r="I842" s="581"/>
      <c r="J842" s="577"/>
      <c r="K842" s="578"/>
      <c r="L842" s="217"/>
    </row>
    <row r="843" spans="1:12" ht="22.5" customHeight="1">
      <c r="A843" s="217"/>
      <c r="B843" s="576"/>
      <c r="C843" s="217"/>
      <c r="D843" s="218"/>
      <c r="E843" s="574"/>
      <c r="F843" s="213"/>
      <c r="G843" s="215"/>
      <c r="H843" s="216"/>
      <c r="I843" s="581"/>
      <c r="J843" s="577"/>
      <c r="K843" s="578"/>
      <c r="L843" s="217"/>
    </row>
    <row r="844" spans="1:12" ht="22.5" customHeight="1">
      <c r="A844" s="217"/>
      <c r="B844" s="576"/>
      <c r="C844" s="217"/>
      <c r="D844" s="218"/>
      <c r="E844" s="574"/>
      <c r="F844" s="213"/>
      <c r="G844" s="215"/>
      <c r="H844" s="216"/>
      <c r="I844" s="581"/>
      <c r="J844" s="577"/>
      <c r="K844" s="578"/>
      <c r="L844" s="217"/>
    </row>
    <row r="845" spans="1:12" ht="22.5" customHeight="1">
      <c r="A845" s="217"/>
      <c r="B845" s="576"/>
      <c r="C845" s="217"/>
      <c r="D845" s="218"/>
      <c r="E845" s="574"/>
      <c r="F845" s="213"/>
      <c r="G845" s="215"/>
      <c r="H845" s="216"/>
      <c r="I845" s="581"/>
      <c r="J845" s="577"/>
      <c r="K845" s="578"/>
      <c r="L845" s="217"/>
    </row>
    <row r="846" spans="1:12" ht="22.5" customHeight="1">
      <c r="A846" s="217"/>
      <c r="B846" s="576"/>
      <c r="C846" s="217"/>
      <c r="D846" s="218"/>
      <c r="E846" s="574"/>
      <c r="F846" s="213"/>
      <c r="G846" s="215"/>
      <c r="H846" s="216"/>
      <c r="I846" s="581"/>
      <c r="J846" s="577"/>
      <c r="K846" s="578"/>
      <c r="L846" s="217"/>
    </row>
    <row r="847" spans="1:12" ht="22.5" customHeight="1">
      <c r="A847" s="217"/>
      <c r="B847" s="576"/>
      <c r="C847" s="217"/>
      <c r="D847" s="218"/>
      <c r="E847" s="574"/>
      <c r="F847" s="213"/>
      <c r="G847" s="215"/>
      <c r="H847" s="216"/>
      <c r="I847" s="581"/>
      <c r="J847" s="577"/>
      <c r="K847" s="578"/>
      <c r="L847" s="217"/>
    </row>
    <row r="848" spans="1:12" ht="22.5" customHeight="1">
      <c r="A848" s="217"/>
      <c r="B848" s="576"/>
      <c r="C848" s="217"/>
      <c r="D848" s="218"/>
      <c r="E848" s="574"/>
      <c r="F848" s="213"/>
      <c r="G848" s="215"/>
      <c r="H848" s="216"/>
      <c r="I848" s="581"/>
      <c r="J848" s="577"/>
      <c r="K848" s="578"/>
      <c r="L848" s="217"/>
    </row>
    <row r="849" spans="1:12" ht="22.5" customHeight="1">
      <c r="A849" s="217"/>
      <c r="B849" s="576"/>
      <c r="C849" s="217"/>
      <c r="D849" s="218"/>
      <c r="E849" s="574"/>
      <c r="F849" s="213"/>
      <c r="G849" s="215"/>
      <c r="H849" s="216"/>
      <c r="I849" s="581"/>
      <c r="J849" s="577"/>
      <c r="K849" s="578"/>
      <c r="L849" s="217"/>
    </row>
    <row r="850" spans="1:12" ht="22.5" customHeight="1">
      <c r="A850" s="217"/>
      <c r="B850" s="576"/>
      <c r="C850" s="217"/>
      <c r="D850" s="218"/>
      <c r="E850" s="574"/>
      <c r="F850" s="213"/>
      <c r="G850" s="215"/>
      <c r="H850" s="216"/>
      <c r="I850" s="581"/>
      <c r="J850" s="577"/>
      <c r="K850" s="578"/>
      <c r="L850" s="217"/>
    </row>
    <row r="851" spans="1:12" ht="22.5" customHeight="1">
      <c r="A851" s="217"/>
      <c r="B851" s="576"/>
      <c r="C851" s="217"/>
      <c r="D851" s="218"/>
      <c r="E851" s="574"/>
      <c r="F851" s="213"/>
      <c r="G851" s="215"/>
      <c r="H851" s="216"/>
      <c r="I851" s="581"/>
      <c r="J851" s="577"/>
      <c r="K851" s="578"/>
      <c r="L851" s="217"/>
    </row>
    <row r="852" spans="1:12" ht="22.5" customHeight="1">
      <c r="A852" s="217"/>
      <c r="B852" s="576"/>
      <c r="C852" s="217"/>
      <c r="D852" s="218"/>
      <c r="E852" s="574"/>
      <c r="F852" s="213"/>
      <c r="G852" s="215"/>
      <c r="H852" s="216"/>
      <c r="I852" s="581"/>
      <c r="J852" s="577"/>
      <c r="K852" s="578"/>
      <c r="L852" s="217"/>
    </row>
    <row r="853" spans="1:12" ht="22.5" customHeight="1">
      <c r="A853" s="217"/>
      <c r="B853" s="576"/>
      <c r="C853" s="217"/>
      <c r="D853" s="218"/>
      <c r="E853" s="574"/>
      <c r="F853" s="213"/>
      <c r="G853" s="215"/>
      <c r="H853" s="216"/>
      <c r="I853" s="581"/>
      <c r="J853" s="577"/>
      <c r="K853" s="578"/>
      <c r="L853" s="217"/>
    </row>
    <row r="854" spans="1:12" ht="22.5" customHeight="1">
      <c r="A854" s="217"/>
      <c r="B854" s="576"/>
      <c r="C854" s="217"/>
      <c r="D854" s="218"/>
      <c r="E854" s="574"/>
      <c r="F854" s="213"/>
      <c r="G854" s="215"/>
      <c r="H854" s="216"/>
      <c r="I854" s="581"/>
      <c r="J854" s="577"/>
      <c r="K854" s="578"/>
      <c r="L854" s="217"/>
    </row>
    <row r="855" spans="1:12" ht="22.5" customHeight="1">
      <c r="A855" s="217"/>
      <c r="B855" s="576"/>
      <c r="C855" s="217"/>
      <c r="D855" s="218"/>
      <c r="E855" s="574"/>
      <c r="F855" s="213"/>
      <c r="G855" s="215"/>
      <c r="H855" s="216"/>
      <c r="I855" s="581"/>
      <c r="J855" s="577"/>
      <c r="K855" s="578"/>
      <c r="L855" s="217"/>
    </row>
    <row r="856" spans="1:12" ht="22.5" customHeight="1">
      <c r="A856" s="217"/>
      <c r="B856" s="576"/>
      <c r="C856" s="217"/>
      <c r="D856" s="218"/>
      <c r="E856" s="574"/>
      <c r="F856" s="213"/>
      <c r="G856" s="215"/>
      <c r="H856" s="216"/>
      <c r="I856" s="581"/>
      <c r="J856" s="577"/>
      <c r="K856" s="578"/>
      <c r="L856" s="217"/>
    </row>
    <row r="857" spans="1:12" ht="22.5" customHeight="1">
      <c r="A857" s="217"/>
      <c r="B857" s="576"/>
      <c r="C857" s="217"/>
      <c r="D857" s="218"/>
      <c r="E857" s="574"/>
      <c r="F857" s="213"/>
      <c r="G857" s="215"/>
      <c r="H857" s="216"/>
      <c r="I857" s="581"/>
      <c r="J857" s="577"/>
      <c r="K857" s="578"/>
      <c r="L857" s="217"/>
    </row>
    <row r="858" spans="1:12" ht="22.5" customHeight="1">
      <c r="A858" s="217"/>
      <c r="B858" s="576"/>
      <c r="C858" s="217"/>
      <c r="D858" s="218"/>
      <c r="E858" s="574"/>
      <c r="F858" s="213"/>
      <c r="G858" s="215"/>
      <c r="H858" s="216"/>
      <c r="I858" s="581"/>
      <c r="J858" s="577"/>
      <c r="K858" s="578"/>
      <c r="L858" s="217"/>
    </row>
    <row r="859" spans="1:12" ht="22.5" customHeight="1">
      <c r="A859" s="217"/>
      <c r="B859" s="576"/>
      <c r="C859" s="217"/>
      <c r="D859" s="218"/>
      <c r="E859" s="574"/>
      <c r="F859" s="213"/>
      <c r="G859" s="215"/>
      <c r="H859" s="216"/>
      <c r="I859" s="581"/>
      <c r="J859" s="577"/>
      <c r="K859" s="578"/>
      <c r="L859" s="217"/>
    </row>
    <row r="860" spans="1:12" ht="22.5" customHeight="1">
      <c r="A860" s="217"/>
      <c r="B860" s="576"/>
      <c r="C860" s="217"/>
      <c r="D860" s="218"/>
      <c r="E860" s="574"/>
      <c r="F860" s="213"/>
      <c r="G860" s="215"/>
      <c r="H860" s="216"/>
      <c r="I860" s="581"/>
      <c r="J860" s="577"/>
      <c r="K860" s="578"/>
      <c r="L860" s="217"/>
    </row>
    <row r="861" spans="1:12" ht="22.5" customHeight="1">
      <c r="A861" s="217"/>
      <c r="B861" s="576"/>
      <c r="C861" s="217"/>
      <c r="D861" s="218"/>
      <c r="E861" s="574"/>
      <c r="F861" s="213"/>
      <c r="G861" s="215"/>
      <c r="H861" s="216"/>
      <c r="I861" s="581"/>
      <c r="J861" s="577"/>
      <c r="K861" s="578"/>
      <c r="L861" s="217"/>
    </row>
    <row r="862" spans="1:12" ht="22.5" customHeight="1">
      <c r="A862" s="217"/>
      <c r="B862" s="576"/>
      <c r="C862" s="217"/>
      <c r="D862" s="218"/>
      <c r="E862" s="574"/>
      <c r="F862" s="213"/>
      <c r="G862" s="215"/>
      <c r="H862" s="216"/>
      <c r="I862" s="581"/>
      <c r="J862" s="577"/>
      <c r="K862" s="578"/>
      <c r="L862" s="217"/>
    </row>
    <row r="863" spans="1:12" ht="22.5" customHeight="1">
      <c r="A863" s="217"/>
      <c r="B863" s="576"/>
      <c r="C863" s="217"/>
      <c r="D863" s="218"/>
      <c r="E863" s="574"/>
      <c r="F863" s="213"/>
      <c r="G863" s="215"/>
      <c r="H863" s="216"/>
      <c r="I863" s="581"/>
      <c r="J863" s="577"/>
      <c r="K863" s="578"/>
      <c r="L863" s="217"/>
    </row>
    <row r="864" spans="1:12" ht="22.5" customHeight="1">
      <c r="A864" s="217"/>
      <c r="B864" s="576"/>
      <c r="C864" s="217"/>
      <c r="D864" s="218"/>
      <c r="E864" s="574"/>
      <c r="F864" s="213"/>
      <c r="G864" s="215"/>
      <c r="H864" s="216"/>
      <c r="I864" s="581"/>
      <c r="J864" s="577"/>
      <c r="K864" s="578"/>
      <c r="L864" s="217"/>
    </row>
    <row r="865" spans="1:12" ht="22.5" customHeight="1">
      <c r="A865" s="217"/>
      <c r="B865" s="576"/>
      <c r="C865" s="217"/>
      <c r="D865" s="218"/>
      <c r="E865" s="574"/>
      <c r="F865" s="213"/>
      <c r="G865" s="215"/>
      <c r="H865" s="216"/>
      <c r="I865" s="581"/>
      <c r="J865" s="577"/>
      <c r="K865" s="578"/>
      <c r="L865" s="217"/>
    </row>
    <row r="866" spans="1:12" ht="22.5" customHeight="1">
      <c r="A866" s="217"/>
      <c r="B866" s="576"/>
      <c r="C866" s="217"/>
      <c r="D866" s="218"/>
      <c r="E866" s="574"/>
      <c r="F866" s="213"/>
      <c r="G866" s="215"/>
      <c r="H866" s="216"/>
      <c r="I866" s="581"/>
      <c r="J866" s="577"/>
      <c r="K866" s="578"/>
      <c r="L866" s="217"/>
    </row>
    <row r="867" spans="1:12" ht="22.5" customHeight="1">
      <c r="A867" s="217"/>
      <c r="B867" s="576"/>
      <c r="C867" s="217"/>
      <c r="D867" s="218"/>
      <c r="E867" s="574"/>
      <c r="F867" s="213"/>
      <c r="G867" s="215"/>
      <c r="H867" s="216"/>
      <c r="I867" s="581"/>
      <c r="J867" s="577"/>
      <c r="K867" s="578"/>
      <c r="L867" s="217"/>
    </row>
    <row r="868" spans="1:12" ht="22.5" customHeight="1">
      <c r="A868" s="217"/>
      <c r="B868" s="576"/>
      <c r="C868" s="217"/>
      <c r="D868" s="218"/>
      <c r="E868" s="574"/>
      <c r="F868" s="213"/>
      <c r="G868" s="215"/>
      <c r="H868" s="216"/>
      <c r="I868" s="581"/>
      <c r="J868" s="577"/>
      <c r="K868" s="578"/>
      <c r="L868" s="217"/>
    </row>
    <row r="869" spans="1:12" ht="22.5" customHeight="1">
      <c r="A869" s="217"/>
      <c r="B869" s="576"/>
      <c r="C869" s="217"/>
      <c r="D869" s="218"/>
      <c r="E869" s="574"/>
      <c r="F869" s="213"/>
      <c r="G869" s="215"/>
      <c r="H869" s="216"/>
      <c r="I869" s="581"/>
      <c r="J869" s="577"/>
      <c r="K869" s="578"/>
      <c r="L869" s="217"/>
    </row>
    <row r="870" spans="1:12" ht="22.5" customHeight="1">
      <c r="A870" s="217"/>
      <c r="B870" s="576"/>
      <c r="C870" s="217"/>
      <c r="D870" s="218"/>
      <c r="E870" s="574"/>
      <c r="F870" s="213"/>
      <c r="G870" s="215"/>
      <c r="H870" s="216"/>
      <c r="I870" s="581"/>
      <c r="J870" s="577"/>
      <c r="K870" s="578"/>
      <c r="L870" s="217"/>
    </row>
    <row r="871" spans="1:12" ht="22.5" customHeight="1">
      <c r="A871" s="217"/>
      <c r="B871" s="576"/>
      <c r="C871" s="217"/>
      <c r="D871" s="218"/>
      <c r="E871" s="574"/>
      <c r="F871" s="213"/>
      <c r="G871" s="215"/>
      <c r="H871" s="216"/>
      <c r="I871" s="581"/>
      <c r="J871" s="577"/>
      <c r="K871" s="578"/>
      <c r="L871" s="217"/>
    </row>
    <row r="872" spans="1:12" ht="22.5" customHeight="1">
      <c r="A872" s="217"/>
      <c r="B872" s="576"/>
      <c r="C872" s="217"/>
      <c r="D872" s="218"/>
      <c r="E872" s="574"/>
      <c r="F872" s="213"/>
      <c r="G872" s="215"/>
      <c r="H872" s="216"/>
      <c r="I872" s="581"/>
      <c r="J872" s="577"/>
      <c r="K872" s="578"/>
      <c r="L872" s="217"/>
    </row>
    <row r="873" spans="1:12" ht="22.5" customHeight="1">
      <c r="A873" s="217"/>
      <c r="B873" s="576"/>
      <c r="C873" s="217"/>
      <c r="D873" s="218"/>
      <c r="E873" s="574"/>
      <c r="F873" s="213"/>
      <c r="G873" s="215"/>
      <c r="H873" s="216"/>
      <c r="I873" s="581"/>
      <c r="J873" s="577"/>
      <c r="K873" s="578"/>
      <c r="L873" s="217"/>
    </row>
    <row r="874" spans="1:12" ht="22.5" customHeight="1">
      <c r="A874" s="217"/>
      <c r="B874" s="576"/>
      <c r="C874" s="217"/>
      <c r="D874" s="218"/>
      <c r="E874" s="574"/>
      <c r="F874" s="213"/>
      <c r="G874" s="215"/>
      <c r="H874" s="216"/>
      <c r="I874" s="581"/>
      <c r="J874" s="577"/>
      <c r="K874" s="578"/>
      <c r="L874" s="217"/>
    </row>
    <row r="875" spans="1:12" ht="22.5" customHeight="1">
      <c r="A875" s="217"/>
      <c r="B875" s="576"/>
      <c r="C875" s="217"/>
      <c r="D875" s="218"/>
      <c r="E875" s="574"/>
      <c r="F875" s="213"/>
      <c r="G875" s="215"/>
      <c r="H875" s="216"/>
      <c r="I875" s="581"/>
      <c r="J875" s="577"/>
      <c r="K875" s="578"/>
      <c r="L875" s="217"/>
    </row>
    <row r="876" spans="1:12" ht="22.5" customHeight="1">
      <c r="A876" s="217"/>
      <c r="B876" s="576"/>
      <c r="C876" s="217"/>
      <c r="D876" s="218"/>
      <c r="E876" s="574"/>
      <c r="F876" s="213"/>
      <c r="G876" s="215"/>
      <c r="H876" s="216"/>
      <c r="I876" s="581"/>
      <c r="J876" s="577"/>
      <c r="K876" s="578"/>
      <c r="L876" s="217"/>
    </row>
    <row r="877" spans="1:12" ht="22.5" customHeight="1">
      <c r="A877" s="217"/>
      <c r="B877" s="576"/>
      <c r="C877" s="217"/>
      <c r="D877" s="218"/>
      <c r="E877" s="574"/>
      <c r="F877" s="213"/>
      <c r="G877" s="215"/>
      <c r="H877" s="216"/>
      <c r="I877" s="581"/>
      <c r="J877" s="577"/>
      <c r="K877" s="578"/>
      <c r="L877" s="217"/>
    </row>
    <row r="878" spans="1:12" ht="22.5" customHeight="1">
      <c r="A878" s="217"/>
      <c r="B878" s="576"/>
      <c r="C878" s="217"/>
      <c r="D878" s="218"/>
      <c r="E878" s="574"/>
      <c r="F878" s="213"/>
      <c r="G878" s="215"/>
      <c r="H878" s="216"/>
      <c r="I878" s="581"/>
      <c r="J878" s="577"/>
      <c r="K878" s="578"/>
      <c r="L878" s="217"/>
    </row>
    <row r="879" spans="1:12" ht="22.5" customHeight="1">
      <c r="A879" s="217"/>
      <c r="B879" s="576"/>
      <c r="C879" s="217"/>
      <c r="D879" s="218"/>
      <c r="E879" s="574"/>
      <c r="F879" s="213"/>
      <c r="G879" s="215"/>
      <c r="H879" s="216"/>
      <c r="I879" s="581"/>
      <c r="J879" s="577"/>
      <c r="K879" s="578"/>
      <c r="L879" s="217"/>
    </row>
    <row r="880" spans="1:12" ht="22.5" customHeight="1">
      <c r="A880" s="217"/>
      <c r="B880" s="576"/>
      <c r="C880" s="217"/>
      <c r="D880" s="218"/>
      <c r="E880" s="574"/>
      <c r="F880" s="213"/>
      <c r="G880" s="215"/>
      <c r="H880" s="216"/>
      <c r="I880" s="581"/>
      <c r="J880" s="577"/>
      <c r="K880" s="578"/>
      <c r="L880" s="217"/>
    </row>
    <row r="881" spans="1:12" ht="22.5" customHeight="1">
      <c r="A881" s="217"/>
      <c r="B881" s="576"/>
      <c r="C881" s="217"/>
      <c r="D881" s="218"/>
      <c r="E881" s="574"/>
      <c r="F881" s="213"/>
      <c r="G881" s="215"/>
      <c r="H881" s="216"/>
      <c r="I881" s="581"/>
      <c r="J881" s="577"/>
      <c r="K881" s="578"/>
      <c r="L881" s="217"/>
    </row>
    <row r="882" spans="1:12" ht="22.5" customHeight="1">
      <c r="A882" s="217"/>
      <c r="B882" s="576"/>
      <c r="C882" s="217"/>
      <c r="D882" s="218"/>
      <c r="E882" s="574"/>
      <c r="F882" s="213"/>
      <c r="G882" s="215"/>
      <c r="H882" s="216"/>
      <c r="I882" s="581"/>
      <c r="J882" s="577"/>
      <c r="K882" s="578"/>
      <c r="L882" s="217"/>
    </row>
    <row r="883" spans="1:12" ht="22.5" customHeight="1">
      <c r="A883" s="217"/>
      <c r="B883" s="576"/>
      <c r="C883" s="217"/>
      <c r="D883" s="218"/>
      <c r="E883" s="574"/>
      <c r="F883" s="213"/>
      <c r="G883" s="215"/>
      <c r="H883" s="216"/>
      <c r="I883" s="581"/>
      <c r="J883" s="577"/>
      <c r="K883" s="578"/>
      <c r="L883" s="217"/>
    </row>
    <row r="884" spans="1:12" ht="22.5" customHeight="1">
      <c r="A884" s="217"/>
      <c r="B884" s="576"/>
      <c r="C884" s="217"/>
      <c r="D884" s="218"/>
      <c r="E884" s="574"/>
      <c r="F884" s="213"/>
      <c r="G884" s="215"/>
      <c r="H884" s="216"/>
      <c r="I884" s="581"/>
      <c r="J884" s="577"/>
      <c r="K884" s="578"/>
      <c r="L884" s="217"/>
    </row>
    <row r="885" spans="1:12" ht="22.5" customHeight="1">
      <c r="A885" s="217"/>
      <c r="B885" s="576"/>
      <c r="C885" s="217"/>
      <c r="D885" s="218"/>
      <c r="E885" s="574"/>
      <c r="F885" s="213"/>
      <c r="G885" s="215"/>
      <c r="H885" s="216"/>
      <c r="I885" s="581"/>
      <c r="J885" s="577"/>
      <c r="K885" s="578"/>
      <c r="L885" s="217"/>
    </row>
    <row r="886" spans="1:12" ht="22.5" customHeight="1">
      <c r="A886" s="217"/>
      <c r="B886" s="576"/>
      <c r="C886" s="217"/>
      <c r="D886" s="218"/>
      <c r="E886" s="574"/>
      <c r="F886" s="213"/>
      <c r="G886" s="215"/>
      <c r="H886" s="216"/>
      <c r="I886" s="581"/>
      <c r="J886" s="577"/>
      <c r="K886" s="578"/>
      <c r="L886" s="217"/>
    </row>
    <row r="887" spans="1:12" ht="22.5" customHeight="1">
      <c r="A887" s="217"/>
      <c r="B887" s="576"/>
      <c r="C887" s="217"/>
      <c r="D887" s="218"/>
      <c r="E887" s="574"/>
      <c r="F887" s="213"/>
      <c r="G887" s="215"/>
      <c r="H887" s="216"/>
      <c r="I887" s="581"/>
      <c r="J887" s="577"/>
      <c r="K887" s="578"/>
      <c r="L887" s="217"/>
    </row>
    <row r="888" spans="1:12" ht="22.5" customHeight="1">
      <c r="A888" s="217"/>
      <c r="B888" s="576"/>
      <c r="C888" s="217"/>
      <c r="D888" s="218"/>
      <c r="E888" s="574"/>
      <c r="F888" s="213"/>
      <c r="G888" s="215"/>
      <c r="H888" s="216"/>
      <c r="I888" s="581"/>
      <c r="J888" s="577"/>
      <c r="K888" s="578"/>
      <c r="L888" s="217"/>
    </row>
    <row r="889" spans="1:12" ht="22.5" customHeight="1">
      <c r="A889" s="217"/>
      <c r="B889" s="576"/>
      <c r="C889" s="217"/>
      <c r="D889" s="218"/>
      <c r="E889" s="574"/>
      <c r="F889" s="213"/>
      <c r="G889" s="215"/>
      <c r="H889" s="216"/>
      <c r="I889" s="581"/>
      <c r="J889" s="577"/>
      <c r="K889" s="578"/>
      <c r="L889" s="217"/>
    </row>
    <row r="890" spans="1:12" ht="22.5" customHeight="1">
      <c r="A890" s="217"/>
      <c r="B890" s="576"/>
      <c r="C890" s="217"/>
      <c r="D890" s="218"/>
      <c r="E890" s="574"/>
      <c r="F890" s="213"/>
      <c r="G890" s="215"/>
      <c r="H890" s="216"/>
      <c r="I890" s="581"/>
      <c r="J890" s="577"/>
      <c r="K890" s="578"/>
      <c r="L890" s="217"/>
    </row>
    <row r="891" spans="1:12" ht="22.5" customHeight="1">
      <c r="A891" s="217"/>
      <c r="B891" s="576"/>
      <c r="C891" s="217"/>
      <c r="D891" s="218"/>
      <c r="E891" s="574"/>
      <c r="F891" s="213"/>
      <c r="G891" s="215"/>
      <c r="H891" s="216"/>
      <c r="I891" s="581"/>
      <c r="J891" s="577"/>
      <c r="K891" s="578"/>
      <c r="L891" s="217"/>
    </row>
    <row r="892" spans="1:12" ht="22.5" customHeight="1">
      <c r="A892" s="217"/>
      <c r="B892" s="576"/>
      <c r="C892" s="217"/>
      <c r="D892" s="218"/>
      <c r="E892" s="574"/>
      <c r="F892" s="213"/>
      <c r="G892" s="215"/>
      <c r="H892" s="216"/>
      <c r="I892" s="581"/>
      <c r="J892" s="577"/>
      <c r="K892" s="578"/>
      <c r="L892" s="217"/>
    </row>
    <row r="893" spans="1:12" ht="22.5" customHeight="1">
      <c r="A893" s="217"/>
      <c r="B893" s="576"/>
      <c r="C893" s="217"/>
      <c r="D893" s="218"/>
      <c r="E893" s="574"/>
      <c r="F893" s="213"/>
      <c r="G893" s="215"/>
      <c r="H893" s="216"/>
      <c r="I893" s="581"/>
      <c r="J893" s="577"/>
      <c r="K893" s="578"/>
      <c r="L893" s="217"/>
    </row>
    <row r="894" spans="1:12" ht="22.5" customHeight="1">
      <c r="A894" s="217"/>
      <c r="B894" s="576"/>
      <c r="C894" s="217"/>
      <c r="D894" s="218"/>
      <c r="E894" s="574"/>
      <c r="F894" s="213"/>
      <c r="G894" s="215"/>
      <c r="H894" s="216"/>
      <c r="I894" s="581"/>
      <c r="J894" s="577"/>
      <c r="K894" s="578"/>
      <c r="L894" s="217"/>
    </row>
    <row r="895" spans="1:12" ht="22.5" customHeight="1">
      <c r="A895" s="217"/>
      <c r="B895" s="576"/>
      <c r="C895" s="217"/>
      <c r="D895" s="218"/>
      <c r="E895" s="574"/>
      <c r="F895" s="213"/>
      <c r="G895" s="215"/>
      <c r="H895" s="216"/>
      <c r="I895" s="581"/>
      <c r="J895" s="577"/>
      <c r="K895" s="578"/>
      <c r="L895" s="217"/>
    </row>
    <row r="896" spans="1:12" ht="22.5" customHeight="1">
      <c r="A896" s="217"/>
      <c r="B896" s="576"/>
      <c r="C896" s="217"/>
      <c r="D896" s="218"/>
      <c r="E896" s="574"/>
      <c r="F896" s="213"/>
      <c r="G896" s="215"/>
      <c r="H896" s="216"/>
      <c r="I896" s="581"/>
      <c r="J896" s="577"/>
      <c r="K896" s="578"/>
      <c r="L896" s="217"/>
    </row>
    <row r="897" spans="1:12" ht="22.5" customHeight="1">
      <c r="A897" s="217"/>
      <c r="B897" s="576"/>
      <c r="C897" s="217"/>
      <c r="D897" s="218"/>
      <c r="E897" s="574"/>
      <c r="F897" s="213"/>
      <c r="G897" s="215"/>
      <c r="H897" s="216"/>
      <c r="I897" s="581"/>
      <c r="J897" s="577"/>
      <c r="K897" s="578"/>
      <c r="L897" s="217"/>
    </row>
    <row r="898" spans="1:12" ht="22.5" customHeight="1">
      <c r="A898" s="217"/>
      <c r="B898" s="576"/>
      <c r="C898" s="217"/>
      <c r="D898" s="218"/>
      <c r="E898" s="574"/>
      <c r="F898" s="213"/>
      <c r="G898" s="215"/>
      <c r="H898" s="216"/>
      <c r="I898" s="581"/>
      <c r="J898" s="577"/>
      <c r="K898" s="578"/>
      <c r="L898" s="217"/>
    </row>
    <row r="899" spans="1:12" ht="22.5" customHeight="1">
      <c r="A899" s="217"/>
      <c r="B899" s="576"/>
      <c r="C899" s="217"/>
      <c r="D899" s="218"/>
      <c r="E899" s="574"/>
      <c r="F899" s="213"/>
      <c r="G899" s="215"/>
      <c r="H899" s="216"/>
      <c r="I899" s="581"/>
      <c r="J899" s="577"/>
      <c r="K899" s="578"/>
      <c r="L899" s="217"/>
    </row>
    <row r="900" spans="1:12" ht="22.5" customHeight="1">
      <c r="A900" s="217"/>
      <c r="B900" s="576"/>
      <c r="C900" s="217"/>
      <c r="D900" s="218"/>
      <c r="E900" s="574"/>
      <c r="F900" s="213"/>
      <c r="G900" s="215"/>
      <c r="H900" s="216"/>
      <c r="I900" s="581"/>
      <c r="J900" s="577"/>
      <c r="K900" s="578"/>
      <c r="L900" s="217"/>
    </row>
    <row r="901" spans="1:12" ht="22.5" customHeight="1">
      <c r="A901" s="217"/>
      <c r="B901" s="576"/>
      <c r="C901" s="217"/>
      <c r="D901" s="218"/>
      <c r="E901" s="574"/>
      <c r="F901" s="213"/>
      <c r="G901" s="215"/>
      <c r="H901" s="216"/>
      <c r="I901" s="581"/>
      <c r="J901" s="577"/>
      <c r="K901" s="578"/>
      <c r="L901" s="217"/>
    </row>
    <row r="902" spans="1:12" ht="22.5" customHeight="1">
      <c r="A902" s="217"/>
      <c r="B902" s="576"/>
      <c r="C902" s="217"/>
      <c r="D902" s="218"/>
      <c r="E902" s="574"/>
      <c r="F902" s="213"/>
      <c r="G902" s="215"/>
      <c r="H902" s="216"/>
      <c r="I902" s="581"/>
      <c r="J902" s="577"/>
      <c r="K902" s="578"/>
      <c r="L902" s="217"/>
    </row>
    <row r="903" spans="1:12" ht="22.5" customHeight="1">
      <c r="A903" s="217"/>
      <c r="B903" s="576"/>
      <c r="C903" s="217"/>
      <c r="D903" s="218"/>
      <c r="E903" s="574"/>
      <c r="F903" s="213"/>
      <c r="G903" s="215"/>
      <c r="H903" s="216"/>
      <c r="I903" s="581"/>
      <c r="J903" s="577"/>
      <c r="K903" s="578"/>
      <c r="L903" s="217"/>
    </row>
    <row r="904" spans="1:12" ht="22.5" customHeight="1">
      <c r="A904" s="217"/>
      <c r="B904" s="576"/>
      <c r="C904" s="217"/>
      <c r="D904" s="218"/>
      <c r="E904" s="574"/>
      <c r="F904" s="213"/>
      <c r="G904" s="215"/>
      <c r="H904" s="216"/>
      <c r="I904" s="581"/>
      <c r="J904" s="577"/>
      <c r="K904" s="578"/>
      <c r="L904" s="217"/>
    </row>
    <row r="905" spans="1:12" ht="22.5" customHeight="1">
      <c r="A905" s="217"/>
      <c r="B905" s="576"/>
      <c r="C905" s="217"/>
      <c r="D905" s="218"/>
      <c r="E905" s="574"/>
      <c r="F905" s="213"/>
      <c r="G905" s="215"/>
      <c r="H905" s="216"/>
      <c r="I905" s="581"/>
      <c r="J905" s="577"/>
      <c r="K905" s="578"/>
      <c r="L905" s="217"/>
    </row>
    <row r="906" spans="1:12" ht="22.5" customHeight="1">
      <c r="A906" s="217"/>
      <c r="B906" s="576"/>
      <c r="C906" s="217"/>
      <c r="D906" s="218"/>
      <c r="E906" s="574"/>
      <c r="F906" s="213"/>
      <c r="G906" s="215"/>
      <c r="H906" s="216"/>
      <c r="I906" s="581"/>
      <c r="J906" s="577"/>
      <c r="K906" s="578"/>
      <c r="L906" s="217"/>
    </row>
    <row r="907" spans="1:12" ht="22.5" customHeight="1">
      <c r="A907" s="217"/>
      <c r="B907" s="576"/>
      <c r="C907" s="217"/>
      <c r="D907" s="218"/>
      <c r="E907" s="574"/>
      <c r="F907" s="213"/>
      <c r="G907" s="215"/>
      <c r="H907" s="216"/>
      <c r="I907" s="581"/>
      <c r="J907" s="577"/>
      <c r="K907" s="578"/>
      <c r="L907" s="217"/>
    </row>
    <row r="908" spans="1:12" ht="22.5" customHeight="1">
      <c r="A908" s="217"/>
      <c r="B908" s="576"/>
      <c r="C908" s="217"/>
      <c r="D908" s="218"/>
      <c r="E908" s="574"/>
      <c r="F908" s="213"/>
      <c r="G908" s="215"/>
      <c r="H908" s="216"/>
      <c r="I908" s="581"/>
      <c r="J908" s="577"/>
      <c r="K908" s="578"/>
      <c r="L908" s="217"/>
    </row>
    <row r="909" spans="1:12" ht="22.5" customHeight="1">
      <c r="A909" s="217"/>
      <c r="B909" s="576"/>
      <c r="C909" s="217"/>
      <c r="D909" s="218"/>
      <c r="E909" s="574"/>
      <c r="F909" s="213"/>
      <c r="G909" s="215"/>
      <c r="H909" s="216"/>
      <c r="I909" s="581"/>
      <c r="J909" s="577"/>
      <c r="K909" s="578"/>
      <c r="L909" s="217"/>
    </row>
    <row r="910" spans="1:12" ht="22.5" customHeight="1">
      <c r="A910" s="217"/>
      <c r="B910" s="576"/>
      <c r="C910" s="217"/>
      <c r="D910" s="218"/>
      <c r="E910" s="574"/>
      <c r="F910" s="213"/>
      <c r="G910" s="215"/>
      <c r="H910" s="216"/>
      <c r="I910" s="581"/>
      <c r="J910" s="577"/>
      <c r="K910" s="578"/>
      <c r="L910" s="217"/>
    </row>
    <row r="911" spans="1:12" ht="22.5" customHeight="1">
      <c r="A911" s="217"/>
      <c r="B911" s="576"/>
      <c r="C911" s="217"/>
      <c r="D911" s="218"/>
      <c r="E911" s="574"/>
      <c r="F911" s="213"/>
      <c r="G911" s="215"/>
      <c r="H911" s="216"/>
      <c r="I911" s="581"/>
      <c r="J911" s="577"/>
      <c r="K911" s="578"/>
      <c r="L911" s="217"/>
    </row>
    <row r="912" spans="1:12" ht="22.5" customHeight="1">
      <c r="A912" s="217"/>
      <c r="B912" s="576"/>
      <c r="C912" s="217"/>
      <c r="D912" s="218"/>
      <c r="E912" s="574"/>
      <c r="F912" s="213"/>
      <c r="G912" s="215"/>
      <c r="H912" s="216"/>
      <c r="I912" s="581"/>
      <c r="J912" s="577"/>
      <c r="K912" s="578"/>
      <c r="L912" s="217"/>
    </row>
    <row r="913" spans="1:12" ht="22.5" customHeight="1">
      <c r="A913" s="217"/>
      <c r="B913" s="576"/>
      <c r="C913" s="217"/>
      <c r="D913" s="218"/>
      <c r="E913" s="574"/>
      <c r="F913" s="213"/>
      <c r="G913" s="215"/>
      <c r="H913" s="216"/>
      <c r="I913" s="581"/>
      <c r="J913" s="577"/>
      <c r="K913" s="578"/>
      <c r="L913" s="217"/>
    </row>
    <row r="914" spans="1:12" ht="22.5" customHeight="1">
      <c r="A914" s="217"/>
      <c r="B914" s="576"/>
      <c r="C914" s="217"/>
      <c r="D914" s="218"/>
      <c r="E914" s="574"/>
      <c r="F914" s="213"/>
      <c r="G914" s="215"/>
      <c r="H914" s="216"/>
      <c r="I914" s="581"/>
      <c r="J914" s="577"/>
      <c r="K914" s="578"/>
      <c r="L914" s="217"/>
    </row>
    <row r="915" spans="1:12" ht="22.5" customHeight="1">
      <c r="A915" s="217"/>
      <c r="B915" s="576"/>
      <c r="C915" s="217"/>
      <c r="D915" s="218"/>
      <c r="E915" s="574"/>
      <c r="F915" s="213"/>
      <c r="G915" s="215"/>
      <c r="H915" s="216"/>
      <c r="I915" s="581"/>
      <c r="J915" s="577"/>
      <c r="K915" s="578"/>
      <c r="L915" s="217"/>
    </row>
    <row r="916" spans="1:12" ht="22.5" customHeight="1">
      <c r="A916" s="217"/>
      <c r="B916" s="576"/>
      <c r="C916" s="217"/>
      <c r="D916" s="218"/>
      <c r="E916" s="574"/>
      <c r="F916" s="213"/>
      <c r="G916" s="215"/>
      <c r="H916" s="216"/>
      <c r="I916" s="581"/>
      <c r="J916" s="577"/>
      <c r="K916" s="578"/>
      <c r="L916" s="217"/>
    </row>
    <row r="917" spans="1:12" ht="22.5" customHeight="1">
      <c r="A917" s="217"/>
      <c r="B917" s="576"/>
      <c r="C917" s="217"/>
      <c r="D917" s="218"/>
      <c r="E917" s="574"/>
      <c r="F917" s="213"/>
      <c r="G917" s="215"/>
      <c r="H917" s="216"/>
      <c r="I917" s="581"/>
      <c r="J917" s="577"/>
      <c r="K917" s="578"/>
      <c r="L917" s="217"/>
    </row>
    <row r="918" spans="1:12" ht="22.5" customHeight="1">
      <c r="A918" s="217"/>
      <c r="B918" s="576"/>
      <c r="C918" s="217"/>
      <c r="D918" s="218"/>
      <c r="E918" s="574"/>
      <c r="F918" s="213"/>
      <c r="G918" s="215"/>
      <c r="H918" s="216"/>
      <c r="I918" s="581"/>
      <c r="J918" s="577"/>
      <c r="K918" s="578"/>
      <c r="L918" s="217"/>
    </row>
    <row r="919" spans="1:12" ht="22.5" customHeight="1">
      <c r="A919" s="217"/>
      <c r="B919" s="576"/>
      <c r="C919" s="217"/>
      <c r="D919" s="218"/>
      <c r="E919" s="574"/>
      <c r="F919" s="213"/>
      <c r="G919" s="215"/>
      <c r="H919" s="216"/>
      <c r="I919" s="581"/>
      <c r="J919" s="577"/>
      <c r="K919" s="578"/>
      <c r="L919" s="217"/>
    </row>
    <row r="920" spans="1:12" ht="22.5" customHeight="1">
      <c r="A920" s="217"/>
      <c r="B920" s="576"/>
      <c r="C920" s="217"/>
      <c r="D920" s="218"/>
      <c r="E920" s="574"/>
      <c r="F920" s="213"/>
      <c r="G920" s="215"/>
      <c r="H920" s="216"/>
      <c r="I920" s="581"/>
      <c r="J920" s="577"/>
      <c r="K920" s="578"/>
      <c r="L920" s="217"/>
    </row>
    <row r="921" spans="1:12" ht="22.5" customHeight="1">
      <c r="A921" s="217"/>
      <c r="B921" s="576"/>
      <c r="C921" s="217"/>
      <c r="D921" s="218"/>
      <c r="E921" s="574"/>
      <c r="F921" s="213"/>
      <c r="G921" s="215"/>
      <c r="H921" s="216"/>
      <c r="I921" s="581"/>
      <c r="J921" s="577"/>
      <c r="K921" s="578"/>
      <c r="L921" s="217"/>
    </row>
    <row r="922" spans="1:12" ht="22.5" customHeight="1">
      <c r="A922" s="217"/>
      <c r="B922" s="576"/>
      <c r="C922" s="217"/>
      <c r="D922" s="218"/>
      <c r="E922" s="574"/>
      <c r="F922" s="213"/>
      <c r="G922" s="215"/>
      <c r="H922" s="216"/>
      <c r="I922" s="581"/>
      <c r="J922" s="577"/>
      <c r="K922" s="578"/>
      <c r="L922" s="217"/>
    </row>
    <row r="923" spans="1:12" ht="22.5" customHeight="1">
      <c r="A923" s="217"/>
      <c r="B923" s="576"/>
      <c r="C923" s="217"/>
      <c r="D923" s="218"/>
      <c r="E923" s="574"/>
      <c r="F923" s="213"/>
      <c r="G923" s="215"/>
      <c r="H923" s="216"/>
      <c r="I923" s="581"/>
      <c r="J923" s="577"/>
      <c r="K923" s="578"/>
      <c r="L923" s="217"/>
    </row>
    <row r="924" spans="1:12" ht="22.5" customHeight="1">
      <c r="A924" s="217"/>
      <c r="B924" s="576"/>
      <c r="C924" s="217"/>
      <c r="D924" s="218"/>
      <c r="E924" s="574"/>
      <c r="F924" s="213"/>
      <c r="G924" s="215"/>
      <c r="H924" s="216"/>
      <c r="I924" s="581"/>
      <c r="J924" s="577"/>
      <c r="K924" s="578"/>
      <c r="L924" s="217"/>
    </row>
    <row r="925" spans="1:12" ht="22.5" customHeight="1">
      <c r="A925" s="217"/>
      <c r="B925" s="576"/>
      <c r="C925" s="217"/>
      <c r="D925" s="218"/>
      <c r="E925" s="574"/>
      <c r="F925" s="213"/>
      <c r="G925" s="215"/>
      <c r="H925" s="216"/>
      <c r="I925" s="581"/>
      <c r="J925" s="577"/>
      <c r="K925" s="578"/>
      <c r="L925" s="217"/>
    </row>
    <row r="926" spans="1:12" ht="22.5" customHeight="1">
      <c r="A926" s="217"/>
      <c r="B926" s="576"/>
      <c r="C926" s="217"/>
      <c r="D926" s="218"/>
      <c r="E926" s="574"/>
      <c r="F926" s="213"/>
      <c r="G926" s="215"/>
      <c r="H926" s="216"/>
      <c r="I926" s="581"/>
      <c r="J926" s="577"/>
      <c r="K926" s="578"/>
      <c r="L926" s="217"/>
    </row>
    <row r="927" spans="1:12" ht="22.5" customHeight="1">
      <c r="A927" s="217"/>
      <c r="B927" s="576"/>
      <c r="C927" s="217"/>
      <c r="D927" s="218"/>
      <c r="E927" s="574"/>
      <c r="F927" s="213"/>
      <c r="G927" s="215"/>
      <c r="H927" s="216"/>
      <c r="I927" s="581"/>
      <c r="J927" s="577"/>
      <c r="K927" s="578"/>
      <c r="L927" s="217"/>
    </row>
    <row r="928" spans="1:12" ht="22.5" customHeight="1">
      <c r="A928" s="217"/>
      <c r="B928" s="576"/>
      <c r="C928" s="217"/>
      <c r="D928" s="218"/>
      <c r="E928" s="574"/>
      <c r="F928" s="213"/>
      <c r="G928" s="215"/>
      <c r="H928" s="216"/>
      <c r="I928" s="581"/>
      <c r="J928" s="577"/>
      <c r="K928" s="578"/>
      <c r="L928" s="217"/>
    </row>
    <row r="929" spans="1:12" ht="22.5" customHeight="1">
      <c r="A929" s="217"/>
      <c r="B929" s="576"/>
      <c r="C929" s="217"/>
      <c r="D929" s="218"/>
      <c r="E929" s="574"/>
      <c r="F929" s="213"/>
      <c r="G929" s="215"/>
      <c r="H929" s="216"/>
      <c r="I929" s="581"/>
      <c r="J929" s="577"/>
      <c r="K929" s="578"/>
      <c r="L929" s="217"/>
    </row>
    <row r="930" spans="1:12" ht="22.5" customHeight="1">
      <c r="A930" s="217"/>
      <c r="B930" s="576"/>
      <c r="C930" s="217"/>
      <c r="D930" s="218"/>
      <c r="E930" s="574"/>
      <c r="F930" s="213"/>
      <c r="G930" s="215"/>
      <c r="H930" s="216"/>
      <c r="I930" s="581"/>
      <c r="J930" s="577"/>
      <c r="K930" s="578"/>
      <c r="L930" s="217"/>
    </row>
    <row r="931" spans="1:12" ht="22.5" customHeight="1">
      <c r="A931" s="217"/>
      <c r="B931" s="576"/>
      <c r="C931" s="217"/>
      <c r="D931" s="218"/>
      <c r="E931" s="574"/>
      <c r="F931" s="213"/>
      <c r="G931" s="215"/>
      <c r="H931" s="216"/>
      <c r="I931" s="581"/>
      <c r="J931" s="577"/>
      <c r="K931" s="578"/>
      <c r="L931" s="217"/>
    </row>
    <row r="932" spans="1:12" ht="22.5" customHeight="1">
      <c r="A932" s="217"/>
      <c r="B932" s="576"/>
      <c r="C932" s="217"/>
      <c r="D932" s="218"/>
      <c r="E932" s="574"/>
      <c r="F932" s="213"/>
      <c r="G932" s="215"/>
      <c r="H932" s="216"/>
      <c r="I932" s="581"/>
      <c r="J932" s="577"/>
      <c r="K932" s="578"/>
      <c r="L932" s="217"/>
    </row>
    <row r="933" spans="1:12" ht="22.5" customHeight="1">
      <c r="A933" s="217"/>
      <c r="B933" s="576"/>
      <c r="C933" s="217"/>
      <c r="D933" s="218"/>
      <c r="E933" s="574"/>
      <c r="F933" s="213"/>
      <c r="G933" s="215"/>
      <c r="H933" s="216"/>
      <c r="I933" s="581"/>
      <c r="J933" s="577"/>
      <c r="K933" s="578"/>
      <c r="L933" s="217"/>
    </row>
    <row r="934" spans="1:12" ht="22.5" customHeight="1">
      <c r="A934" s="217"/>
      <c r="B934" s="576"/>
      <c r="C934" s="217"/>
      <c r="D934" s="218"/>
      <c r="E934" s="574"/>
      <c r="F934" s="213"/>
      <c r="G934" s="215"/>
      <c r="H934" s="216"/>
      <c r="I934" s="581"/>
      <c r="J934" s="577"/>
      <c r="K934" s="578"/>
      <c r="L934" s="217"/>
    </row>
    <row r="935" spans="1:12" ht="22.5" customHeight="1">
      <c r="A935" s="217"/>
      <c r="B935" s="576"/>
      <c r="C935" s="217"/>
      <c r="D935" s="218"/>
      <c r="E935" s="574"/>
      <c r="F935" s="213"/>
      <c r="G935" s="215"/>
      <c r="H935" s="216"/>
      <c r="I935" s="581"/>
      <c r="J935" s="577"/>
      <c r="K935" s="578"/>
      <c r="L935" s="217"/>
    </row>
    <row r="936" spans="1:12" ht="22.5" customHeight="1">
      <c r="A936" s="217"/>
      <c r="B936" s="576"/>
      <c r="C936" s="217"/>
      <c r="D936" s="218"/>
      <c r="E936" s="574"/>
      <c r="F936" s="213"/>
      <c r="G936" s="215"/>
      <c r="H936" s="216"/>
      <c r="I936" s="581"/>
      <c r="J936" s="577"/>
      <c r="K936" s="578"/>
      <c r="L936" s="217"/>
    </row>
    <row r="937" spans="1:12" ht="22.5" customHeight="1">
      <c r="A937" s="217"/>
      <c r="B937" s="576"/>
      <c r="C937" s="217"/>
      <c r="D937" s="218"/>
      <c r="E937" s="574"/>
      <c r="F937" s="213"/>
      <c r="G937" s="215"/>
      <c r="H937" s="216"/>
      <c r="I937" s="581"/>
      <c r="J937" s="577"/>
      <c r="K937" s="578"/>
      <c r="L937" s="217"/>
    </row>
    <row r="938" spans="1:12" ht="22.5" customHeight="1">
      <c r="A938" s="217"/>
      <c r="B938" s="576"/>
      <c r="C938" s="217"/>
      <c r="D938" s="218"/>
      <c r="E938" s="574"/>
      <c r="F938" s="213"/>
      <c r="G938" s="215"/>
      <c r="H938" s="216"/>
      <c r="I938" s="581"/>
      <c r="J938" s="577"/>
      <c r="K938" s="578"/>
      <c r="L938" s="217"/>
    </row>
    <row r="939" spans="1:12" ht="22.5" customHeight="1">
      <c r="A939" s="217"/>
      <c r="B939" s="576"/>
      <c r="C939" s="217"/>
      <c r="D939" s="218"/>
      <c r="E939" s="574"/>
      <c r="F939" s="213"/>
      <c r="G939" s="215"/>
      <c r="H939" s="216"/>
      <c r="I939" s="581"/>
      <c r="J939" s="577"/>
      <c r="K939" s="578"/>
      <c r="L939" s="217"/>
    </row>
    <row r="940" spans="1:12" ht="22.5" customHeight="1">
      <c r="A940" s="217"/>
      <c r="B940" s="576"/>
      <c r="C940" s="217"/>
      <c r="D940" s="218"/>
      <c r="E940" s="574"/>
      <c r="F940" s="213"/>
      <c r="G940" s="215"/>
      <c r="H940" s="216"/>
      <c r="I940" s="581"/>
      <c r="J940" s="577"/>
      <c r="K940" s="578"/>
      <c r="L940" s="217"/>
    </row>
    <row r="941" spans="1:12" ht="22.5" customHeight="1">
      <c r="A941" s="217"/>
      <c r="B941" s="576"/>
      <c r="C941" s="217"/>
      <c r="D941" s="218"/>
      <c r="E941" s="574"/>
      <c r="F941" s="213"/>
      <c r="G941" s="215"/>
      <c r="H941" s="216"/>
      <c r="I941" s="581"/>
      <c r="J941" s="577"/>
      <c r="K941" s="578"/>
      <c r="L941" s="217"/>
    </row>
    <row r="942" spans="1:12" ht="22.5" customHeight="1">
      <c r="A942" s="217"/>
      <c r="B942" s="576"/>
      <c r="C942" s="217"/>
      <c r="D942" s="218"/>
      <c r="E942" s="574"/>
      <c r="F942" s="213"/>
      <c r="G942" s="215"/>
      <c r="H942" s="216"/>
      <c r="I942" s="581"/>
      <c r="J942" s="577"/>
      <c r="K942" s="578"/>
      <c r="L942" s="217"/>
    </row>
    <row r="943" spans="1:12" ht="22.5" customHeight="1">
      <c r="A943" s="217"/>
      <c r="B943" s="576"/>
      <c r="C943" s="217"/>
      <c r="D943" s="218"/>
      <c r="E943" s="574"/>
      <c r="F943" s="213"/>
      <c r="G943" s="215"/>
      <c r="H943" s="216"/>
      <c r="I943" s="581"/>
      <c r="J943" s="577"/>
      <c r="K943" s="578"/>
      <c r="L943" s="217"/>
    </row>
    <row r="944" spans="1:12" ht="22.5" customHeight="1">
      <c r="A944" s="217"/>
      <c r="B944" s="576"/>
      <c r="C944" s="217"/>
      <c r="D944" s="218"/>
      <c r="E944" s="574"/>
      <c r="F944" s="213"/>
      <c r="G944" s="215"/>
      <c r="H944" s="216"/>
      <c r="I944" s="581"/>
      <c r="J944" s="577"/>
      <c r="K944" s="578"/>
      <c r="L944" s="217"/>
    </row>
    <row r="945" spans="1:12" ht="22.5" customHeight="1">
      <c r="A945" s="217"/>
      <c r="B945" s="576"/>
      <c r="C945" s="217"/>
      <c r="D945" s="218"/>
      <c r="E945" s="574"/>
      <c r="F945" s="213"/>
      <c r="G945" s="215"/>
      <c r="H945" s="216"/>
      <c r="I945" s="581"/>
      <c r="J945" s="577"/>
      <c r="K945" s="578"/>
      <c r="L945" s="217"/>
    </row>
    <row r="946" spans="1:12" ht="22.5" customHeight="1">
      <c r="A946" s="217"/>
      <c r="B946" s="576"/>
      <c r="C946" s="217"/>
      <c r="D946" s="218"/>
      <c r="E946" s="574"/>
      <c r="F946" s="213"/>
      <c r="G946" s="215"/>
      <c r="H946" s="216"/>
      <c r="I946" s="581"/>
      <c r="J946" s="577"/>
      <c r="K946" s="578"/>
      <c r="L946" s="217"/>
    </row>
    <row r="947" spans="1:12" ht="22.5" customHeight="1">
      <c r="A947" s="217"/>
      <c r="B947" s="576"/>
      <c r="C947" s="217"/>
      <c r="D947" s="218"/>
      <c r="E947" s="574"/>
      <c r="F947" s="213"/>
      <c r="G947" s="215"/>
      <c r="H947" s="216"/>
      <c r="I947" s="581"/>
      <c r="J947" s="577"/>
      <c r="K947" s="578"/>
      <c r="L947" s="217"/>
    </row>
    <row r="948" spans="1:12" ht="22.5" customHeight="1">
      <c r="A948" s="217"/>
      <c r="B948" s="576"/>
      <c r="C948" s="217"/>
      <c r="D948" s="218"/>
      <c r="E948" s="574"/>
      <c r="F948" s="213"/>
      <c r="G948" s="215"/>
      <c r="H948" s="216"/>
      <c r="I948" s="581"/>
      <c r="J948" s="577"/>
      <c r="K948" s="578"/>
      <c r="L948" s="217"/>
    </row>
    <row r="949" spans="1:12" ht="22.5" customHeight="1">
      <c r="A949" s="217"/>
      <c r="B949" s="576"/>
      <c r="C949" s="217"/>
      <c r="D949" s="218"/>
      <c r="E949" s="574"/>
      <c r="F949" s="213"/>
      <c r="G949" s="215"/>
      <c r="H949" s="216"/>
      <c r="I949" s="581"/>
      <c r="J949" s="577"/>
      <c r="K949" s="578"/>
      <c r="L949" s="217"/>
    </row>
    <row r="950" spans="1:12" ht="22.5" customHeight="1">
      <c r="A950" s="217"/>
      <c r="B950" s="576"/>
      <c r="C950" s="217"/>
      <c r="D950" s="218"/>
      <c r="E950" s="574"/>
      <c r="F950" s="213"/>
      <c r="G950" s="215"/>
      <c r="H950" s="216"/>
      <c r="I950" s="581"/>
      <c r="J950" s="577"/>
      <c r="K950" s="578"/>
      <c r="L950" s="217"/>
    </row>
    <row r="951" spans="1:12" ht="22.5" customHeight="1">
      <c r="A951" s="217"/>
      <c r="B951" s="576"/>
      <c r="C951" s="217"/>
      <c r="D951" s="218"/>
      <c r="E951" s="574"/>
      <c r="F951" s="213"/>
      <c r="G951" s="215"/>
      <c r="H951" s="216"/>
      <c r="I951" s="581"/>
      <c r="J951" s="577"/>
      <c r="K951" s="578"/>
      <c r="L951" s="217"/>
    </row>
    <row r="952" spans="1:12" ht="22.5" customHeight="1">
      <c r="A952" s="217"/>
      <c r="B952" s="576"/>
      <c r="C952" s="217"/>
      <c r="D952" s="218"/>
      <c r="E952" s="574"/>
      <c r="F952" s="213"/>
      <c r="G952" s="215"/>
      <c r="H952" s="216"/>
      <c r="I952" s="581"/>
      <c r="J952" s="577"/>
      <c r="K952" s="578"/>
      <c r="L952" s="217"/>
    </row>
    <row r="953" spans="1:12" ht="22.5" customHeight="1">
      <c r="A953" s="217"/>
      <c r="B953" s="576"/>
      <c r="C953" s="217"/>
      <c r="D953" s="218"/>
      <c r="E953" s="574"/>
      <c r="F953" s="213"/>
      <c r="G953" s="215"/>
      <c r="H953" s="216"/>
      <c r="I953" s="581"/>
      <c r="J953" s="577"/>
      <c r="K953" s="578"/>
      <c r="L953" s="217"/>
    </row>
    <row r="954" spans="1:12" ht="22.5" customHeight="1">
      <c r="A954" s="217"/>
      <c r="B954" s="576"/>
      <c r="C954" s="217"/>
      <c r="D954" s="218"/>
      <c r="E954" s="574"/>
      <c r="F954" s="213"/>
      <c r="G954" s="215"/>
      <c r="H954" s="216"/>
      <c r="I954" s="581"/>
      <c r="J954" s="577"/>
      <c r="K954" s="578"/>
      <c r="L954" s="217"/>
    </row>
    <row r="955" spans="1:12" ht="22.5" customHeight="1">
      <c r="A955" s="217"/>
      <c r="B955" s="576"/>
      <c r="C955" s="217"/>
      <c r="D955" s="218"/>
      <c r="E955" s="574"/>
      <c r="F955" s="213"/>
      <c r="G955" s="215"/>
      <c r="H955" s="216"/>
      <c r="I955" s="581"/>
      <c r="J955" s="577"/>
      <c r="K955" s="578"/>
      <c r="L955" s="217"/>
    </row>
    <row r="956" spans="1:12" ht="22.5" customHeight="1">
      <c r="A956" s="217"/>
      <c r="B956" s="576"/>
      <c r="C956" s="217"/>
      <c r="D956" s="218"/>
      <c r="E956" s="574"/>
      <c r="F956" s="213"/>
      <c r="G956" s="215"/>
      <c r="H956" s="216"/>
      <c r="I956" s="581"/>
      <c r="J956" s="577"/>
      <c r="K956" s="578"/>
      <c r="L956" s="217"/>
    </row>
    <row r="957" spans="1:12" ht="22.5" customHeight="1">
      <c r="A957" s="217"/>
      <c r="B957" s="576"/>
      <c r="C957" s="217"/>
      <c r="D957" s="218"/>
      <c r="E957" s="574"/>
      <c r="F957" s="213"/>
      <c r="G957" s="215"/>
      <c r="H957" s="216"/>
      <c r="I957" s="581"/>
      <c r="J957" s="577"/>
      <c r="K957" s="578"/>
      <c r="L957" s="217"/>
    </row>
    <row r="958" spans="1:12" ht="22.5" customHeight="1">
      <c r="A958" s="217"/>
      <c r="B958" s="576"/>
      <c r="C958" s="217"/>
      <c r="D958" s="218"/>
      <c r="E958" s="574"/>
      <c r="F958" s="213"/>
      <c r="G958" s="215"/>
      <c r="H958" s="216"/>
      <c r="I958" s="581"/>
      <c r="J958" s="577"/>
      <c r="K958" s="578"/>
      <c r="L958" s="217"/>
    </row>
    <row r="959" spans="1:12" ht="22.5" customHeight="1">
      <c r="A959" s="217"/>
      <c r="B959" s="576"/>
      <c r="C959" s="217"/>
      <c r="D959" s="218"/>
      <c r="E959" s="574"/>
      <c r="F959" s="213"/>
      <c r="G959" s="215"/>
      <c r="H959" s="216"/>
      <c r="I959" s="581"/>
      <c r="J959" s="577"/>
      <c r="K959" s="578"/>
      <c r="L959" s="217"/>
    </row>
    <row r="960" spans="1:12" ht="22.5" customHeight="1">
      <c r="A960" s="217"/>
      <c r="B960" s="576"/>
      <c r="C960" s="217"/>
      <c r="D960" s="218"/>
      <c r="E960" s="574"/>
      <c r="F960" s="213"/>
      <c r="G960" s="215"/>
      <c r="H960" s="216"/>
      <c r="I960" s="581"/>
      <c r="J960" s="577"/>
      <c r="K960" s="578"/>
      <c r="L960" s="217"/>
    </row>
    <row r="961" spans="1:12" ht="22.5" customHeight="1">
      <c r="A961" s="217"/>
      <c r="B961" s="576"/>
      <c r="C961" s="217"/>
      <c r="D961" s="218"/>
      <c r="E961" s="574"/>
      <c r="F961" s="213"/>
      <c r="G961" s="215"/>
      <c r="H961" s="216"/>
      <c r="I961" s="581"/>
      <c r="J961" s="577"/>
      <c r="K961" s="578"/>
      <c r="L961" s="217"/>
    </row>
    <row r="962" spans="1:12" ht="22.5" customHeight="1">
      <c r="A962" s="217"/>
      <c r="B962" s="576"/>
      <c r="C962" s="217"/>
      <c r="D962" s="218"/>
      <c r="E962" s="574"/>
      <c r="F962" s="213"/>
      <c r="G962" s="215"/>
      <c r="H962" s="216"/>
      <c r="I962" s="581"/>
      <c r="J962" s="577"/>
      <c r="K962" s="578"/>
      <c r="L962" s="217"/>
    </row>
    <row r="963" spans="1:12" ht="22.5" customHeight="1">
      <c r="A963" s="217"/>
      <c r="B963" s="576"/>
      <c r="C963" s="217"/>
      <c r="D963" s="218"/>
      <c r="E963" s="574"/>
      <c r="F963" s="213"/>
      <c r="G963" s="215"/>
      <c r="H963" s="216"/>
      <c r="I963" s="581"/>
      <c r="J963" s="577"/>
      <c r="K963" s="578"/>
      <c r="L963" s="217"/>
    </row>
    <row r="964" spans="1:12" ht="22.5" customHeight="1">
      <c r="A964" s="217"/>
      <c r="B964" s="576"/>
      <c r="C964" s="217"/>
      <c r="D964" s="218"/>
      <c r="E964" s="574"/>
      <c r="F964" s="213"/>
      <c r="G964" s="215"/>
      <c r="H964" s="216"/>
      <c r="I964" s="581"/>
      <c r="J964" s="577"/>
      <c r="K964" s="578"/>
      <c r="L964" s="217"/>
    </row>
    <row r="965" spans="1:12" ht="22.5" customHeight="1">
      <c r="A965" s="217"/>
      <c r="B965" s="576"/>
      <c r="C965" s="217"/>
      <c r="D965" s="218"/>
      <c r="E965" s="574"/>
      <c r="F965" s="213"/>
      <c r="G965" s="215"/>
      <c r="H965" s="216"/>
      <c r="I965" s="581"/>
      <c r="J965" s="577"/>
      <c r="K965" s="578"/>
      <c r="L965" s="217"/>
    </row>
    <row r="966" spans="1:12" ht="22.5" customHeight="1">
      <c r="A966" s="217"/>
      <c r="B966" s="576"/>
      <c r="C966" s="217"/>
      <c r="D966" s="218"/>
      <c r="E966" s="574"/>
      <c r="F966" s="213"/>
      <c r="G966" s="215"/>
      <c r="H966" s="216"/>
      <c r="I966" s="581"/>
      <c r="J966" s="577"/>
      <c r="K966" s="578"/>
      <c r="L966" s="217"/>
    </row>
    <row r="967" spans="1:12" ht="22.5" customHeight="1">
      <c r="A967" s="217"/>
      <c r="B967" s="576"/>
      <c r="C967" s="217"/>
      <c r="D967" s="218"/>
      <c r="E967" s="574"/>
      <c r="F967" s="213"/>
      <c r="G967" s="215"/>
      <c r="H967" s="216"/>
      <c r="I967" s="581"/>
      <c r="J967" s="577"/>
      <c r="K967" s="578"/>
      <c r="L967" s="217"/>
    </row>
    <row r="968" spans="1:12" ht="22.5" customHeight="1">
      <c r="A968" s="217"/>
      <c r="B968" s="576"/>
      <c r="C968" s="217"/>
      <c r="D968" s="218"/>
      <c r="E968" s="574"/>
      <c r="F968" s="213"/>
      <c r="G968" s="215"/>
      <c r="H968" s="216"/>
      <c r="I968" s="581"/>
      <c r="J968" s="577"/>
      <c r="K968" s="578"/>
      <c r="L968" s="217"/>
    </row>
    <row r="969" spans="1:12" ht="22.5" customHeight="1">
      <c r="A969" s="217"/>
      <c r="B969" s="576"/>
      <c r="C969" s="217"/>
      <c r="D969" s="218"/>
      <c r="E969" s="574"/>
      <c r="F969" s="213"/>
      <c r="G969" s="215"/>
      <c r="H969" s="216"/>
      <c r="I969" s="581"/>
      <c r="J969" s="577"/>
      <c r="K969" s="578"/>
      <c r="L969" s="217"/>
    </row>
    <row r="970" spans="1:12" ht="22.5" customHeight="1">
      <c r="A970" s="217"/>
      <c r="B970" s="576"/>
      <c r="C970" s="217"/>
      <c r="D970" s="218"/>
      <c r="E970" s="574"/>
      <c r="F970" s="213"/>
      <c r="G970" s="215"/>
      <c r="H970" s="216"/>
      <c r="I970" s="581"/>
      <c r="J970" s="577"/>
      <c r="K970" s="578"/>
      <c r="L970" s="217"/>
    </row>
    <row r="971" spans="1:12" ht="22.5" customHeight="1">
      <c r="A971" s="217"/>
      <c r="B971" s="576"/>
      <c r="C971" s="217"/>
      <c r="D971" s="218"/>
      <c r="E971" s="574"/>
      <c r="F971" s="213"/>
      <c r="G971" s="215"/>
      <c r="H971" s="216"/>
      <c r="I971" s="581"/>
      <c r="J971" s="577"/>
      <c r="K971" s="578"/>
      <c r="L971" s="217"/>
    </row>
    <row r="972" spans="1:12" ht="22.5" customHeight="1">
      <c r="A972" s="217"/>
      <c r="B972" s="576"/>
      <c r="C972" s="217"/>
      <c r="D972" s="218"/>
      <c r="E972" s="574"/>
      <c r="F972" s="213"/>
      <c r="G972" s="215"/>
      <c r="H972" s="216"/>
      <c r="I972" s="581"/>
      <c r="J972" s="577"/>
      <c r="K972" s="578"/>
      <c r="L972" s="217"/>
    </row>
    <row r="973" spans="1:12" ht="22.5" customHeight="1">
      <c r="A973" s="217"/>
      <c r="B973" s="576"/>
      <c r="C973" s="217"/>
      <c r="D973" s="218"/>
      <c r="E973" s="574"/>
      <c r="F973" s="213"/>
      <c r="G973" s="215"/>
      <c r="H973" s="216"/>
      <c r="I973" s="581"/>
      <c r="J973" s="577"/>
      <c r="K973" s="578"/>
      <c r="L973" s="217"/>
    </row>
    <row r="974" spans="1:12" ht="22.5" customHeight="1">
      <c r="A974" s="217"/>
      <c r="B974" s="576"/>
      <c r="C974" s="217"/>
      <c r="D974" s="218"/>
      <c r="E974" s="574"/>
      <c r="F974" s="213"/>
      <c r="G974" s="215"/>
      <c r="H974" s="216"/>
      <c r="I974" s="581"/>
      <c r="J974" s="577"/>
      <c r="K974" s="578"/>
      <c r="L974" s="217"/>
    </row>
    <row r="975" spans="1:12" ht="22.5" customHeight="1">
      <c r="A975" s="217"/>
      <c r="B975" s="576"/>
      <c r="C975" s="217"/>
      <c r="D975" s="218"/>
      <c r="E975" s="574"/>
      <c r="F975" s="213"/>
      <c r="G975" s="215"/>
      <c r="H975" s="216"/>
      <c r="I975" s="581"/>
      <c r="J975" s="577"/>
      <c r="K975" s="578"/>
      <c r="L975" s="217"/>
    </row>
    <row r="976" spans="1:12" ht="22.5" customHeight="1">
      <c r="A976" s="217"/>
      <c r="B976" s="576"/>
      <c r="C976" s="217"/>
      <c r="D976" s="218"/>
      <c r="E976" s="574"/>
      <c r="F976" s="213"/>
      <c r="G976" s="215"/>
      <c r="H976" s="216"/>
      <c r="I976" s="581"/>
      <c r="J976" s="577"/>
      <c r="K976" s="578"/>
      <c r="L976" s="217"/>
    </row>
    <row r="977" spans="1:12" ht="22.5" customHeight="1">
      <c r="A977" s="217"/>
      <c r="B977" s="576"/>
      <c r="C977" s="217"/>
      <c r="D977" s="218"/>
      <c r="E977" s="574"/>
      <c r="F977" s="213"/>
      <c r="G977" s="215"/>
      <c r="H977" s="216"/>
      <c r="I977" s="581"/>
      <c r="J977" s="577"/>
      <c r="K977" s="578"/>
      <c r="L977" s="217"/>
    </row>
    <row r="978" spans="1:12" ht="22.5" customHeight="1">
      <c r="A978" s="217"/>
      <c r="B978" s="576"/>
      <c r="C978" s="217"/>
      <c r="D978" s="218"/>
      <c r="E978" s="574"/>
      <c r="F978" s="213"/>
      <c r="G978" s="215"/>
      <c r="H978" s="216"/>
      <c r="I978" s="581"/>
      <c r="J978" s="577"/>
      <c r="K978" s="578"/>
      <c r="L978" s="217"/>
    </row>
    <row r="979" spans="1:12" ht="22.5" customHeight="1">
      <c r="A979" s="217"/>
      <c r="B979" s="576"/>
      <c r="C979" s="217"/>
      <c r="D979" s="218"/>
      <c r="E979" s="574"/>
      <c r="F979" s="213"/>
      <c r="G979" s="215"/>
      <c r="H979" s="216"/>
      <c r="I979" s="581"/>
      <c r="J979" s="577"/>
      <c r="K979" s="578"/>
      <c r="L979" s="217"/>
    </row>
    <row r="980" spans="1:12" ht="22.5" customHeight="1">
      <c r="A980" s="217"/>
      <c r="B980" s="576"/>
      <c r="C980" s="217"/>
      <c r="D980" s="218"/>
      <c r="E980" s="574"/>
      <c r="F980" s="213"/>
      <c r="G980" s="215"/>
      <c r="H980" s="216"/>
      <c r="I980" s="581"/>
      <c r="J980" s="577"/>
      <c r="K980" s="578"/>
      <c r="L980" s="217"/>
    </row>
    <row r="981" spans="1:12" ht="22.5" customHeight="1">
      <c r="A981" s="217"/>
      <c r="B981" s="576"/>
      <c r="C981" s="217"/>
      <c r="D981" s="218"/>
      <c r="E981" s="574"/>
      <c r="F981" s="213"/>
      <c r="G981" s="215"/>
      <c r="H981" s="216"/>
      <c r="I981" s="581"/>
      <c r="J981" s="577"/>
      <c r="K981" s="578"/>
      <c r="L981" s="217"/>
    </row>
    <row r="982" spans="1:12" ht="22.5" customHeight="1">
      <c r="A982" s="217"/>
      <c r="B982" s="576"/>
      <c r="C982" s="217"/>
      <c r="D982" s="218"/>
      <c r="E982" s="574"/>
      <c r="F982" s="213"/>
      <c r="G982" s="215"/>
      <c r="H982" s="216"/>
      <c r="I982" s="581"/>
      <c r="J982" s="577"/>
      <c r="K982" s="578"/>
      <c r="L982" s="217"/>
    </row>
    <row r="983" spans="1:12" ht="22.5" customHeight="1">
      <c r="A983" s="217"/>
      <c r="B983" s="576"/>
      <c r="C983" s="217"/>
      <c r="D983" s="218"/>
      <c r="E983" s="574"/>
      <c r="F983" s="213"/>
      <c r="G983" s="215"/>
      <c r="H983" s="216"/>
      <c r="I983" s="581"/>
      <c r="J983" s="577"/>
      <c r="K983" s="578"/>
      <c r="L983" s="217"/>
    </row>
    <row r="984" spans="1:12" ht="22.5" customHeight="1">
      <c r="A984" s="217"/>
      <c r="B984" s="576"/>
      <c r="C984" s="217"/>
      <c r="D984" s="218"/>
      <c r="E984" s="574"/>
      <c r="F984" s="213"/>
      <c r="G984" s="215"/>
      <c r="H984" s="216"/>
      <c r="I984" s="581"/>
      <c r="J984" s="577"/>
      <c r="K984" s="578"/>
      <c r="L984" s="217"/>
    </row>
    <row r="985" spans="1:12" ht="22.5" customHeight="1">
      <c r="A985" s="217"/>
      <c r="B985" s="576"/>
      <c r="C985" s="217"/>
      <c r="D985" s="218"/>
      <c r="E985" s="574"/>
      <c r="F985" s="213"/>
      <c r="G985" s="215"/>
      <c r="H985" s="216"/>
      <c r="I985" s="581"/>
      <c r="J985" s="577"/>
      <c r="K985" s="578"/>
      <c r="L985" s="217"/>
    </row>
    <row r="986" spans="1:12" ht="22.5" customHeight="1">
      <c r="A986" s="217"/>
      <c r="B986" s="576"/>
      <c r="C986" s="217"/>
      <c r="D986" s="218"/>
      <c r="E986" s="574"/>
      <c r="F986" s="213"/>
      <c r="G986" s="215"/>
      <c r="H986" s="216"/>
      <c r="I986" s="581"/>
      <c r="J986" s="577"/>
      <c r="K986" s="578"/>
      <c r="L986" s="217"/>
    </row>
    <row r="987" spans="1:12" ht="22.5" customHeight="1">
      <c r="A987" s="217"/>
      <c r="B987" s="576"/>
      <c r="C987" s="217"/>
      <c r="D987" s="218"/>
      <c r="E987" s="574"/>
      <c r="F987" s="213"/>
      <c r="G987" s="215"/>
      <c r="H987" s="216"/>
      <c r="I987" s="581"/>
      <c r="J987" s="577"/>
      <c r="K987" s="578"/>
      <c r="L987" s="217"/>
    </row>
    <row r="988" spans="1:12" ht="22.5" customHeight="1">
      <c r="A988" s="217"/>
      <c r="B988" s="576"/>
      <c r="C988" s="217"/>
      <c r="D988" s="218"/>
      <c r="E988" s="574"/>
      <c r="F988" s="213"/>
      <c r="G988" s="215"/>
      <c r="H988" s="216"/>
      <c r="I988" s="581"/>
      <c r="J988" s="577"/>
      <c r="K988" s="578"/>
      <c r="L988" s="217"/>
    </row>
    <row r="989" spans="1:12" ht="22.5" customHeight="1">
      <c r="A989" s="217"/>
      <c r="B989" s="576"/>
      <c r="C989" s="217"/>
      <c r="D989" s="218"/>
      <c r="E989" s="574"/>
      <c r="F989" s="213"/>
      <c r="G989" s="215"/>
      <c r="H989" s="216"/>
      <c r="I989" s="581"/>
      <c r="J989" s="577"/>
      <c r="K989" s="578"/>
      <c r="L989" s="217"/>
    </row>
    <row r="990" spans="1:12" ht="22.5" customHeight="1">
      <c r="A990" s="217"/>
      <c r="B990" s="576"/>
      <c r="C990" s="217"/>
      <c r="D990" s="218"/>
      <c r="E990" s="574"/>
      <c r="F990" s="213"/>
      <c r="G990" s="215"/>
      <c r="H990" s="216"/>
      <c r="I990" s="581"/>
      <c r="J990" s="577"/>
      <c r="K990" s="578"/>
      <c r="L990" s="217"/>
    </row>
    <row r="991" spans="1:12" ht="22.5" customHeight="1">
      <c r="A991" s="217"/>
      <c r="B991" s="576"/>
      <c r="C991" s="217"/>
      <c r="D991" s="218"/>
      <c r="E991" s="574"/>
      <c r="F991" s="213"/>
      <c r="G991" s="215"/>
      <c r="H991" s="216"/>
      <c r="I991" s="581"/>
      <c r="J991" s="577"/>
      <c r="K991" s="578"/>
      <c r="L991" s="217"/>
    </row>
    <row r="992" spans="1:12" ht="22.5" customHeight="1">
      <c r="A992" s="217"/>
      <c r="B992" s="576"/>
      <c r="C992" s="217"/>
      <c r="D992" s="218"/>
      <c r="E992" s="574"/>
      <c r="F992" s="213"/>
      <c r="G992" s="215"/>
      <c r="H992" s="216"/>
      <c r="I992" s="581"/>
      <c r="J992" s="577"/>
      <c r="K992" s="578"/>
      <c r="L992" s="217"/>
    </row>
    <row r="993" spans="1:12" ht="22.5" customHeight="1">
      <c r="A993" s="217"/>
      <c r="B993" s="576"/>
      <c r="C993" s="217"/>
      <c r="D993" s="218"/>
      <c r="E993" s="574"/>
      <c r="F993" s="213"/>
      <c r="G993" s="215"/>
      <c r="H993" s="216"/>
      <c r="I993" s="581"/>
      <c r="J993" s="577"/>
      <c r="K993" s="578"/>
      <c r="L993" s="217"/>
    </row>
    <row r="994" spans="1:12" ht="22.5" customHeight="1">
      <c r="A994" s="217"/>
      <c r="B994" s="576"/>
      <c r="C994" s="217"/>
      <c r="D994" s="218"/>
      <c r="E994" s="574"/>
      <c r="F994" s="213"/>
      <c r="G994" s="215"/>
      <c r="H994" s="216"/>
      <c r="I994" s="581"/>
      <c r="J994" s="577"/>
      <c r="K994" s="578"/>
      <c r="L994" s="217"/>
    </row>
    <row r="995" spans="1:12" ht="22.5" customHeight="1">
      <c r="A995" s="217"/>
      <c r="B995" s="576"/>
      <c r="C995" s="217"/>
      <c r="D995" s="218"/>
      <c r="E995" s="574"/>
      <c r="F995" s="213"/>
      <c r="G995" s="215"/>
      <c r="H995" s="216"/>
      <c r="I995" s="581"/>
      <c r="J995" s="577"/>
      <c r="K995" s="578"/>
      <c r="L995" s="217"/>
    </row>
    <row r="996" spans="1:12" ht="22.5" customHeight="1">
      <c r="A996" s="217"/>
      <c r="B996" s="576"/>
      <c r="C996" s="217"/>
      <c r="D996" s="218"/>
      <c r="E996" s="574"/>
      <c r="F996" s="213"/>
      <c r="G996" s="215"/>
      <c r="H996" s="216"/>
      <c r="I996" s="581"/>
      <c r="J996" s="577"/>
      <c r="K996" s="578"/>
      <c r="L996" s="217"/>
    </row>
    <row r="997" spans="1:12" ht="22.5" customHeight="1">
      <c r="A997" s="217"/>
      <c r="B997" s="576"/>
      <c r="C997" s="217"/>
      <c r="D997" s="218"/>
      <c r="E997" s="574"/>
      <c r="F997" s="213"/>
      <c r="G997" s="215"/>
      <c r="H997" s="216"/>
      <c r="I997" s="581"/>
      <c r="J997" s="577"/>
      <c r="K997" s="578"/>
      <c r="L997" s="217"/>
    </row>
    <row r="998" spans="1:12" ht="22.5" customHeight="1">
      <c r="A998" s="217"/>
      <c r="B998" s="576"/>
      <c r="C998" s="217"/>
      <c r="D998" s="218"/>
      <c r="E998" s="574"/>
      <c r="F998" s="213"/>
      <c r="G998" s="215"/>
      <c r="H998" s="216"/>
      <c r="I998" s="581"/>
      <c r="J998" s="577"/>
      <c r="K998" s="578"/>
      <c r="L998" s="217"/>
    </row>
    <row r="999" spans="1:12" ht="22.5" customHeight="1">
      <c r="A999" s="217"/>
      <c r="B999" s="576"/>
      <c r="C999" s="217"/>
      <c r="D999" s="218"/>
      <c r="E999" s="574"/>
      <c r="F999" s="213"/>
      <c r="G999" s="215"/>
      <c r="H999" s="216"/>
      <c r="I999" s="581"/>
      <c r="J999" s="577"/>
      <c r="K999" s="578"/>
      <c r="L999" s="217"/>
    </row>
    <row r="1000" spans="1:12" ht="22.5" customHeight="1">
      <c r="A1000" s="217"/>
      <c r="B1000" s="576"/>
      <c r="C1000" s="217"/>
      <c r="D1000" s="218"/>
      <c r="E1000" s="574"/>
      <c r="F1000" s="213"/>
      <c r="G1000" s="215"/>
      <c r="H1000" s="216"/>
      <c r="I1000" s="581"/>
      <c r="J1000" s="577"/>
      <c r="K1000" s="578"/>
      <c r="L1000" s="217"/>
    </row>
    <row r="1001" spans="1:12" ht="22.5" customHeight="1">
      <c r="A1001" s="217"/>
      <c r="B1001" s="576"/>
      <c r="C1001" s="217"/>
      <c r="D1001" s="218"/>
      <c r="E1001" s="574"/>
      <c r="F1001" s="213"/>
      <c r="G1001" s="215"/>
      <c r="H1001" s="216"/>
      <c r="I1001" s="581"/>
      <c r="J1001" s="577"/>
      <c r="K1001" s="578"/>
      <c r="L1001" s="217"/>
    </row>
    <row r="1002" spans="1:12" ht="22.5" customHeight="1">
      <c r="A1002" s="217"/>
      <c r="B1002" s="576"/>
      <c r="C1002" s="217"/>
      <c r="D1002" s="218"/>
      <c r="E1002" s="574"/>
      <c r="F1002" s="213"/>
      <c r="G1002" s="215"/>
      <c r="H1002" s="216"/>
      <c r="I1002" s="581"/>
      <c r="J1002" s="577"/>
      <c r="K1002" s="578"/>
      <c r="L1002" s="217"/>
    </row>
    <row r="1003" spans="1:12" ht="22.5" customHeight="1">
      <c r="A1003" s="217"/>
      <c r="B1003" s="576"/>
      <c r="C1003" s="217"/>
      <c r="D1003" s="218"/>
      <c r="E1003" s="574"/>
      <c r="F1003" s="213"/>
      <c r="G1003" s="215"/>
      <c r="H1003" s="216"/>
      <c r="I1003" s="581"/>
      <c r="J1003" s="577"/>
      <c r="K1003" s="578"/>
      <c r="L1003" s="217"/>
    </row>
    <row r="1004" spans="1:12" ht="22.5" customHeight="1">
      <c r="A1004" s="217"/>
      <c r="B1004" s="576"/>
      <c r="C1004" s="217"/>
      <c r="D1004" s="218"/>
      <c r="E1004" s="574"/>
      <c r="F1004" s="213"/>
      <c r="G1004" s="215"/>
      <c r="H1004" s="216"/>
      <c r="I1004" s="581"/>
      <c r="J1004" s="577"/>
      <c r="K1004" s="578"/>
      <c r="L1004" s="217"/>
    </row>
    <row r="1005" spans="1:12" ht="22.5" customHeight="1">
      <c r="A1005" s="217"/>
      <c r="B1005" s="576"/>
      <c r="C1005" s="217"/>
      <c r="D1005" s="218"/>
      <c r="E1005" s="574"/>
      <c r="F1005" s="213"/>
      <c r="G1005" s="215"/>
      <c r="H1005" s="216"/>
      <c r="I1005" s="581"/>
      <c r="J1005" s="577"/>
      <c r="K1005" s="578"/>
      <c r="L1005" s="217"/>
    </row>
    <row r="1006" spans="1:12" ht="22.5" customHeight="1">
      <c r="A1006" s="217"/>
      <c r="B1006" s="576"/>
      <c r="C1006" s="217"/>
      <c r="D1006" s="218"/>
      <c r="E1006" s="574"/>
      <c r="F1006" s="213"/>
      <c r="G1006" s="215"/>
      <c r="H1006" s="216"/>
      <c r="I1006" s="581"/>
      <c r="J1006" s="577"/>
      <c r="K1006" s="578"/>
      <c r="L1006" s="217"/>
    </row>
    <row r="1007" spans="1:12" ht="22.5" customHeight="1">
      <c r="A1007" s="217"/>
      <c r="B1007" s="576"/>
      <c r="C1007" s="217"/>
      <c r="D1007" s="218"/>
      <c r="E1007" s="574"/>
      <c r="F1007" s="213"/>
      <c r="G1007" s="215"/>
      <c r="H1007" s="216"/>
      <c r="I1007" s="581"/>
      <c r="J1007" s="577"/>
      <c r="K1007" s="578"/>
      <c r="L1007" s="217"/>
    </row>
    <row r="1008" spans="1:12" ht="22.5" customHeight="1">
      <c r="A1008" s="217"/>
      <c r="B1008" s="576"/>
      <c r="C1008" s="217"/>
      <c r="D1008" s="218"/>
      <c r="E1008" s="574"/>
      <c r="F1008" s="213"/>
      <c r="G1008" s="215"/>
      <c r="H1008" s="216"/>
      <c r="I1008" s="581"/>
      <c r="J1008" s="577"/>
      <c r="K1008" s="578"/>
      <c r="L1008" s="217"/>
    </row>
    <row r="1009" spans="1:12" ht="22.5" customHeight="1">
      <c r="A1009" s="217"/>
      <c r="B1009" s="576"/>
      <c r="C1009" s="217"/>
      <c r="D1009" s="218"/>
      <c r="E1009" s="574"/>
      <c r="F1009" s="213"/>
      <c r="G1009" s="215"/>
      <c r="H1009" s="216"/>
      <c r="I1009" s="581"/>
      <c r="J1009" s="577"/>
      <c r="K1009" s="578"/>
      <c r="L1009" s="217"/>
    </row>
    <row r="1010" spans="1:12" ht="22.5" customHeight="1">
      <c r="A1010" s="217"/>
      <c r="B1010" s="576"/>
      <c r="C1010" s="217"/>
      <c r="D1010" s="218"/>
      <c r="E1010" s="574"/>
      <c r="F1010" s="213"/>
      <c r="G1010" s="215"/>
      <c r="H1010" s="216"/>
      <c r="I1010" s="581"/>
      <c r="J1010" s="577"/>
      <c r="K1010" s="578"/>
      <c r="L1010" s="217"/>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4.1"/>
  <cols>
    <col min="1" max="1" width="6.42578125" style="160" customWidth="1"/>
    <col min="2" max="2" width="14.85546875" style="160" customWidth="1"/>
    <col min="3" max="4" width="11.7109375" style="160" customWidth="1"/>
    <col min="5" max="5" width="7.42578125" style="160" bestFit="1" customWidth="1"/>
    <col min="6" max="6" width="7.42578125" style="160" customWidth="1"/>
    <col min="7" max="7" width="7.42578125" style="160" bestFit="1" customWidth="1"/>
    <col min="8" max="10" width="6.140625" style="160" customWidth="1"/>
    <col min="11" max="11" width="18.140625" style="160" customWidth="1"/>
    <col min="12" max="13" width="9.42578125" style="160" customWidth="1"/>
    <col min="14" max="14" width="23.140625" style="160" customWidth="1"/>
    <col min="15" max="15" width="28.28515625" style="160" customWidth="1"/>
    <col min="16" max="16" width="23.140625" style="160" customWidth="1"/>
    <col min="17" max="17" width="11.42578125" style="160" customWidth="1"/>
    <col min="18" max="18" width="14.42578125" style="160" customWidth="1"/>
    <col min="19" max="16384" width="13" style="156"/>
  </cols>
  <sheetData>
    <row r="1" spans="1:18" s="155" customFormat="1" ht="19.5" customHeight="1">
      <c r="A1" s="817" t="str">
        <f>様式一覧!A14</f>
        <v>様式 4. (照明)照明入力シート</v>
      </c>
    </row>
    <row r="2" spans="1:18" ht="12.75" customHeight="1">
      <c r="A2" s="144"/>
      <c r="B2" s="156"/>
      <c r="C2" s="156"/>
      <c r="D2" s="156"/>
      <c r="E2" s="156"/>
      <c r="F2" s="156"/>
      <c r="G2" s="156"/>
      <c r="H2" s="156"/>
      <c r="I2" s="156"/>
      <c r="J2" s="156"/>
      <c r="K2" s="156"/>
      <c r="L2" s="156"/>
      <c r="M2" s="156"/>
      <c r="N2" s="156"/>
      <c r="O2" s="156"/>
      <c r="P2" s="156"/>
      <c r="Q2" s="156"/>
      <c r="R2" s="156"/>
    </row>
    <row r="3" spans="1:18" ht="12.75" customHeight="1" thickBot="1">
      <c r="A3" s="161"/>
      <c r="B3" s="161"/>
      <c r="C3" s="161"/>
      <c r="D3" s="161"/>
      <c r="E3" s="161"/>
      <c r="F3" s="161"/>
      <c r="G3" s="161"/>
      <c r="H3" s="161"/>
      <c r="I3" s="161"/>
      <c r="J3" s="161"/>
      <c r="K3" s="161"/>
      <c r="L3" s="161"/>
      <c r="M3" s="161"/>
      <c r="N3" s="162"/>
      <c r="O3" s="162"/>
      <c r="P3" s="162"/>
      <c r="Q3" s="162"/>
      <c r="R3" s="161"/>
    </row>
    <row r="4" spans="1:18" ht="22.5" customHeight="1" thickBot="1">
      <c r="A4" s="394" t="s">
        <v>24</v>
      </c>
      <c r="B4" s="395" t="s">
        <v>24</v>
      </c>
      <c r="C4" s="395" t="s">
        <v>24</v>
      </c>
      <c r="D4" s="395" t="s">
        <v>24</v>
      </c>
      <c r="E4" s="374" t="s">
        <v>24</v>
      </c>
      <c r="F4" s="363" t="s">
        <v>24</v>
      </c>
      <c r="G4" s="364" t="s">
        <v>24</v>
      </c>
      <c r="H4" s="1183" t="s">
        <v>794</v>
      </c>
      <c r="I4" s="1184"/>
      <c r="J4" s="1185"/>
      <c r="K4" s="1186" t="s">
        <v>795</v>
      </c>
      <c r="L4" s="1187"/>
      <c r="M4" s="1188"/>
      <c r="N4" s="1186" t="s">
        <v>796</v>
      </c>
      <c r="O4" s="1187"/>
      <c r="P4" s="1187"/>
      <c r="Q4" s="1188"/>
      <c r="R4" s="363" t="s">
        <v>53</v>
      </c>
    </row>
    <row r="5" spans="1:18" ht="23.1" customHeight="1">
      <c r="A5" s="494"/>
      <c r="B5" s="495"/>
      <c r="C5" s="495"/>
      <c r="D5" s="495"/>
      <c r="E5" s="496"/>
      <c r="F5" s="497"/>
      <c r="G5" s="498"/>
      <c r="H5" s="394" t="s">
        <v>27</v>
      </c>
      <c r="I5" s="398" t="s">
        <v>29</v>
      </c>
      <c r="J5" s="499" t="s">
        <v>32</v>
      </c>
      <c r="K5" s="500" t="s">
        <v>36</v>
      </c>
      <c r="L5" s="566" t="s">
        <v>38</v>
      </c>
      <c r="M5" s="567" t="s">
        <v>40</v>
      </c>
      <c r="N5" s="810" t="s">
        <v>58</v>
      </c>
      <c r="O5" s="685" t="s">
        <v>46</v>
      </c>
      <c r="P5" s="685" t="s">
        <v>48</v>
      </c>
      <c r="Q5" s="686" t="s">
        <v>50</v>
      </c>
      <c r="R5" s="497"/>
    </row>
    <row r="6" spans="1:18" s="157" customFormat="1" ht="112.5" customHeight="1">
      <c r="A6" s="501" t="s">
        <v>59</v>
      </c>
      <c r="B6" s="502" t="s">
        <v>60</v>
      </c>
      <c r="C6" s="502" t="s">
        <v>755</v>
      </c>
      <c r="D6" s="290" t="s">
        <v>62</v>
      </c>
      <c r="E6" s="624" t="s">
        <v>63</v>
      </c>
      <c r="F6" s="371" t="s">
        <v>797</v>
      </c>
      <c r="G6" s="372" t="s">
        <v>798</v>
      </c>
      <c r="H6" s="691" t="s">
        <v>799</v>
      </c>
      <c r="I6" s="692" t="s">
        <v>800</v>
      </c>
      <c r="J6" s="693" t="s">
        <v>794</v>
      </c>
      <c r="K6" s="694" t="s">
        <v>801</v>
      </c>
      <c r="L6" s="695" t="s">
        <v>697</v>
      </c>
      <c r="M6" s="696" t="s">
        <v>695</v>
      </c>
      <c r="N6" s="809" t="s">
        <v>802</v>
      </c>
      <c r="O6" s="698" t="s">
        <v>803</v>
      </c>
      <c r="P6" s="698" t="s">
        <v>804</v>
      </c>
      <c r="Q6" s="699" t="s">
        <v>805</v>
      </c>
      <c r="R6" s="371" t="s">
        <v>260</v>
      </c>
    </row>
    <row r="7" spans="1:18" ht="9.75" customHeight="1">
      <c r="A7" s="494"/>
      <c r="B7" s="495"/>
      <c r="C7" s="495"/>
      <c r="D7" s="290"/>
      <c r="E7" s="624"/>
      <c r="F7" s="371"/>
      <c r="G7" s="372"/>
      <c r="H7" s="289"/>
      <c r="I7" s="291"/>
      <c r="J7" s="700"/>
      <c r="K7" s="701"/>
      <c r="L7" s="695"/>
      <c r="M7" s="696"/>
      <c r="N7" s="702"/>
      <c r="O7" s="703"/>
      <c r="P7" s="703"/>
      <c r="Q7" s="704"/>
      <c r="R7" s="371"/>
    </row>
    <row r="8" spans="1:18" s="158" customFormat="1" ht="26.25" customHeight="1">
      <c r="A8" s="503"/>
      <c r="B8" s="248"/>
      <c r="C8" s="248"/>
      <c r="D8" s="290"/>
      <c r="E8" s="504" t="s">
        <v>72</v>
      </c>
      <c r="F8" s="290" t="s">
        <v>73</v>
      </c>
      <c r="G8" s="291" t="s">
        <v>73</v>
      </c>
      <c r="H8" s="289" t="s">
        <v>73</v>
      </c>
      <c r="I8" s="290" t="s">
        <v>73</v>
      </c>
      <c r="J8" s="700" t="s">
        <v>367</v>
      </c>
      <c r="K8" s="694" t="s">
        <v>806</v>
      </c>
      <c r="L8" s="695" t="s">
        <v>807</v>
      </c>
      <c r="M8" s="696" t="s">
        <v>575</v>
      </c>
      <c r="N8" s="702"/>
      <c r="O8" s="703"/>
      <c r="P8" s="703"/>
      <c r="Q8" s="704"/>
      <c r="R8" s="290"/>
    </row>
    <row r="9" spans="1:18" s="158" customFormat="1" ht="18.95" customHeight="1">
      <c r="A9" s="505" t="s">
        <v>248</v>
      </c>
      <c r="B9" s="506" t="s">
        <v>248</v>
      </c>
      <c r="C9" s="506" t="s">
        <v>248</v>
      </c>
      <c r="D9" s="253" t="s">
        <v>248</v>
      </c>
      <c r="E9" s="254" t="s">
        <v>248</v>
      </c>
      <c r="F9" s="253" t="s">
        <v>248</v>
      </c>
      <c r="G9" s="705" t="s">
        <v>248</v>
      </c>
      <c r="H9" s="706"/>
      <c r="I9" s="253"/>
      <c r="J9" s="700"/>
      <c r="K9" s="707"/>
      <c r="L9" s="695"/>
      <c r="M9" s="696"/>
      <c r="N9" s="697" t="s">
        <v>74</v>
      </c>
      <c r="O9" s="698" t="s">
        <v>74</v>
      </c>
      <c r="P9" s="698" t="s">
        <v>74</v>
      </c>
      <c r="Q9" s="699" t="s">
        <v>74</v>
      </c>
      <c r="R9" s="253"/>
    </row>
    <row r="10" spans="1:18" s="159" customFormat="1" ht="8.85" customHeight="1" thickBot="1">
      <c r="A10" s="507"/>
      <c r="B10" s="508"/>
      <c r="C10" s="508"/>
      <c r="D10" s="508"/>
      <c r="E10" s="509"/>
      <c r="F10" s="508"/>
      <c r="G10" s="510"/>
      <c r="H10" s="511"/>
      <c r="I10" s="508"/>
      <c r="J10" s="512"/>
      <c r="K10" s="513"/>
      <c r="L10" s="514"/>
      <c r="M10" s="515"/>
      <c r="N10" s="687"/>
      <c r="O10" s="688"/>
      <c r="P10" s="688"/>
      <c r="Q10" s="689"/>
      <c r="R10" s="508"/>
    </row>
    <row r="11" spans="1:18" s="816" customFormat="1" ht="19.5" customHeight="1" thickTop="1">
      <c r="A11" s="926"/>
      <c r="B11" s="927"/>
      <c r="C11" s="927"/>
      <c r="D11" s="928"/>
      <c r="E11" s="929"/>
      <c r="F11" s="930"/>
      <c r="G11" s="931"/>
      <c r="H11" s="932"/>
      <c r="I11" s="928"/>
      <c r="J11" s="933"/>
      <c r="K11" s="934"/>
      <c r="L11" s="930"/>
      <c r="M11" s="931"/>
      <c r="N11" s="935"/>
      <c r="O11" s="930"/>
      <c r="P11" s="930"/>
      <c r="Q11" s="931"/>
      <c r="R11" s="930"/>
    </row>
    <row r="12" spans="1:18" ht="19.5" customHeight="1">
      <c r="A12" s="222"/>
      <c r="B12" s="223"/>
      <c r="C12" s="223"/>
      <c r="D12" s="223"/>
      <c r="E12" s="708"/>
      <c r="F12" s="227"/>
      <c r="G12" s="228"/>
      <c r="H12" s="224"/>
      <c r="I12" s="223"/>
      <c r="J12" s="225"/>
      <c r="K12" s="226"/>
      <c r="L12" s="227"/>
      <c r="M12" s="228"/>
      <c r="N12" s="690"/>
      <c r="O12" s="227"/>
      <c r="P12" s="227"/>
      <c r="Q12" s="228"/>
      <c r="R12" s="227"/>
    </row>
    <row r="13" spans="1:18" ht="19.5" customHeight="1">
      <c r="A13" s="222"/>
      <c r="B13" s="223"/>
      <c r="C13" s="223"/>
      <c r="D13" s="223"/>
      <c r="E13" s="708"/>
      <c r="F13" s="227"/>
      <c r="G13" s="228"/>
      <c r="H13" s="224"/>
      <c r="I13" s="223"/>
      <c r="J13" s="225"/>
      <c r="K13" s="226"/>
      <c r="L13" s="227"/>
      <c r="M13" s="228"/>
      <c r="N13" s="690"/>
      <c r="O13" s="227"/>
      <c r="P13" s="227"/>
      <c r="Q13" s="228"/>
      <c r="R13" s="227"/>
    </row>
    <row r="14" spans="1:18" ht="19.5" customHeight="1">
      <c r="A14" s="222"/>
      <c r="B14" s="223"/>
      <c r="C14" s="223"/>
      <c r="D14" s="223"/>
      <c r="E14" s="708"/>
      <c r="F14" s="227"/>
      <c r="G14" s="228"/>
      <c r="H14" s="224"/>
      <c r="I14" s="223"/>
      <c r="J14" s="225"/>
      <c r="K14" s="226"/>
      <c r="L14" s="227"/>
      <c r="M14" s="228"/>
      <c r="N14" s="690"/>
      <c r="O14" s="227"/>
      <c r="P14" s="227"/>
      <c r="Q14" s="228"/>
      <c r="R14" s="227"/>
    </row>
    <row r="15" spans="1:18" ht="19.5" customHeight="1">
      <c r="A15" s="222"/>
      <c r="B15" s="223"/>
      <c r="C15" s="223"/>
      <c r="D15" s="223"/>
      <c r="E15" s="708"/>
      <c r="F15" s="227"/>
      <c r="G15" s="228"/>
      <c r="H15" s="224"/>
      <c r="I15" s="223"/>
      <c r="J15" s="225"/>
      <c r="K15" s="226"/>
      <c r="L15" s="227"/>
      <c r="M15" s="228"/>
      <c r="N15" s="690"/>
      <c r="O15" s="227"/>
      <c r="P15" s="227"/>
      <c r="Q15" s="228"/>
      <c r="R15" s="227"/>
    </row>
    <row r="16" spans="1:18" ht="19.5" customHeight="1">
      <c r="A16" s="222"/>
      <c r="B16" s="223"/>
      <c r="C16" s="223"/>
      <c r="D16" s="223"/>
      <c r="E16" s="708"/>
      <c r="F16" s="227"/>
      <c r="G16" s="228"/>
      <c r="H16" s="224"/>
      <c r="I16" s="223"/>
      <c r="J16" s="225"/>
      <c r="K16" s="226"/>
      <c r="L16" s="227"/>
      <c r="M16" s="228"/>
      <c r="N16" s="690"/>
      <c r="O16" s="227"/>
      <c r="P16" s="227"/>
      <c r="Q16" s="228"/>
      <c r="R16" s="227"/>
    </row>
    <row r="17" spans="1:18" ht="19.5" customHeight="1">
      <c r="A17" s="222"/>
      <c r="B17" s="223"/>
      <c r="C17" s="223"/>
      <c r="D17" s="223"/>
      <c r="E17" s="708"/>
      <c r="F17" s="227"/>
      <c r="G17" s="228"/>
      <c r="H17" s="224"/>
      <c r="I17" s="223"/>
      <c r="J17" s="225"/>
      <c r="K17" s="226"/>
      <c r="L17" s="227"/>
      <c r="M17" s="228"/>
      <c r="N17" s="690"/>
      <c r="O17" s="227"/>
      <c r="P17" s="227"/>
      <c r="Q17" s="228"/>
      <c r="R17" s="227"/>
    </row>
    <row r="18" spans="1:18" ht="19.5" customHeight="1">
      <c r="A18" s="222"/>
      <c r="B18" s="223"/>
      <c r="C18" s="223"/>
      <c r="D18" s="223"/>
      <c r="E18" s="708"/>
      <c r="F18" s="227"/>
      <c r="G18" s="228"/>
      <c r="H18" s="224"/>
      <c r="I18" s="223"/>
      <c r="J18" s="225"/>
      <c r="K18" s="226"/>
      <c r="L18" s="227"/>
      <c r="M18" s="228"/>
      <c r="N18" s="690"/>
      <c r="O18" s="227"/>
      <c r="P18" s="227"/>
      <c r="Q18" s="228"/>
      <c r="R18" s="227"/>
    </row>
    <row r="19" spans="1:18" ht="19.5" customHeight="1">
      <c r="A19" s="222"/>
      <c r="B19" s="223"/>
      <c r="C19" s="223"/>
      <c r="D19" s="223"/>
      <c r="E19" s="708"/>
      <c r="F19" s="227"/>
      <c r="G19" s="228"/>
      <c r="H19" s="224"/>
      <c r="I19" s="223"/>
      <c r="J19" s="225"/>
      <c r="K19" s="226"/>
      <c r="L19" s="227"/>
      <c r="M19" s="228"/>
      <c r="N19" s="690"/>
      <c r="O19" s="227"/>
      <c r="P19" s="227"/>
      <c r="Q19" s="228"/>
      <c r="R19" s="227"/>
    </row>
    <row r="20" spans="1:18" ht="19.5" customHeight="1">
      <c r="A20" s="222"/>
      <c r="B20" s="223"/>
      <c r="C20" s="223"/>
      <c r="D20" s="223"/>
      <c r="E20" s="708"/>
      <c r="F20" s="227"/>
      <c r="G20" s="228"/>
      <c r="H20" s="224"/>
      <c r="I20" s="223"/>
      <c r="J20" s="225"/>
      <c r="K20" s="226"/>
      <c r="L20" s="227"/>
      <c r="M20" s="228"/>
      <c r="N20" s="690"/>
      <c r="O20" s="227"/>
      <c r="P20" s="227"/>
      <c r="Q20" s="228"/>
      <c r="R20" s="227"/>
    </row>
    <row r="21" spans="1:18" ht="19.5" customHeight="1">
      <c r="A21" s="222"/>
      <c r="B21" s="223"/>
      <c r="C21" s="223"/>
      <c r="D21" s="223"/>
      <c r="E21" s="708"/>
      <c r="F21" s="227"/>
      <c r="G21" s="228"/>
      <c r="H21" s="224"/>
      <c r="I21" s="223"/>
      <c r="J21" s="225"/>
      <c r="K21" s="226"/>
      <c r="L21" s="227"/>
      <c r="M21" s="228"/>
      <c r="N21" s="690"/>
      <c r="O21" s="227"/>
      <c r="P21" s="227"/>
      <c r="Q21" s="228"/>
      <c r="R21" s="227"/>
    </row>
    <row r="22" spans="1:18" ht="19.5" customHeight="1">
      <c r="A22" s="222"/>
      <c r="B22" s="223"/>
      <c r="C22" s="223"/>
      <c r="D22" s="223"/>
      <c r="E22" s="708"/>
      <c r="F22" s="227"/>
      <c r="G22" s="228"/>
      <c r="H22" s="224"/>
      <c r="I22" s="223"/>
      <c r="J22" s="225"/>
      <c r="K22" s="226"/>
      <c r="L22" s="227"/>
      <c r="M22" s="228"/>
      <c r="N22" s="690"/>
      <c r="O22" s="227"/>
      <c r="P22" s="227"/>
      <c r="Q22" s="228"/>
      <c r="R22" s="227"/>
    </row>
    <row r="23" spans="1:18" ht="19.5" customHeight="1">
      <c r="A23" s="222"/>
      <c r="B23" s="223"/>
      <c r="C23" s="223"/>
      <c r="D23" s="223"/>
      <c r="E23" s="708"/>
      <c r="F23" s="227"/>
      <c r="G23" s="228"/>
      <c r="H23" s="224"/>
      <c r="I23" s="223"/>
      <c r="J23" s="225"/>
      <c r="K23" s="226"/>
      <c r="L23" s="227"/>
      <c r="M23" s="228"/>
      <c r="N23" s="690"/>
      <c r="O23" s="227"/>
      <c r="P23" s="227"/>
      <c r="Q23" s="228"/>
      <c r="R23" s="227"/>
    </row>
    <row r="24" spans="1:18" ht="19.5" customHeight="1">
      <c r="A24" s="222"/>
      <c r="B24" s="223"/>
      <c r="C24" s="223"/>
      <c r="D24" s="223"/>
      <c r="E24" s="708"/>
      <c r="F24" s="227"/>
      <c r="G24" s="228"/>
      <c r="H24" s="224"/>
      <c r="I24" s="223"/>
      <c r="J24" s="225"/>
      <c r="K24" s="226"/>
      <c r="L24" s="227"/>
      <c r="M24" s="228"/>
      <c r="N24" s="690"/>
      <c r="O24" s="227"/>
      <c r="P24" s="227"/>
      <c r="Q24" s="228"/>
      <c r="R24" s="227"/>
    </row>
    <row r="25" spans="1:18" ht="19.5" customHeight="1">
      <c r="A25" s="222"/>
      <c r="B25" s="223"/>
      <c r="C25" s="223"/>
      <c r="D25" s="223"/>
      <c r="E25" s="708"/>
      <c r="F25" s="227"/>
      <c r="G25" s="228"/>
      <c r="H25" s="224"/>
      <c r="I25" s="223"/>
      <c r="J25" s="225"/>
      <c r="K25" s="226"/>
      <c r="L25" s="227"/>
      <c r="M25" s="228"/>
      <c r="N25" s="690"/>
      <c r="O25" s="227"/>
      <c r="P25" s="227"/>
      <c r="Q25" s="228"/>
      <c r="R25" s="227"/>
    </row>
    <row r="26" spans="1:18" ht="19.5" customHeight="1">
      <c r="A26" s="222"/>
      <c r="B26" s="223"/>
      <c r="C26" s="223"/>
      <c r="D26" s="223"/>
      <c r="E26" s="708"/>
      <c r="F26" s="227"/>
      <c r="G26" s="228"/>
      <c r="H26" s="224"/>
      <c r="I26" s="223"/>
      <c r="J26" s="225"/>
      <c r="K26" s="226"/>
      <c r="L26" s="227"/>
      <c r="M26" s="228"/>
      <c r="N26" s="690"/>
      <c r="O26" s="227"/>
      <c r="P26" s="227"/>
      <c r="Q26" s="228"/>
      <c r="R26" s="227"/>
    </row>
    <row r="27" spans="1:18" ht="19.5" customHeight="1">
      <c r="A27" s="222"/>
      <c r="B27" s="223"/>
      <c r="C27" s="223"/>
      <c r="D27" s="223"/>
      <c r="E27" s="708"/>
      <c r="F27" s="227"/>
      <c r="G27" s="228"/>
      <c r="H27" s="224"/>
      <c r="I27" s="223"/>
      <c r="J27" s="225"/>
      <c r="K27" s="226"/>
      <c r="L27" s="227"/>
      <c r="M27" s="228"/>
      <c r="N27" s="690"/>
      <c r="O27" s="227"/>
      <c r="P27" s="227"/>
      <c r="Q27" s="228"/>
      <c r="R27" s="227"/>
    </row>
    <row r="28" spans="1:18" ht="19.5" customHeight="1">
      <c r="A28" s="222"/>
      <c r="B28" s="223"/>
      <c r="C28" s="223"/>
      <c r="D28" s="223"/>
      <c r="E28" s="708"/>
      <c r="F28" s="227"/>
      <c r="G28" s="228"/>
      <c r="H28" s="224"/>
      <c r="I28" s="223"/>
      <c r="J28" s="225"/>
      <c r="K28" s="226"/>
      <c r="L28" s="227"/>
      <c r="M28" s="228"/>
      <c r="N28" s="690"/>
      <c r="O28" s="227"/>
      <c r="P28" s="227"/>
      <c r="Q28" s="228"/>
      <c r="R28" s="227"/>
    </row>
    <row r="29" spans="1:18" ht="19.5" customHeight="1">
      <c r="A29" s="222"/>
      <c r="B29" s="223"/>
      <c r="C29" s="223"/>
      <c r="D29" s="223"/>
      <c r="E29" s="708"/>
      <c r="F29" s="227"/>
      <c r="G29" s="228"/>
      <c r="H29" s="224"/>
      <c r="I29" s="223"/>
      <c r="J29" s="225"/>
      <c r="K29" s="226"/>
      <c r="L29" s="227"/>
      <c r="M29" s="228"/>
      <c r="N29" s="690"/>
      <c r="O29" s="227"/>
      <c r="P29" s="227"/>
      <c r="Q29" s="228"/>
      <c r="R29" s="227"/>
    </row>
    <row r="30" spans="1:18" ht="19.5" customHeight="1">
      <c r="A30" s="222"/>
      <c r="B30" s="223"/>
      <c r="C30" s="223"/>
      <c r="D30" s="223"/>
      <c r="E30" s="708"/>
      <c r="F30" s="227"/>
      <c r="G30" s="228"/>
      <c r="H30" s="224"/>
      <c r="I30" s="223"/>
      <c r="J30" s="225"/>
      <c r="K30" s="226"/>
      <c r="L30" s="227"/>
      <c r="M30" s="228"/>
      <c r="N30" s="690"/>
      <c r="O30" s="227"/>
      <c r="P30" s="227"/>
      <c r="Q30" s="228"/>
      <c r="R30" s="227"/>
    </row>
    <row r="31" spans="1:18" ht="19.5" customHeight="1">
      <c r="A31" s="222"/>
      <c r="B31" s="223"/>
      <c r="C31" s="223"/>
      <c r="D31" s="223"/>
      <c r="E31" s="708"/>
      <c r="F31" s="227"/>
      <c r="G31" s="228"/>
      <c r="H31" s="224"/>
      <c r="I31" s="223"/>
      <c r="J31" s="225"/>
      <c r="K31" s="226"/>
      <c r="L31" s="227"/>
      <c r="M31" s="228"/>
      <c r="N31" s="690"/>
      <c r="O31" s="227"/>
      <c r="P31" s="227"/>
      <c r="Q31" s="228"/>
      <c r="R31" s="227"/>
    </row>
    <row r="32" spans="1:18" ht="19.5" customHeight="1">
      <c r="A32" s="222"/>
      <c r="B32" s="223"/>
      <c r="C32" s="223"/>
      <c r="D32" s="223"/>
      <c r="E32" s="708"/>
      <c r="F32" s="227"/>
      <c r="G32" s="228"/>
      <c r="H32" s="224"/>
      <c r="I32" s="223"/>
      <c r="J32" s="225"/>
      <c r="K32" s="226"/>
      <c r="L32" s="227"/>
      <c r="M32" s="228"/>
      <c r="N32" s="690"/>
      <c r="O32" s="227"/>
      <c r="P32" s="227"/>
      <c r="Q32" s="228"/>
      <c r="R32" s="227"/>
    </row>
    <row r="33" spans="1:18" ht="19.5" customHeight="1">
      <c r="A33" s="222"/>
      <c r="B33" s="223"/>
      <c r="C33" s="223"/>
      <c r="D33" s="223"/>
      <c r="E33" s="708"/>
      <c r="F33" s="227"/>
      <c r="G33" s="228"/>
      <c r="H33" s="224"/>
      <c r="I33" s="223"/>
      <c r="J33" s="225"/>
      <c r="K33" s="226"/>
      <c r="L33" s="227"/>
      <c r="M33" s="228"/>
      <c r="N33" s="690"/>
      <c r="O33" s="227"/>
      <c r="P33" s="227"/>
      <c r="Q33" s="228"/>
      <c r="R33" s="227"/>
    </row>
    <row r="34" spans="1:18" ht="19.5" customHeight="1">
      <c r="A34" s="222"/>
      <c r="B34" s="223"/>
      <c r="C34" s="223"/>
      <c r="D34" s="223"/>
      <c r="E34" s="708"/>
      <c r="F34" s="227"/>
      <c r="G34" s="228"/>
      <c r="H34" s="224"/>
      <c r="I34" s="223"/>
      <c r="J34" s="225"/>
      <c r="K34" s="226"/>
      <c r="L34" s="227"/>
      <c r="M34" s="228"/>
      <c r="N34" s="690"/>
      <c r="O34" s="227"/>
      <c r="P34" s="227"/>
      <c r="Q34" s="228"/>
      <c r="R34" s="227"/>
    </row>
    <row r="35" spans="1:18" ht="19.5" customHeight="1">
      <c r="A35" s="222"/>
      <c r="B35" s="223"/>
      <c r="C35" s="223"/>
      <c r="D35" s="223"/>
      <c r="E35" s="708"/>
      <c r="F35" s="227"/>
      <c r="G35" s="228"/>
      <c r="H35" s="224"/>
      <c r="I35" s="223"/>
      <c r="J35" s="225"/>
      <c r="K35" s="226"/>
      <c r="L35" s="227"/>
      <c r="M35" s="228"/>
      <c r="N35" s="690"/>
      <c r="O35" s="227"/>
      <c r="P35" s="227"/>
      <c r="Q35" s="228"/>
      <c r="R35" s="227"/>
    </row>
    <row r="36" spans="1:18" ht="19.5" customHeight="1">
      <c r="A36" s="222"/>
      <c r="B36" s="223"/>
      <c r="C36" s="223"/>
      <c r="D36" s="223"/>
      <c r="E36" s="708"/>
      <c r="F36" s="227"/>
      <c r="G36" s="228"/>
      <c r="H36" s="224"/>
      <c r="I36" s="223"/>
      <c r="J36" s="225"/>
      <c r="K36" s="226"/>
      <c r="L36" s="227"/>
      <c r="M36" s="228"/>
      <c r="N36" s="690"/>
      <c r="O36" s="227"/>
      <c r="P36" s="227"/>
      <c r="Q36" s="228"/>
      <c r="R36" s="227"/>
    </row>
    <row r="37" spans="1:18" ht="19.5" customHeight="1">
      <c r="A37" s="222"/>
      <c r="B37" s="223"/>
      <c r="C37" s="223"/>
      <c r="D37" s="223"/>
      <c r="E37" s="708"/>
      <c r="F37" s="227"/>
      <c r="G37" s="228"/>
      <c r="H37" s="224"/>
      <c r="I37" s="223"/>
      <c r="J37" s="225"/>
      <c r="K37" s="226"/>
      <c r="L37" s="227"/>
      <c r="M37" s="228"/>
      <c r="N37" s="690"/>
      <c r="O37" s="227"/>
      <c r="P37" s="227"/>
      <c r="Q37" s="228"/>
      <c r="R37" s="227"/>
    </row>
    <row r="38" spans="1:18" ht="19.5" customHeight="1">
      <c r="A38" s="222"/>
      <c r="B38" s="223"/>
      <c r="C38" s="223"/>
      <c r="D38" s="223"/>
      <c r="E38" s="708"/>
      <c r="F38" s="227"/>
      <c r="G38" s="228"/>
      <c r="H38" s="224"/>
      <c r="I38" s="223"/>
      <c r="J38" s="225"/>
      <c r="K38" s="226"/>
      <c r="L38" s="227"/>
      <c r="M38" s="228"/>
      <c r="N38" s="690"/>
      <c r="O38" s="227"/>
      <c r="P38" s="227"/>
      <c r="Q38" s="228"/>
      <c r="R38" s="227"/>
    </row>
    <row r="39" spans="1:18" ht="19.5" customHeight="1">
      <c r="A39" s="222"/>
      <c r="B39" s="223"/>
      <c r="C39" s="223"/>
      <c r="D39" s="223"/>
      <c r="E39" s="708"/>
      <c r="F39" s="227"/>
      <c r="G39" s="228"/>
      <c r="H39" s="224"/>
      <c r="I39" s="223"/>
      <c r="J39" s="225"/>
      <c r="K39" s="226"/>
      <c r="L39" s="227"/>
      <c r="M39" s="228"/>
      <c r="N39" s="690"/>
      <c r="O39" s="227"/>
      <c r="P39" s="227"/>
      <c r="Q39" s="228"/>
      <c r="R39" s="227"/>
    </row>
    <row r="40" spans="1:18" ht="19.5" customHeight="1">
      <c r="A40" s="222"/>
      <c r="B40" s="223"/>
      <c r="C40" s="223"/>
      <c r="D40" s="223"/>
      <c r="E40" s="708"/>
      <c r="F40" s="227"/>
      <c r="G40" s="228"/>
      <c r="H40" s="224"/>
      <c r="I40" s="223"/>
      <c r="J40" s="225"/>
      <c r="K40" s="226"/>
      <c r="L40" s="227"/>
      <c r="M40" s="228"/>
      <c r="N40" s="690"/>
      <c r="O40" s="227"/>
      <c r="P40" s="227"/>
      <c r="Q40" s="228"/>
      <c r="R40" s="227"/>
    </row>
    <row r="41" spans="1:18" ht="19.5" customHeight="1">
      <c r="A41" s="222"/>
      <c r="B41" s="223"/>
      <c r="C41" s="223"/>
      <c r="D41" s="223"/>
      <c r="E41" s="708"/>
      <c r="F41" s="227"/>
      <c r="G41" s="228"/>
      <c r="H41" s="224"/>
      <c r="I41" s="223"/>
      <c r="J41" s="225"/>
      <c r="K41" s="226"/>
      <c r="L41" s="227"/>
      <c r="M41" s="228"/>
      <c r="N41" s="690"/>
      <c r="O41" s="227"/>
      <c r="P41" s="227"/>
      <c r="Q41" s="228"/>
      <c r="R41" s="227"/>
    </row>
    <row r="42" spans="1:18" ht="19.5" customHeight="1">
      <c r="A42" s="222"/>
      <c r="B42" s="223"/>
      <c r="C42" s="223"/>
      <c r="D42" s="223"/>
      <c r="E42" s="708"/>
      <c r="F42" s="227"/>
      <c r="G42" s="228"/>
      <c r="H42" s="224"/>
      <c r="I42" s="223"/>
      <c r="J42" s="225"/>
      <c r="K42" s="226"/>
      <c r="L42" s="227"/>
      <c r="M42" s="228"/>
      <c r="N42" s="690"/>
      <c r="O42" s="227"/>
      <c r="P42" s="227"/>
      <c r="Q42" s="228"/>
      <c r="R42" s="227"/>
    </row>
    <row r="43" spans="1:18" ht="19.5" customHeight="1">
      <c r="A43" s="222"/>
      <c r="B43" s="223"/>
      <c r="C43" s="223"/>
      <c r="D43" s="223"/>
      <c r="E43" s="708"/>
      <c r="F43" s="227"/>
      <c r="G43" s="228"/>
      <c r="H43" s="224"/>
      <c r="I43" s="223"/>
      <c r="J43" s="225"/>
      <c r="K43" s="226"/>
      <c r="L43" s="227"/>
      <c r="M43" s="228"/>
      <c r="N43" s="690"/>
      <c r="O43" s="227"/>
      <c r="P43" s="227"/>
      <c r="Q43" s="228"/>
      <c r="R43" s="227"/>
    </row>
    <row r="44" spans="1:18" ht="19.5" customHeight="1">
      <c r="A44" s="222"/>
      <c r="B44" s="223"/>
      <c r="C44" s="223"/>
      <c r="D44" s="223"/>
      <c r="E44" s="708"/>
      <c r="F44" s="227"/>
      <c r="G44" s="228"/>
      <c r="H44" s="224"/>
      <c r="I44" s="223"/>
      <c r="J44" s="225"/>
      <c r="K44" s="226"/>
      <c r="L44" s="227"/>
      <c r="M44" s="228"/>
      <c r="N44" s="690"/>
      <c r="O44" s="227"/>
      <c r="P44" s="227"/>
      <c r="Q44" s="228"/>
      <c r="R44" s="227"/>
    </row>
    <row r="45" spans="1:18" ht="19.5" customHeight="1">
      <c r="A45" s="222"/>
      <c r="B45" s="223"/>
      <c r="C45" s="223"/>
      <c r="D45" s="223"/>
      <c r="E45" s="708"/>
      <c r="F45" s="227"/>
      <c r="G45" s="228"/>
      <c r="H45" s="224"/>
      <c r="I45" s="223"/>
      <c r="J45" s="225"/>
      <c r="K45" s="226"/>
      <c r="L45" s="227"/>
      <c r="M45" s="228"/>
      <c r="N45" s="690"/>
      <c r="O45" s="227"/>
      <c r="P45" s="227"/>
      <c r="Q45" s="228"/>
      <c r="R45" s="227"/>
    </row>
    <row r="46" spans="1:18" ht="19.5" customHeight="1">
      <c r="A46" s="222"/>
      <c r="B46" s="223"/>
      <c r="C46" s="223"/>
      <c r="D46" s="223"/>
      <c r="E46" s="708"/>
      <c r="F46" s="227"/>
      <c r="G46" s="228"/>
      <c r="H46" s="224"/>
      <c r="I46" s="223"/>
      <c r="J46" s="225"/>
      <c r="K46" s="226"/>
      <c r="L46" s="227"/>
      <c r="M46" s="228"/>
      <c r="N46" s="690"/>
      <c r="O46" s="227"/>
      <c r="P46" s="227"/>
      <c r="Q46" s="228"/>
      <c r="R46" s="227"/>
    </row>
    <row r="47" spans="1:18" ht="19.5" customHeight="1">
      <c r="A47" s="222"/>
      <c r="B47" s="223"/>
      <c r="C47" s="223"/>
      <c r="D47" s="223"/>
      <c r="E47" s="708"/>
      <c r="F47" s="227"/>
      <c r="G47" s="228"/>
      <c r="H47" s="224"/>
      <c r="I47" s="223"/>
      <c r="J47" s="225"/>
      <c r="K47" s="226"/>
      <c r="L47" s="227"/>
      <c r="M47" s="228"/>
      <c r="N47" s="690"/>
      <c r="O47" s="227"/>
      <c r="P47" s="227"/>
      <c r="Q47" s="228"/>
      <c r="R47" s="227"/>
    </row>
    <row r="48" spans="1:18" ht="19.5" customHeight="1">
      <c r="A48" s="222"/>
      <c r="B48" s="223"/>
      <c r="C48" s="223"/>
      <c r="D48" s="223"/>
      <c r="E48" s="708"/>
      <c r="F48" s="227"/>
      <c r="G48" s="228"/>
      <c r="H48" s="224"/>
      <c r="I48" s="223"/>
      <c r="J48" s="225"/>
      <c r="K48" s="226"/>
      <c r="L48" s="227"/>
      <c r="M48" s="228"/>
      <c r="N48" s="690"/>
      <c r="O48" s="227"/>
      <c r="P48" s="227"/>
      <c r="Q48" s="228"/>
      <c r="R48" s="227"/>
    </row>
    <row r="49" spans="1:18" ht="19.5" customHeight="1">
      <c r="A49" s="222"/>
      <c r="B49" s="223"/>
      <c r="C49" s="223"/>
      <c r="D49" s="223"/>
      <c r="E49" s="708"/>
      <c r="F49" s="227"/>
      <c r="G49" s="228"/>
      <c r="H49" s="224"/>
      <c r="I49" s="223"/>
      <c r="J49" s="225"/>
      <c r="K49" s="226"/>
      <c r="L49" s="227"/>
      <c r="M49" s="228"/>
      <c r="N49" s="690"/>
      <c r="O49" s="227"/>
      <c r="P49" s="227"/>
      <c r="Q49" s="228"/>
      <c r="R49" s="227"/>
    </row>
    <row r="50" spans="1:18" ht="19.5" customHeight="1">
      <c r="A50" s="222"/>
      <c r="B50" s="223"/>
      <c r="C50" s="223"/>
      <c r="D50" s="223"/>
      <c r="E50" s="708"/>
      <c r="F50" s="227"/>
      <c r="G50" s="228"/>
      <c r="H50" s="224"/>
      <c r="I50" s="223"/>
      <c r="J50" s="225"/>
      <c r="K50" s="226"/>
      <c r="L50" s="227"/>
      <c r="M50" s="228"/>
      <c r="N50" s="690"/>
      <c r="O50" s="227"/>
      <c r="P50" s="227"/>
      <c r="Q50" s="228"/>
      <c r="R50" s="227"/>
    </row>
    <row r="51" spans="1:18" ht="19.5" customHeight="1">
      <c r="A51" s="222"/>
      <c r="B51" s="223"/>
      <c r="C51" s="223"/>
      <c r="D51" s="223"/>
      <c r="E51" s="708"/>
      <c r="F51" s="227"/>
      <c r="G51" s="228"/>
      <c r="H51" s="224"/>
      <c r="I51" s="223"/>
      <c r="J51" s="225"/>
      <c r="K51" s="226"/>
      <c r="L51" s="227"/>
      <c r="M51" s="228"/>
      <c r="N51" s="690"/>
      <c r="O51" s="227"/>
      <c r="P51" s="227"/>
      <c r="Q51" s="228"/>
      <c r="R51" s="227"/>
    </row>
    <row r="52" spans="1:18" ht="19.5" customHeight="1">
      <c r="A52" s="222"/>
      <c r="B52" s="223"/>
      <c r="C52" s="223"/>
      <c r="D52" s="223"/>
      <c r="E52" s="708"/>
      <c r="F52" s="227"/>
      <c r="G52" s="228"/>
      <c r="H52" s="224"/>
      <c r="I52" s="223"/>
      <c r="J52" s="225"/>
      <c r="K52" s="226"/>
      <c r="L52" s="227"/>
      <c r="M52" s="228"/>
      <c r="N52" s="690"/>
      <c r="O52" s="227"/>
      <c r="P52" s="227"/>
      <c r="Q52" s="228"/>
      <c r="R52" s="227"/>
    </row>
    <row r="53" spans="1:18" ht="19.5" customHeight="1">
      <c r="A53" s="222"/>
      <c r="B53" s="223"/>
      <c r="C53" s="223"/>
      <c r="D53" s="223"/>
      <c r="E53" s="708"/>
      <c r="F53" s="227"/>
      <c r="G53" s="228"/>
      <c r="H53" s="224"/>
      <c r="I53" s="223"/>
      <c r="J53" s="225"/>
      <c r="K53" s="226"/>
      <c r="L53" s="227"/>
      <c r="M53" s="228"/>
      <c r="N53" s="690"/>
      <c r="O53" s="227"/>
      <c r="P53" s="227"/>
      <c r="Q53" s="228"/>
      <c r="R53" s="227"/>
    </row>
    <row r="54" spans="1:18" ht="19.5" customHeight="1">
      <c r="A54" s="222"/>
      <c r="B54" s="223"/>
      <c r="C54" s="223"/>
      <c r="D54" s="223"/>
      <c r="E54" s="708"/>
      <c r="F54" s="227"/>
      <c r="G54" s="228"/>
      <c r="H54" s="224"/>
      <c r="I54" s="223"/>
      <c r="J54" s="225"/>
      <c r="K54" s="226"/>
      <c r="L54" s="227"/>
      <c r="M54" s="228"/>
      <c r="N54" s="690"/>
      <c r="O54" s="227"/>
      <c r="P54" s="227"/>
      <c r="Q54" s="228"/>
      <c r="R54" s="227"/>
    </row>
    <row r="55" spans="1:18" ht="19.5" customHeight="1">
      <c r="A55" s="222"/>
      <c r="B55" s="223"/>
      <c r="C55" s="223"/>
      <c r="D55" s="223"/>
      <c r="E55" s="708"/>
      <c r="F55" s="227"/>
      <c r="G55" s="228"/>
      <c r="H55" s="224"/>
      <c r="I55" s="223"/>
      <c r="J55" s="225"/>
      <c r="K55" s="226"/>
      <c r="L55" s="227"/>
      <c r="M55" s="228"/>
      <c r="N55" s="690"/>
      <c r="O55" s="227"/>
      <c r="P55" s="227"/>
      <c r="Q55" s="228"/>
      <c r="R55" s="227"/>
    </row>
    <row r="56" spans="1:18" ht="19.5" customHeight="1">
      <c r="A56" s="222"/>
      <c r="B56" s="223"/>
      <c r="C56" s="223"/>
      <c r="D56" s="223"/>
      <c r="E56" s="708"/>
      <c r="F56" s="227"/>
      <c r="G56" s="228"/>
      <c r="H56" s="224"/>
      <c r="I56" s="223"/>
      <c r="J56" s="225"/>
      <c r="K56" s="226"/>
      <c r="L56" s="227"/>
      <c r="M56" s="228"/>
      <c r="N56" s="690"/>
      <c r="O56" s="227"/>
      <c r="P56" s="227"/>
      <c r="Q56" s="228"/>
      <c r="R56" s="227"/>
    </row>
    <row r="57" spans="1:18" ht="19.5" customHeight="1">
      <c r="A57" s="222"/>
      <c r="B57" s="223"/>
      <c r="C57" s="223"/>
      <c r="D57" s="223"/>
      <c r="E57" s="708"/>
      <c r="F57" s="227"/>
      <c r="G57" s="228"/>
      <c r="H57" s="224"/>
      <c r="I57" s="223"/>
      <c r="J57" s="225"/>
      <c r="K57" s="226"/>
      <c r="L57" s="227"/>
      <c r="M57" s="228"/>
      <c r="N57" s="690"/>
      <c r="O57" s="227"/>
      <c r="P57" s="227"/>
      <c r="Q57" s="228"/>
      <c r="R57" s="227"/>
    </row>
    <row r="58" spans="1:18" ht="19.5" customHeight="1">
      <c r="A58" s="222"/>
      <c r="B58" s="223"/>
      <c r="C58" s="223"/>
      <c r="D58" s="223"/>
      <c r="E58" s="708"/>
      <c r="F58" s="227"/>
      <c r="G58" s="228"/>
      <c r="H58" s="224"/>
      <c r="I58" s="223"/>
      <c r="J58" s="225"/>
      <c r="K58" s="226"/>
      <c r="L58" s="227"/>
      <c r="M58" s="228"/>
      <c r="N58" s="690"/>
      <c r="O58" s="227"/>
      <c r="P58" s="227"/>
      <c r="Q58" s="228"/>
      <c r="R58" s="227"/>
    </row>
    <row r="59" spans="1:18" ht="19.5" customHeight="1">
      <c r="A59" s="222"/>
      <c r="B59" s="223"/>
      <c r="C59" s="223"/>
      <c r="D59" s="223"/>
      <c r="E59" s="708"/>
      <c r="F59" s="227"/>
      <c r="G59" s="228"/>
      <c r="H59" s="224"/>
      <c r="I59" s="223"/>
      <c r="J59" s="225"/>
      <c r="K59" s="226"/>
      <c r="L59" s="227"/>
      <c r="M59" s="228"/>
      <c r="N59" s="690"/>
      <c r="O59" s="227"/>
      <c r="P59" s="227"/>
      <c r="Q59" s="228"/>
      <c r="R59" s="227"/>
    </row>
    <row r="60" spans="1:18" ht="19.5" customHeight="1">
      <c r="A60" s="222"/>
      <c r="B60" s="223"/>
      <c r="C60" s="223"/>
      <c r="D60" s="223"/>
      <c r="E60" s="708"/>
      <c r="F60" s="227"/>
      <c r="G60" s="228"/>
      <c r="H60" s="224"/>
      <c r="I60" s="223"/>
      <c r="J60" s="225"/>
      <c r="K60" s="226"/>
      <c r="L60" s="227"/>
      <c r="M60" s="228"/>
      <c r="N60" s="690"/>
      <c r="O60" s="227"/>
      <c r="P60" s="227"/>
      <c r="Q60" s="228"/>
      <c r="R60" s="227"/>
    </row>
    <row r="61" spans="1:18" ht="19.5" customHeight="1">
      <c r="A61" s="222"/>
      <c r="B61" s="223"/>
      <c r="C61" s="223"/>
      <c r="D61" s="223"/>
      <c r="E61" s="708"/>
      <c r="F61" s="227"/>
      <c r="G61" s="228"/>
      <c r="H61" s="224"/>
      <c r="I61" s="223"/>
      <c r="J61" s="225"/>
      <c r="K61" s="226"/>
      <c r="L61" s="227"/>
      <c r="M61" s="228"/>
      <c r="N61" s="690"/>
      <c r="O61" s="227"/>
      <c r="P61" s="227"/>
      <c r="Q61" s="228"/>
      <c r="R61" s="227"/>
    </row>
    <row r="62" spans="1:18" ht="19.5" customHeight="1">
      <c r="A62" s="222"/>
      <c r="B62" s="223"/>
      <c r="C62" s="223"/>
      <c r="D62" s="223"/>
      <c r="E62" s="708"/>
      <c r="F62" s="227"/>
      <c r="G62" s="228"/>
      <c r="H62" s="224"/>
      <c r="I62" s="223"/>
      <c r="J62" s="225"/>
      <c r="K62" s="226"/>
      <c r="L62" s="227"/>
      <c r="M62" s="228"/>
      <c r="N62" s="690"/>
      <c r="O62" s="227"/>
      <c r="P62" s="227"/>
      <c r="Q62" s="228"/>
      <c r="R62" s="227"/>
    </row>
    <row r="63" spans="1:18" ht="19.5" customHeight="1">
      <c r="A63" s="222"/>
      <c r="B63" s="223"/>
      <c r="C63" s="223"/>
      <c r="D63" s="223"/>
      <c r="E63" s="708"/>
      <c r="F63" s="227"/>
      <c r="G63" s="228"/>
      <c r="H63" s="224"/>
      <c r="I63" s="223"/>
      <c r="J63" s="225"/>
      <c r="K63" s="226"/>
      <c r="L63" s="227"/>
      <c r="M63" s="228"/>
      <c r="N63" s="690"/>
      <c r="O63" s="227"/>
      <c r="P63" s="227"/>
      <c r="Q63" s="228"/>
      <c r="R63" s="227"/>
    </row>
    <row r="64" spans="1:18" ht="19.5" customHeight="1">
      <c r="A64" s="222"/>
      <c r="B64" s="223"/>
      <c r="C64" s="223"/>
      <c r="D64" s="223"/>
      <c r="E64" s="708"/>
      <c r="F64" s="227"/>
      <c r="G64" s="228"/>
      <c r="H64" s="224"/>
      <c r="I64" s="223"/>
      <c r="J64" s="225"/>
      <c r="K64" s="226"/>
      <c r="L64" s="227"/>
      <c r="M64" s="228"/>
      <c r="N64" s="690"/>
      <c r="O64" s="227"/>
      <c r="P64" s="227"/>
      <c r="Q64" s="228"/>
      <c r="R64" s="227"/>
    </row>
    <row r="65" spans="1:18" ht="19.5" customHeight="1">
      <c r="A65" s="222"/>
      <c r="B65" s="223"/>
      <c r="C65" s="223"/>
      <c r="D65" s="223"/>
      <c r="E65" s="708"/>
      <c r="F65" s="227"/>
      <c r="G65" s="228"/>
      <c r="H65" s="224"/>
      <c r="I65" s="223"/>
      <c r="J65" s="225"/>
      <c r="K65" s="226"/>
      <c r="L65" s="227"/>
      <c r="M65" s="228"/>
      <c r="N65" s="690"/>
      <c r="O65" s="227"/>
      <c r="P65" s="227"/>
      <c r="Q65" s="228"/>
      <c r="R65" s="227"/>
    </row>
    <row r="66" spans="1:18" ht="19.5" customHeight="1">
      <c r="A66" s="222"/>
      <c r="B66" s="223"/>
      <c r="C66" s="223"/>
      <c r="D66" s="223"/>
      <c r="E66" s="708"/>
      <c r="F66" s="227"/>
      <c r="G66" s="228"/>
      <c r="H66" s="224"/>
      <c r="I66" s="223"/>
      <c r="J66" s="225"/>
      <c r="K66" s="226"/>
      <c r="L66" s="227"/>
      <c r="M66" s="228"/>
      <c r="N66" s="690"/>
      <c r="O66" s="227"/>
      <c r="P66" s="227"/>
      <c r="Q66" s="228"/>
      <c r="R66" s="227"/>
    </row>
    <row r="67" spans="1:18" ht="19.5" customHeight="1">
      <c r="A67" s="222"/>
      <c r="B67" s="223"/>
      <c r="C67" s="223"/>
      <c r="D67" s="223"/>
      <c r="E67" s="708"/>
      <c r="F67" s="227"/>
      <c r="G67" s="228"/>
      <c r="H67" s="224"/>
      <c r="I67" s="223"/>
      <c r="J67" s="225"/>
      <c r="K67" s="226"/>
      <c r="L67" s="227"/>
      <c r="M67" s="228"/>
      <c r="N67" s="690"/>
      <c r="O67" s="227"/>
      <c r="P67" s="227"/>
      <c r="Q67" s="228"/>
      <c r="R67" s="227"/>
    </row>
    <row r="68" spans="1:18" ht="19.5" customHeight="1">
      <c r="A68" s="222"/>
      <c r="B68" s="223"/>
      <c r="C68" s="223"/>
      <c r="D68" s="223"/>
      <c r="E68" s="708"/>
      <c r="F68" s="227"/>
      <c r="G68" s="228"/>
      <c r="H68" s="224"/>
      <c r="I68" s="223"/>
      <c r="J68" s="225"/>
      <c r="K68" s="226"/>
      <c r="L68" s="227"/>
      <c r="M68" s="228"/>
      <c r="N68" s="690"/>
      <c r="O68" s="227"/>
      <c r="P68" s="227"/>
      <c r="Q68" s="228"/>
      <c r="R68" s="227"/>
    </row>
    <row r="69" spans="1:18" ht="19.5" customHeight="1">
      <c r="A69" s="222"/>
      <c r="B69" s="223"/>
      <c r="C69" s="223"/>
      <c r="D69" s="223"/>
      <c r="E69" s="708"/>
      <c r="F69" s="227"/>
      <c r="G69" s="228"/>
      <c r="H69" s="224"/>
      <c r="I69" s="223"/>
      <c r="J69" s="225"/>
      <c r="K69" s="226"/>
      <c r="L69" s="227"/>
      <c r="M69" s="228"/>
      <c r="N69" s="690"/>
      <c r="O69" s="227"/>
      <c r="P69" s="227"/>
      <c r="Q69" s="228"/>
      <c r="R69" s="227"/>
    </row>
    <row r="70" spans="1:18" ht="19.5" customHeight="1">
      <c r="A70" s="222"/>
      <c r="B70" s="223"/>
      <c r="C70" s="223"/>
      <c r="D70" s="223"/>
      <c r="E70" s="708"/>
      <c r="F70" s="227"/>
      <c r="G70" s="228"/>
      <c r="H70" s="224"/>
      <c r="I70" s="223"/>
      <c r="J70" s="225"/>
      <c r="K70" s="226"/>
      <c r="L70" s="227"/>
      <c r="M70" s="228"/>
      <c r="N70" s="690"/>
      <c r="O70" s="227"/>
      <c r="P70" s="227"/>
      <c r="Q70" s="228"/>
      <c r="R70" s="227"/>
    </row>
    <row r="71" spans="1:18" ht="19.5" customHeight="1">
      <c r="A71" s="222"/>
      <c r="B71" s="223"/>
      <c r="C71" s="223"/>
      <c r="D71" s="223"/>
      <c r="E71" s="708"/>
      <c r="F71" s="227"/>
      <c r="G71" s="228"/>
      <c r="H71" s="224"/>
      <c r="I71" s="223"/>
      <c r="J71" s="225"/>
      <c r="K71" s="226"/>
      <c r="L71" s="227"/>
      <c r="M71" s="228"/>
      <c r="N71" s="690"/>
      <c r="O71" s="227"/>
      <c r="P71" s="227"/>
      <c r="Q71" s="228"/>
      <c r="R71" s="227"/>
    </row>
    <row r="72" spans="1:18" ht="19.5" customHeight="1">
      <c r="A72" s="222"/>
      <c r="B72" s="223"/>
      <c r="C72" s="223"/>
      <c r="D72" s="223"/>
      <c r="E72" s="708"/>
      <c r="F72" s="227"/>
      <c r="G72" s="228"/>
      <c r="H72" s="224"/>
      <c r="I72" s="223"/>
      <c r="J72" s="225"/>
      <c r="K72" s="226"/>
      <c r="L72" s="227"/>
      <c r="M72" s="228"/>
      <c r="N72" s="690"/>
      <c r="O72" s="227"/>
      <c r="P72" s="227"/>
      <c r="Q72" s="228"/>
      <c r="R72" s="227"/>
    </row>
    <row r="73" spans="1:18" ht="19.5" customHeight="1">
      <c r="A73" s="222"/>
      <c r="B73" s="223"/>
      <c r="C73" s="223"/>
      <c r="D73" s="223"/>
      <c r="E73" s="708"/>
      <c r="F73" s="227"/>
      <c r="G73" s="228"/>
      <c r="H73" s="224"/>
      <c r="I73" s="223"/>
      <c r="J73" s="225"/>
      <c r="K73" s="226"/>
      <c r="L73" s="227"/>
      <c r="M73" s="228"/>
      <c r="N73" s="690"/>
      <c r="O73" s="227"/>
      <c r="P73" s="227"/>
      <c r="Q73" s="228"/>
      <c r="R73" s="227"/>
    </row>
    <row r="74" spans="1:18" ht="19.5" customHeight="1">
      <c r="A74" s="222"/>
      <c r="B74" s="223"/>
      <c r="C74" s="223"/>
      <c r="D74" s="223"/>
      <c r="E74" s="708"/>
      <c r="F74" s="227"/>
      <c r="G74" s="228"/>
      <c r="H74" s="224"/>
      <c r="I74" s="223"/>
      <c r="J74" s="225"/>
      <c r="K74" s="226"/>
      <c r="L74" s="227"/>
      <c r="M74" s="228"/>
      <c r="N74" s="690"/>
      <c r="O74" s="227"/>
      <c r="P74" s="227"/>
      <c r="Q74" s="228"/>
      <c r="R74" s="227"/>
    </row>
    <row r="75" spans="1:18" ht="19.5" customHeight="1">
      <c r="A75" s="222"/>
      <c r="B75" s="223"/>
      <c r="C75" s="223"/>
      <c r="D75" s="223"/>
      <c r="E75" s="708"/>
      <c r="F75" s="227"/>
      <c r="G75" s="228"/>
      <c r="H75" s="224"/>
      <c r="I75" s="223"/>
      <c r="J75" s="225"/>
      <c r="K75" s="226"/>
      <c r="L75" s="227"/>
      <c r="M75" s="228"/>
      <c r="N75" s="690"/>
      <c r="O75" s="227"/>
      <c r="P75" s="227"/>
      <c r="Q75" s="228"/>
      <c r="R75" s="227"/>
    </row>
    <row r="76" spans="1:18" ht="19.5" customHeight="1">
      <c r="A76" s="222"/>
      <c r="B76" s="223"/>
      <c r="C76" s="223"/>
      <c r="D76" s="223"/>
      <c r="E76" s="708"/>
      <c r="F76" s="227"/>
      <c r="G76" s="228"/>
      <c r="H76" s="224"/>
      <c r="I76" s="223"/>
      <c r="J76" s="225"/>
      <c r="K76" s="226"/>
      <c r="L76" s="227"/>
      <c r="M76" s="228"/>
      <c r="N76" s="690"/>
      <c r="O76" s="227"/>
      <c r="P76" s="227"/>
      <c r="Q76" s="228"/>
      <c r="R76" s="227"/>
    </row>
    <row r="77" spans="1:18" ht="19.5" customHeight="1">
      <c r="A77" s="222"/>
      <c r="B77" s="223"/>
      <c r="C77" s="223"/>
      <c r="D77" s="223"/>
      <c r="E77" s="708"/>
      <c r="F77" s="227"/>
      <c r="G77" s="228"/>
      <c r="H77" s="224"/>
      <c r="I77" s="223"/>
      <c r="J77" s="225"/>
      <c r="K77" s="226"/>
      <c r="L77" s="227"/>
      <c r="M77" s="228"/>
      <c r="N77" s="690"/>
      <c r="O77" s="227"/>
      <c r="P77" s="227"/>
      <c r="Q77" s="228"/>
      <c r="R77" s="227"/>
    </row>
    <row r="78" spans="1:18" ht="19.5" customHeight="1">
      <c r="A78" s="222"/>
      <c r="B78" s="223"/>
      <c r="C78" s="223"/>
      <c r="D78" s="223"/>
      <c r="E78" s="708"/>
      <c r="F78" s="227"/>
      <c r="G78" s="228"/>
      <c r="H78" s="224"/>
      <c r="I78" s="223"/>
      <c r="J78" s="225"/>
      <c r="K78" s="226"/>
      <c r="L78" s="227"/>
      <c r="M78" s="228"/>
      <c r="N78" s="690"/>
      <c r="O78" s="227"/>
      <c r="P78" s="227"/>
      <c r="Q78" s="228"/>
      <c r="R78" s="227"/>
    </row>
    <row r="79" spans="1:18" ht="19.5" customHeight="1">
      <c r="A79" s="222"/>
      <c r="B79" s="223"/>
      <c r="C79" s="223"/>
      <c r="D79" s="223"/>
      <c r="E79" s="708"/>
      <c r="F79" s="227"/>
      <c r="G79" s="228"/>
      <c r="H79" s="224"/>
      <c r="I79" s="223"/>
      <c r="J79" s="225"/>
      <c r="K79" s="226"/>
      <c r="L79" s="227"/>
      <c r="M79" s="228"/>
      <c r="N79" s="690"/>
      <c r="O79" s="227"/>
      <c r="P79" s="227"/>
      <c r="Q79" s="228"/>
      <c r="R79" s="227"/>
    </row>
    <row r="80" spans="1:18" ht="19.5" customHeight="1">
      <c r="A80" s="222"/>
      <c r="B80" s="223"/>
      <c r="C80" s="223"/>
      <c r="D80" s="223"/>
      <c r="E80" s="708"/>
      <c r="F80" s="227"/>
      <c r="G80" s="228"/>
      <c r="H80" s="224"/>
      <c r="I80" s="223"/>
      <c r="J80" s="225"/>
      <c r="K80" s="226"/>
      <c r="L80" s="227"/>
      <c r="M80" s="228"/>
      <c r="N80" s="690"/>
      <c r="O80" s="227"/>
      <c r="P80" s="227"/>
      <c r="Q80" s="228"/>
      <c r="R80" s="227"/>
    </row>
    <row r="81" spans="1:18" ht="19.5" customHeight="1">
      <c r="A81" s="222"/>
      <c r="B81" s="223"/>
      <c r="C81" s="223"/>
      <c r="D81" s="223"/>
      <c r="E81" s="708"/>
      <c r="F81" s="227"/>
      <c r="G81" s="228"/>
      <c r="H81" s="224"/>
      <c r="I81" s="223"/>
      <c r="J81" s="225"/>
      <c r="K81" s="226"/>
      <c r="L81" s="227"/>
      <c r="M81" s="228"/>
      <c r="N81" s="690"/>
      <c r="O81" s="227"/>
      <c r="P81" s="227"/>
      <c r="Q81" s="228"/>
      <c r="R81" s="227"/>
    </row>
    <row r="82" spans="1:18" ht="19.5" customHeight="1">
      <c r="A82" s="222"/>
      <c r="B82" s="223"/>
      <c r="C82" s="223"/>
      <c r="D82" s="223"/>
      <c r="E82" s="708"/>
      <c r="F82" s="227"/>
      <c r="G82" s="228"/>
      <c r="H82" s="224"/>
      <c r="I82" s="223"/>
      <c r="J82" s="225"/>
      <c r="K82" s="226"/>
      <c r="L82" s="227"/>
      <c r="M82" s="228"/>
      <c r="N82" s="690"/>
      <c r="O82" s="227"/>
      <c r="P82" s="227"/>
      <c r="Q82" s="228"/>
      <c r="R82" s="227"/>
    </row>
    <row r="83" spans="1:18" ht="19.5" customHeight="1">
      <c r="A83" s="222"/>
      <c r="B83" s="223"/>
      <c r="C83" s="223"/>
      <c r="D83" s="223"/>
      <c r="E83" s="708"/>
      <c r="F83" s="227"/>
      <c r="G83" s="228"/>
      <c r="H83" s="224"/>
      <c r="I83" s="223"/>
      <c r="J83" s="225"/>
      <c r="K83" s="226"/>
      <c r="L83" s="227"/>
      <c r="M83" s="228"/>
      <c r="N83" s="690"/>
      <c r="O83" s="227"/>
      <c r="P83" s="227"/>
      <c r="Q83" s="228"/>
      <c r="R83" s="227"/>
    </row>
    <row r="84" spans="1:18" ht="19.5" customHeight="1">
      <c r="A84" s="222"/>
      <c r="B84" s="223"/>
      <c r="C84" s="223"/>
      <c r="D84" s="223"/>
      <c r="E84" s="708"/>
      <c r="F84" s="227"/>
      <c r="G84" s="228"/>
      <c r="H84" s="224"/>
      <c r="I84" s="223"/>
      <c r="J84" s="225"/>
      <c r="K84" s="226"/>
      <c r="L84" s="227"/>
      <c r="M84" s="228"/>
      <c r="N84" s="690"/>
      <c r="O84" s="227"/>
      <c r="P84" s="227"/>
      <c r="Q84" s="228"/>
      <c r="R84" s="227"/>
    </row>
    <row r="85" spans="1:18" ht="19.5" customHeight="1">
      <c r="A85" s="222"/>
      <c r="B85" s="223"/>
      <c r="C85" s="223"/>
      <c r="D85" s="223"/>
      <c r="E85" s="708"/>
      <c r="F85" s="227"/>
      <c r="G85" s="228"/>
      <c r="H85" s="224"/>
      <c r="I85" s="223"/>
      <c r="J85" s="225"/>
      <c r="K85" s="226"/>
      <c r="L85" s="227"/>
      <c r="M85" s="228"/>
      <c r="N85" s="690"/>
      <c r="O85" s="227"/>
      <c r="P85" s="227"/>
      <c r="Q85" s="228"/>
      <c r="R85" s="227"/>
    </row>
    <row r="86" spans="1:18" ht="19.5" customHeight="1">
      <c r="A86" s="222"/>
      <c r="B86" s="223"/>
      <c r="C86" s="223"/>
      <c r="D86" s="223"/>
      <c r="E86" s="708"/>
      <c r="F86" s="227"/>
      <c r="G86" s="228"/>
      <c r="H86" s="224"/>
      <c r="I86" s="223"/>
      <c r="J86" s="225"/>
      <c r="K86" s="226"/>
      <c r="L86" s="227"/>
      <c r="M86" s="228"/>
      <c r="N86" s="690"/>
      <c r="O86" s="227"/>
      <c r="P86" s="227"/>
      <c r="Q86" s="228"/>
      <c r="R86" s="227"/>
    </row>
    <row r="87" spans="1:18" ht="19.5" customHeight="1">
      <c r="A87" s="222"/>
      <c r="B87" s="223"/>
      <c r="C87" s="223"/>
      <c r="D87" s="223"/>
      <c r="E87" s="708"/>
      <c r="F87" s="227"/>
      <c r="G87" s="228"/>
      <c r="H87" s="224"/>
      <c r="I87" s="223"/>
      <c r="J87" s="225"/>
      <c r="K87" s="226"/>
      <c r="L87" s="227"/>
      <c r="M87" s="228"/>
      <c r="N87" s="690"/>
      <c r="O87" s="227"/>
      <c r="P87" s="227"/>
      <c r="Q87" s="228"/>
      <c r="R87" s="227"/>
    </row>
    <row r="88" spans="1:18" ht="19.5" customHeight="1">
      <c r="A88" s="222"/>
      <c r="B88" s="223"/>
      <c r="C88" s="223"/>
      <c r="D88" s="223"/>
      <c r="E88" s="708"/>
      <c r="F88" s="227"/>
      <c r="G88" s="228"/>
      <c r="H88" s="224"/>
      <c r="I88" s="223"/>
      <c r="J88" s="225"/>
      <c r="K88" s="226"/>
      <c r="L88" s="227"/>
      <c r="M88" s="228"/>
      <c r="N88" s="690"/>
      <c r="O88" s="227"/>
      <c r="P88" s="227"/>
      <c r="Q88" s="228"/>
      <c r="R88" s="227"/>
    </row>
    <row r="89" spans="1:18" ht="19.5" customHeight="1">
      <c r="A89" s="222"/>
      <c r="B89" s="223"/>
      <c r="C89" s="223"/>
      <c r="D89" s="223"/>
      <c r="E89" s="708"/>
      <c r="F89" s="227"/>
      <c r="G89" s="228"/>
      <c r="H89" s="224"/>
      <c r="I89" s="223"/>
      <c r="J89" s="225"/>
      <c r="K89" s="226"/>
      <c r="L89" s="227"/>
      <c r="M89" s="228"/>
      <c r="N89" s="690"/>
      <c r="O89" s="227"/>
      <c r="P89" s="227"/>
      <c r="Q89" s="228"/>
      <c r="R89" s="227"/>
    </row>
    <row r="90" spans="1:18" ht="19.5" customHeight="1">
      <c r="A90" s="222"/>
      <c r="B90" s="223"/>
      <c r="C90" s="223"/>
      <c r="D90" s="223"/>
      <c r="E90" s="708"/>
      <c r="F90" s="227"/>
      <c r="G90" s="228"/>
      <c r="H90" s="224"/>
      <c r="I90" s="223"/>
      <c r="J90" s="225"/>
      <c r="K90" s="226"/>
      <c r="L90" s="227"/>
      <c r="M90" s="228"/>
      <c r="N90" s="690"/>
      <c r="O90" s="227"/>
      <c r="P90" s="227"/>
      <c r="Q90" s="228"/>
      <c r="R90" s="227"/>
    </row>
    <row r="91" spans="1:18" ht="19.5" customHeight="1">
      <c r="A91" s="222"/>
      <c r="B91" s="223"/>
      <c r="C91" s="223"/>
      <c r="D91" s="223"/>
      <c r="E91" s="708"/>
      <c r="F91" s="227"/>
      <c r="G91" s="228"/>
      <c r="H91" s="224"/>
      <c r="I91" s="223"/>
      <c r="J91" s="225"/>
      <c r="K91" s="226"/>
      <c r="L91" s="227"/>
      <c r="M91" s="228"/>
      <c r="N91" s="690"/>
      <c r="O91" s="227"/>
      <c r="P91" s="227"/>
      <c r="Q91" s="228"/>
      <c r="R91" s="227"/>
    </row>
    <row r="92" spans="1:18" ht="19.5" customHeight="1">
      <c r="A92" s="222"/>
      <c r="B92" s="223"/>
      <c r="C92" s="223"/>
      <c r="D92" s="223"/>
      <c r="E92" s="708"/>
      <c r="F92" s="227"/>
      <c r="G92" s="228"/>
      <c r="H92" s="224"/>
      <c r="I92" s="223"/>
      <c r="J92" s="225"/>
      <c r="K92" s="226"/>
      <c r="L92" s="227"/>
      <c r="M92" s="228"/>
      <c r="N92" s="690"/>
      <c r="O92" s="227"/>
      <c r="P92" s="227"/>
      <c r="Q92" s="228"/>
      <c r="R92" s="227"/>
    </row>
    <row r="93" spans="1:18" ht="19.5" customHeight="1">
      <c r="A93" s="222"/>
      <c r="B93" s="223"/>
      <c r="C93" s="223"/>
      <c r="D93" s="223"/>
      <c r="E93" s="708"/>
      <c r="F93" s="227"/>
      <c r="G93" s="228"/>
      <c r="H93" s="224"/>
      <c r="I93" s="223"/>
      <c r="J93" s="225"/>
      <c r="K93" s="226"/>
      <c r="L93" s="227"/>
      <c r="M93" s="228"/>
      <c r="N93" s="690"/>
      <c r="O93" s="227"/>
      <c r="P93" s="227"/>
      <c r="Q93" s="228"/>
      <c r="R93" s="227"/>
    </row>
    <row r="94" spans="1:18" ht="19.5" customHeight="1">
      <c r="A94" s="222"/>
      <c r="B94" s="223"/>
      <c r="C94" s="223"/>
      <c r="D94" s="223"/>
      <c r="E94" s="708"/>
      <c r="F94" s="227"/>
      <c r="G94" s="228"/>
      <c r="H94" s="224"/>
      <c r="I94" s="223"/>
      <c r="J94" s="225"/>
      <c r="K94" s="226"/>
      <c r="L94" s="227"/>
      <c r="M94" s="228"/>
      <c r="N94" s="690"/>
      <c r="O94" s="227"/>
      <c r="P94" s="227"/>
      <c r="Q94" s="228"/>
      <c r="R94" s="227"/>
    </row>
    <row r="95" spans="1:18" ht="19.5" customHeight="1">
      <c r="A95" s="222"/>
      <c r="B95" s="223"/>
      <c r="C95" s="223"/>
      <c r="D95" s="223"/>
      <c r="E95" s="708"/>
      <c r="F95" s="227"/>
      <c r="G95" s="228"/>
      <c r="H95" s="224"/>
      <c r="I95" s="223"/>
      <c r="J95" s="225"/>
      <c r="K95" s="226"/>
      <c r="L95" s="227"/>
      <c r="M95" s="228"/>
      <c r="N95" s="690"/>
      <c r="O95" s="227"/>
      <c r="P95" s="227"/>
      <c r="Q95" s="228"/>
      <c r="R95" s="227"/>
    </row>
    <row r="96" spans="1:18" ht="19.5" customHeight="1">
      <c r="A96" s="222"/>
      <c r="B96" s="223"/>
      <c r="C96" s="223"/>
      <c r="D96" s="223"/>
      <c r="E96" s="708"/>
      <c r="F96" s="227"/>
      <c r="G96" s="228"/>
      <c r="H96" s="224"/>
      <c r="I96" s="223"/>
      <c r="J96" s="225"/>
      <c r="K96" s="226"/>
      <c r="L96" s="227"/>
      <c r="M96" s="228"/>
      <c r="N96" s="690"/>
      <c r="O96" s="227"/>
      <c r="P96" s="227"/>
      <c r="Q96" s="228"/>
      <c r="R96" s="227"/>
    </row>
    <row r="97" spans="1:18" ht="19.5" customHeight="1">
      <c r="A97" s="222"/>
      <c r="B97" s="223"/>
      <c r="C97" s="223"/>
      <c r="D97" s="223"/>
      <c r="E97" s="708"/>
      <c r="F97" s="227"/>
      <c r="G97" s="228"/>
      <c r="H97" s="224"/>
      <c r="I97" s="223"/>
      <c r="J97" s="225"/>
      <c r="K97" s="226"/>
      <c r="L97" s="227"/>
      <c r="M97" s="228"/>
      <c r="N97" s="690"/>
      <c r="O97" s="227"/>
      <c r="P97" s="227"/>
      <c r="Q97" s="228"/>
      <c r="R97" s="227"/>
    </row>
    <row r="98" spans="1:18" ht="19.5" customHeight="1">
      <c r="A98" s="222"/>
      <c r="B98" s="223"/>
      <c r="C98" s="223"/>
      <c r="D98" s="223"/>
      <c r="E98" s="708"/>
      <c r="F98" s="227"/>
      <c r="G98" s="228"/>
      <c r="H98" s="224"/>
      <c r="I98" s="223"/>
      <c r="J98" s="225"/>
      <c r="K98" s="226"/>
      <c r="L98" s="227"/>
      <c r="M98" s="228"/>
      <c r="N98" s="690"/>
      <c r="O98" s="227"/>
      <c r="P98" s="227"/>
      <c r="Q98" s="228"/>
      <c r="R98" s="227"/>
    </row>
    <row r="99" spans="1:18" ht="19.5" customHeight="1">
      <c r="A99" s="222"/>
      <c r="B99" s="223"/>
      <c r="C99" s="223"/>
      <c r="D99" s="223"/>
      <c r="E99" s="708"/>
      <c r="F99" s="227"/>
      <c r="G99" s="228"/>
      <c r="H99" s="224"/>
      <c r="I99" s="223"/>
      <c r="J99" s="225"/>
      <c r="K99" s="226"/>
      <c r="L99" s="227"/>
      <c r="M99" s="228"/>
      <c r="N99" s="690"/>
      <c r="O99" s="227"/>
      <c r="P99" s="227"/>
      <c r="Q99" s="228"/>
      <c r="R99" s="227"/>
    </row>
    <row r="100" spans="1:18" ht="19.5" customHeight="1">
      <c r="A100" s="222"/>
      <c r="B100" s="223"/>
      <c r="C100" s="223"/>
      <c r="D100" s="223"/>
      <c r="E100" s="708"/>
      <c r="F100" s="227"/>
      <c r="G100" s="228"/>
      <c r="H100" s="224"/>
      <c r="I100" s="223"/>
      <c r="J100" s="225"/>
      <c r="K100" s="226"/>
      <c r="L100" s="227"/>
      <c r="M100" s="228"/>
      <c r="N100" s="690"/>
      <c r="O100" s="227"/>
      <c r="P100" s="227"/>
      <c r="Q100" s="228"/>
      <c r="R100" s="227"/>
    </row>
    <row r="101" spans="1:18" ht="19.5" customHeight="1">
      <c r="A101" s="222"/>
      <c r="B101" s="223"/>
      <c r="C101" s="223"/>
      <c r="D101" s="223"/>
      <c r="E101" s="708"/>
      <c r="F101" s="227"/>
      <c r="G101" s="228"/>
      <c r="H101" s="224"/>
      <c r="I101" s="223"/>
      <c r="J101" s="225"/>
      <c r="K101" s="226"/>
      <c r="L101" s="227"/>
      <c r="M101" s="228"/>
      <c r="N101" s="690"/>
      <c r="O101" s="227"/>
      <c r="P101" s="227"/>
      <c r="Q101" s="228"/>
      <c r="R101" s="227"/>
    </row>
    <row r="102" spans="1:18" ht="19.5" customHeight="1">
      <c r="A102" s="222"/>
      <c r="B102" s="223"/>
      <c r="C102" s="223"/>
      <c r="D102" s="223"/>
      <c r="E102" s="708"/>
      <c r="F102" s="227"/>
      <c r="G102" s="228"/>
      <c r="H102" s="224"/>
      <c r="I102" s="223"/>
      <c r="J102" s="225"/>
      <c r="K102" s="226"/>
      <c r="L102" s="227"/>
      <c r="M102" s="228"/>
      <c r="N102" s="690"/>
      <c r="O102" s="227"/>
      <c r="P102" s="227"/>
      <c r="Q102" s="228"/>
      <c r="R102" s="227"/>
    </row>
    <row r="103" spans="1:18" ht="19.5" customHeight="1">
      <c r="A103" s="222"/>
      <c r="B103" s="223"/>
      <c r="C103" s="223"/>
      <c r="D103" s="223"/>
      <c r="E103" s="708"/>
      <c r="F103" s="227"/>
      <c r="G103" s="228"/>
      <c r="H103" s="224"/>
      <c r="I103" s="223"/>
      <c r="J103" s="225"/>
      <c r="K103" s="226"/>
      <c r="L103" s="227"/>
      <c r="M103" s="228"/>
      <c r="N103" s="690"/>
      <c r="O103" s="227"/>
      <c r="P103" s="227"/>
      <c r="Q103" s="228"/>
      <c r="R103" s="227"/>
    </row>
    <row r="104" spans="1:18" ht="19.5" customHeight="1">
      <c r="A104" s="222"/>
      <c r="B104" s="223"/>
      <c r="C104" s="223"/>
      <c r="D104" s="223"/>
      <c r="E104" s="708"/>
      <c r="F104" s="227"/>
      <c r="G104" s="228"/>
      <c r="H104" s="224"/>
      <c r="I104" s="223"/>
      <c r="J104" s="225"/>
      <c r="K104" s="226"/>
      <c r="L104" s="227"/>
      <c r="M104" s="228"/>
      <c r="N104" s="690"/>
      <c r="O104" s="227"/>
      <c r="P104" s="227"/>
      <c r="Q104" s="228"/>
      <c r="R104" s="227"/>
    </row>
    <row r="105" spans="1:18" ht="19.5" customHeight="1">
      <c r="A105" s="222"/>
      <c r="B105" s="223"/>
      <c r="C105" s="223"/>
      <c r="D105" s="223"/>
      <c r="E105" s="708"/>
      <c r="F105" s="227"/>
      <c r="G105" s="228"/>
      <c r="H105" s="224"/>
      <c r="I105" s="223"/>
      <c r="J105" s="225"/>
      <c r="K105" s="226"/>
      <c r="L105" s="227"/>
      <c r="M105" s="228"/>
      <c r="N105" s="690"/>
      <c r="O105" s="227"/>
      <c r="P105" s="227"/>
      <c r="Q105" s="228"/>
      <c r="R105" s="227"/>
    </row>
    <row r="106" spans="1:18" ht="19.5" customHeight="1">
      <c r="A106" s="222"/>
      <c r="B106" s="223"/>
      <c r="C106" s="223"/>
      <c r="D106" s="223"/>
      <c r="E106" s="708"/>
      <c r="F106" s="227"/>
      <c r="G106" s="228"/>
      <c r="H106" s="224"/>
      <c r="I106" s="223"/>
      <c r="J106" s="225"/>
      <c r="K106" s="226"/>
      <c r="L106" s="227"/>
      <c r="M106" s="228"/>
      <c r="N106" s="690"/>
      <c r="O106" s="227"/>
      <c r="P106" s="227"/>
      <c r="Q106" s="228"/>
      <c r="R106" s="227"/>
    </row>
    <row r="107" spans="1:18" ht="19.5" customHeight="1">
      <c r="A107" s="222"/>
      <c r="B107" s="223"/>
      <c r="C107" s="223"/>
      <c r="D107" s="223"/>
      <c r="E107" s="708"/>
      <c r="F107" s="227"/>
      <c r="G107" s="228"/>
      <c r="H107" s="224"/>
      <c r="I107" s="223"/>
      <c r="J107" s="225"/>
      <c r="K107" s="226"/>
      <c r="L107" s="227"/>
      <c r="M107" s="228"/>
      <c r="N107" s="690"/>
      <c r="O107" s="227"/>
      <c r="P107" s="227"/>
      <c r="Q107" s="228"/>
      <c r="R107" s="227"/>
    </row>
    <row r="108" spans="1:18" ht="19.5" customHeight="1">
      <c r="A108" s="222"/>
      <c r="B108" s="223"/>
      <c r="C108" s="223"/>
      <c r="D108" s="223"/>
      <c r="E108" s="708"/>
      <c r="F108" s="227"/>
      <c r="G108" s="228"/>
      <c r="H108" s="224"/>
      <c r="I108" s="223"/>
      <c r="J108" s="225"/>
      <c r="K108" s="226"/>
      <c r="L108" s="227"/>
      <c r="M108" s="228"/>
      <c r="N108" s="690"/>
      <c r="O108" s="227"/>
      <c r="P108" s="227"/>
      <c r="Q108" s="228"/>
      <c r="R108" s="227"/>
    </row>
    <row r="109" spans="1:18" ht="19.5" customHeight="1">
      <c r="A109" s="222"/>
      <c r="B109" s="223"/>
      <c r="C109" s="223"/>
      <c r="D109" s="223"/>
      <c r="E109" s="708"/>
      <c r="F109" s="227"/>
      <c r="G109" s="228"/>
      <c r="H109" s="224"/>
      <c r="I109" s="223"/>
      <c r="J109" s="225"/>
      <c r="K109" s="226"/>
      <c r="L109" s="227"/>
      <c r="M109" s="228"/>
      <c r="N109" s="690"/>
      <c r="O109" s="227"/>
      <c r="P109" s="227"/>
      <c r="Q109" s="228"/>
      <c r="R109" s="227"/>
    </row>
    <row r="110" spans="1:18" ht="19.5" customHeight="1">
      <c r="A110" s="222"/>
      <c r="B110" s="223"/>
      <c r="C110" s="223"/>
      <c r="D110" s="223"/>
      <c r="E110" s="708"/>
      <c r="F110" s="227"/>
      <c r="G110" s="228"/>
      <c r="H110" s="224"/>
      <c r="I110" s="223"/>
      <c r="J110" s="225"/>
      <c r="K110" s="226"/>
      <c r="L110" s="227"/>
      <c r="M110" s="228"/>
      <c r="N110" s="690"/>
      <c r="O110" s="227"/>
      <c r="P110" s="227"/>
      <c r="Q110" s="228"/>
      <c r="R110" s="227"/>
    </row>
    <row r="111" spans="1:18" ht="19.5" customHeight="1">
      <c r="A111" s="222"/>
      <c r="B111" s="223"/>
      <c r="C111" s="223"/>
      <c r="D111" s="223"/>
      <c r="E111" s="708"/>
      <c r="F111" s="227"/>
      <c r="G111" s="228"/>
      <c r="H111" s="224"/>
      <c r="I111" s="223"/>
      <c r="J111" s="225"/>
      <c r="K111" s="226"/>
      <c r="L111" s="227"/>
      <c r="M111" s="228"/>
      <c r="N111" s="690"/>
      <c r="O111" s="227"/>
      <c r="P111" s="227"/>
      <c r="Q111" s="228"/>
      <c r="R111" s="227"/>
    </row>
    <row r="112" spans="1:18" ht="19.5" customHeight="1">
      <c r="A112" s="222"/>
      <c r="B112" s="223"/>
      <c r="C112" s="223"/>
      <c r="D112" s="223"/>
      <c r="E112" s="708"/>
      <c r="F112" s="227"/>
      <c r="G112" s="228"/>
      <c r="H112" s="224"/>
      <c r="I112" s="223"/>
      <c r="J112" s="225"/>
      <c r="K112" s="226"/>
      <c r="L112" s="227"/>
      <c r="M112" s="228"/>
      <c r="N112" s="690"/>
      <c r="O112" s="227"/>
      <c r="P112" s="227"/>
      <c r="Q112" s="228"/>
      <c r="R112" s="227"/>
    </row>
    <row r="113" spans="1:18" ht="19.5" customHeight="1">
      <c r="A113" s="222"/>
      <c r="B113" s="223"/>
      <c r="C113" s="223"/>
      <c r="D113" s="223"/>
      <c r="E113" s="708"/>
      <c r="F113" s="227"/>
      <c r="G113" s="228"/>
      <c r="H113" s="224"/>
      <c r="I113" s="223"/>
      <c r="J113" s="225"/>
      <c r="K113" s="226"/>
      <c r="L113" s="227"/>
      <c r="M113" s="228"/>
      <c r="N113" s="690"/>
      <c r="O113" s="227"/>
      <c r="P113" s="227"/>
      <c r="Q113" s="228"/>
      <c r="R113" s="227"/>
    </row>
    <row r="114" spans="1:18" ht="19.5" customHeight="1">
      <c r="A114" s="222"/>
      <c r="B114" s="223"/>
      <c r="C114" s="223"/>
      <c r="D114" s="223"/>
      <c r="E114" s="708"/>
      <c r="F114" s="227"/>
      <c r="G114" s="228"/>
      <c r="H114" s="224"/>
      <c r="I114" s="223"/>
      <c r="J114" s="225"/>
      <c r="K114" s="226"/>
      <c r="L114" s="227"/>
      <c r="M114" s="228"/>
      <c r="N114" s="690"/>
      <c r="O114" s="227"/>
      <c r="P114" s="227"/>
      <c r="Q114" s="228"/>
      <c r="R114" s="227"/>
    </row>
    <row r="115" spans="1:18" ht="19.5" customHeight="1">
      <c r="A115" s="222"/>
      <c r="B115" s="223"/>
      <c r="C115" s="223"/>
      <c r="D115" s="223"/>
      <c r="E115" s="708"/>
      <c r="F115" s="227"/>
      <c r="G115" s="228"/>
      <c r="H115" s="224"/>
      <c r="I115" s="223"/>
      <c r="J115" s="225"/>
      <c r="K115" s="226"/>
      <c r="L115" s="227"/>
      <c r="M115" s="228"/>
      <c r="N115" s="690"/>
      <c r="O115" s="227"/>
      <c r="P115" s="227"/>
      <c r="Q115" s="228"/>
      <c r="R115" s="227"/>
    </row>
    <row r="116" spans="1:18" ht="19.5" customHeight="1">
      <c r="A116" s="222"/>
      <c r="B116" s="223"/>
      <c r="C116" s="223"/>
      <c r="D116" s="223"/>
      <c r="E116" s="708"/>
      <c r="F116" s="227"/>
      <c r="G116" s="228"/>
      <c r="H116" s="224"/>
      <c r="I116" s="223"/>
      <c r="J116" s="225"/>
      <c r="K116" s="226"/>
      <c r="L116" s="227"/>
      <c r="M116" s="228"/>
      <c r="N116" s="690"/>
      <c r="O116" s="227"/>
      <c r="P116" s="227"/>
      <c r="Q116" s="228"/>
      <c r="R116" s="227"/>
    </row>
    <row r="117" spans="1:18" ht="19.5" customHeight="1">
      <c r="A117" s="222"/>
      <c r="B117" s="223"/>
      <c r="C117" s="223"/>
      <c r="D117" s="223"/>
      <c r="E117" s="708"/>
      <c r="F117" s="227"/>
      <c r="G117" s="228"/>
      <c r="H117" s="224"/>
      <c r="I117" s="223"/>
      <c r="J117" s="225"/>
      <c r="K117" s="226"/>
      <c r="L117" s="227"/>
      <c r="M117" s="228"/>
      <c r="N117" s="690"/>
      <c r="O117" s="227"/>
      <c r="P117" s="227"/>
      <c r="Q117" s="228"/>
      <c r="R117" s="227"/>
    </row>
    <row r="118" spans="1:18" ht="19.5" customHeight="1">
      <c r="A118" s="222"/>
      <c r="B118" s="223"/>
      <c r="C118" s="223"/>
      <c r="D118" s="223"/>
      <c r="E118" s="708"/>
      <c r="F118" s="227"/>
      <c r="G118" s="228"/>
      <c r="H118" s="224"/>
      <c r="I118" s="223"/>
      <c r="J118" s="225"/>
      <c r="K118" s="226"/>
      <c r="L118" s="227"/>
      <c r="M118" s="228"/>
      <c r="N118" s="690"/>
      <c r="O118" s="227"/>
      <c r="P118" s="227"/>
      <c r="Q118" s="228"/>
      <c r="R118" s="227"/>
    </row>
    <row r="119" spans="1:18" ht="19.5" customHeight="1">
      <c r="A119" s="222"/>
      <c r="B119" s="223"/>
      <c r="C119" s="223"/>
      <c r="D119" s="223"/>
      <c r="E119" s="708"/>
      <c r="F119" s="227"/>
      <c r="G119" s="228"/>
      <c r="H119" s="224"/>
      <c r="I119" s="223"/>
      <c r="J119" s="225"/>
      <c r="K119" s="226"/>
      <c r="L119" s="227"/>
      <c r="M119" s="228"/>
      <c r="N119" s="690"/>
      <c r="O119" s="227"/>
      <c r="P119" s="227"/>
      <c r="Q119" s="228"/>
      <c r="R119" s="227"/>
    </row>
    <row r="120" spans="1:18" ht="19.5" customHeight="1">
      <c r="A120" s="222"/>
      <c r="B120" s="223"/>
      <c r="C120" s="223"/>
      <c r="D120" s="223"/>
      <c r="E120" s="708"/>
      <c r="F120" s="227"/>
      <c r="G120" s="228"/>
      <c r="H120" s="224"/>
      <c r="I120" s="223"/>
      <c r="J120" s="225"/>
      <c r="K120" s="226"/>
      <c r="L120" s="227"/>
      <c r="M120" s="228"/>
      <c r="N120" s="690"/>
      <c r="O120" s="227"/>
      <c r="P120" s="227"/>
      <c r="Q120" s="228"/>
      <c r="R120" s="227"/>
    </row>
    <row r="121" spans="1:18" ht="19.5" customHeight="1">
      <c r="A121" s="222"/>
      <c r="B121" s="223"/>
      <c r="C121" s="223"/>
      <c r="D121" s="223"/>
      <c r="E121" s="708"/>
      <c r="F121" s="227"/>
      <c r="G121" s="228"/>
      <c r="H121" s="224"/>
      <c r="I121" s="223"/>
      <c r="J121" s="225"/>
      <c r="K121" s="226"/>
      <c r="L121" s="227"/>
      <c r="M121" s="228"/>
      <c r="N121" s="690"/>
      <c r="O121" s="227"/>
      <c r="P121" s="227"/>
      <c r="Q121" s="228"/>
      <c r="R121" s="227"/>
    </row>
    <row r="122" spans="1:18" ht="19.5" customHeight="1">
      <c r="A122" s="222"/>
      <c r="B122" s="223"/>
      <c r="C122" s="223"/>
      <c r="D122" s="223"/>
      <c r="E122" s="708"/>
      <c r="F122" s="227"/>
      <c r="G122" s="228"/>
      <c r="H122" s="224"/>
      <c r="I122" s="223"/>
      <c r="J122" s="225"/>
      <c r="K122" s="226"/>
      <c r="L122" s="227"/>
      <c r="M122" s="228"/>
      <c r="N122" s="690"/>
      <c r="O122" s="227"/>
      <c r="P122" s="227"/>
      <c r="Q122" s="228"/>
      <c r="R122" s="227"/>
    </row>
    <row r="123" spans="1:18" ht="19.5" customHeight="1">
      <c r="A123" s="222"/>
      <c r="B123" s="223"/>
      <c r="C123" s="223"/>
      <c r="D123" s="223"/>
      <c r="E123" s="708"/>
      <c r="F123" s="227"/>
      <c r="G123" s="228"/>
      <c r="H123" s="224"/>
      <c r="I123" s="223"/>
      <c r="J123" s="225"/>
      <c r="K123" s="226"/>
      <c r="L123" s="227"/>
      <c r="M123" s="228"/>
      <c r="N123" s="690"/>
      <c r="O123" s="227"/>
      <c r="P123" s="227"/>
      <c r="Q123" s="228"/>
      <c r="R123" s="227"/>
    </row>
    <row r="124" spans="1:18" ht="19.5" customHeight="1">
      <c r="A124" s="222"/>
      <c r="B124" s="223"/>
      <c r="C124" s="223"/>
      <c r="D124" s="223"/>
      <c r="E124" s="708"/>
      <c r="F124" s="227"/>
      <c r="G124" s="228"/>
      <c r="H124" s="224"/>
      <c r="I124" s="223"/>
      <c r="J124" s="225"/>
      <c r="K124" s="226"/>
      <c r="L124" s="227"/>
      <c r="M124" s="228"/>
      <c r="N124" s="690"/>
      <c r="O124" s="227"/>
      <c r="P124" s="227"/>
      <c r="Q124" s="228"/>
      <c r="R124" s="227"/>
    </row>
    <row r="125" spans="1:18" ht="19.5" customHeight="1">
      <c r="A125" s="222"/>
      <c r="B125" s="223"/>
      <c r="C125" s="223"/>
      <c r="D125" s="223"/>
      <c r="E125" s="708"/>
      <c r="F125" s="227"/>
      <c r="G125" s="228"/>
      <c r="H125" s="224"/>
      <c r="I125" s="223"/>
      <c r="J125" s="225"/>
      <c r="K125" s="226"/>
      <c r="L125" s="227"/>
      <c r="M125" s="228"/>
      <c r="N125" s="690"/>
      <c r="O125" s="227"/>
      <c r="P125" s="227"/>
      <c r="Q125" s="228"/>
      <c r="R125" s="227"/>
    </row>
    <row r="126" spans="1:18" ht="19.5" customHeight="1">
      <c r="A126" s="222"/>
      <c r="B126" s="223"/>
      <c r="C126" s="223"/>
      <c r="D126" s="223"/>
      <c r="E126" s="708"/>
      <c r="F126" s="227"/>
      <c r="G126" s="228"/>
      <c r="H126" s="224"/>
      <c r="I126" s="223"/>
      <c r="J126" s="225"/>
      <c r="K126" s="226"/>
      <c r="L126" s="227"/>
      <c r="M126" s="228"/>
      <c r="N126" s="690"/>
      <c r="O126" s="227"/>
      <c r="P126" s="227"/>
      <c r="Q126" s="228"/>
      <c r="R126" s="227"/>
    </row>
    <row r="127" spans="1:18" ht="19.5" customHeight="1">
      <c r="A127" s="222"/>
      <c r="B127" s="223"/>
      <c r="C127" s="223"/>
      <c r="D127" s="223"/>
      <c r="E127" s="708"/>
      <c r="F127" s="227"/>
      <c r="G127" s="228"/>
      <c r="H127" s="224"/>
      <c r="I127" s="223"/>
      <c r="J127" s="225"/>
      <c r="K127" s="226"/>
      <c r="L127" s="227"/>
      <c r="M127" s="228"/>
      <c r="N127" s="690"/>
      <c r="O127" s="227"/>
      <c r="P127" s="227"/>
      <c r="Q127" s="228"/>
      <c r="R127" s="227"/>
    </row>
    <row r="128" spans="1:18" ht="19.5" customHeight="1">
      <c r="A128" s="222"/>
      <c r="B128" s="223"/>
      <c r="C128" s="223"/>
      <c r="D128" s="223"/>
      <c r="E128" s="708"/>
      <c r="F128" s="227"/>
      <c r="G128" s="228"/>
      <c r="H128" s="224"/>
      <c r="I128" s="223"/>
      <c r="J128" s="225"/>
      <c r="K128" s="226"/>
      <c r="L128" s="227"/>
      <c r="M128" s="228"/>
      <c r="N128" s="690"/>
      <c r="O128" s="227"/>
      <c r="P128" s="227"/>
      <c r="Q128" s="228"/>
      <c r="R128" s="227"/>
    </row>
    <row r="129" spans="1:18" ht="19.5" customHeight="1">
      <c r="A129" s="222"/>
      <c r="B129" s="223"/>
      <c r="C129" s="223"/>
      <c r="D129" s="223"/>
      <c r="E129" s="708"/>
      <c r="F129" s="227"/>
      <c r="G129" s="228"/>
      <c r="H129" s="224"/>
      <c r="I129" s="223"/>
      <c r="J129" s="225"/>
      <c r="K129" s="226"/>
      <c r="L129" s="227"/>
      <c r="M129" s="228"/>
      <c r="N129" s="690"/>
      <c r="O129" s="227"/>
      <c r="P129" s="227"/>
      <c r="Q129" s="228"/>
      <c r="R129" s="227"/>
    </row>
    <row r="130" spans="1:18" ht="19.5" customHeight="1">
      <c r="A130" s="222"/>
      <c r="B130" s="223"/>
      <c r="C130" s="223"/>
      <c r="D130" s="223"/>
      <c r="E130" s="708"/>
      <c r="F130" s="227"/>
      <c r="G130" s="228"/>
      <c r="H130" s="224"/>
      <c r="I130" s="223"/>
      <c r="J130" s="225"/>
      <c r="K130" s="226"/>
      <c r="L130" s="227"/>
      <c r="M130" s="228"/>
      <c r="N130" s="690"/>
      <c r="O130" s="227"/>
      <c r="P130" s="227"/>
      <c r="Q130" s="228"/>
      <c r="R130" s="227"/>
    </row>
    <row r="131" spans="1:18" ht="19.5" customHeight="1">
      <c r="A131" s="222"/>
      <c r="B131" s="223"/>
      <c r="C131" s="223"/>
      <c r="D131" s="223"/>
      <c r="E131" s="708"/>
      <c r="F131" s="227"/>
      <c r="G131" s="228"/>
      <c r="H131" s="224"/>
      <c r="I131" s="223"/>
      <c r="J131" s="225"/>
      <c r="K131" s="226"/>
      <c r="L131" s="227"/>
      <c r="M131" s="228"/>
      <c r="N131" s="690"/>
      <c r="O131" s="227"/>
      <c r="P131" s="227"/>
      <c r="Q131" s="228"/>
      <c r="R131" s="227"/>
    </row>
    <row r="132" spans="1:18" ht="19.5" customHeight="1">
      <c r="A132" s="222"/>
      <c r="B132" s="223"/>
      <c r="C132" s="223"/>
      <c r="D132" s="223"/>
      <c r="E132" s="708"/>
      <c r="F132" s="227"/>
      <c r="G132" s="228"/>
      <c r="H132" s="224"/>
      <c r="I132" s="223"/>
      <c r="J132" s="225"/>
      <c r="K132" s="226"/>
      <c r="L132" s="227"/>
      <c r="M132" s="228"/>
      <c r="N132" s="690"/>
      <c r="O132" s="227"/>
      <c r="P132" s="227"/>
      <c r="Q132" s="228"/>
      <c r="R132" s="227"/>
    </row>
    <row r="133" spans="1:18" ht="19.5" customHeight="1">
      <c r="A133" s="222"/>
      <c r="B133" s="223"/>
      <c r="C133" s="223"/>
      <c r="D133" s="223"/>
      <c r="E133" s="708"/>
      <c r="F133" s="227"/>
      <c r="G133" s="228"/>
      <c r="H133" s="224"/>
      <c r="I133" s="223"/>
      <c r="J133" s="225"/>
      <c r="K133" s="226"/>
      <c r="L133" s="227"/>
      <c r="M133" s="228"/>
      <c r="N133" s="690"/>
      <c r="O133" s="227"/>
      <c r="P133" s="227"/>
      <c r="Q133" s="228"/>
      <c r="R133" s="227"/>
    </row>
    <row r="134" spans="1:18" ht="19.5" customHeight="1">
      <c r="A134" s="222"/>
      <c r="B134" s="223"/>
      <c r="C134" s="223"/>
      <c r="D134" s="223"/>
      <c r="E134" s="708"/>
      <c r="F134" s="227"/>
      <c r="G134" s="228"/>
      <c r="H134" s="224"/>
      <c r="I134" s="223"/>
      <c r="J134" s="225"/>
      <c r="K134" s="226"/>
      <c r="L134" s="227"/>
      <c r="M134" s="228"/>
      <c r="N134" s="690"/>
      <c r="O134" s="227"/>
      <c r="P134" s="227"/>
      <c r="Q134" s="228"/>
      <c r="R134" s="227"/>
    </row>
    <row r="135" spans="1:18" ht="19.5" customHeight="1">
      <c r="A135" s="222"/>
      <c r="B135" s="223"/>
      <c r="C135" s="223"/>
      <c r="D135" s="223"/>
      <c r="E135" s="708"/>
      <c r="F135" s="227"/>
      <c r="G135" s="228"/>
      <c r="H135" s="224"/>
      <c r="I135" s="223"/>
      <c r="J135" s="225"/>
      <c r="K135" s="226"/>
      <c r="L135" s="227"/>
      <c r="M135" s="228"/>
      <c r="N135" s="690"/>
      <c r="O135" s="227"/>
      <c r="P135" s="227"/>
      <c r="Q135" s="228"/>
      <c r="R135" s="227"/>
    </row>
    <row r="136" spans="1:18" ht="19.5" customHeight="1">
      <c r="A136" s="222"/>
      <c r="B136" s="223"/>
      <c r="C136" s="223"/>
      <c r="D136" s="223"/>
      <c r="E136" s="708"/>
      <c r="F136" s="227"/>
      <c r="G136" s="228"/>
      <c r="H136" s="224"/>
      <c r="I136" s="223"/>
      <c r="J136" s="225"/>
      <c r="K136" s="226"/>
      <c r="L136" s="227"/>
      <c r="M136" s="228"/>
      <c r="N136" s="690"/>
      <c r="O136" s="227"/>
      <c r="P136" s="227"/>
      <c r="Q136" s="228"/>
      <c r="R136" s="227"/>
    </row>
    <row r="137" spans="1:18" ht="19.5" customHeight="1">
      <c r="A137" s="222"/>
      <c r="B137" s="223"/>
      <c r="C137" s="223"/>
      <c r="D137" s="223"/>
      <c r="E137" s="708"/>
      <c r="F137" s="227"/>
      <c r="G137" s="228"/>
      <c r="H137" s="224"/>
      <c r="I137" s="223"/>
      <c r="J137" s="225"/>
      <c r="K137" s="226"/>
      <c r="L137" s="227"/>
      <c r="M137" s="228"/>
      <c r="N137" s="690"/>
      <c r="O137" s="227"/>
      <c r="P137" s="227"/>
      <c r="Q137" s="228"/>
      <c r="R137" s="227"/>
    </row>
    <row r="138" spans="1:18" ht="19.5" customHeight="1">
      <c r="A138" s="222"/>
      <c r="B138" s="223"/>
      <c r="C138" s="223"/>
      <c r="D138" s="223"/>
      <c r="E138" s="708"/>
      <c r="F138" s="227"/>
      <c r="G138" s="228"/>
      <c r="H138" s="224"/>
      <c r="I138" s="223"/>
      <c r="J138" s="225"/>
      <c r="K138" s="226"/>
      <c r="L138" s="227"/>
      <c r="M138" s="228"/>
      <c r="N138" s="690"/>
      <c r="O138" s="227"/>
      <c r="P138" s="227"/>
      <c r="Q138" s="228"/>
      <c r="R138" s="227"/>
    </row>
    <row r="139" spans="1:18" ht="19.5" customHeight="1">
      <c r="A139" s="222"/>
      <c r="B139" s="223"/>
      <c r="C139" s="223"/>
      <c r="D139" s="223"/>
      <c r="E139" s="708"/>
      <c r="F139" s="227"/>
      <c r="G139" s="228"/>
      <c r="H139" s="224"/>
      <c r="I139" s="223"/>
      <c r="J139" s="225"/>
      <c r="K139" s="226"/>
      <c r="L139" s="227"/>
      <c r="M139" s="228"/>
      <c r="N139" s="690"/>
      <c r="O139" s="227"/>
      <c r="P139" s="227"/>
      <c r="Q139" s="228"/>
      <c r="R139" s="227"/>
    </row>
    <row r="140" spans="1:18" ht="19.5" customHeight="1">
      <c r="A140" s="222"/>
      <c r="B140" s="223"/>
      <c r="C140" s="223"/>
      <c r="D140" s="223"/>
      <c r="E140" s="708"/>
      <c r="F140" s="227"/>
      <c r="G140" s="228"/>
      <c r="H140" s="224"/>
      <c r="I140" s="223"/>
      <c r="J140" s="225"/>
      <c r="K140" s="226"/>
      <c r="L140" s="227"/>
      <c r="M140" s="228"/>
      <c r="N140" s="690"/>
      <c r="O140" s="227"/>
      <c r="P140" s="227"/>
      <c r="Q140" s="228"/>
      <c r="R140" s="227"/>
    </row>
    <row r="141" spans="1:18" ht="19.5" customHeight="1">
      <c r="A141" s="222"/>
      <c r="B141" s="223"/>
      <c r="C141" s="223"/>
      <c r="D141" s="223"/>
      <c r="E141" s="708"/>
      <c r="F141" s="227"/>
      <c r="G141" s="228"/>
      <c r="H141" s="224"/>
      <c r="I141" s="223"/>
      <c r="J141" s="225"/>
      <c r="K141" s="226"/>
      <c r="L141" s="227"/>
      <c r="M141" s="228"/>
      <c r="N141" s="690"/>
      <c r="O141" s="227"/>
      <c r="P141" s="227"/>
      <c r="Q141" s="228"/>
      <c r="R141" s="227"/>
    </row>
    <row r="142" spans="1:18" ht="19.5" customHeight="1">
      <c r="A142" s="222"/>
      <c r="B142" s="223"/>
      <c r="C142" s="223"/>
      <c r="D142" s="223"/>
      <c r="E142" s="708"/>
      <c r="F142" s="227"/>
      <c r="G142" s="228"/>
      <c r="H142" s="224"/>
      <c r="I142" s="223"/>
      <c r="J142" s="225"/>
      <c r="K142" s="226"/>
      <c r="L142" s="227"/>
      <c r="M142" s="228"/>
      <c r="N142" s="690"/>
      <c r="O142" s="227"/>
      <c r="P142" s="227"/>
      <c r="Q142" s="228"/>
      <c r="R142" s="227"/>
    </row>
    <row r="143" spans="1:18" ht="19.5" customHeight="1">
      <c r="A143" s="222"/>
      <c r="B143" s="223"/>
      <c r="C143" s="223"/>
      <c r="D143" s="223"/>
      <c r="E143" s="708"/>
      <c r="F143" s="227"/>
      <c r="G143" s="228"/>
      <c r="H143" s="224"/>
      <c r="I143" s="223"/>
      <c r="J143" s="225"/>
      <c r="K143" s="226"/>
      <c r="L143" s="227"/>
      <c r="M143" s="228"/>
      <c r="N143" s="690"/>
      <c r="O143" s="227"/>
      <c r="P143" s="227"/>
      <c r="Q143" s="228"/>
      <c r="R143" s="227"/>
    </row>
    <row r="144" spans="1:18" ht="19.5" customHeight="1">
      <c r="A144" s="222"/>
      <c r="B144" s="223"/>
      <c r="C144" s="223"/>
      <c r="D144" s="223"/>
      <c r="E144" s="708"/>
      <c r="F144" s="227"/>
      <c r="G144" s="228"/>
      <c r="H144" s="224"/>
      <c r="I144" s="223"/>
      <c r="J144" s="225"/>
      <c r="K144" s="226"/>
      <c r="L144" s="227"/>
      <c r="M144" s="228"/>
      <c r="N144" s="690"/>
      <c r="O144" s="227"/>
      <c r="P144" s="227"/>
      <c r="Q144" s="228"/>
      <c r="R144" s="227"/>
    </row>
    <row r="145" spans="1:18" ht="19.5" customHeight="1">
      <c r="A145" s="222"/>
      <c r="B145" s="223"/>
      <c r="C145" s="223"/>
      <c r="D145" s="223"/>
      <c r="E145" s="708"/>
      <c r="F145" s="227"/>
      <c r="G145" s="228"/>
      <c r="H145" s="224"/>
      <c r="I145" s="223"/>
      <c r="J145" s="225"/>
      <c r="K145" s="226"/>
      <c r="L145" s="227"/>
      <c r="M145" s="228"/>
      <c r="N145" s="690"/>
      <c r="O145" s="227"/>
      <c r="P145" s="227"/>
      <c r="Q145" s="228"/>
      <c r="R145" s="227"/>
    </row>
    <row r="146" spans="1:18" ht="19.5" customHeight="1">
      <c r="A146" s="222"/>
      <c r="B146" s="223"/>
      <c r="C146" s="223"/>
      <c r="D146" s="223"/>
      <c r="E146" s="708"/>
      <c r="F146" s="227"/>
      <c r="G146" s="228"/>
      <c r="H146" s="224"/>
      <c r="I146" s="223"/>
      <c r="J146" s="225"/>
      <c r="K146" s="226"/>
      <c r="L146" s="227"/>
      <c r="M146" s="228"/>
      <c r="N146" s="690"/>
      <c r="O146" s="227"/>
      <c r="P146" s="227"/>
      <c r="Q146" s="228"/>
      <c r="R146" s="227"/>
    </row>
    <row r="147" spans="1:18" ht="19.5" customHeight="1">
      <c r="A147" s="222"/>
      <c r="B147" s="223"/>
      <c r="C147" s="223"/>
      <c r="D147" s="223"/>
      <c r="E147" s="708"/>
      <c r="F147" s="227"/>
      <c r="G147" s="228"/>
      <c r="H147" s="224"/>
      <c r="I147" s="223"/>
      <c r="J147" s="225"/>
      <c r="K147" s="226"/>
      <c r="L147" s="227"/>
      <c r="M147" s="228"/>
      <c r="N147" s="690"/>
      <c r="O147" s="227"/>
      <c r="P147" s="227"/>
      <c r="Q147" s="228"/>
      <c r="R147" s="227"/>
    </row>
    <row r="148" spans="1:18" ht="19.5" customHeight="1">
      <c r="A148" s="222"/>
      <c r="B148" s="223"/>
      <c r="C148" s="223"/>
      <c r="D148" s="223"/>
      <c r="E148" s="708"/>
      <c r="F148" s="227"/>
      <c r="G148" s="228"/>
      <c r="H148" s="224"/>
      <c r="I148" s="223"/>
      <c r="J148" s="225"/>
      <c r="K148" s="226"/>
      <c r="L148" s="227"/>
      <c r="M148" s="228"/>
      <c r="N148" s="690"/>
      <c r="O148" s="227"/>
      <c r="P148" s="227"/>
      <c r="Q148" s="228"/>
      <c r="R148" s="227"/>
    </row>
    <row r="149" spans="1:18" ht="19.5" customHeight="1">
      <c r="A149" s="222"/>
      <c r="B149" s="223"/>
      <c r="C149" s="223"/>
      <c r="D149" s="223"/>
      <c r="E149" s="708"/>
      <c r="F149" s="227"/>
      <c r="G149" s="228"/>
      <c r="H149" s="224"/>
      <c r="I149" s="223"/>
      <c r="J149" s="225"/>
      <c r="K149" s="226"/>
      <c r="L149" s="227"/>
      <c r="M149" s="228"/>
      <c r="N149" s="690"/>
      <c r="O149" s="227"/>
      <c r="P149" s="227"/>
      <c r="Q149" s="228"/>
      <c r="R149" s="227"/>
    </row>
    <row r="150" spans="1:18" ht="19.5" customHeight="1">
      <c r="A150" s="222"/>
      <c r="B150" s="223"/>
      <c r="C150" s="223"/>
      <c r="D150" s="223"/>
      <c r="E150" s="708"/>
      <c r="F150" s="227"/>
      <c r="G150" s="228"/>
      <c r="H150" s="224"/>
      <c r="I150" s="223"/>
      <c r="J150" s="225"/>
      <c r="K150" s="226"/>
      <c r="L150" s="227"/>
      <c r="M150" s="228"/>
      <c r="N150" s="690"/>
      <c r="O150" s="227"/>
      <c r="P150" s="227"/>
      <c r="Q150" s="228"/>
      <c r="R150" s="227"/>
    </row>
    <row r="151" spans="1:18" ht="19.5" customHeight="1">
      <c r="A151" s="222"/>
      <c r="B151" s="223"/>
      <c r="C151" s="223"/>
      <c r="D151" s="223"/>
      <c r="E151" s="708"/>
      <c r="F151" s="227"/>
      <c r="G151" s="228"/>
      <c r="H151" s="224"/>
      <c r="I151" s="223"/>
      <c r="J151" s="225"/>
      <c r="K151" s="226"/>
      <c r="L151" s="227"/>
      <c r="M151" s="228"/>
      <c r="N151" s="690"/>
      <c r="O151" s="227"/>
      <c r="P151" s="227"/>
      <c r="Q151" s="228"/>
      <c r="R151" s="227"/>
    </row>
    <row r="152" spans="1:18" ht="19.5" customHeight="1">
      <c r="A152" s="222"/>
      <c r="B152" s="223"/>
      <c r="C152" s="223"/>
      <c r="D152" s="223"/>
      <c r="E152" s="708"/>
      <c r="F152" s="227"/>
      <c r="G152" s="228"/>
      <c r="H152" s="224"/>
      <c r="I152" s="223"/>
      <c r="J152" s="225"/>
      <c r="K152" s="226"/>
      <c r="L152" s="227"/>
      <c r="M152" s="228"/>
      <c r="N152" s="690"/>
      <c r="O152" s="227"/>
      <c r="P152" s="227"/>
      <c r="Q152" s="228"/>
      <c r="R152" s="227"/>
    </row>
    <row r="153" spans="1:18" ht="19.5" customHeight="1">
      <c r="A153" s="222"/>
      <c r="B153" s="223"/>
      <c r="C153" s="223"/>
      <c r="D153" s="223"/>
      <c r="E153" s="708"/>
      <c r="F153" s="227"/>
      <c r="G153" s="228"/>
      <c r="H153" s="224"/>
      <c r="I153" s="223"/>
      <c r="J153" s="225"/>
      <c r="K153" s="226"/>
      <c r="L153" s="227"/>
      <c r="M153" s="228"/>
      <c r="N153" s="690"/>
      <c r="O153" s="227"/>
      <c r="P153" s="227"/>
      <c r="Q153" s="228"/>
      <c r="R153" s="227"/>
    </row>
    <row r="154" spans="1:18" ht="19.5" customHeight="1">
      <c r="A154" s="222"/>
      <c r="B154" s="223"/>
      <c r="C154" s="223"/>
      <c r="D154" s="223"/>
      <c r="E154" s="708"/>
      <c r="F154" s="227"/>
      <c r="G154" s="228"/>
      <c r="H154" s="224"/>
      <c r="I154" s="223"/>
      <c r="J154" s="225"/>
      <c r="K154" s="226"/>
      <c r="L154" s="227"/>
      <c r="M154" s="228"/>
      <c r="N154" s="690"/>
      <c r="O154" s="227"/>
      <c r="P154" s="227"/>
      <c r="Q154" s="228"/>
      <c r="R154" s="227"/>
    </row>
    <row r="155" spans="1:18" ht="19.5" customHeight="1">
      <c r="A155" s="222"/>
      <c r="B155" s="223"/>
      <c r="C155" s="223"/>
      <c r="D155" s="223"/>
      <c r="E155" s="708"/>
      <c r="F155" s="227"/>
      <c r="G155" s="228"/>
      <c r="H155" s="224"/>
      <c r="I155" s="223"/>
      <c r="J155" s="225"/>
      <c r="K155" s="226"/>
      <c r="L155" s="227"/>
      <c r="M155" s="228"/>
      <c r="N155" s="690"/>
      <c r="O155" s="227"/>
      <c r="P155" s="227"/>
      <c r="Q155" s="228"/>
      <c r="R155" s="227"/>
    </row>
    <row r="156" spans="1:18" ht="19.5" customHeight="1">
      <c r="A156" s="222"/>
      <c r="B156" s="223"/>
      <c r="C156" s="223"/>
      <c r="D156" s="223"/>
      <c r="E156" s="708"/>
      <c r="F156" s="227"/>
      <c r="G156" s="228"/>
      <c r="H156" s="224"/>
      <c r="I156" s="223"/>
      <c r="J156" s="225"/>
      <c r="K156" s="226"/>
      <c r="L156" s="227"/>
      <c r="M156" s="228"/>
      <c r="N156" s="690"/>
      <c r="O156" s="227"/>
      <c r="P156" s="227"/>
      <c r="Q156" s="228"/>
      <c r="R156" s="227"/>
    </row>
    <row r="157" spans="1:18" ht="19.5" customHeight="1">
      <c r="A157" s="222"/>
      <c r="B157" s="223"/>
      <c r="C157" s="223"/>
      <c r="D157" s="223"/>
      <c r="E157" s="708"/>
      <c r="F157" s="227"/>
      <c r="G157" s="228"/>
      <c r="H157" s="224"/>
      <c r="I157" s="223"/>
      <c r="J157" s="225"/>
      <c r="K157" s="226"/>
      <c r="L157" s="227"/>
      <c r="M157" s="228"/>
      <c r="N157" s="690"/>
      <c r="O157" s="227"/>
      <c r="P157" s="227"/>
      <c r="Q157" s="228"/>
      <c r="R157" s="227"/>
    </row>
    <row r="158" spans="1:18" ht="19.5" customHeight="1">
      <c r="A158" s="222"/>
      <c r="B158" s="223"/>
      <c r="C158" s="223"/>
      <c r="D158" s="223"/>
      <c r="E158" s="708"/>
      <c r="F158" s="227"/>
      <c r="G158" s="228"/>
      <c r="H158" s="224"/>
      <c r="I158" s="223"/>
      <c r="J158" s="225"/>
      <c r="K158" s="226"/>
      <c r="L158" s="227"/>
      <c r="M158" s="228"/>
      <c r="N158" s="690"/>
      <c r="O158" s="227"/>
      <c r="P158" s="227"/>
      <c r="Q158" s="228"/>
      <c r="R158" s="227"/>
    </row>
    <row r="159" spans="1:18" ht="19.5" customHeight="1">
      <c r="A159" s="222"/>
      <c r="B159" s="223"/>
      <c r="C159" s="223"/>
      <c r="D159" s="223"/>
      <c r="E159" s="708"/>
      <c r="F159" s="227"/>
      <c r="G159" s="228"/>
      <c r="H159" s="224"/>
      <c r="I159" s="223"/>
      <c r="J159" s="225"/>
      <c r="K159" s="226"/>
      <c r="L159" s="227"/>
      <c r="M159" s="228"/>
      <c r="N159" s="690"/>
      <c r="O159" s="227"/>
      <c r="P159" s="227"/>
      <c r="Q159" s="228"/>
      <c r="R159" s="227"/>
    </row>
    <row r="160" spans="1:18" ht="19.5" customHeight="1">
      <c r="A160" s="222"/>
      <c r="B160" s="223"/>
      <c r="C160" s="223"/>
      <c r="D160" s="223"/>
      <c r="E160" s="708"/>
      <c r="F160" s="227"/>
      <c r="G160" s="228"/>
      <c r="H160" s="224"/>
      <c r="I160" s="223"/>
      <c r="J160" s="225"/>
      <c r="K160" s="226"/>
      <c r="L160" s="227"/>
      <c r="M160" s="228"/>
      <c r="N160" s="690"/>
      <c r="O160" s="227"/>
      <c r="P160" s="227"/>
      <c r="Q160" s="228"/>
      <c r="R160" s="227"/>
    </row>
    <row r="161" spans="1:18" ht="19.5" customHeight="1">
      <c r="A161" s="222"/>
      <c r="B161" s="223"/>
      <c r="C161" s="223"/>
      <c r="D161" s="223"/>
      <c r="E161" s="708"/>
      <c r="F161" s="227"/>
      <c r="G161" s="228"/>
      <c r="H161" s="224"/>
      <c r="I161" s="223"/>
      <c r="J161" s="225"/>
      <c r="K161" s="226"/>
      <c r="L161" s="227"/>
      <c r="M161" s="228"/>
      <c r="N161" s="690"/>
      <c r="O161" s="227"/>
      <c r="P161" s="227"/>
      <c r="Q161" s="228"/>
      <c r="R161" s="227"/>
    </row>
    <row r="162" spans="1:18" ht="19.5" customHeight="1">
      <c r="A162" s="222"/>
      <c r="B162" s="223"/>
      <c r="C162" s="223"/>
      <c r="D162" s="223"/>
      <c r="E162" s="708"/>
      <c r="F162" s="227"/>
      <c r="G162" s="228"/>
      <c r="H162" s="224"/>
      <c r="I162" s="223"/>
      <c r="J162" s="225"/>
      <c r="K162" s="226"/>
      <c r="L162" s="227"/>
      <c r="M162" s="228"/>
      <c r="N162" s="690"/>
      <c r="O162" s="227"/>
      <c r="P162" s="227"/>
      <c r="Q162" s="228"/>
      <c r="R162" s="227"/>
    </row>
    <row r="163" spans="1:18" ht="19.5" customHeight="1">
      <c r="A163" s="222"/>
      <c r="B163" s="223"/>
      <c r="C163" s="223"/>
      <c r="D163" s="223"/>
      <c r="E163" s="708"/>
      <c r="F163" s="227"/>
      <c r="G163" s="228"/>
      <c r="H163" s="224"/>
      <c r="I163" s="223"/>
      <c r="J163" s="225"/>
      <c r="K163" s="226"/>
      <c r="L163" s="227"/>
      <c r="M163" s="228"/>
      <c r="N163" s="690"/>
      <c r="O163" s="227"/>
      <c r="P163" s="227"/>
      <c r="Q163" s="228"/>
      <c r="R163" s="227"/>
    </row>
    <row r="164" spans="1:18" ht="19.5" customHeight="1">
      <c r="A164" s="222"/>
      <c r="B164" s="223"/>
      <c r="C164" s="223"/>
      <c r="D164" s="223"/>
      <c r="E164" s="708"/>
      <c r="F164" s="227"/>
      <c r="G164" s="228"/>
      <c r="H164" s="224"/>
      <c r="I164" s="223"/>
      <c r="J164" s="225"/>
      <c r="K164" s="226"/>
      <c r="L164" s="227"/>
      <c r="M164" s="228"/>
      <c r="N164" s="690"/>
      <c r="O164" s="227"/>
      <c r="P164" s="227"/>
      <c r="Q164" s="228"/>
      <c r="R164" s="227"/>
    </row>
    <row r="165" spans="1:18" ht="19.5" customHeight="1">
      <c r="A165" s="222"/>
      <c r="B165" s="223"/>
      <c r="C165" s="223"/>
      <c r="D165" s="223"/>
      <c r="E165" s="708"/>
      <c r="F165" s="227"/>
      <c r="G165" s="228"/>
      <c r="H165" s="224"/>
      <c r="I165" s="223"/>
      <c r="J165" s="225"/>
      <c r="K165" s="226"/>
      <c r="L165" s="227"/>
      <c r="M165" s="228"/>
      <c r="N165" s="690"/>
      <c r="O165" s="227"/>
      <c r="P165" s="227"/>
      <c r="Q165" s="228"/>
      <c r="R165" s="227"/>
    </row>
    <row r="166" spans="1:18" ht="19.5" customHeight="1">
      <c r="A166" s="222"/>
      <c r="B166" s="223"/>
      <c r="C166" s="223"/>
      <c r="D166" s="223"/>
      <c r="E166" s="708"/>
      <c r="F166" s="227"/>
      <c r="G166" s="228"/>
      <c r="H166" s="224"/>
      <c r="I166" s="223"/>
      <c r="J166" s="225"/>
      <c r="K166" s="226"/>
      <c r="L166" s="227"/>
      <c r="M166" s="228"/>
      <c r="N166" s="690"/>
      <c r="O166" s="227"/>
      <c r="P166" s="227"/>
      <c r="Q166" s="228"/>
      <c r="R166" s="227"/>
    </row>
    <row r="167" spans="1:18" ht="19.5" customHeight="1">
      <c r="A167" s="222"/>
      <c r="B167" s="223"/>
      <c r="C167" s="223"/>
      <c r="D167" s="223"/>
      <c r="E167" s="708"/>
      <c r="F167" s="227"/>
      <c r="G167" s="228"/>
      <c r="H167" s="224"/>
      <c r="I167" s="223"/>
      <c r="J167" s="225"/>
      <c r="K167" s="226"/>
      <c r="L167" s="227"/>
      <c r="M167" s="228"/>
      <c r="N167" s="690"/>
      <c r="O167" s="227"/>
      <c r="P167" s="227"/>
      <c r="Q167" s="228"/>
      <c r="R167" s="227"/>
    </row>
    <row r="168" spans="1:18" ht="19.5" customHeight="1">
      <c r="A168" s="222"/>
      <c r="B168" s="223"/>
      <c r="C168" s="223"/>
      <c r="D168" s="223"/>
      <c r="E168" s="708"/>
      <c r="F168" s="227"/>
      <c r="G168" s="228"/>
      <c r="H168" s="224"/>
      <c r="I168" s="223"/>
      <c r="J168" s="225"/>
      <c r="K168" s="226"/>
      <c r="L168" s="227"/>
      <c r="M168" s="228"/>
      <c r="N168" s="690"/>
      <c r="O168" s="227"/>
      <c r="P168" s="227"/>
      <c r="Q168" s="228"/>
      <c r="R168" s="227"/>
    </row>
    <row r="169" spans="1:18" ht="19.5" customHeight="1">
      <c r="A169" s="222"/>
      <c r="B169" s="223"/>
      <c r="C169" s="223"/>
      <c r="D169" s="223"/>
      <c r="E169" s="708"/>
      <c r="F169" s="227"/>
      <c r="G169" s="228"/>
      <c r="H169" s="224"/>
      <c r="I169" s="223"/>
      <c r="J169" s="225"/>
      <c r="K169" s="226"/>
      <c r="L169" s="227"/>
      <c r="M169" s="228"/>
      <c r="N169" s="690"/>
      <c r="O169" s="227"/>
      <c r="P169" s="227"/>
      <c r="Q169" s="228"/>
      <c r="R169" s="227"/>
    </row>
    <row r="170" spans="1:18" ht="19.5" customHeight="1">
      <c r="A170" s="222"/>
      <c r="B170" s="223"/>
      <c r="C170" s="223"/>
      <c r="D170" s="223"/>
      <c r="E170" s="708"/>
      <c r="F170" s="227"/>
      <c r="G170" s="228"/>
      <c r="H170" s="224"/>
      <c r="I170" s="223"/>
      <c r="J170" s="225"/>
      <c r="K170" s="226"/>
      <c r="L170" s="227"/>
      <c r="M170" s="228"/>
      <c r="N170" s="690"/>
      <c r="O170" s="227"/>
      <c r="P170" s="227"/>
      <c r="Q170" s="228"/>
      <c r="R170" s="227"/>
    </row>
    <row r="171" spans="1:18" ht="19.5" customHeight="1">
      <c r="A171" s="222"/>
      <c r="B171" s="223"/>
      <c r="C171" s="223"/>
      <c r="D171" s="223"/>
      <c r="E171" s="708"/>
      <c r="F171" s="227"/>
      <c r="G171" s="228"/>
      <c r="H171" s="224"/>
      <c r="I171" s="223"/>
      <c r="J171" s="225"/>
      <c r="K171" s="226"/>
      <c r="L171" s="227"/>
      <c r="M171" s="228"/>
      <c r="N171" s="690"/>
      <c r="O171" s="227"/>
      <c r="P171" s="227"/>
      <c r="Q171" s="228"/>
      <c r="R171" s="227"/>
    </row>
    <row r="172" spans="1:18" ht="19.5" customHeight="1">
      <c r="A172" s="222"/>
      <c r="B172" s="223"/>
      <c r="C172" s="223"/>
      <c r="D172" s="223"/>
      <c r="E172" s="708"/>
      <c r="F172" s="227"/>
      <c r="G172" s="228"/>
      <c r="H172" s="224"/>
      <c r="I172" s="223"/>
      <c r="J172" s="225"/>
      <c r="K172" s="226"/>
      <c r="L172" s="227"/>
      <c r="M172" s="228"/>
      <c r="N172" s="690"/>
      <c r="O172" s="227"/>
      <c r="P172" s="227"/>
      <c r="Q172" s="228"/>
      <c r="R172" s="227"/>
    </row>
    <row r="173" spans="1:18" ht="19.5" customHeight="1">
      <c r="A173" s="222"/>
      <c r="B173" s="223"/>
      <c r="C173" s="223"/>
      <c r="D173" s="223"/>
      <c r="E173" s="708"/>
      <c r="F173" s="227"/>
      <c r="G173" s="228"/>
      <c r="H173" s="224"/>
      <c r="I173" s="223"/>
      <c r="J173" s="225"/>
      <c r="K173" s="226"/>
      <c r="L173" s="227"/>
      <c r="M173" s="228"/>
      <c r="N173" s="690"/>
      <c r="O173" s="227"/>
      <c r="P173" s="227"/>
      <c r="Q173" s="228"/>
      <c r="R173" s="227"/>
    </row>
    <row r="174" spans="1:18" ht="19.5" customHeight="1">
      <c r="A174" s="222"/>
      <c r="B174" s="223"/>
      <c r="C174" s="223"/>
      <c r="D174" s="223"/>
      <c r="E174" s="708"/>
      <c r="F174" s="227"/>
      <c r="G174" s="228"/>
      <c r="H174" s="224"/>
      <c r="I174" s="223"/>
      <c r="J174" s="225"/>
      <c r="K174" s="226"/>
      <c r="L174" s="227"/>
      <c r="M174" s="228"/>
      <c r="N174" s="690"/>
      <c r="O174" s="227"/>
      <c r="P174" s="227"/>
      <c r="Q174" s="228"/>
      <c r="R174" s="227"/>
    </row>
    <row r="175" spans="1:18" ht="19.5" customHeight="1">
      <c r="A175" s="222"/>
      <c r="B175" s="223"/>
      <c r="C175" s="223"/>
      <c r="D175" s="223"/>
      <c r="E175" s="708"/>
      <c r="F175" s="227"/>
      <c r="G175" s="228"/>
      <c r="H175" s="224"/>
      <c r="I175" s="223"/>
      <c r="J175" s="225"/>
      <c r="K175" s="226"/>
      <c r="L175" s="227"/>
      <c r="M175" s="228"/>
      <c r="N175" s="690"/>
      <c r="O175" s="227"/>
      <c r="P175" s="227"/>
      <c r="Q175" s="228"/>
      <c r="R175" s="227"/>
    </row>
    <row r="176" spans="1:18" ht="19.5" customHeight="1">
      <c r="A176" s="222"/>
      <c r="B176" s="223"/>
      <c r="C176" s="223"/>
      <c r="D176" s="223"/>
      <c r="E176" s="708"/>
      <c r="F176" s="227"/>
      <c r="G176" s="228"/>
      <c r="H176" s="224"/>
      <c r="I176" s="223"/>
      <c r="J176" s="225"/>
      <c r="K176" s="226"/>
      <c r="L176" s="227"/>
      <c r="M176" s="228"/>
      <c r="N176" s="690"/>
      <c r="O176" s="227"/>
      <c r="P176" s="227"/>
      <c r="Q176" s="228"/>
      <c r="R176" s="227"/>
    </row>
    <row r="177" spans="1:18" ht="19.5" customHeight="1">
      <c r="A177" s="222"/>
      <c r="B177" s="223"/>
      <c r="C177" s="223"/>
      <c r="D177" s="223"/>
      <c r="E177" s="708"/>
      <c r="F177" s="227"/>
      <c r="G177" s="228"/>
      <c r="H177" s="224"/>
      <c r="I177" s="223"/>
      <c r="J177" s="225"/>
      <c r="K177" s="226"/>
      <c r="L177" s="227"/>
      <c r="M177" s="228"/>
      <c r="N177" s="690"/>
      <c r="O177" s="227"/>
      <c r="P177" s="227"/>
      <c r="Q177" s="228"/>
      <c r="R177" s="227"/>
    </row>
    <row r="178" spans="1:18" ht="19.5" customHeight="1">
      <c r="A178" s="222"/>
      <c r="B178" s="223"/>
      <c r="C178" s="223"/>
      <c r="D178" s="223"/>
      <c r="E178" s="708"/>
      <c r="F178" s="227"/>
      <c r="G178" s="228"/>
      <c r="H178" s="224"/>
      <c r="I178" s="223"/>
      <c r="J178" s="225"/>
      <c r="K178" s="226"/>
      <c r="L178" s="227"/>
      <c r="M178" s="228"/>
      <c r="N178" s="690"/>
      <c r="O178" s="227"/>
      <c r="P178" s="227"/>
      <c r="Q178" s="228"/>
      <c r="R178" s="227"/>
    </row>
    <row r="179" spans="1:18" ht="19.5" customHeight="1">
      <c r="A179" s="222"/>
      <c r="B179" s="223"/>
      <c r="C179" s="223"/>
      <c r="D179" s="223"/>
      <c r="E179" s="708"/>
      <c r="F179" s="227"/>
      <c r="G179" s="228"/>
      <c r="H179" s="224"/>
      <c r="I179" s="223"/>
      <c r="J179" s="225"/>
      <c r="K179" s="226"/>
      <c r="L179" s="227"/>
      <c r="M179" s="228"/>
      <c r="N179" s="690"/>
      <c r="O179" s="227"/>
      <c r="P179" s="227"/>
      <c r="Q179" s="228"/>
      <c r="R179" s="227"/>
    </row>
    <row r="180" spans="1:18" ht="19.5" customHeight="1">
      <c r="A180" s="222"/>
      <c r="B180" s="223"/>
      <c r="C180" s="223"/>
      <c r="D180" s="223"/>
      <c r="E180" s="708"/>
      <c r="F180" s="227"/>
      <c r="G180" s="228"/>
      <c r="H180" s="224"/>
      <c r="I180" s="223"/>
      <c r="J180" s="225"/>
      <c r="K180" s="226"/>
      <c r="L180" s="227"/>
      <c r="M180" s="228"/>
      <c r="N180" s="690"/>
      <c r="O180" s="227"/>
      <c r="P180" s="227"/>
      <c r="Q180" s="228"/>
      <c r="R180" s="227"/>
    </row>
    <row r="181" spans="1:18" ht="19.5" customHeight="1">
      <c r="A181" s="222"/>
      <c r="B181" s="223"/>
      <c r="C181" s="223"/>
      <c r="D181" s="223"/>
      <c r="E181" s="708"/>
      <c r="F181" s="227"/>
      <c r="G181" s="228"/>
      <c r="H181" s="224"/>
      <c r="I181" s="223"/>
      <c r="J181" s="225"/>
      <c r="K181" s="226"/>
      <c r="L181" s="227"/>
      <c r="M181" s="228"/>
      <c r="N181" s="690"/>
      <c r="O181" s="227"/>
      <c r="P181" s="227"/>
      <c r="Q181" s="228"/>
      <c r="R181" s="227"/>
    </row>
    <row r="182" spans="1:18" ht="19.5" customHeight="1">
      <c r="A182" s="222"/>
      <c r="B182" s="223"/>
      <c r="C182" s="223"/>
      <c r="D182" s="223"/>
      <c r="E182" s="708"/>
      <c r="F182" s="227"/>
      <c r="G182" s="228"/>
      <c r="H182" s="224"/>
      <c r="I182" s="223"/>
      <c r="J182" s="225"/>
      <c r="K182" s="226"/>
      <c r="L182" s="227"/>
      <c r="M182" s="228"/>
      <c r="N182" s="690"/>
      <c r="O182" s="227"/>
      <c r="P182" s="227"/>
      <c r="Q182" s="228"/>
      <c r="R182" s="227"/>
    </row>
    <row r="183" spans="1:18" ht="19.5" customHeight="1">
      <c r="A183" s="222"/>
      <c r="B183" s="223"/>
      <c r="C183" s="223"/>
      <c r="D183" s="223"/>
      <c r="E183" s="708"/>
      <c r="F183" s="227"/>
      <c r="G183" s="228"/>
      <c r="H183" s="224"/>
      <c r="I183" s="223"/>
      <c r="J183" s="225"/>
      <c r="K183" s="226"/>
      <c r="L183" s="227"/>
      <c r="M183" s="228"/>
      <c r="N183" s="690"/>
      <c r="O183" s="227"/>
      <c r="P183" s="227"/>
      <c r="Q183" s="228"/>
      <c r="R183" s="227"/>
    </row>
    <row r="184" spans="1:18" ht="19.5" customHeight="1">
      <c r="A184" s="222"/>
      <c r="B184" s="223"/>
      <c r="C184" s="223"/>
      <c r="D184" s="223"/>
      <c r="E184" s="708"/>
      <c r="F184" s="227"/>
      <c r="G184" s="228"/>
      <c r="H184" s="224"/>
      <c r="I184" s="223"/>
      <c r="J184" s="225"/>
      <c r="K184" s="226"/>
      <c r="L184" s="227"/>
      <c r="M184" s="228"/>
      <c r="N184" s="690"/>
      <c r="O184" s="227"/>
      <c r="P184" s="227"/>
      <c r="Q184" s="228"/>
      <c r="R184" s="227"/>
    </row>
    <row r="185" spans="1:18" ht="19.5" customHeight="1">
      <c r="A185" s="222"/>
      <c r="B185" s="223"/>
      <c r="C185" s="223"/>
      <c r="D185" s="223"/>
      <c r="E185" s="708"/>
      <c r="F185" s="227"/>
      <c r="G185" s="228"/>
      <c r="H185" s="224"/>
      <c r="I185" s="223"/>
      <c r="J185" s="225"/>
      <c r="K185" s="226"/>
      <c r="L185" s="227"/>
      <c r="M185" s="228"/>
      <c r="N185" s="690"/>
      <c r="O185" s="227"/>
      <c r="P185" s="227"/>
      <c r="Q185" s="228"/>
      <c r="R185" s="227"/>
    </row>
    <row r="186" spans="1:18" ht="19.5" customHeight="1">
      <c r="A186" s="222"/>
      <c r="B186" s="223"/>
      <c r="C186" s="223"/>
      <c r="D186" s="223"/>
      <c r="E186" s="708"/>
      <c r="F186" s="227"/>
      <c r="G186" s="228"/>
      <c r="H186" s="224"/>
      <c r="I186" s="223"/>
      <c r="J186" s="225"/>
      <c r="K186" s="226"/>
      <c r="L186" s="227"/>
      <c r="M186" s="228"/>
      <c r="N186" s="690"/>
      <c r="O186" s="227"/>
      <c r="P186" s="227"/>
      <c r="Q186" s="228"/>
      <c r="R186" s="227"/>
    </row>
    <row r="187" spans="1:18" ht="19.5" customHeight="1">
      <c r="A187" s="222"/>
      <c r="B187" s="223"/>
      <c r="C187" s="223"/>
      <c r="D187" s="223"/>
      <c r="E187" s="708"/>
      <c r="F187" s="227"/>
      <c r="G187" s="228"/>
      <c r="H187" s="224"/>
      <c r="I187" s="223"/>
      <c r="J187" s="225"/>
      <c r="K187" s="226"/>
      <c r="L187" s="227"/>
      <c r="M187" s="228"/>
      <c r="N187" s="690"/>
      <c r="O187" s="227"/>
      <c r="P187" s="227"/>
      <c r="Q187" s="228"/>
      <c r="R187" s="227"/>
    </row>
    <row r="188" spans="1:18" ht="19.5" customHeight="1">
      <c r="A188" s="222"/>
      <c r="B188" s="223"/>
      <c r="C188" s="223"/>
      <c r="D188" s="223"/>
      <c r="E188" s="708"/>
      <c r="F188" s="227"/>
      <c r="G188" s="228"/>
      <c r="H188" s="224"/>
      <c r="I188" s="223"/>
      <c r="J188" s="225"/>
      <c r="K188" s="226"/>
      <c r="L188" s="227"/>
      <c r="M188" s="228"/>
      <c r="N188" s="690"/>
      <c r="O188" s="227"/>
      <c r="P188" s="227"/>
      <c r="Q188" s="228"/>
      <c r="R188" s="227"/>
    </row>
    <row r="189" spans="1:18" ht="19.5" customHeight="1">
      <c r="A189" s="222"/>
      <c r="B189" s="223"/>
      <c r="C189" s="223"/>
      <c r="D189" s="223"/>
      <c r="E189" s="708"/>
      <c r="F189" s="227"/>
      <c r="G189" s="228"/>
      <c r="H189" s="224"/>
      <c r="I189" s="223"/>
      <c r="J189" s="225"/>
      <c r="K189" s="226"/>
      <c r="L189" s="227"/>
      <c r="M189" s="228"/>
      <c r="N189" s="690"/>
      <c r="O189" s="227"/>
      <c r="P189" s="227"/>
      <c r="Q189" s="228"/>
      <c r="R189" s="227"/>
    </row>
    <row r="190" spans="1:18" ht="19.5" customHeight="1">
      <c r="A190" s="222"/>
      <c r="B190" s="223"/>
      <c r="C190" s="223"/>
      <c r="D190" s="223"/>
      <c r="E190" s="708"/>
      <c r="F190" s="227"/>
      <c r="G190" s="228"/>
      <c r="H190" s="224"/>
      <c r="I190" s="223"/>
      <c r="J190" s="225"/>
      <c r="K190" s="226"/>
      <c r="L190" s="227"/>
      <c r="M190" s="228"/>
      <c r="N190" s="690"/>
      <c r="O190" s="227"/>
      <c r="P190" s="227"/>
      <c r="Q190" s="228"/>
      <c r="R190" s="227"/>
    </row>
    <row r="191" spans="1:18" ht="19.5" customHeight="1">
      <c r="A191" s="222"/>
      <c r="B191" s="223"/>
      <c r="C191" s="223"/>
      <c r="D191" s="223"/>
      <c r="E191" s="708"/>
      <c r="F191" s="227"/>
      <c r="G191" s="228"/>
      <c r="H191" s="224"/>
      <c r="I191" s="223"/>
      <c r="J191" s="225"/>
      <c r="K191" s="226"/>
      <c r="L191" s="227"/>
      <c r="M191" s="228"/>
      <c r="N191" s="690"/>
      <c r="O191" s="227"/>
      <c r="P191" s="227"/>
      <c r="Q191" s="228"/>
      <c r="R191" s="227"/>
    </row>
    <row r="192" spans="1:18" ht="19.5" customHeight="1">
      <c r="A192" s="222"/>
      <c r="B192" s="223"/>
      <c r="C192" s="223"/>
      <c r="D192" s="223"/>
      <c r="E192" s="708"/>
      <c r="F192" s="227"/>
      <c r="G192" s="228"/>
      <c r="H192" s="224"/>
      <c r="I192" s="223"/>
      <c r="J192" s="225"/>
      <c r="K192" s="226"/>
      <c r="L192" s="227"/>
      <c r="M192" s="228"/>
      <c r="N192" s="690"/>
      <c r="O192" s="227"/>
      <c r="P192" s="227"/>
      <c r="Q192" s="228"/>
      <c r="R192" s="227"/>
    </row>
    <row r="193" spans="1:18" ht="19.5" customHeight="1">
      <c r="A193" s="222"/>
      <c r="B193" s="223"/>
      <c r="C193" s="223"/>
      <c r="D193" s="223"/>
      <c r="E193" s="708"/>
      <c r="F193" s="227"/>
      <c r="G193" s="228"/>
      <c r="H193" s="224"/>
      <c r="I193" s="223"/>
      <c r="J193" s="225"/>
      <c r="K193" s="226"/>
      <c r="L193" s="227"/>
      <c r="M193" s="228"/>
      <c r="N193" s="690"/>
      <c r="O193" s="227"/>
      <c r="P193" s="227"/>
      <c r="Q193" s="228"/>
      <c r="R193" s="227"/>
    </row>
    <row r="194" spans="1:18" ht="19.5" customHeight="1">
      <c r="A194" s="222"/>
      <c r="B194" s="223"/>
      <c r="C194" s="223"/>
      <c r="D194" s="223"/>
      <c r="E194" s="708"/>
      <c r="F194" s="227"/>
      <c r="G194" s="228"/>
      <c r="H194" s="224"/>
      <c r="I194" s="223"/>
      <c r="J194" s="225"/>
      <c r="K194" s="226"/>
      <c r="L194" s="227"/>
      <c r="M194" s="228"/>
      <c r="N194" s="690"/>
      <c r="O194" s="227"/>
      <c r="P194" s="227"/>
      <c r="Q194" s="228"/>
      <c r="R194" s="227"/>
    </row>
    <row r="195" spans="1:18" ht="19.5" customHeight="1">
      <c r="A195" s="222"/>
      <c r="B195" s="223"/>
      <c r="C195" s="223"/>
      <c r="D195" s="223"/>
      <c r="E195" s="708"/>
      <c r="F195" s="227"/>
      <c r="G195" s="228"/>
      <c r="H195" s="224"/>
      <c r="I195" s="223"/>
      <c r="J195" s="225"/>
      <c r="K195" s="226"/>
      <c r="L195" s="227"/>
      <c r="M195" s="228"/>
      <c r="N195" s="690"/>
      <c r="O195" s="227"/>
      <c r="P195" s="227"/>
      <c r="Q195" s="228"/>
      <c r="R195" s="227"/>
    </row>
    <row r="196" spans="1:18" ht="19.5" customHeight="1">
      <c r="A196" s="222"/>
      <c r="B196" s="223"/>
      <c r="C196" s="223"/>
      <c r="D196" s="223"/>
      <c r="E196" s="708"/>
      <c r="F196" s="227"/>
      <c r="G196" s="228"/>
      <c r="H196" s="224"/>
      <c r="I196" s="223"/>
      <c r="J196" s="225"/>
      <c r="K196" s="226"/>
      <c r="L196" s="227"/>
      <c r="M196" s="228"/>
      <c r="N196" s="690"/>
      <c r="O196" s="227"/>
      <c r="P196" s="227"/>
      <c r="Q196" s="228"/>
      <c r="R196" s="227"/>
    </row>
    <row r="197" spans="1:18" ht="19.5" customHeight="1">
      <c r="A197" s="222"/>
      <c r="B197" s="223"/>
      <c r="C197" s="223"/>
      <c r="D197" s="223"/>
      <c r="E197" s="708"/>
      <c r="F197" s="227"/>
      <c r="G197" s="228"/>
      <c r="H197" s="224"/>
      <c r="I197" s="223"/>
      <c r="J197" s="225"/>
      <c r="K197" s="226"/>
      <c r="L197" s="227"/>
      <c r="M197" s="228"/>
      <c r="N197" s="690"/>
      <c r="O197" s="227"/>
      <c r="P197" s="227"/>
      <c r="Q197" s="228"/>
      <c r="R197" s="227"/>
    </row>
    <row r="198" spans="1:18" ht="19.5" customHeight="1">
      <c r="A198" s="222"/>
      <c r="B198" s="223"/>
      <c r="C198" s="223"/>
      <c r="D198" s="223"/>
      <c r="E198" s="708"/>
      <c r="F198" s="227"/>
      <c r="G198" s="228"/>
      <c r="H198" s="224"/>
      <c r="I198" s="223"/>
      <c r="J198" s="225"/>
      <c r="K198" s="226"/>
      <c r="L198" s="227"/>
      <c r="M198" s="228"/>
      <c r="N198" s="690"/>
      <c r="O198" s="227"/>
      <c r="P198" s="227"/>
      <c r="Q198" s="228"/>
      <c r="R198" s="227"/>
    </row>
    <row r="199" spans="1:18" ht="19.5" customHeight="1">
      <c r="A199" s="222"/>
      <c r="B199" s="223"/>
      <c r="C199" s="223"/>
      <c r="D199" s="223"/>
      <c r="E199" s="708"/>
      <c r="F199" s="227"/>
      <c r="G199" s="228"/>
      <c r="H199" s="224"/>
      <c r="I199" s="223"/>
      <c r="J199" s="225"/>
      <c r="K199" s="226"/>
      <c r="L199" s="227"/>
      <c r="M199" s="228"/>
      <c r="N199" s="690"/>
      <c r="O199" s="227"/>
      <c r="P199" s="227"/>
      <c r="Q199" s="228"/>
      <c r="R199" s="227"/>
    </row>
    <row r="200" spans="1:18" ht="19.5" customHeight="1">
      <c r="A200" s="222"/>
      <c r="B200" s="223"/>
      <c r="C200" s="223"/>
      <c r="D200" s="223"/>
      <c r="E200" s="708"/>
      <c r="F200" s="227"/>
      <c r="G200" s="228"/>
      <c r="H200" s="224"/>
      <c r="I200" s="223"/>
      <c r="J200" s="225"/>
      <c r="K200" s="226"/>
      <c r="L200" s="227"/>
      <c r="M200" s="228"/>
      <c r="N200" s="690"/>
      <c r="O200" s="227"/>
      <c r="P200" s="227"/>
      <c r="Q200" s="228"/>
      <c r="R200" s="227"/>
    </row>
    <row r="201" spans="1:18" ht="19.5" customHeight="1">
      <c r="A201" s="222"/>
      <c r="B201" s="223"/>
      <c r="C201" s="223"/>
      <c r="D201" s="223"/>
      <c r="E201" s="708"/>
      <c r="F201" s="227"/>
      <c r="G201" s="228"/>
      <c r="H201" s="224"/>
      <c r="I201" s="223"/>
      <c r="J201" s="225"/>
      <c r="K201" s="226"/>
      <c r="L201" s="227"/>
      <c r="M201" s="228"/>
      <c r="N201" s="690"/>
      <c r="O201" s="227"/>
      <c r="P201" s="227"/>
      <c r="Q201" s="228"/>
      <c r="R201" s="227"/>
    </row>
    <row r="202" spans="1:18" ht="19.5" customHeight="1">
      <c r="A202" s="222"/>
      <c r="B202" s="223"/>
      <c r="C202" s="223"/>
      <c r="D202" s="223"/>
      <c r="E202" s="708"/>
      <c r="F202" s="227"/>
      <c r="G202" s="228"/>
      <c r="H202" s="224"/>
      <c r="I202" s="223"/>
      <c r="J202" s="225"/>
      <c r="K202" s="226"/>
      <c r="L202" s="227"/>
      <c r="M202" s="228"/>
      <c r="N202" s="690"/>
      <c r="O202" s="227"/>
      <c r="P202" s="227"/>
      <c r="Q202" s="228"/>
      <c r="R202" s="227"/>
    </row>
    <row r="203" spans="1:18" ht="19.5" customHeight="1">
      <c r="A203" s="222"/>
      <c r="B203" s="223"/>
      <c r="C203" s="223"/>
      <c r="D203" s="223"/>
      <c r="E203" s="708"/>
      <c r="F203" s="227"/>
      <c r="G203" s="228"/>
      <c r="H203" s="224"/>
      <c r="I203" s="223"/>
      <c r="J203" s="225"/>
      <c r="K203" s="226"/>
      <c r="L203" s="227"/>
      <c r="M203" s="228"/>
      <c r="N203" s="690"/>
      <c r="O203" s="227"/>
      <c r="P203" s="227"/>
      <c r="Q203" s="228"/>
      <c r="R203" s="227"/>
    </row>
    <row r="204" spans="1:18" ht="19.5" customHeight="1">
      <c r="A204" s="222"/>
      <c r="B204" s="223"/>
      <c r="C204" s="223"/>
      <c r="D204" s="223"/>
      <c r="E204" s="708"/>
      <c r="F204" s="227"/>
      <c r="G204" s="228"/>
      <c r="H204" s="224"/>
      <c r="I204" s="223"/>
      <c r="J204" s="225"/>
      <c r="K204" s="226"/>
      <c r="L204" s="227"/>
      <c r="M204" s="228"/>
      <c r="N204" s="690"/>
      <c r="O204" s="227"/>
      <c r="P204" s="227"/>
      <c r="Q204" s="228"/>
      <c r="R204" s="227"/>
    </row>
    <row r="205" spans="1:18" ht="19.5" customHeight="1">
      <c r="A205" s="222"/>
      <c r="B205" s="223"/>
      <c r="C205" s="223"/>
      <c r="D205" s="223"/>
      <c r="E205" s="708"/>
      <c r="F205" s="227"/>
      <c r="G205" s="228"/>
      <c r="H205" s="224"/>
      <c r="I205" s="223"/>
      <c r="J205" s="225"/>
      <c r="K205" s="226"/>
      <c r="L205" s="227"/>
      <c r="M205" s="228"/>
      <c r="N205" s="690"/>
      <c r="O205" s="227"/>
      <c r="P205" s="227"/>
      <c r="Q205" s="228"/>
      <c r="R205" s="227"/>
    </row>
    <row r="206" spans="1:18" ht="19.5" customHeight="1">
      <c r="A206" s="222"/>
      <c r="B206" s="223"/>
      <c r="C206" s="223"/>
      <c r="D206" s="223"/>
      <c r="E206" s="708"/>
      <c r="F206" s="227"/>
      <c r="G206" s="228"/>
      <c r="H206" s="224"/>
      <c r="I206" s="223"/>
      <c r="J206" s="225"/>
      <c r="K206" s="226"/>
      <c r="L206" s="227"/>
      <c r="M206" s="228"/>
      <c r="N206" s="690"/>
      <c r="O206" s="227"/>
      <c r="P206" s="227"/>
      <c r="Q206" s="228"/>
      <c r="R206" s="227"/>
    </row>
    <row r="207" spans="1:18" ht="19.5" customHeight="1">
      <c r="A207" s="222"/>
      <c r="B207" s="223"/>
      <c r="C207" s="223"/>
      <c r="D207" s="223"/>
      <c r="E207" s="708"/>
      <c r="F207" s="227"/>
      <c r="G207" s="228"/>
      <c r="H207" s="224"/>
      <c r="I207" s="223"/>
      <c r="J207" s="225"/>
      <c r="K207" s="226"/>
      <c r="L207" s="227"/>
      <c r="M207" s="228"/>
      <c r="N207" s="690"/>
      <c r="O207" s="227"/>
      <c r="P207" s="227"/>
      <c r="Q207" s="228"/>
      <c r="R207" s="227"/>
    </row>
    <row r="208" spans="1:18" ht="19.5" customHeight="1">
      <c r="A208" s="222"/>
      <c r="B208" s="223"/>
      <c r="C208" s="223"/>
      <c r="D208" s="223"/>
      <c r="E208" s="708"/>
      <c r="F208" s="227"/>
      <c r="G208" s="228"/>
      <c r="H208" s="224"/>
      <c r="I208" s="223"/>
      <c r="J208" s="225"/>
      <c r="K208" s="226"/>
      <c r="L208" s="227"/>
      <c r="M208" s="228"/>
      <c r="N208" s="690"/>
      <c r="O208" s="227"/>
      <c r="P208" s="227"/>
      <c r="Q208" s="228"/>
      <c r="R208" s="227"/>
    </row>
    <row r="209" spans="1:18" ht="19.5" customHeight="1">
      <c r="A209" s="222"/>
      <c r="B209" s="223"/>
      <c r="C209" s="223"/>
      <c r="D209" s="223"/>
      <c r="E209" s="708"/>
      <c r="F209" s="227"/>
      <c r="G209" s="228"/>
      <c r="H209" s="224"/>
      <c r="I209" s="223"/>
      <c r="J209" s="225"/>
      <c r="K209" s="226"/>
      <c r="L209" s="227"/>
      <c r="M209" s="228"/>
      <c r="N209" s="690"/>
      <c r="O209" s="227"/>
      <c r="P209" s="227"/>
      <c r="Q209" s="228"/>
      <c r="R209" s="227"/>
    </row>
    <row r="210" spans="1:18" ht="19.5" customHeight="1">
      <c r="A210" s="222"/>
      <c r="B210" s="223"/>
      <c r="C210" s="223"/>
      <c r="D210" s="223"/>
      <c r="E210" s="708"/>
      <c r="F210" s="227"/>
      <c r="G210" s="228"/>
      <c r="H210" s="224"/>
      <c r="I210" s="223"/>
      <c r="J210" s="225"/>
      <c r="K210" s="226"/>
      <c r="L210" s="227"/>
      <c r="M210" s="228"/>
      <c r="N210" s="690"/>
      <c r="O210" s="227"/>
      <c r="P210" s="227"/>
      <c r="Q210" s="228"/>
      <c r="R210" s="227"/>
    </row>
    <row r="211" spans="1:18" ht="19.5" customHeight="1">
      <c r="A211" s="222"/>
      <c r="B211" s="223"/>
      <c r="C211" s="223"/>
      <c r="D211" s="223"/>
      <c r="E211" s="708"/>
      <c r="F211" s="227"/>
      <c r="G211" s="228"/>
      <c r="H211" s="224"/>
      <c r="I211" s="223"/>
      <c r="J211" s="225"/>
      <c r="K211" s="226"/>
      <c r="L211" s="227"/>
      <c r="M211" s="228"/>
      <c r="N211" s="690"/>
      <c r="O211" s="227"/>
      <c r="P211" s="227"/>
      <c r="Q211" s="228"/>
      <c r="R211" s="227"/>
    </row>
    <row r="212" spans="1:18" ht="19.5" customHeight="1">
      <c r="A212" s="222"/>
      <c r="B212" s="223"/>
      <c r="C212" s="223"/>
      <c r="D212" s="223"/>
      <c r="E212" s="708"/>
      <c r="F212" s="227"/>
      <c r="G212" s="228"/>
      <c r="H212" s="224"/>
      <c r="I212" s="223"/>
      <c r="J212" s="225"/>
      <c r="K212" s="226"/>
      <c r="L212" s="227"/>
      <c r="M212" s="228"/>
      <c r="N212" s="690"/>
      <c r="O212" s="227"/>
      <c r="P212" s="227"/>
      <c r="Q212" s="228"/>
      <c r="R212" s="227"/>
    </row>
    <row r="213" spans="1:18" ht="19.5" customHeight="1">
      <c r="A213" s="222"/>
      <c r="B213" s="223"/>
      <c r="C213" s="223"/>
      <c r="D213" s="223"/>
      <c r="E213" s="708"/>
      <c r="F213" s="227"/>
      <c r="G213" s="228"/>
      <c r="H213" s="224"/>
      <c r="I213" s="223"/>
      <c r="J213" s="225"/>
      <c r="K213" s="226"/>
      <c r="L213" s="227"/>
      <c r="M213" s="228"/>
      <c r="N213" s="690"/>
      <c r="O213" s="227"/>
      <c r="P213" s="227"/>
      <c r="Q213" s="228"/>
      <c r="R213" s="227"/>
    </row>
    <row r="214" spans="1:18" ht="19.5" customHeight="1">
      <c r="A214" s="222"/>
      <c r="B214" s="223"/>
      <c r="C214" s="223"/>
      <c r="D214" s="223"/>
      <c r="E214" s="708"/>
      <c r="F214" s="227"/>
      <c r="G214" s="228"/>
      <c r="H214" s="224"/>
      <c r="I214" s="223"/>
      <c r="J214" s="225"/>
      <c r="K214" s="226"/>
      <c r="L214" s="227"/>
      <c r="M214" s="228"/>
      <c r="N214" s="690"/>
      <c r="O214" s="227"/>
      <c r="P214" s="227"/>
      <c r="Q214" s="228"/>
      <c r="R214" s="227"/>
    </row>
    <row r="215" spans="1:18" ht="19.5" customHeight="1">
      <c r="A215" s="222"/>
      <c r="B215" s="223"/>
      <c r="C215" s="223"/>
      <c r="D215" s="223"/>
      <c r="E215" s="708"/>
      <c r="F215" s="227"/>
      <c r="G215" s="228"/>
      <c r="H215" s="224"/>
      <c r="I215" s="223"/>
      <c r="J215" s="225"/>
      <c r="K215" s="226"/>
      <c r="L215" s="227"/>
      <c r="M215" s="228"/>
      <c r="N215" s="690"/>
      <c r="O215" s="227"/>
      <c r="P215" s="227"/>
      <c r="Q215" s="228"/>
      <c r="R215" s="227"/>
    </row>
    <row r="216" spans="1:18" ht="19.5" customHeight="1">
      <c r="A216" s="222"/>
      <c r="B216" s="223"/>
      <c r="C216" s="223"/>
      <c r="D216" s="223"/>
      <c r="E216" s="708"/>
      <c r="F216" s="227"/>
      <c r="G216" s="228"/>
      <c r="H216" s="224"/>
      <c r="I216" s="223"/>
      <c r="J216" s="225"/>
      <c r="K216" s="226"/>
      <c r="L216" s="227"/>
      <c r="M216" s="228"/>
      <c r="N216" s="690"/>
      <c r="O216" s="227"/>
      <c r="P216" s="227"/>
      <c r="Q216" s="228"/>
      <c r="R216" s="227"/>
    </row>
    <row r="217" spans="1:18" ht="19.5" customHeight="1">
      <c r="A217" s="222"/>
      <c r="B217" s="223"/>
      <c r="C217" s="223"/>
      <c r="D217" s="223"/>
      <c r="E217" s="708"/>
      <c r="F217" s="227"/>
      <c r="G217" s="228"/>
      <c r="H217" s="224"/>
      <c r="I217" s="223"/>
      <c r="J217" s="225"/>
      <c r="K217" s="226"/>
      <c r="L217" s="227"/>
      <c r="M217" s="228"/>
      <c r="N217" s="690"/>
      <c r="O217" s="227"/>
      <c r="P217" s="227"/>
      <c r="Q217" s="228"/>
      <c r="R217" s="227"/>
    </row>
    <row r="218" spans="1:18" ht="19.5" customHeight="1">
      <c r="A218" s="222"/>
      <c r="B218" s="223"/>
      <c r="C218" s="223"/>
      <c r="D218" s="223"/>
      <c r="E218" s="708"/>
      <c r="F218" s="227"/>
      <c r="G218" s="228"/>
      <c r="H218" s="224"/>
      <c r="I218" s="223"/>
      <c r="J218" s="225"/>
      <c r="K218" s="226"/>
      <c r="L218" s="227"/>
      <c r="M218" s="228"/>
      <c r="N218" s="690"/>
      <c r="O218" s="227"/>
      <c r="P218" s="227"/>
      <c r="Q218" s="228"/>
      <c r="R218" s="227"/>
    </row>
    <row r="219" spans="1:18" ht="19.5" customHeight="1">
      <c r="A219" s="222"/>
      <c r="B219" s="223"/>
      <c r="C219" s="223"/>
      <c r="D219" s="223"/>
      <c r="E219" s="708"/>
      <c r="F219" s="227"/>
      <c r="G219" s="228"/>
      <c r="H219" s="224"/>
      <c r="I219" s="223"/>
      <c r="J219" s="225"/>
      <c r="K219" s="226"/>
      <c r="L219" s="227"/>
      <c r="M219" s="228"/>
      <c r="N219" s="690"/>
      <c r="O219" s="227"/>
      <c r="P219" s="227"/>
      <c r="Q219" s="228"/>
      <c r="R219" s="227"/>
    </row>
    <row r="220" spans="1:18" ht="19.5" customHeight="1">
      <c r="A220" s="222"/>
      <c r="B220" s="223"/>
      <c r="C220" s="223"/>
      <c r="D220" s="223"/>
      <c r="E220" s="708"/>
      <c r="F220" s="227"/>
      <c r="G220" s="228"/>
      <c r="H220" s="224"/>
      <c r="I220" s="223"/>
      <c r="J220" s="225"/>
      <c r="K220" s="226"/>
      <c r="L220" s="227"/>
      <c r="M220" s="228"/>
      <c r="N220" s="690"/>
      <c r="O220" s="227"/>
      <c r="P220" s="227"/>
      <c r="Q220" s="228"/>
      <c r="R220" s="227"/>
    </row>
    <row r="221" spans="1:18" ht="19.5" customHeight="1">
      <c r="A221" s="222"/>
      <c r="B221" s="223"/>
      <c r="C221" s="223"/>
      <c r="D221" s="223"/>
      <c r="E221" s="708"/>
      <c r="F221" s="227"/>
      <c r="G221" s="228"/>
      <c r="H221" s="224"/>
      <c r="I221" s="223"/>
      <c r="J221" s="225"/>
      <c r="K221" s="226"/>
      <c r="L221" s="227"/>
      <c r="M221" s="228"/>
      <c r="N221" s="690"/>
      <c r="O221" s="227"/>
      <c r="P221" s="227"/>
      <c r="Q221" s="228"/>
      <c r="R221" s="227"/>
    </row>
    <row r="222" spans="1:18" ht="19.5" customHeight="1">
      <c r="A222" s="222"/>
      <c r="B222" s="223"/>
      <c r="C222" s="223"/>
      <c r="D222" s="223"/>
      <c r="E222" s="708"/>
      <c r="F222" s="227"/>
      <c r="G222" s="228"/>
      <c r="H222" s="224"/>
      <c r="I222" s="223"/>
      <c r="J222" s="225"/>
      <c r="K222" s="226"/>
      <c r="L222" s="227"/>
      <c r="M222" s="228"/>
      <c r="N222" s="690"/>
      <c r="O222" s="227"/>
      <c r="P222" s="227"/>
      <c r="Q222" s="228"/>
      <c r="R222" s="227"/>
    </row>
    <row r="223" spans="1:18" ht="19.5" customHeight="1">
      <c r="A223" s="222"/>
      <c r="B223" s="223"/>
      <c r="C223" s="223"/>
      <c r="D223" s="223"/>
      <c r="E223" s="708"/>
      <c r="F223" s="227"/>
      <c r="G223" s="228"/>
      <c r="H223" s="224"/>
      <c r="I223" s="223"/>
      <c r="J223" s="225"/>
      <c r="K223" s="226"/>
      <c r="L223" s="227"/>
      <c r="M223" s="228"/>
      <c r="N223" s="690"/>
      <c r="O223" s="227"/>
      <c r="P223" s="227"/>
      <c r="Q223" s="228"/>
      <c r="R223" s="227"/>
    </row>
    <row r="224" spans="1:18" ht="19.5" customHeight="1">
      <c r="A224" s="222"/>
      <c r="B224" s="223"/>
      <c r="C224" s="223"/>
      <c r="D224" s="223"/>
      <c r="E224" s="708"/>
      <c r="F224" s="227"/>
      <c r="G224" s="228"/>
      <c r="H224" s="224"/>
      <c r="I224" s="223"/>
      <c r="J224" s="225"/>
      <c r="K224" s="226"/>
      <c r="L224" s="227"/>
      <c r="M224" s="228"/>
      <c r="N224" s="690"/>
      <c r="O224" s="227"/>
      <c r="P224" s="227"/>
      <c r="Q224" s="228"/>
      <c r="R224" s="227"/>
    </row>
    <row r="225" spans="1:18" ht="19.5" customHeight="1">
      <c r="A225" s="222"/>
      <c r="B225" s="223"/>
      <c r="C225" s="223"/>
      <c r="D225" s="223"/>
      <c r="E225" s="708"/>
      <c r="F225" s="227"/>
      <c r="G225" s="228"/>
      <c r="H225" s="224"/>
      <c r="I225" s="223"/>
      <c r="J225" s="225"/>
      <c r="K225" s="226"/>
      <c r="L225" s="227"/>
      <c r="M225" s="228"/>
      <c r="N225" s="690"/>
      <c r="O225" s="227"/>
      <c r="P225" s="227"/>
      <c r="Q225" s="228"/>
      <c r="R225" s="227"/>
    </row>
    <row r="226" spans="1:18" ht="19.5" customHeight="1">
      <c r="A226" s="222"/>
      <c r="B226" s="223"/>
      <c r="C226" s="223"/>
      <c r="D226" s="223"/>
      <c r="E226" s="708"/>
      <c r="F226" s="227"/>
      <c r="G226" s="228"/>
      <c r="H226" s="224"/>
      <c r="I226" s="223"/>
      <c r="J226" s="225"/>
      <c r="K226" s="226"/>
      <c r="L226" s="227"/>
      <c r="M226" s="228"/>
      <c r="N226" s="690"/>
      <c r="O226" s="227"/>
      <c r="P226" s="227"/>
      <c r="Q226" s="228"/>
      <c r="R226" s="227"/>
    </row>
    <row r="227" spans="1:18" ht="19.5" customHeight="1">
      <c r="A227" s="222"/>
      <c r="B227" s="223"/>
      <c r="C227" s="223"/>
      <c r="D227" s="223"/>
      <c r="E227" s="708"/>
      <c r="F227" s="227"/>
      <c r="G227" s="228"/>
      <c r="H227" s="224"/>
      <c r="I227" s="223"/>
      <c r="J227" s="225"/>
      <c r="K227" s="226"/>
      <c r="L227" s="227"/>
      <c r="M227" s="228"/>
      <c r="N227" s="690"/>
      <c r="O227" s="227"/>
      <c r="P227" s="227"/>
      <c r="Q227" s="228"/>
      <c r="R227" s="227"/>
    </row>
    <row r="228" spans="1:18" ht="19.5" customHeight="1">
      <c r="A228" s="222"/>
      <c r="B228" s="223"/>
      <c r="C228" s="223"/>
      <c r="D228" s="223"/>
      <c r="E228" s="708"/>
      <c r="F228" s="227"/>
      <c r="G228" s="228"/>
      <c r="H228" s="224"/>
      <c r="I228" s="223"/>
      <c r="J228" s="225"/>
      <c r="K228" s="226"/>
      <c r="L228" s="227"/>
      <c r="M228" s="228"/>
      <c r="N228" s="690"/>
      <c r="O228" s="227"/>
      <c r="P228" s="227"/>
      <c r="Q228" s="228"/>
      <c r="R228" s="227"/>
    </row>
    <row r="229" spans="1:18" ht="19.5" customHeight="1">
      <c r="A229" s="222"/>
      <c r="B229" s="223"/>
      <c r="C229" s="223"/>
      <c r="D229" s="223"/>
      <c r="E229" s="708"/>
      <c r="F229" s="227"/>
      <c r="G229" s="228"/>
      <c r="H229" s="224"/>
      <c r="I229" s="223"/>
      <c r="J229" s="225"/>
      <c r="K229" s="226"/>
      <c r="L229" s="227"/>
      <c r="M229" s="228"/>
      <c r="N229" s="690"/>
      <c r="O229" s="227"/>
      <c r="P229" s="227"/>
      <c r="Q229" s="228"/>
      <c r="R229" s="227"/>
    </row>
    <row r="230" spans="1:18" ht="19.5" customHeight="1">
      <c r="A230" s="222"/>
      <c r="B230" s="223"/>
      <c r="C230" s="223"/>
      <c r="D230" s="223"/>
      <c r="E230" s="708"/>
      <c r="F230" s="227"/>
      <c r="G230" s="228"/>
      <c r="H230" s="224"/>
      <c r="I230" s="223"/>
      <c r="J230" s="225"/>
      <c r="K230" s="226"/>
      <c r="L230" s="227"/>
      <c r="M230" s="228"/>
      <c r="N230" s="690"/>
      <c r="O230" s="227"/>
      <c r="P230" s="227"/>
      <c r="Q230" s="228"/>
      <c r="R230" s="227"/>
    </row>
    <row r="231" spans="1:18" ht="19.5" customHeight="1">
      <c r="A231" s="222"/>
      <c r="B231" s="223"/>
      <c r="C231" s="223"/>
      <c r="D231" s="223"/>
      <c r="E231" s="708"/>
      <c r="F231" s="227"/>
      <c r="G231" s="228"/>
      <c r="H231" s="224"/>
      <c r="I231" s="223"/>
      <c r="J231" s="225"/>
      <c r="K231" s="226"/>
      <c r="L231" s="227"/>
      <c r="M231" s="228"/>
      <c r="N231" s="690"/>
      <c r="O231" s="227"/>
      <c r="P231" s="227"/>
      <c r="Q231" s="228"/>
      <c r="R231" s="227"/>
    </row>
    <row r="232" spans="1:18" ht="19.5" customHeight="1">
      <c r="A232" s="222"/>
      <c r="B232" s="223"/>
      <c r="C232" s="223"/>
      <c r="D232" s="223"/>
      <c r="E232" s="708"/>
      <c r="F232" s="227"/>
      <c r="G232" s="228"/>
      <c r="H232" s="224"/>
      <c r="I232" s="223"/>
      <c r="J232" s="225"/>
      <c r="K232" s="226"/>
      <c r="L232" s="227"/>
      <c r="M232" s="228"/>
      <c r="N232" s="690"/>
      <c r="O232" s="227"/>
      <c r="P232" s="227"/>
      <c r="Q232" s="228"/>
      <c r="R232" s="227"/>
    </row>
    <row r="233" spans="1:18" ht="19.5" customHeight="1">
      <c r="A233" s="222"/>
      <c r="B233" s="223"/>
      <c r="C233" s="223"/>
      <c r="D233" s="223"/>
      <c r="E233" s="708"/>
      <c r="F233" s="227"/>
      <c r="G233" s="228"/>
      <c r="H233" s="224"/>
      <c r="I233" s="223"/>
      <c r="J233" s="225"/>
      <c r="K233" s="226"/>
      <c r="L233" s="227"/>
      <c r="M233" s="228"/>
      <c r="N233" s="690"/>
      <c r="O233" s="227"/>
      <c r="P233" s="227"/>
      <c r="Q233" s="228"/>
      <c r="R233" s="227"/>
    </row>
    <row r="234" spans="1:18" ht="19.5" customHeight="1">
      <c r="A234" s="222"/>
      <c r="B234" s="223"/>
      <c r="C234" s="223"/>
      <c r="D234" s="223"/>
      <c r="E234" s="708"/>
      <c r="F234" s="227"/>
      <c r="G234" s="228"/>
      <c r="H234" s="224"/>
      <c r="I234" s="223"/>
      <c r="J234" s="225"/>
      <c r="K234" s="226"/>
      <c r="L234" s="227"/>
      <c r="M234" s="228"/>
      <c r="N234" s="690"/>
      <c r="O234" s="227"/>
      <c r="P234" s="227"/>
      <c r="Q234" s="228"/>
      <c r="R234" s="227"/>
    </row>
    <row r="235" spans="1:18" ht="19.5" customHeight="1">
      <c r="A235" s="222"/>
      <c r="B235" s="223"/>
      <c r="C235" s="223"/>
      <c r="D235" s="223"/>
      <c r="E235" s="708"/>
      <c r="F235" s="227"/>
      <c r="G235" s="228"/>
      <c r="H235" s="224"/>
      <c r="I235" s="223"/>
      <c r="J235" s="225"/>
      <c r="K235" s="226"/>
      <c r="L235" s="227"/>
      <c r="M235" s="228"/>
      <c r="N235" s="690"/>
      <c r="O235" s="227"/>
      <c r="P235" s="227"/>
      <c r="Q235" s="228"/>
      <c r="R235" s="227"/>
    </row>
    <row r="236" spans="1:18" ht="19.5" customHeight="1">
      <c r="A236" s="222"/>
      <c r="B236" s="223"/>
      <c r="C236" s="223"/>
      <c r="D236" s="223"/>
      <c r="E236" s="708"/>
      <c r="F236" s="227"/>
      <c r="G236" s="228"/>
      <c r="H236" s="224"/>
      <c r="I236" s="223"/>
      <c r="J236" s="225"/>
      <c r="K236" s="226"/>
      <c r="L236" s="227"/>
      <c r="M236" s="228"/>
      <c r="N236" s="690"/>
      <c r="O236" s="227"/>
      <c r="P236" s="227"/>
      <c r="Q236" s="228"/>
      <c r="R236" s="227"/>
    </row>
    <row r="237" spans="1:18" ht="19.5" customHeight="1">
      <c r="A237" s="222"/>
      <c r="B237" s="223"/>
      <c r="C237" s="223"/>
      <c r="D237" s="223"/>
      <c r="E237" s="708"/>
      <c r="F237" s="227"/>
      <c r="G237" s="228"/>
      <c r="H237" s="224"/>
      <c r="I237" s="223"/>
      <c r="J237" s="225"/>
      <c r="K237" s="226"/>
      <c r="L237" s="227"/>
      <c r="M237" s="228"/>
      <c r="N237" s="690"/>
      <c r="O237" s="227"/>
      <c r="P237" s="227"/>
      <c r="Q237" s="228"/>
      <c r="R237" s="227"/>
    </row>
    <row r="238" spans="1:18" ht="19.5" customHeight="1">
      <c r="A238" s="222"/>
      <c r="B238" s="223"/>
      <c r="C238" s="223"/>
      <c r="D238" s="223"/>
      <c r="E238" s="708"/>
      <c r="F238" s="227"/>
      <c r="G238" s="228"/>
      <c r="H238" s="224"/>
      <c r="I238" s="223"/>
      <c r="J238" s="225"/>
      <c r="K238" s="226"/>
      <c r="L238" s="227"/>
      <c r="M238" s="228"/>
      <c r="N238" s="690"/>
      <c r="O238" s="227"/>
      <c r="P238" s="227"/>
      <c r="Q238" s="228"/>
      <c r="R238" s="227"/>
    </row>
    <row r="239" spans="1:18" ht="19.5" customHeight="1">
      <c r="A239" s="222"/>
      <c r="B239" s="223"/>
      <c r="C239" s="223"/>
      <c r="D239" s="223"/>
      <c r="E239" s="708"/>
      <c r="F239" s="227"/>
      <c r="G239" s="228"/>
      <c r="H239" s="224"/>
      <c r="I239" s="223"/>
      <c r="J239" s="225"/>
      <c r="K239" s="226"/>
      <c r="L239" s="227"/>
      <c r="M239" s="228"/>
      <c r="N239" s="690"/>
      <c r="O239" s="227"/>
      <c r="P239" s="227"/>
      <c r="Q239" s="228"/>
      <c r="R239" s="227"/>
    </row>
    <row r="240" spans="1:18" ht="19.5" customHeight="1">
      <c r="A240" s="222"/>
      <c r="B240" s="223"/>
      <c r="C240" s="223"/>
      <c r="D240" s="223"/>
      <c r="E240" s="708"/>
      <c r="F240" s="227"/>
      <c r="G240" s="228"/>
      <c r="H240" s="224"/>
      <c r="I240" s="223"/>
      <c r="J240" s="225"/>
      <c r="K240" s="226"/>
      <c r="L240" s="227"/>
      <c r="M240" s="228"/>
      <c r="N240" s="690"/>
      <c r="O240" s="227"/>
      <c r="P240" s="227"/>
      <c r="Q240" s="228"/>
      <c r="R240" s="227"/>
    </row>
    <row r="241" spans="1:18" ht="19.5" customHeight="1">
      <c r="A241" s="222"/>
      <c r="B241" s="223"/>
      <c r="C241" s="223"/>
      <c r="D241" s="223"/>
      <c r="E241" s="708"/>
      <c r="F241" s="227"/>
      <c r="G241" s="228"/>
      <c r="H241" s="224"/>
      <c r="I241" s="223"/>
      <c r="J241" s="225"/>
      <c r="K241" s="226"/>
      <c r="L241" s="227"/>
      <c r="M241" s="228"/>
      <c r="N241" s="690"/>
      <c r="O241" s="227"/>
      <c r="P241" s="227"/>
      <c r="Q241" s="228"/>
      <c r="R241" s="227"/>
    </row>
    <row r="242" spans="1:18" ht="19.5" customHeight="1">
      <c r="A242" s="222"/>
      <c r="B242" s="223"/>
      <c r="C242" s="223"/>
      <c r="D242" s="223"/>
      <c r="E242" s="708"/>
      <c r="F242" s="227"/>
      <c r="G242" s="228"/>
      <c r="H242" s="224"/>
      <c r="I242" s="223"/>
      <c r="J242" s="225"/>
      <c r="K242" s="226"/>
      <c r="L242" s="227"/>
      <c r="M242" s="228"/>
      <c r="N242" s="690"/>
      <c r="O242" s="227"/>
      <c r="P242" s="227"/>
      <c r="Q242" s="228"/>
      <c r="R242" s="227"/>
    </row>
    <row r="243" spans="1:18" ht="19.5" customHeight="1">
      <c r="A243" s="222"/>
      <c r="B243" s="223"/>
      <c r="C243" s="223"/>
      <c r="D243" s="223"/>
      <c r="E243" s="708"/>
      <c r="F243" s="227"/>
      <c r="G243" s="228"/>
      <c r="H243" s="224"/>
      <c r="I243" s="223"/>
      <c r="J243" s="225"/>
      <c r="K243" s="226"/>
      <c r="L243" s="227"/>
      <c r="M243" s="228"/>
      <c r="N243" s="690"/>
      <c r="O243" s="227"/>
      <c r="P243" s="227"/>
      <c r="Q243" s="228"/>
      <c r="R243" s="227"/>
    </row>
    <row r="244" spans="1:18" ht="19.5" customHeight="1">
      <c r="A244" s="222"/>
      <c r="B244" s="223"/>
      <c r="C244" s="223"/>
      <c r="D244" s="223"/>
      <c r="E244" s="708"/>
      <c r="F244" s="227"/>
      <c r="G244" s="228"/>
      <c r="H244" s="224"/>
      <c r="I244" s="223"/>
      <c r="J244" s="225"/>
      <c r="K244" s="226"/>
      <c r="L244" s="227"/>
      <c r="M244" s="228"/>
      <c r="N244" s="690"/>
      <c r="O244" s="227"/>
      <c r="P244" s="227"/>
      <c r="Q244" s="228"/>
      <c r="R244" s="227"/>
    </row>
    <row r="245" spans="1:18" ht="19.5" customHeight="1">
      <c r="A245" s="222"/>
      <c r="B245" s="223"/>
      <c r="C245" s="223"/>
      <c r="D245" s="223"/>
      <c r="E245" s="708"/>
      <c r="F245" s="227"/>
      <c r="G245" s="228"/>
      <c r="H245" s="224"/>
      <c r="I245" s="223"/>
      <c r="J245" s="225"/>
      <c r="K245" s="226"/>
      <c r="L245" s="227"/>
      <c r="M245" s="228"/>
      <c r="N245" s="690"/>
      <c r="O245" s="227"/>
      <c r="P245" s="227"/>
      <c r="Q245" s="228"/>
      <c r="R245" s="227"/>
    </row>
    <row r="246" spans="1:18" ht="19.5" customHeight="1">
      <c r="A246" s="222"/>
      <c r="B246" s="223"/>
      <c r="C246" s="223"/>
      <c r="D246" s="223"/>
      <c r="E246" s="708"/>
      <c r="F246" s="227"/>
      <c r="G246" s="228"/>
      <c r="H246" s="224"/>
      <c r="I246" s="223"/>
      <c r="J246" s="225"/>
      <c r="K246" s="226"/>
      <c r="L246" s="227"/>
      <c r="M246" s="228"/>
      <c r="N246" s="690"/>
      <c r="O246" s="227"/>
      <c r="P246" s="227"/>
      <c r="Q246" s="228"/>
      <c r="R246" s="227"/>
    </row>
    <row r="247" spans="1:18" ht="19.5" customHeight="1">
      <c r="A247" s="222"/>
      <c r="B247" s="223"/>
      <c r="C247" s="223"/>
      <c r="D247" s="223"/>
      <c r="E247" s="708"/>
      <c r="F247" s="227"/>
      <c r="G247" s="228"/>
      <c r="H247" s="224"/>
      <c r="I247" s="223"/>
      <c r="J247" s="225"/>
      <c r="K247" s="226"/>
      <c r="L247" s="227"/>
      <c r="M247" s="228"/>
      <c r="N247" s="690"/>
      <c r="O247" s="227"/>
      <c r="P247" s="227"/>
      <c r="Q247" s="228"/>
      <c r="R247" s="227"/>
    </row>
    <row r="248" spans="1:18" ht="19.5" customHeight="1">
      <c r="A248" s="222"/>
      <c r="B248" s="223"/>
      <c r="C248" s="223"/>
      <c r="D248" s="223"/>
      <c r="E248" s="708"/>
      <c r="F248" s="227"/>
      <c r="G248" s="228"/>
      <c r="H248" s="224"/>
      <c r="I248" s="223"/>
      <c r="J248" s="225"/>
      <c r="K248" s="226"/>
      <c r="L248" s="227"/>
      <c r="M248" s="228"/>
      <c r="N248" s="690"/>
      <c r="O248" s="227"/>
      <c r="P248" s="227"/>
      <c r="Q248" s="228"/>
      <c r="R248" s="227"/>
    </row>
    <row r="249" spans="1:18" ht="19.5" customHeight="1">
      <c r="A249" s="222"/>
      <c r="B249" s="223"/>
      <c r="C249" s="223"/>
      <c r="D249" s="223"/>
      <c r="E249" s="708"/>
      <c r="F249" s="227"/>
      <c r="G249" s="228"/>
      <c r="H249" s="224"/>
      <c r="I249" s="223"/>
      <c r="J249" s="225"/>
      <c r="K249" s="226"/>
      <c r="L249" s="227"/>
      <c r="M249" s="228"/>
      <c r="N249" s="690"/>
      <c r="O249" s="227"/>
      <c r="P249" s="227"/>
      <c r="Q249" s="228"/>
      <c r="R249" s="227"/>
    </row>
    <row r="250" spans="1:18" ht="19.5" customHeight="1">
      <c r="A250" s="222"/>
      <c r="B250" s="223"/>
      <c r="C250" s="223"/>
      <c r="D250" s="223"/>
      <c r="E250" s="708"/>
      <c r="F250" s="227"/>
      <c r="G250" s="228"/>
      <c r="H250" s="224"/>
      <c r="I250" s="223"/>
      <c r="J250" s="225"/>
      <c r="K250" s="226"/>
      <c r="L250" s="227"/>
      <c r="M250" s="228"/>
      <c r="N250" s="690"/>
      <c r="O250" s="227"/>
      <c r="P250" s="227"/>
      <c r="Q250" s="228"/>
      <c r="R250" s="227"/>
    </row>
    <row r="251" spans="1:18" ht="19.5" customHeight="1">
      <c r="A251" s="222"/>
      <c r="B251" s="223"/>
      <c r="C251" s="223"/>
      <c r="D251" s="223"/>
      <c r="E251" s="708"/>
      <c r="F251" s="227"/>
      <c r="G251" s="228"/>
      <c r="H251" s="224"/>
      <c r="I251" s="223"/>
      <c r="J251" s="225"/>
      <c r="K251" s="226"/>
      <c r="L251" s="227"/>
      <c r="M251" s="228"/>
      <c r="N251" s="690"/>
      <c r="O251" s="227"/>
      <c r="P251" s="227"/>
      <c r="Q251" s="228"/>
      <c r="R251" s="227"/>
    </row>
    <row r="252" spans="1:18" ht="19.5" customHeight="1">
      <c r="A252" s="222"/>
      <c r="B252" s="223"/>
      <c r="C252" s="223"/>
      <c r="D252" s="223"/>
      <c r="E252" s="708"/>
      <c r="F252" s="227"/>
      <c r="G252" s="228"/>
      <c r="H252" s="224"/>
      <c r="I252" s="223"/>
      <c r="J252" s="225"/>
      <c r="K252" s="226"/>
      <c r="L252" s="227"/>
      <c r="M252" s="228"/>
      <c r="N252" s="690"/>
      <c r="O252" s="227"/>
      <c r="P252" s="227"/>
      <c r="Q252" s="228"/>
      <c r="R252" s="227"/>
    </row>
    <row r="253" spans="1:18" ht="19.5" customHeight="1">
      <c r="A253" s="222"/>
      <c r="B253" s="223"/>
      <c r="C253" s="223"/>
      <c r="D253" s="223"/>
      <c r="E253" s="708"/>
      <c r="F253" s="227"/>
      <c r="G253" s="228"/>
      <c r="H253" s="224"/>
      <c r="I253" s="223"/>
      <c r="J253" s="225"/>
      <c r="K253" s="226"/>
      <c r="L253" s="227"/>
      <c r="M253" s="228"/>
      <c r="N253" s="690"/>
      <c r="O253" s="227"/>
      <c r="P253" s="227"/>
      <c r="Q253" s="228"/>
      <c r="R253" s="227"/>
    </row>
    <row r="254" spans="1:18" ht="19.5" customHeight="1">
      <c r="A254" s="222"/>
      <c r="B254" s="223"/>
      <c r="C254" s="223"/>
      <c r="D254" s="223"/>
      <c r="E254" s="708"/>
      <c r="F254" s="227"/>
      <c r="G254" s="228"/>
      <c r="H254" s="224"/>
      <c r="I254" s="223"/>
      <c r="J254" s="225"/>
      <c r="K254" s="226"/>
      <c r="L254" s="227"/>
      <c r="M254" s="228"/>
      <c r="N254" s="690"/>
      <c r="O254" s="227"/>
      <c r="P254" s="227"/>
      <c r="Q254" s="228"/>
      <c r="R254" s="227"/>
    </row>
    <row r="255" spans="1:18" ht="19.5" customHeight="1">
      <c r="A255" s="222"/>
      <c r="B255" s="223"/>
      <c r="C255" s="223"/>
      <c r="D255" s="223"/>
      <c r="E255" s="708"/>
      <c r="F255" s="227"/>
      <c r="G255" s="228"/>
      <c r="H255" s="224"/>
      <c r="I255" s="223"/>
      <c r="J255" s="225"/>
      <c r="K255" s="226"/>
      <c r="L255" s="227"/>
      <c r="M255" s="228"/>
      <c r="N255" s="690"/>
      <c r="O255" s="227"/>
      <c r="P255" s="227"/>
      <c r="Q255" s="228"/>
      <c r="R255" s="227"/>
    </row>
    <row r="256" spans="1:18" ht="19.5" customHeight="1">
      <c r="A256" s="222"/>
      <c r="B256" s="223"/>
      <c r="C256" s="223"/>
      <c r="D256" s="223"/>
      <c r="E256" s="708"/>
      <c r="F256" s="227"/>
      <c r="G256" s="228"/>
      <c r="H256" s="224"/>
      <c r="I256" s="223"/>
      <c r="J256" s="225"/>
      <c r="K256" s="226"/>
      <c r="L256" s="227"/>
      <c r="M256" s="228"/>
      <c r="N256" s="690"/>
      <c r="O256" s="227"/>
      <c r="P256" s="227"/>
      <c r="Q256" s="228"/>
      <c r="R256" s="227"/>
    </row>
    <row r="257" spans="1:18" ht="19.5" customHeight="1">
      <c r="A257" s="222"/>
      <c r="B257" s="223"/>
      <c r="C257" s="223"/>
      <c r="D257" s="223"/>
      <c r="E257" s="708"/>
      <c r="F257" s="227"/>
      <c r="G257" s="228"/>
      <c r="H257" s="224"/>
      <c r="I257" s="223"/>
      <c r="J257" s="225"/>
      <c r="K257" s="226"/>
      <c r="L257" s="227"/>
      <c r="M257" s="228"/>
      <c r="N257" s="690"/>
      <c r="O257" s="227"/>
      <c r="P257" s="227"/>
      <c r="Q257" s="228"/>
      <c r="R257" s="227"/>
    </row>
    <row r="258" spans="1:18" ht="19.5" customHeight="1">
      <c r="A258" s="222"/>
      <c r="B258" s="223"/>
      <c r="C258" s="223"/>
      <c r="D258" s="223"/>
      <c r="E258" s="708"/>
      <c r="F258" s="227"/>
      <c r="G258" s="228"/>
      <c r="H258" s="224"/>
      <c r="I258" s="223"/>
      <c r="J258" s="225"/>
      <c r="K258" s="226"/>
      <c r="L258" s="227"/>
      <c r="M258" s="228"/>
      <c r="N258" s="690"/>
      <c r="O258" s="227"/>
      <c r="P258" s="227"/>
      <c r="Q258" s="228"/>
      <c r="R258" s="227"/>
    </row>
    <row r="259" spans="1:18" ht="19.5" customHeight="1">
      <c r="A259" s="222"/>
      <c r="B259" s="223"/>
      <c r="C259" s="223"/>
      <c r="D259" s="223"/>
      <c r="E259" s="708"/>
      <c r="F259" s="227"/>
      <c r="G259" s="228"/>
      <c r="H259" s="224"/>
      <c r="I259" s="223"/>
      <c r="J259" s="225"/>
      <c r="K259" s="226"/>
      <c r="L259" s="227"/>
      <c r="M259" s="228"/>
      <c r="N259" s="690"/>
      <c r="O259" s="227"/>
      <c r="P259" s="227"/>
      <c r="Q259" s="228"/>
      <c r="R259" s="227"/>
    </row>
    <row r="260" spans="1:18" ht="19.5" customHeight="1">
      <c r="A260" s="222"/>
      <c r="B260" s="223"/>
      <c r="C260" s="223"/>
      <c r="D260" s="223"/>
      <c r="E260" s="708"/>
      <c r="F260" s="227"/>
      <c r="G260" s="228"/>
      <c r="H260" s="224"/>
      <c r="I260" s="223"/>
      <c r="J260" s="225"/>
      <c r="K260" s="226"/>
      <c r="L260" s="227"/>
      <c r="M260" s="228"/>
      <c r="N260" s="690"/>
      <c r="O260" s="227"/>
      <c r="P260" s="227"/>
      <c r="Q260" s="228"/>
      <c r="R260" s="227"/>
    </row>
    <row r="261" spans="1:18" ht="19.5" customHeight="1">
      <c r="A261" s="222"/>
      <c r="B261" s="223"/>
      <c r="C261" s="223"/>
      <c r="D261" s="223"/>
      <c r="E261" s="708"/>
      <c r="F261" s="227"/>
      <c r="G261" s="228"/>
      <c r="H261" s="224"/>
      <c r="I261" s="223"/>
      <c r="J261" s="225"/>
      <c r="K261" s="226"/>
      <c r="L261" s="227"/>
      <c r="M261" s="228"/>
      <c r="N261" s="690"/>
      <c r="O261" s="227"/>
      <c r="P261" s="227"/>
      <c r="Q261" s="228"/>
      <c r="R261" s="227"/>
    </row>
    <row r="262" spans="1:18" ht="19.5" customHeight="1">
      <c r="A262" s="222"/>
      <c r="B262" s="223"/>
      <c r="C262" s="223"/>
      <c r="D262" s="223"/>
      <c r="E262" s="708"/>
      <c r="F262" s="227"/>
      <c r="G262" s="228"/>
      <c r="H262" s="224"/>
      <c r="I262" s="223"/>
      <c r="J262" s="225"/>
      <c r="K262" s="226"/>
      <c r="L262" s="227"/>
      <c r="M262" s="228"/>
      <c r="N262" s="690"/>
      <c r="O262" s="227"/>
      <c r="P262" s="227"/>
      <c r="Q262" s="228"/>
      <c r="R262" s="227"/>
    </row>
    <row r="263" spans="1:18" ht="19.5" customHeight="1">
      <c r="A263" s="222"/>
      <c r="B263" s="223"/>
      <c r="C263" s="223"/>
      <c r="D263" s="223"/>
      <c r="E263" s="708"/>
      <c r="F263" s="227"/>
      <c r="G263" s="228"/>
      <c r="H263" s="224"/>
      <c r="I263" s="223"/>
      <c r="J263" s="225"/>
      <c r="K263" s="226"/>
      <c r="L263" s="227"/>
      <c r="M263" s="228"/>
      <c r="N263" s="690"/>
      <c r="O263" s="227"/>
      <c r="P263" s="227"/>
      <c r="Q263" s="228"/>
      <c r="R263" s="227"/>
    </row>
    <row r="264" spans="1:18" ht="19.5" customHeight="1">
      <c r="A264" s="222"/>
      <c r="B264" s="223"/>
      <c r="C264" s="223"/>
      <c r="D264" s="223"/>
      <c r="E264" s="708"/>
      <c r="F264" s="227"/>
      <c r="G264" s="228"/>
      <c r="H264" s="224"/>
      <c r="I264" s="223"/>
      <c r="J264" s="225"/>
      <c r="K264" s="226"/>
      <c r="L264" s="227"/>
      <c r="M264" s="228"/>
      <c r="N264" s="690"/>
      <c r="O264" s="227"/>
      <c r="P264" s="227"/>
      <c r="Q264" s="228"/>
      <c r="R264" s="227"/>
    </row>
    <row r="265" spans="1:18" ht="19.5" customHeight="1">
      <c r="A265" s="222"/>
      <c r="B265" s="223"/>
      <c r="C265" s="223"/>
      <c r="D265" s="223"/>
      <c r="E265" s="708"/>
      <c r="F265" s="227"/>
      <c r="G265" s="228"/>
      <c r="H265" s="224"/>
      <c r="I265" s="223"/>
      <c r="J265" s="225"/>
      <c r="K265" s="226"/>
      <c r="L265" s="227"/>
      <c r="M265" s="228"/>
      <c r="N265" s="690"/>
      <c r="O265" s="227"/>
      <c r="P265" s="227"/>
      <c r="Q265" s="228"/>
      <c r="R265" s="227"/>
    </row>
    <row r="266" spans="1:18" ht="19.5" customHeight="1">
      <c r="A266" s="222"/>
      <c r="B266" s="223"/>
      <c r="C266" s="223"/>
      <c r="D266" s="223"/>
      <c r="E266" s="708"/>
      <c r="F266" s="227"/>
      <c r="G266" s="228"/>
      <c r="H266" s="224"/>
      <c r="I266" s="223"/>
      <c r="J266" s="225"/>
      <c r="K266" s="226"/>
      <c r="L266" s="227"/>
      <c r="M266" s="228"/>
      <c r="N266" s="690"/>
      <c r="O266" s="227"/>
      <c r="P266" s="227"/>
      <c r="Q266" s="228"/>
      <c r="R266" s="227"/>
    </row>
    <row r="267" spans="1:18" ht="19.5" customHeight="1">
      <c r="A267" s="222"/>
      <c r="B267" s="223"/>
      <c r="C267" s="223"/>
      <c r="D267" s="223"/>
      <c r="E267" s="708"/>
      <c r="F267" s="227"/>
      <c r="G267" s="228"/>
      <c r="H267" s="224"/>
      <c r="I267" s="223"/>
      <c r="J267" s="225"/>
      <c r="K267" s="226"/>
      <c r="L267" s="227"/>
      <c r="M267" s="228"/>
      <c r="N267" s="690"/>
      <c r="O267" s="227"/>
      <c r="P267" s="227"/>
      <c r="Q267" s="228"/>
      <c r="R267" s="227"/>
    </row>
    <row r="268" spans="1:18" ht="19.5" customHeight="1">
      <c r="A268" s="222"/>
      <c r="B268" s="223"/>
      <c r="C268" s="223"/>
      <c r="D268" s="223"/>
      <c r="E268" s="708"/>
      <c r="F268" s="227"/>
      <c r="G268" s="228"/>
      <c r="H268" s="224"/>
      <c r="I268" s="223"/>
      <c r="J268" s="225"/>
      <c r="K268" s="226"/>
      <c r="L268" s="227"/>
      <c r="M268" s="228"/>
      <c r="N268" s="690"/>
      <c r="O268" s="227"/>
      <c r="P268" s="227"/>
      <c r="Q268" s="228"/>
      <c r="R268" s="227"/>
    </row>
    <row r="269" spans="1:18" ht="19.5" customHeight="1">
      <c r="A269" s="222"/>
      <c r="B269" s="223"/>
      <c r="C269" s="223"/>
      <c r="D269" s="223"/>
      <c r="E269" s="708"/>
      <c r="F269" s="227"/>
      <c r="G269" s="228"/>
      <c r="H269" s="224"/>
      <c r="I269" s="223"/>
      <c r="J269" s="225"/>
      <c r="K269" s="226"/>
      <c r="L269" s="227"/>
      <c r="M269" s="228"/>
      <c r="N269" s="690"/>
      <c r="O269" s="227"/>
      <c r="P269" s="227"/>
      <c r="Q269" s="228"/>
      <c r="R269" s="227"/>
    </row>
    <row r="270" spans="1:18" ht="19.5" customHeight="1">
      <c r="A270" s="222"/>
      <c r="B270" s="223"/>
      <c r="C270" s="223"/>
      <c r="D270" s="223"/>
      <c r="E270" s="708"/>
      <c r="F270" s="227"/>
      <c r="G270" s="228"/>
      <c r="H270" s="224"/>
      <c r="I270" s="223"/>
      <c r="J270" s="225"/>
      <c r="K270" s="226"/>
      <c r="L270" s="227"/>
      <c r="M270" s="228"/>
      <c r="N270" s="690"/>
      <c r="O270" s="227"/>
      <c r="P270" s="227"/>
      <c r="Q270" s="228"/>
      <c r="R270" s="227"/>
    </row>
    <row r="271" spans="1:18" ht="19.5" customHeight="1">
      <c r="A271" s="222"/>
      <c r="B271" s="223"/>
      <c r="C271" s="223"/>
      <c r="D271" s="223"/>
      <c r="E271" s="708"/>
      <c r="F271" s="227"/>
      <c r="G271" s="228"/>
      <c r="H271" s="224"/>
      <c r="I271" s="223"/>
      <c r="J271" s="225"/>
      <c r="K271" s="226"/>
      <c r="L271" s="227"/>
      <c r="M271" s="228"/>
      <c r="N271" s="690"/>
      <c r="O271" s="227"/>
      <c r="P271" s="227"/>
      <c r="Q271" s="228"/>
      <c r="R271" s="227"/>
    </row>
    <row r="272" spans="1:18" ht="19.5" customHeight="1">
      <c r="A272" s="222"/>
      <c r="B272" s="223"/>
      <c r="C272" s="223"/>
      <c r="D272" s="223"/>
      <c r="E272" s="708"/>
      <c r="F272" s="227"/>
      <c r="G272" s="228"/>
      <c r="H272" s="224"/>
      <c r="I272" s="223"/>
      <c r="J272" s="225"/>
      <c r="K272" s="226"/>
      <c r="L272" s="227"/>
      <c r="M272" s="228"/>
      <c r="N272" s="690"/>
      <c r="O272" s="227"/>
      <c r="P272" s="227"/>
      <c r="Q272" s="228"/>
      <c r="R272" s="227"/>
    </row>
    <row r="273" spans="1:18" ht="19.5" customHeight="1">
      <c r="A273" s="222"/>
      <c r="B273" s="223"/>
      <c r="C273" s="223"/>
      <c r="D273" s="223"/>
      <c r="E273" s="708"/>
      <c r="F273" s="227"/>
      <c r="G273" s="228"/>
      <c r="H273" s="224"/>
      <c r="I273" s="223"/>
      <c r="J273" s="225"/>
      <c r="K273" s="226"/>
      <c r="L273" s="227"/>
      <c r="M273" s="228"/>
      <c r="N273" s="690"/>
      <c r="O273" s="227"/>
      <c r="P273" s="227"/>
      <c r="Q273" s="228"/>
      <c r="R273" s="227"/>
    </row>
    <row r="274" spans="1:18" ht="19.5" customHeight="1">
      <c r="A274" s="222"/>
      <c r="B274" s="223"/>
      <c r="C274" s="223"/>
      <c r="D274" s="223"/>
      <c r="E274" s="708"/>
      <c r="F274" s="227"/>
      <c r="G274" s="228"/>
      <c r="H274" s="224"/>
      <c r="I274" s="223"/>
      <c r="J274" s="225"/>
      <c r="K274" s="226"/>
      <c r="L274" s="227"/>
      <c r="M274" s="228"/>
      <c r="N274" s="690"/>
      <c r="O274" s="227"/>
      <c r="P274" s="227"/>
      <c r="Q274" s="228"/>
      <c r="R274" s="227"/>
    </row>
    <row r="275" spans="1:18" ht="19.5" customHeight="1">
      <c r="A275" s="222"/>
      <c r="B275" s="223"/>
      <c r="C275" s="223"/>
      <c r="D275" s="223"/>
      <c r="E275" s="708"/>
      <c r="F275" s="227"/>
      <c r="G275" s="228"/>
      <c r="H275" s="224"/>
      <c r="I275" s="223"/>
      <c r="J275" s="225"/>
      <c r="K275" s="226"/>
      <c r="L275" s="227"/>
      <c r="M275" s="228"/>
      <c r="N275" s="690"/>
      <c r="O275" s="227"/>
      <c r="P275" s="227"/>
      <c r="Q275" s="228"/>
      <c r="R275" s="227"/>
    </row>
    <row r="276" spans="1:18" ht="19.5" customHeight="1">
      <c r="A276" s="222"/>
      <c r="B276" s="223"/>
      <c r="C276" s="223"/>
      <c r="D276" s="223"/>
      <c r="E276" s="708"/>
      <c r="F276" s="227"/>
      <c r="G276" s="228"/>
      <c r="H276" s="224"/>
      <c r="I276" s="223"/>
      <c r="J276" s="225"/>
      <c r="K276" s="226"/>
      <c r="L276" s="227"/>
      <c r="M276" s="228"/>
      <c r="N276" s="690"/>
      <c r="O276" s="227"/>
      <c r="P276" s="227"/>
      <c r="Q276" s="228"/>
      <c r="R276" s="227"/>
    </row>
    <row r="277" spans="1:18" ht="19.5" customHeight="1">
      <c r="A277" s="222"/>
      <c r="B277" s="223"/>
      <c r="C277" s="223"/>
      <c r="D277" s="223"/>
      <c r="E277" s="708"/>
      <c r="F277" s="227"/>
      <c r="G277" s="228"/>
      <c r="H277" s="224"/>
      <c r="I277" s="223"/>
      <c r="J277" s="225"/>
      <c r="K277" s="226"/>
      <c r="L277" s="227"/>
      <c r="M277" s="228"/>
      <c r="N277" s="690"/>
      <c r="O277" s="227"/>
      <c r="P277" s="227"/>
      <c r="Q277" s="228"/>
      <c r="R277" s="227"/>
    </row>
    <row r="278" spans="1:18" ht="19.5" customHeight="1">
      <c r="A278" s="222"/>
      <c r="B278" s="223"/>
      <c r="C278" s="223"/>
      <c r="D278" s="223"/>
      <c r="E278" s="708"/>
      <c r="F278" s="227"/>
      <c r="G278" s="228"/>
      <c r="H278" s="224"/>
      <c r="I278" s="223"/>
      <c r="J278" s="225"/>
      <c r="K278" s="226"/>
      <c r="L278" s="227"/>
      <c r="M278" s="228"/>
      <c r="N278" s="690"/>
      <c r="O278" s="227"/>
      <c r="P278" s="227"/>
      <c r="Q278" s="228"/>
      <c r="R278" s="227"/>
    </row>
    <row r="279" spans="1:18" ht="19.5" customHeight="1">
      <c r="A279" s="222"/>
      <c r="B279" s="223"/>
      <c r="C279" s="223"/>
      <c r="D279" s="223"/>
      <c r="E279" s="708"/>
      <c r="F279" s="227"/>
      <c r="G279" s="228"/>
      <c r="H279" s="224"/>
      <c r="I279" s="223"/>
      <c r="J279" s="225"/>
      <c r="K279" s="226"/>
      <c r="L279" s="227"/>
      <c r="M279" s="228"/>
      <c r="N279" s="690"/>
      <c r="O279" s="227"/>
      <c r="P279" s="227"/>
      <c r="Q279" s="228"/>
      <c r="R279" s="227"/>
    </row>
    <row r="280" spans="1:18" ht="19.5" customHeight="1">
      <c r="A280" s="222"/>
      <c r="B280" s="223"/>
      <c r="C280" s="223"/>
      <c r="D280" s="223"/>
      <c r="E280" s="708"/>
      <c r="F280" s="227"/>
      <c r="G280" s="228"/>
      <c r="H280" s="224"/>
      <c r="I280" s="223"/>
      <c r="J280" s="225"/>
      <c r="K280" s="226"/>
      <c r="L280" s="227"/>
      <c r="M280" s="228"/>
      <c r="N280" s="690"/>
      <c r="O280" s="227"/>
      <c r="P280" s="227"/>
      <c r="Q280" s="228"/>
      <c r="R280" s="227"/>
    </row>
    <row r="281" spans="1:18" ht="19.5" customHeight="1">
      <c r="A281" s="222"/>
      <c r="B281" s="223"/>
      <c r="C281" s="223"/>
      <c r="D281" s="223"/>
      <c r="E281" s="708"/>
      <c r="F281" s="227"/>
      <c r="G281" s="228"/>
      <c r="H281" s="224"/>
      <c r="I281" s="223"/>
      <c r="J281" s="225"/>
      <c r="K281" s="226"/>
      <c r="L281" s="227"/>
      <c r="M281" s="228"/>
      <c r="N281" s="690"/>
      <c r="O281" s="227"/>
      <c r="P281" s="227"/>
      <c r="Q281" s="228"/>
      <c r="R281" s="227"/>
    </row>
    <row r="282" spans="1:18" ht="19.5" customHeight="1">
      <c r="A282" s="222"/>
      <c r="B282" s="223"/>
      <c r="C282" s="223"/>
      <c r="D282" s="223"/>
      <c r="E282" s="708"/>
      <c r="F282" s="227"/>
      <c r="G282" s="228"/>
      <c r="H282" s="224"/>
      <c r="I282" s="223"/>
      <c r="J282" s="225"/>
      <c r="K282" s="226"/>
      <c r="L282" s="227"/>
      <c r="M282" s="228"/>
      <c r="N282" s="690"/>
      <c r="O282" s="227"/>
      <c r="P282" s="227"/>
      <c r="Q282" s="228"/>
      <c r="R282" s="227"/>
    </row>
    <row r="283" spans="1:18" ht="19.5" customHeight="1">
      <c r="A283" s="222"/>
      <c r="B283" s="223"/>
      <c r="C283" s="223"/>
      <c r="D283" s="223"/>
      <c r="E283" s="708"/>
      <c r="F283" s="227"/>
      <c r="G283" s="228"/>
      <c r="H283" s="224"/>
      <c r="I283" s="223"/>
      <c r="J283" s="225"/>
      <c r="K283" s="226"/>
      <c r="L283" s="227"/>
      <c r="M283" s="228"/>
      <c r="N283" s="690"/>
      <c r="O283" s="227"/>
      <c r="P283" s="227"/>
      <c r="Q283" s="228"/>
      <c r="R283" s="227"/>
    </row>
    <row r="284" spans="1:18" ht="19.5" customHeight="1">
      <c r="A284" s="222"/>
      <c r="B284" s="223"/>
      <c r="C284" s="223"/>
      <c r="D284" s="223"/>
      <c r="E284" s="708"/>
      <c r="F284" s="227"/>
      <c r="G284" s="228"/>
      <c r="H284" s="224"/>
      <c r="I284" s="223"/>
      <c r="J284" s="225"/>
      <c r="K284" s="226"/>
      <c r="L284" s="227"/>
      <c r="M284" s="228"/>
      <c r="N284" s="690"/>
      <c r="O284" s="227"/>
      <c r="P284" s="227"/>
      <c r="Q284" s="228"/>
      <c r="R284" s="227"/>
    </row>
    <row r="285" spans="1:18" ht="19.5" customHeight="1">
      <c r="A285" s="222"/>
      <c r="B285" s="223"/>
      <c r="C285" s="223"/>
      <c r="D285" s="223"/>
      <c r="E285" s="708"/>
      <c r="F285" s="227"/>
      <c r="G285" s="228"/>
      <c r="H285" s="224"/>
      <c r="I285" s="223"/>
      <c r="J285" s="225"/>
      <c r="K285" s="226"/>
      <c r="L285" s="227"/>
      <c r="M285" s="228"/>
      <c r="N285" s="690"/>
      <c r="O285" s="227"/>
      <c r="P285" s="227"/>
      <c r="Q285" s="228"/>
      <c r="R285" s="227"/>
    </row>
    <row r="286" spans="1:18" ht="19.5" customHeight="1">
      <c r="A286" s="222"/>
      <c r="B286" s="223"/>
      <c r="C286" s="223"/>
      <c r="D286" s="223"/>
      <c r="E286" s="708"/>
      <c r="F286" s="227"/>
      <c r="G286" s="228"/>
      <c r="H286" s="224"/>
      <c r="I286" s="223"/>
      <c r="J286" s="225"/>
      <c r="K286" s="226"/>
      <c r="L286" s="227"/>
      <c r="M286" s="228"/>
      <c r="N286" s="690"/>
      <c r="O286" s="227"/>
      <c r="P286" s="227"/>
      <c r="Q286" s="228"/>
      <c r="R286" s="227"/>
    </row>
    <row r="287" spans="1:18" ht="19.5" customHeight="1">
      <c r="A287" s="222"/>
      <c r="B287" s="223"/>
      <c r="C287" s="223"/>
      <c r="D287" s="223"/>
      <c r="E287" s="708"/>
      <c r="F287" s="227"/>
      <c r="G287" s="228"/>
      <c r="H287" s="224"/>
      <c r="I287" s="223"/>
      <c r="J287" s="225"/>
      <c r="K287" s="226"/>
      <c r="L287" s="227"/>
      <c r="M287" s="228"/>
      <c r="N287" s="690"/>
      <c r="O287" s="227"/>
      <c r="P287" s="227"/>
      <c r="Q287" s="228"/>
      <c r="R287" s="227"/>
    </row>
    <row r="288" spans="1:18" ht="19.5" customHeight="1">
      <c r="A288" s="222"/>
      <c r="B288" s="223"/>
      <c r="C288" s="223"/>
      <c r="D288" s="223"/>
      <c r="E288" s="708"/>
      <c r="F288" s="227"/>
      <c r="G288" s="228"/>
      <c r="H288" s="224"/>
      <c r="I288" s="223"/>
      <c r="J288" s="225"/>
      <c r="K288" s="226"/>
      <c r="L288" s="227"/>
      <c r="M288" s="228"/>
      <c r="N288" s="690"/>
      <c r="O288" s="227"/>
      <c r="P288" s="227"/>
      <c r="Q288" s="228"/>
      <c r="R288" s="227"/>
    </row>
    <row r="289" spans="1:18" ht="19.5" customHeight="1">
      <c r="A289" s="222"/>
      <c r="B289" s="223"/>
      <c r="C289" s="223"/>
      <c r="D289" s="223"/>
      <c r="E289" s="708"/>
      <c r="F289" s="227"/>
      <c r="G289" s="228"/>
      <c r="H289" s="224"/>
      <c r="I289" s="223"/>
      <c r="J289" s="225"/>
      <c r="K289" s="226"/>
      <c r="L289" s="227"/>
      <c r="M289" s="228"/>
      <c r="N289" s="690"/>
      <c r="O289" s="227"/>
      <c r="P289" s="227"/>
      <c r="Q289" s="228"/>
      <c r="R289" s="227"/>
    </row>
    <row r="290" spans="1:18" ht="19.5" customHeight="1">
      <c r="A290" s="222"/>
      <c r="B290" s="223"/>
      <c r="C290" s="223"/>
      <c r="D290" s="223"/>
      <c r="E290" s="708"/>
      <c r="F290" s="227"/>
      <c r="G290" s="228"/>
      <c r="H290" s="224"/>
      <c r="I290" s="223"/>
      <c r="J290" s="225"/>
      <c r="K290" s="226"/>
      <c r="L290" s="227"/>
      <c r="M290" s="228"/>
      <c r="N290" s="690"/>
      <c r="O290" s="227"/>
      <c r="P290" s="227"/>
      <c r="Q290" s="228"/>
      <c r="R290" s="227"/>
    </row>
    <row r="291" spans="1:18" ht="19.5" customHeight="1">
      <c r="A291" s="222"/>
      <c r="B291" s="223"/>
      <c r="C291" s="223"/>
      <c r="D291" s="223"/>
      <c r="E291" s="708"/>
      <c r="F291" s="227"/>
      <c r="G291" s="228"/>
      <c r="H291" s="224"/>
      <c r="I291" s="223"/>
      <c r="J291" s="225"/>
      <c r="K291" s="226"/>
      <c r="L291" s="227"/>
      <c r="M291" s="228"/>
      <c r="N291" s="690"/>
      <c r="O291" s="227"/>
      <c r="P291" s="227"/>
      <c r="Q291" s="228"/>
      <c r="R291" s="227"/>
    </row>
    <row r="292" spans="1:18" ht="19.5" customHeight="1">
      <c r="A292" s="222"/>
      <c r="B292" s="223"/>
      <c r="C292" s="223"/>
      <c r="D292" s="223"/>
      <c r="E292" s="708"/>
      <c r="F292" s="227"/>
      <c r="G292" s="228"/>
      <c r="H292" s="224"/>
      <c r="I292" s="223"/>
      <c r="J292" s="225"/>
      <c r="K292" s="226"/>
      <c r="L292" s="227"/>
      <c r="M292" s="228"/>
      <c r="N292" s="690"/>
      <c r="O292" s="227"/>
      <c r="P292" s="227"/>
      <c r="Q292" s="228"/>
      <c r="R292" s="227"/>
    </row>
    <row r="293" spans="1:18" ht="19.5" customHeight="1">
      <c r="A293" s="222"/>
      <c r="B293" s="223"/>
      <c r="C293" s="223"/>
      <c r="D293" s="223"/>
      <c r="E293" s="708"/>
      <c r="F293" s="227"/>
      <c r="G293" s="228"/>
      <c r="H293" s="224"/>
      <c r="I293" s="223"/>
      <c r="J293" s="225"/>
      <c r="K293" s="226"/>
      <c r="L293" s="227"/>
      <c r="M293" s="228"/>
      <c r="N293" s="690"/>
      <c r="O293" s="227"/>
      <c r="P293" s="227"/>
      <c r="Q293" s="228"/>
      <c r="R293" s="227"/>
    </row>
    <row r="294" spans="1:18" ht="19.5" customHeight="1">
      <c r="A294" s="222"/>
      <c r="B294" s="223"/>
      <c r="C294" s="223"/>
      <c r="D294" s="223"/>
      <c r="E294" s="708"/>
      <c r="F294" s="227"/>
      <c r="G294" s="228"/>
      <c r="H294" s="224"/>
      <c r="I294" s="223"/>
      <c r="J294" s="225"/>
      <c r="K294" s="226"/>
      <c r="L294" s="227"/>
      <c r="M294" s="228"/>
      <c r="N294" s="690"/>
      <c r="O294" s="227"/>
      <c r="P294" s="227"/>
      <c r="Q294" s="228"/>
      <c r="R294" s="227"/>
    </row>
    <row r="295" spans="1:18" ht="19.5" customHeight="1">
      <c r="A295" s="222"/>
      <c r="B295" s="223"/>
      <c r="C295" s="223"/>
      <c r="D295" s="223"/>
      <c r="E295" s="708"/>
      <c r="F295" s="227"/>
      <c r="G295" s="228"/>
      <c r="H295" s="224"/>
      <c r="I295" s="223"/>
      <c r="J295" s="225"/>
      <c r="K295" s="226"/>
      <c r="L295" s="227"/>
      <c r="M295" s="228"/>
      <c r="N295" s="690"/>
      <c r="O295" s="227"/>
      <c r="P295" s="227"/>
      <c r="Q295" s="228"/>
      <c r="R295" s="227"/>
    </row>
    <row r="296" spans="1:18" ht="19.5" customHeight="1">
      <c r="A296" s="222"/>
      <c r="B296" s="223"/>
      <c r="C296" s="223"/>
      <c r="D296" s="223"/>
      <c r="E296" s="708"/>
      <c r="F296" s="227"/>
      <c r="G296" s="228"/>
      <c r="H296" s="224"/>
      <c r="I296" s="223"/>
      <c r="J296" s="225"/>
      <c r="K296" s="226"/>
      <c r="L296" s="227"/>
      <c r="M296" s="228"/>
      <c r="N296" s="690"/>
      <c r="O296" s="227"/>
      <c r="P296" s="227"/>
      <c r="Q296" s="228"/>
      <c r="R296" s="227"/>
    </row>
    <row r="297" spans="1:18" ht="19.5" customHeight="1">
      <c r="A297" s="222"/>
      <c r="B297" s="223"/>
      <c r="C297" s="223"/>
      <c r="D297" s="223"/>
      <c r="E297" s="708"/>
      <c r="F297" s="227"/>
      <c r="G297" s="228"/>
      <c r="H297" s="224"/>
      <c r="I297" s="223"/>
      <c r="J297" s="225"/>
      <c r="K297" s="226"/>
      <c r="L297" s="227"/>
      <c r="M297" s="228"/>
      <c r="N297" s="690"/>
      <c r="O297" s="227"/>
      <c r="P297" s="227"/>
      <c r="Q297" s="228"/>
      <c r="R297" s="227"/>
    </row>
    <row r="298" spans="1:18" ht="19.5" customHeight="1">
      <c r="A298" s="222"/>
      <c r="B298" s="223"/>
      <c r="C298" s="223"/>
      <c r="D298" s="223"/>
      <c r="E298" s="708"/>
      <c r="F298" s="227"/>
      <c r="G298" s="228"/>
      <c r="H298" s="224"/>
      <c r="I298" s="223"/>
      <c r="J298" s="225"/>
      <c r="K298" s="226"/>
      <c r="L298" s="227"/>
      <c r="M298" s="228"/>
      <c r="N298" s="690"/>
      <c r="O298" s="227"/>
      <c r="P298" s="227"/>
      <c r="Q298" s="228"/>
      <c r="R298" s="227"/>
    </row>
    <row r="299" spans="1:18" ht="19.5" customHeight="1">
      <c r="A299" s="222"/>
      <c r="B299" s="223"/>
      <c r="C299" s="223"/>
      <c r="D299" s="223"/>
      <c r="E299" s="708"/>
      <c r="F299" s="227"/>
      <c r="G299" s="228"/>
      <c r="H299" s="224"/>
      <c r="I299" s="223"/>
      <c r="J299" s="225"/>
      <c r="K299" s="226"/>
      <c r="L299" s="227"/>
      <c r="M299" s="228"/>
      <c r="N299" s="690"/>
      <c r="O299" s="227"/>
      <c r="P299" s="227"/>
      <c r="Q299" s="228"/>
      <c r="R299" s="227"/>
    </row>
    <row r="300" spans="1:18" ht="19.5" customHeight="1">
      <c r="A300" s="222"/>
      <c r="B300" s="223"/>
      <c r="C300" s="223"/>
      <c r="D300" s="223"/>
      <c r="E300" s="708"/>
      <c r="F300" s="227"/>
      <c r="G300" s="228"/>
      <c r="H300" s="224"/>
      <c r="I300" s="223"/>
      <c r="J300" s="225"/>
      <c r="K300" s="226"/>
      <c r="L300" s="227"/>
      <c r="M300" s="228"/>
      <c r="N300" s="690"/>
      <c r="O300" s="227"/>
      <c r="P300" s="227"/>
      <c r="Q300" s="228"/>
      <c r="R300" s="227"/>
    </row>
    <row r="301" spans="1:18" ht="19.5" customHeight="1">
      <c r="A301" s="222"/>
      <c r="B301" s="223"/>
      <c r="C301" s="223"/>
      <c r="D301" s="223"/>
      <c r="E301" s="708"/>
      <c r="F301" s="227"/>
      <c r="G301" s="228"/>
      <c r="H301" s="224"/>
      <c r="I301" s="223"/>
      <c r="J301" s="225"/>
      <c r="K301" s="226"/>
      <c r="L301" s="227"/>
      <c r="M301" s="228"/>
      <c r="N301" s="690"/>
      <c r="O301" s="227"/>
      <c r="P301" s="227"/>
      <c r="Q301" s="228"/>
      <c r="R301" s="227"/>
    </row>
    <row r="302" spans="1:18" ht="19.5" customHeight="1">
      <c r="A302" s="222"/>
      <c r="B302" s="223"/>
      <c r="C302" s="223"/>
      <c r="D302" s="223"/>
      <c r="E302" s="708"/>
      <c r="F302" s="227"/>
      <c r="G302" s="228"/>
      <c r="H302" s="224"/>
      <c r="I302" s="223"/>
      <c r="J302" s="225"/>
      <c r="K302" s="226"/>
      <c r="L302" s="227"/>
      <c r="M302" s="228"/>
      <c r="N302" s="690"/>
      <c r="O302" s="227"/>
      <c r="P302" s="227"/>
      <c r="Q302" s="228"/>
      <c r="R302" s="227"/>
    </row>
    <row r="303" spans="1:18" ht="19.5" customHeight="1">
      <c r="A303" s="222"/>
      <c r="B303" s="223"/>
      <c r="C303" s="223"/>
      <c r="D303" s="223"/>
      <c r="E303" s="708"/>
      <c r="F303" s="227"/>
      <c r="G303" s="228"/>
      <c r="H303" s="224"/>
      <c r="I303" s="223"/>
      <c r="J303" s="225"/>
      <c r="K303" s="226"/>
      <c r="L303" s="227"/>
      <c r="M303" s="228"/>
      <c r="N303" s="690"/>
      <c r="O303" s="227"/>
      <c r="P303" s="227"/>
      <c r="Q303" s="228"/>
      <c r="R303" s="227"/>
    </row>
    <row r="304" spans="1:18" ht="19.5" customHeight="1">
      <c r="A304" s="222"/>
      <c r="B304" s="223"/>
      <c r="C304" s="223"/>
      <c r="D304" s="223"/>
      <c r="E304" s="708"/>
      <c r="F304" s="227"/>
      <c r="G304" s="228"/>
      <c r="H304" s="224"/>
      <c r="I304" s="223"/>
      <c r="J304" s="225"/>
      <c r="K304" s="226"/>
      <c r="L304" s="227"/>
      <c r="M304" s="228"/>
      <c r="N304" s="690"/>
      <c r="O304" s="227"/>
      <c r="P304" s="227"/>
      <c r="Q304" s="228"/>
      <c r="R304" s="227"/>
    </row>
    <row r="305" spans="1:18" ht="19.5" customHeight="1">
      <c r="A305" s="222"/>
      <c r="B305" s="223"/>
      <c r="C305" s="223"/>
      <c r="D305" s="223"/>
      <c r="E305" s="708"/>
      <c r="F305" s="227"/>
      <c r="G305" s="228"/>
      <c r="H305" s="224"/>
      <c r="I305" s="223"/>
      <c r="J305" s="225"/>
      <c r="K305" s="226"/>
      <c r="L305" s="227"/>
      <c r="M305" s="228"/>
      <c r="N305" s="690"/>
      <c r="O305" s="227"/>
      <c r="P305" s="227"/>
      <c r="Q305" s="228"/>
      <c r="R305" s="227"/>
    </row>
    <row r="306" spans="1:18" ht="19.5" customHeight="1">
      <c r="A306" s="222"/>
      <c r="B306" s="223"/>
      <c r="C306" s="223"/>
      <c r="D306" s="223"/>
      <c r="E306" s="708"/>
      <c r="F306" s="227"/>
      <c r="G306" s="228"/>
      <c r="H306" s="224"/>
      <c r="I306" s="223"/>
      <c r="J306" s="225"/>
      <c r="K306" s="226"/>
      <c r="L306" s="227"/>
      <c r="M306" s="228"/>
      <c r="N306" s="690"/>
      <c r="O306" s="227"/>
      <c r="P306" s="227"/>
      <c r="Q306" s="228"/>
      <c r="R306" s="227"/>
    </row>
    <row r="307" spans="1:18" ht="19.5" customHeight="1">
      <c r="A307" s="222"/>
      <c r="B307" s="223"/>
      <c r="C307" s="223"/>
      <c r="D307" s="223"/>
      <c r="E307" s="708"/>
      <c r="F307" s="227"/>
      <c r="G307" s="228"/>
      <c r="H307" s="224"/>
      <c r="I307" s="223"/>
      <c r="J307" s="225"/>
      <c r="K307" s="226"/>
      <c r="L307" s="227"/>
      <c r="M307" s="228"/>
      <c r="N307" s="690"/>
      <c r="O307" s="227"/>
      <c r="P307" s="227"/>
      <c r="Q307" s="228"/>
      <c r="R307" s="227"/>
    </row>
    <row r="308" spans="1:18" ht="19.5" customHeight="1">
      <c r="A308" s="222"/>
      <c r="B308" s="223"/>
      <c r="C308" s="223"/>
      <c r="D308" s="223"/>
      <c r="E308" s="708"/>
      <c r="F308" s="227"/>
      <c r="G308" s="228"/>
      <c r="H308" s="224"/>
      <c r="I308" s="223"/>
      <c r="J308" s="225"/>
      <c r="K308" s="226"/>
      <c r="L308" s="227"/>
      <c r="M308" s="228"/>
      <c r="N308" s="690"/>
      <c r="O308" s="227"/>
      <c r="P308" s="227"/>
      <c r="Q308" s="228"/>
      <c r="R308" s="227"/>
    </row>
    <row r="309" spans="1:18" ht="19.5" customHeight="1">
      <c r="A309" s="222"/>
      <c r="B309" s="223"/>
      <c r="C309" s="223"/>
      <c r="D309" s="223"/>
      <c r="E309" s="708"/>
      <c r="F309" s="227"/>
      <c r="G309" s="228"/>
      <c r="H309" s="224"/>
      <c r="I309" s="223"/>
      <c r="J309" s="225"/>
      <c r="K309" s="226"/>
      <c r="L309" s="227"/>
      <c r="M309" s="228"/>
      <c r="N309" s="690"/>
      <c r="O309" s="227"/>
      <c r="P309" s="227"/>
      <c r="Q309" s="228"/>
      <c r="R309" s="227"/>
    </row>
    <row r="310" spans="1:18" ht="19.5" customHeight="1">
      <c r="A310" s="222"/>
      <c r="B310" s="223"/>
      <c r="C310" s="223"/>
      <c r="D310" s="223"/>
      <c r="E310" s="708"/>
      <c r="F310" s="227"/>
      <c r="G310" s="228"/>
      <c r="H310" s="224"/>
      <c r="I310" s="223"/>
      <c r="J310" s="225"/>
      <c r="K310" s="226"/>
      <c r="L310" s="227"/>
      <c r="M310" s="228"/>
      <c r="N310" s="690"/>
      <c r="O310" s="227"/>
      <c r="P310" s="227"/>
      <c r="Q310" s="228"/>
      <c r="R310" s="227"/>
    </row>
    <row r="311" spans="1:18" ht="19.5" customHeight="1">
      <c r="A311" s="222"/>
      <c r="B311" s="223"/>
      <c r="C311" s="223"/>
      <c r="D311" s="223"/>
      <c r="E311" s="708"/>
      <c r="F311" s="227"/>
      <c r="G311" s="228"/>
      <c r="H311" s="224"/>
      <c r="I311" s="223"/>
      <c r="J311" s="225"/>
      <c r="K311" s="226"/>
      <c r="L311" s="227"/>
      <c r="M311" s="228"/>
      <c r="N311" s="690"/>
      <c r="O311" s="227"/>
      <c r="P311" s="227"/>
      <c r="Q311" s="228"/>
      <c r="R311" s="227"/>
    </row>
    <row r="312" spans="1:18" ht="19.5" customHeight="1">
      <c r="A312" s="222"/>
      <c r="B312" s="223"/>
      <c r="C312" s="223"/>
      <c r="D312" s="223"/>
      <c r="E312" s="708"/>
      <c r="F312" s="227"/>
      <c r="G312" s="228"/>
      <c r="H312" s="224"/>
      <c r="I312" s="223"/>
      <c r="J312" s="225"/>
      <c r="K312" s="226"/>
      <c r="L312" s="227"/>
      <c r="M312" s="228"/>
      <c r="N312" s="690"/>
      <c r="O312" s="227"/>
      <c r="P312" s="227"/>
      <c r="Q312" s="228"/>
      <c r="R312" s="227"/>
    </row>
    <row r="313" spans="1:18" ht="19.5" customHeight="1">
      <c r="A313" s="222"/>
      <c r="B313" s="223"/>
      <c r="C313" s="223"/>
      <c r="D313" s="223"/>
      <c r="E313" s="708"/>
      <c r="F313" s="227"/>
      <c r="G313" s="228"/>
      <c r="H313" s="224"/>
      <c r="I313" s="223"/>
      <c r="J313" s="225"/>
      <c r="K313" s="226"/>
      <c r="L313" s="227"/>
      <c r="M313" s="228"/>
      <c r="N313" s="690"/>
      <c r="O313" s="227"/>
      <c r="P313" s="227"/>
      <c r="Q313" s="228"/>
      <c r="R313" s="227"/>
    </row>
    <row r="314" spans="1:18" ht="19.5" customHeight="1">
      <c r="A314" s="222"/>
      <c r="B314" s="223"/>
      <c r="C314" s="223"/>
      <c r="D314" s="223"/>
      <c r="E314" s="708"/>
      <c r="F314" s="227"/>
      <c r="G314" s="228"/>
      <c r="H314" s="224"/>
      <c r="I314" s="223"/>
      <c r="J314" s="225"/>
      <c r="K314" s="226"/>
      <c r="L314" s="227"/>
      <c r="M314" s="228"/>
      <c r="N314" s="690"/>
      <c r="O314" s="227"/>
      <c r="P314" s="227"/>
      <c r="Q314" s="228"/>
      <c r="R314" s="227"/>
    </row>
    <row r="315" spans="1:18" ht="19.5" customHeight="1">
      <c r="A315" s="222"/>
      <c r="B315" s="223"/>
      <c r="C315" s="223"/>
      <c r="D315" s="223"/>
      <c r="E315" s="708"/>
      <c r="F315" s="227"/>
      <c r="G315" s="228"/>
      <c r="H315" s="224"/>
      <c r="I315" s="223"/>
      <c r="J315" s="225"/>
      <c r="K315" s="226"/>
      <c r="L315" s="227"/>
      <c r="M315" s="228"/>
      <c r="N315" s="690"/>
      <c r="O315" s="227"/>
      <c r="P315" s="227"/>
      <c r="Q315" s="228"/>
      <c r="R315" s="227"/>
    </row>
    <row r="316" spans="1:18" ht="19.5" customHeight="1">
      <c r="A316" s="222"/>
      <c r="B316" s="223"/>
      <c r="C316" s="223"/>
      <c r="D316" s="223"/>
      <c r="E316" s="708"/>
      <c r="F316" s="227"/>
      <c r="G316" s="228"/>
      <c r="H316" s="224"/>
      <c r="I316" s="223"/>
      <c r="J316" s="225"/>
      <c r="K316" s="226"/>
      <c r="L316" s="227"/>
      <c r="M316" s="228"/>
      <c r="N316" s="690"/>
      <c r="O316" s="227"/>
      <c r="P316" s="227"/>
      <c r="Q316" s="228"/>
      <c r="R316" s="227"/>
    </row>
    <row r="317" spans="1:18" ht="19.5" customHeight="1">
      <c r="A317" s="222"/>
      <c r="B317" s="223"/>
      <c r="C317" s="223"/>
      <c r="D317" s="223"/>
      <c r="E317" s="708"/>
      <c r="F317" s="227"/>
      <c r="G317" s="228"/>
      <c r="H317" s="224"/>
      <c r="I317" s="223"/>
      <c r="J317" s="225"/>
      <c r="K317" s="226"/>
      <c r="L317" s="227"/>
      <c r="M317" s="228"/>
      <c r="N317" s="690"/>
      <c r="O317" s="227"/>
      <c r="P317" s="227"/>
      <c r="Q317" s="228"/>
      <c r="R317" s="227"/>
    </row>
    <row r="318" spans="1:18" ht="19.5" customHeight="1">
      <c r="A318" s="222"/>
      <c r="B318" s="223"/>
      <c r="C318" s="223"/>
      <c r="D318" s="223"/>
      <c r="E318" s="708"/>
      <c r="F318" s="227"/>
      <c r="G318" s="228"/>
      <c r="H318" s="224"/>
      <c r="I318" s="223"/>
      <c r="J318" s="225"/>
      <c r="K318" s="226"/>
      <c r="L318" s="227"/>
      <c r="M318" s="228"/>
      <c r="N318" s="690"/>
      <c r="O318" s="227"/>
      <c r="P318" s="227"/>
      <c r="Q318" s="228"/>
      <c r="R318" s="227"/>
    </row>
    <row r="319" spans="1:18" ht="19.5" customHeight="1">
      <c r="A319" s="222"/>
      <c r="B319" s="223"/>
      <c r="C319" s="223"/>
      <c r="D319" s="223"/>
      <c r="E319" s="708"/>
      <c r="F319" s="227"/>
      <c r="G319" s="228"/>
      <c r="H319" s="224"/>
      <c r="I319" s="223"/>
      <c r="J319" s="225"/>
      <c r="K319" s="226"/>
      <c r="L319" s="227"/>
      <c r="M319" s="228"/>
      <c r="N319" s="690"/>
      <c r="O319" s="227"/>
      <c r="P319" s="227"/>
      <c r="Q319" s="228"/>
      <c r="R319" s="227"/>
    </row>
    <row r="320" spans="1:18" ht="19.5" customHeight="1">
      <c r="A320" s="222"/>
      <c r="B320" s="223"/>
      <c r="C320" s="223"/>
      <c r="D320" s="223"/>
      <c r="E320" s="708"/>
      <c r="F320" s="227"/>
      <c r="G320" s="228"/>
      <c r="H320" s="224"/>
      <c r="I320" s="223"/>
      <c r="J320" s="225"/>
      <c r="K320" s="226"/>
      <c r="L320" s="227"/>
      <c r="M320" s="228"/>
      <c r="N320" s="690"/>
      <c r="O320" s="227"/>
      <c r="P320" s="227"/>
      <c r="Q320" s="228"/>
      <c r="R320" s="227"/>
    </row>
    <row r="321" spans="1:18" ht="19.5" customHeight="1">
      <c r="A321" s="222"/>
      <c r="B321" s="223"/>
      <c r="C321" s="223"/>
      <c r="D321" s="223"/>
      <c r="E321" s="708"/>
      <c r="F321" s="227"/>
      <c r="G321" s="228"/>
      <c r="H321" s="224"/>
      <c r="I321" s="223"/>
      <c r="J321" s="225"/>
      <c r="K321" s="226"/>
      <c r="L321" s="227"/>
      <c r="M321" s="228"/>
      <c r="N321" s="690"/>
      <c r="O321" s="227"/>
      <c r="P321" s="227"/>
      <c r="Q321" s="228"/>
      <c r="R321" s="227"/>
    </row>
    <row r="322" spans="1:18" ht="19.5" customHeight="1">
      <c r="A322" s="222"/>
      <c r="B322" s="223"/>
      <c r="C322" s="223"/>
      <c r="D322" s="223"/>
      <c r="E322" s="708"/>
      <c r="F322" s="227"/>
      <c r="G322" s="228"/>
      <c r="H322" s="224"/>
      <c r="I322" s="223"/>
      <c r="J322" s="225"/>
      <c r="K322" s="226"/>
      <c r="L322" s="227"/>
      <c r="M322" s="228"/>
      <c r="N322" s="690"/>
      <c r="O322" s="227"/>
      <c r="P322" s="227"/>
      <c r="Q322" s="228"/>
      <c r="R322" s="227"/>
    </row>
    <row r="323" spans="1:18" ht="19.5" customHeight="1">
      <c r="A323" s="222"/>
      <c r="B323" s="223"/>
      <c r="C323" s="223"/>
      <c r="D323" s="223"/>
      <c r="E323" s="708"/>
      <c r="F323" s="227"/>
      <c r="G323" s="228"/>
      <c r="H323" s="224"/>
      <c r="I323" s="223"/>
      <c r="J323" s="225"/>
      <c r="K323" s="226"/>
      <c r="L323" s="227"/>
      <c r="M323" s="228"/>
      <c r="N323" s="690"/>
      <c r="O323" s="227"/>
      <c r="P323" s="227"/>
      <c r="Q323" s="228"/>
      <c r="R323" s="227"/>
    </row>
    <row r="324" spans="1:18" ht="19.5" customHeight="1">
      <c r="A324" s="222"/>
      <c r="B324" s="223"/>
      <c r="C324" s="223"/>
      <c r="D324" s="223"/>
      <c r="E324" s="708"/>
      <c r="F324" s="227"/>
      <c r="G324" s="228"/>
      <c r="H324" s="224"/>
      <c r="I324" s="223"/>
      <c r="J324" s="225"/>
      <c r="K324" s="226"/>
      <c r="L324" s="227"/>
      <c r="M324" s="228"/>
      <c r="N324" s="690"/>
      <c r="O324" s="227"/>
      <c r="P324" s="227"/>
      <c r="Q324" s="228"/>
      <c r="R324" s="227"/>
    </row>
    <row r="325" spans="1:18" ht="19.5" customHeight="1">
      <c r="A325" s="222"/>
      <c r="B325" s="223"/>
      <c r="C325" s="223"/>
      <c r="D325" s="223"/>
      <c r="E325" s="708"/>
      <c r="F325" s="227"/>
      <c r="G325" s="228"/>
      <c r="H325" s="224"/>
      <c r="I325" s="223"/>
      <c r="J325" s="225"/>
      <c r="K325" s="226"/>
      <c r="L325" s="227"/>
      <c r="M325" s="228"/>
      <c r="N325" s="690"/>
      <c r="O325" s="227"/>
      <c r="P325" s="227"/>
      <c r="Q325" s="228"/>
      <c r="R325" s="227"/>
    </row>
    <row r="326" spans="1:18" ht="19.5" customHeight="1">
      <c r="A326" s="222"/>
      <c r="B326" s="223"/>
      <c r="C326" s="223"/>
      <c r="D326" s="223"/>
      <c r="E326" s="708"/>
      <c r="F326" s="227"/>
      <c r="G326" s="228"/>
      <c r="H326" s="224"/>
      <c r="I326" s="223"/>
      <c r="J326" s="225"/>
      <c r="K326" s="226"/>
      <c r="L326" s="227"/>
      <c r="M326" s="228"/>
      <c r="N326" s="690"/>
      <c r="O326" s="227"/>
      <c r="P326" s="227"/>
      <c r="Q326" s="228"/>
      <c r="R326" s="227"/>
    </row>
    <row r="327" spans="1:18" ht="19.5" customHeight="1">
      <c r="A327" s="222"/>
      <c r="B327" s="223"/>
      <c r="C327" s="223"/>
      <c r="D327" s="223"/>
      <c r="E327" s="708"/>
      <c r="F327" s="227"/>
      <c r="G327" s="228"/>
      <c r="H327" s="224"/>
      <c r="I327" s="223"/>
      <c r="J327" s="225"/>
      <c r="K327" s="226"/>
      <c r="L327" s="227"/>
      <c r="M327" s="228"/>
      <c r="N327" s="690"/>
      <c r="O327" s="227"/>
      <c r="P327" s="227"/>
      <c r="Q327" s="228"/>
      <c r="R327" s="227"/>
    </row>
    <row r="328" spans="1:18" ht="19.5" customHeight="1">
      <c r="A328" s="222"/>
      <c r="B328" s="223"/>
      <c r="C328" s="223"/>
      <c r="D328" s="223"/>
      <c r="E328" s="708"/>
      <c r="F328" s="227"/>
      <c r="G328" s="228"/>
      <c r="H328" s="224"/>
      <c r="I328" s="223"/>
      <c r="J328" s="225"/>
      <c r="K328" s="226"/>
      <c r="L328" s="227"/>
      <c r="M328" s="228"/>
      <c r="N328" s="690"/>
      <c r="O328" s="227"/>
      <c r="P328" s="227"/>
      <c r="Q328" s="228"/>
      <c r="R328" s="227"/>
    </row>
    <row r="329" spans="1:18" ht="19.5" customHeight="1">
      <c r="A329" s="222"/>
      <c r="B329" s="223"/>
      <c r="C329" s="223"/>
      <c r="D329" s="223"/>
      <c r="E329" s="708"/>
      <c r="F329" s="227"/>
      <c r="G329" s="228"/>
      <c r="H329" s="224"/>
      <c r="I329" s="223"/>
      <c r="J329" s="225"/>
      <c r="K329" s="226"/>
      <c r="L329" s="227"/>
      <c r="M329" s="228"/>
      <c r="N329" s="690"/>
      <c r="O329" s="227"/>
      <c r="P329" s="227"/>
      <c r="Q329" s="228"/>
      <c r="R329" s="227"/>
    </row>
    <row r="330" spans="1:18" ht="19.5" customHeight="1">
      <c r="A330" s="222"/>
      <c r="B330" s="223"/>
      <c r="C330" s="223"/>
      <c r="D330" s="223"/>
      <c r="E330" s="708"/>
      <c r="F330" s="227"/>
      <c r="G330" s="228"/>
      <c r="H330" s="224"/>
      <c r="I330" s="223"/>
      <c r="J330" s="225"/>
      <c r="K330" s="226"/>
      <c r="L330" s="227"/>
      <c r="M330" s="228"/>
      <c r="N330" s="690"/>
      <c r="O330" s="227"/>
      <c r="P330" s="227"/>
      <c r="Q330" s="228"/>
      <c r="R330" s="227"/>
    </row>
    <row r="331" spans="1:18" ht="19.5" customHeight="1">
      <c r="A331" s="222"/>
      <c r="B331" s="223"/>
      <c r="C331" s="223"/>
      <c r="D331" s="223"/>
      <c r="E331" s="708"/>
      <c r="F331" s="227"/>
      <c r="G331" s="228"/>
      <c r="H331" s="224"/>
      <c r="I331" s="223"/>
      <c r="J331" s="225"/>
      <c r="K331" s="226"/>
      <c r="L331" s="227"/>
      <c r="M331" s="228"/>
      <c r="N331" s="690"/>
      <c r="O331" s="227"/>
      <c r="P331" s="227"/>
      <c r="Q331" s="228"/>
      <c r="R331" s="227"/>
    </row>
    <row r="332" spans="1:18" ht="19.5" customHeight="1">
      <c r="A332" s="222"/>
      <c r="B332" s="223"/>
      <c r="C332" s="223"/>
      <c r="D332" s="223"/>
      <c r="E332" s="708"/>
      <c r="F332" s="227"/>
      <c r="G332" s="228"/>
      <c r="H332" s="224"/>
      <c r="I332" s="223"/>
      <c r="J332" s="225"/>
      <c r="K332" s="226"/>
      <c r="L332" s="227"/>
      <c r="M332" s="228"/>
      <c r="N332" s="690"/>
      <c r="O332" s="227"/>
      <c r="P332" s="227"/>
      <c r="Q332" s="228"/>
      <c r="R332" s="227"/>
    </row>
    <row r="333" spans="1:18" ht="19.5" customHeight="1">
      <c r="A333" s="222"/>
      <c r="B333" s="223"/>
      <c r="C333" s="223"/>
      <c r="D333" s="223"/>
      <c r="E333" s="708"/>
      <c r="F333" s="227"/>
      <c r="G333" s="228"/>
      <c r="H333" s="224"/>
      <c r="I333" s="223"/>
      <c r="J333" s="225"/>
      <c r="K333" s="226"/>
      <c r="L333" s="227"/>
      <c r="M333" s="228"/>
      <c r="N333" s="690"/>
      <c r="O333" s="227"/>
      <c r="P333" s="227"/>
      <c r="Q333" s="228"/>
      <c r="R333" s="227"/>
    </row>
    <row r="334" spans="1:18" ht="19.5" customHeight="1">
      <c r="A334" s="222"/>
      <c r="B334" s="223"/>
      <c r="C334" s="223"/>
      <c r="D334" s="223"/>
      <c r="E334" s="708"/>
      <c r="F334" s="227"/>
      <c r="G334" s="228"/>
      <c r="H334" s="224"/>
      <c r="I334" s="223"/>
      <c r="J334" s="225"/>
      <c r="K334" s="226"/>
      <c r="L334" s="227"/>
      <c r="M334" s="228"/>
      <c r="N334" s="690"/>
      <c r="O334" s="227"/>
      <c r="P334" s="227"/>
      <c r="Q334" s="228"/>
      <c r="R334" s="227"/>
    </row>
    <row r="335" spans="1:18" ht="19.5" customHeight="1">
      <c r="A335" s="222"/>
      <c r="B335" s="223"/>
      <c r="C335" s="223"/>
      <c r="D335" s="223"/>
      <c r="E335" s="708"/>
      <c r="F335" s="227"/>
      <c r="G335" s="228"/>
      <c r="H335" s="224"/>
      <c r="I335" s="223"/>
      <c r="J335" s="225"/>
      <c r="K335" s="226"/>
      <c r="L335" s="227"/>
      <c r="M335" s="228"/>
      <c r="N335" s="690"/>
      <c r="O335" s="227"/>
      <c r="P335" s="227"/>
      <c r="Q335" s="228"/>
      <c r="R335" s="227"/>
    </row>
    <row r="336" spans="1:18" ht="19.5" customHeight="1">
      <c r="A336" s="222"/>
      <c r="B336" s="223"/>
      <c r="C336" s="223"/>
      <c r="D336" s="223"/>
      <c r="E336" s="708"/>
      <c r="F336" s="227"/>
      <c r="G336" s="228"/>
      <c r="H336" s="224"/>
      <c r="I336" s="223"/>
      <c r="J336" s="225"/>
      <c r="K336" s="226"/>
      <c r="L336" s="227"/>
      <c r="M336" s="228"/>
      <c r="N336" s="690"/>
      <c r="O336" s="227"/>
      <c r="P336" s="227"/>
      <c r="Q336" s="228"/>
      <c r="R336" s="227"/>
    </row>
    <row r="337" spans="1:18" ht="19.5" customHeight="1">
      <c r="A337" s="222"/>
      <c r="B337" s="223"/>
      <c r="C337" s="223"/>
      <c r="D337" s="223"/>
      <c r="E337" s="708"/>
      <c r="F337" s="227"/>
      <c r="G337" s="228"/>
      <c r="H337" s="224"/>
      <c r="I337" s="223"/>
      <c r="J337" s="225"/>
      <c r="K337" s="226"/>
      <c r="L337" s="227"/>
      <c r="M337" s="228"/>
      <c r="N337" s="690"/>
      <c r="O337" s="227"/>
      <c r="P337" s="227"/>
      <c r="Q337" s="228"/>
      <c r="R337" s="227"/>
    </row>
    <row r="338" spans="1:18" ht="19.5" customHeight="1">
      <c r="A338" s="222"/>
      <c r="B338" s="223"/>
      <c r="C338" s="223"/>
      <c r="D338" s="223"/>
      <c r="E338" s="708"/>
      <c r="F338" s="227"/>
      <c r="G338" s="228"/>
      <c r="H338" s="224"/>
      <c r="I338" s="223"/>
      <c r="J338" s="225"/>
      <c r="K338" s="226"/>
      <c r="L338" s="227"/>
      <c r="M338" s="228"/>
      <c r="N338" s="690"/>
      <c r="O338" s="227"/>
      <c r="P338" s="227"/>
      <c r="Q338" s="228"/>
      <c r="R338" s="227"/>
    </row>
    <row r="339" spans="1:18" ht="19.5" customHeight="1">
      <c r="A339" s="222"/>
      <c r="B339" s="223"/>
      <c r="C339" s="223"/>
      <c r="D339" s="223"/>
      <c r="E339" s="708"/>
      <c r="F339" s="227"/>
      <c r="G339" s="228"/>
      <c r="H339" s="224"/>
      <c r="I339" s="223"/>
      <c r="J339" s="225"/>
      <c r="K339" s="226"/>
      <c r="L339" s="227"/>
      <c r="M339" s="228"/>
      <c r="N339" s="690"/>
      <c r="O339" s="227"/>
      <c r="P339" s="227"/>
      <c r="Q339" s="228"/>
      <c r="R339" s="227"/>
    </row>
    <row r="340" spans="1:18" ht="19.5" customHeight="1">
      <c r="A340" s="222"/>
      <c r="B340" s="223"/>
      <c r="C340" s="223"/>
      <c r="D340" s="223"/>
      <c r="E340" s="708"/>
      <c r="F340" s="227"/>
      <c r="G340" s="228"/>
      <c r="H340" s="224"/>
      <c r="I340" s="223"/>
      <c r="J340" s="225"/>
      <c r="K340" s="226"/>
      <c r="L340" s="227"/>
      <c r="M340" s="228"/>
      <c r="N340" s="690"/>
      <c r="O340" s="227"/>
      <c r="P340" s="227"/>
      <c r="Q340" s="228"/>
      <c r="R340" s="227"/>
    </row>
    <row r="341" spans="1:18" ht="19.5" customHeight="1">
      <c r="A341" s="222"/>
      <c r="B341" s="223"/>
      <c r="C341" s="223"/>
      <c r="D341" s="223"/>
      <c r="E341" s="708"/>
      <c r="F341" s="227"/>
      <c r="G341" s="228"/>
      <c r="H341" s="224"/>
      <c r="I341" s="223"/>
      <c r="J341" s="225"/>
      <c r="K341" s="226"/>
      <c r="L341" s="227"/>
      <c r="M341" s="228"/>
      <c r="N341" s="690"/>
      <c r="O341" s="227"/>
      <c r="P341" s="227"/>
      <c r="Q341" s="228"/>
      <c r="R341" s="227"/>
    </row>
    <row r="342" spans="1:18" ht="19.5" customHeight="1">
      <c r="A342" s="222"/>
      <c r="B342" s="223"/>
      <c r="C342" s="223"/>
      <c r="D342" s="223"/>
      <c r="E342" s="708"/>
      <c r="F342" s="227"/>
      <c r="G342" s="228"/>
      <c r="H342" s="224"/>
      <c r="I342" s="223"/>
      <c r="J342" s="225"/>
      <c r="K342" s="226"/>
      <c r="L342" s="227"/>
      <c r="M342" s="228"/>
      <c r="N342" s="690"/>
      <c r="O342" s="227"/>
      <c r="P342" s="227"/>
      <c r="Q342" s="228"/>
      <c r="R342" s="227"/>
    </row>
    <row r="343" spans="1:18" ht="19.5" customHeight="1">
      <c r="A343" s="222"/>
      <c r="B343" s="223"/>
      <c r="C343" s="223"/>
      <c r="D343" s="223"/>
      <c r="E343" s="708"/>
      <c r="F343" s="227"/>
      <c r="G343" s="228"/>
      <c r="H343" s="224"/>
      <c r="I343" s="223"/>
      <c r="J343" s="225"/>
      <c r="K343" s="226"/>
      <c r="L343" s="227"/>
      <c r="M343" s="228"/>
      <c r="N343" s="690"/>
      <c r="O343" s="227"/>
      <c r="P343" s="227"/>
      <c r="Q343" s="228"/>
      <c r="R343" s="227"/>
    </row>
    <row r="344" spans="1:18" ht="19.5" customHeight="1">
      <c r="A344" s="222"/>
      <c r="B344" s="223"/>
      <c r="C344" s="223"/>
      <c r="D344" s="223"/>
      <c r="E344" s="708"/>
      <c r="F344" s="227"/>
      <c r="G344" s="228"/>
      <c r="H344" s="224"/>
      <c r="I344" s="223"/>
      <c r="J344" s="225"/>
      <c r="K344" s="226"/>
      <c r="L344" s="227"/>
      <c r="M344" s="228"/>
      <c r="N344" s="690"/>
      <c r="O344" s="227"/>
      <c r="P344" s="227"/>
      <c r="Q344" s="228"/>
      <c r="R344" s="227"/>
    </row>
    <row r="345" spans="1:18" ht="19.5" customHeight="1">
      <c r="A345" s="222"/>
      <c r="B345" s="223"/>
      <c r="C345" s="223"/>
      <c r="D345" s="223"/>
      <c r="E345" s="708"/>
      <c r="F345" s="227"/>
      <c r="G345" s="228"/>
      <c r="H345" s="224"/>
      <c r="I345" s="223"/>
      <c r="J345" s="225"/>
      <c r="K345" s="226"/>
      <c r="L345" s="227"/>
      <c r="M345" s="228"/>
      <c r="N345" s="690"/>
      <c r="O345" s="227"/>
      <c r="P345" s="227"/>
      <c r="Q345" s="228"/>
      <c r="R345" s="227"/>
    </row>
    <row r="346" spans="1:18" ht="19.5" customHeight="1">
      <c r="A346" s="222"/>
      <c r="B346" s="223"/>
      <c r="C346" s="223"/>
      <c r="D346" s="223"/>
      <c r="E346" s="708"/>
      <c r="F346" s="227"/>
      <c r="G346" s="228"/>
      <c r="H346" s="224"/>
      <c r="I346" s="223"/>
      <c r="J346" s="225"/>
      <c r="K346" s="226"/>
      <c r="L346" s="227"/>
      <c r="M346" s="228"/>
      <c r="N346" s="690"/>
      <c r="O346" s="227"/>
      <c r="P346" s="227"/>
      <c r="Q346" s="228"/>
      <c r="R346" s="227"/>
    </row>
    <row r="347" spans="1:18" ht="19.5" customHeight="1">
      <c r="A347" s="222"/>
      <c r="B347" s="223"/>
      <c r="C347" s="223"/>
      <c r="D347" s="223"/>
      <c r="E347" s="708"/>
      <c r="F347" s="227"/>
      <c r="G347" s="228"/>
      <c r="H347" s="224"/>
      <c r="I347" s="223"/>
      <c r="J347" s="225"/>
      <c r="K347" s="226"/>
      <c r="L347" s="227"/>
      <c r="M347" s="228"/>
      <c r="N347" s="690"/>
      <c r="O347" s="227"/>
      <c r="P347" s="227"/>
      <c r="Q347" s="228"/>
      <c r="R347" s="227"/>
    </row>
    <row r="348" spans="1:18" ht="19.5" customHeight="1">
      <c r="A348" s="222"/>
      <c r="B348" s="223"/>
      <c r="C348" s="223"/>
      <c r="D348" s="223"/>
      <c r="E348" s="708"/>
      <c r="F348" s="227"/>
      <c r="G348" s="228"/>
      <c r="H348" s="224"/>
      <c r="I348" s="223"/>
      <c r="J348" s="225"/>
      <c r="K348" s="226"/>
      <c r="L348" s="227"/>
      <c r="M348" s="228"/>
      <c r="N348" s="690"/>
      <c r="O348" s="227"/>
      <c r="P348" s="227"/>
      <c r="Q348" s="228"/>
      <c r="R348" s="227"/>
    </row>
    <row r="349" spans="1:18" ht="19.5" customHeight="1">
      <c r="A349" s="222"/>
      <c r="B349" s="223"/>
      <c r="C349" s="223"/>
      <c r="D349" s="223"/>
      <c r="E349" s="708"/>
      <c r="F349" s="227"/>
      <c r="G349" s="228"/>
      <c r="H349" s="224"/>
      <c r="I349" s="223"/>
      <c r="J349" s="225"/>
      <c r="K349" s="226"/>
      <c r="L349" s="227"/>
      <c r="M349" s="228"/>
      <c r="N349" s="690"/>
      <c r="O349" s="227"/>
      <c r="P349" s="227"/>
      <c r="Q349" s="228"/>
      <c r="R349" s="227"/>
    </row>
    <row r="350" spans="1:18" ht="19.5" customHeight="1">
      <c r="A350" s="222"/>
      <c r="B350" s="223"/>
      <c r="C350" s="223"/>
      <c r="D350" s="223"/>
      <c r="E350" s="708"/>
      <c r="F350" s="227"/>
      <c r="G350" s="228"/>
      <c r="H350" s="224"/>
      <c r="I350" s="223"/>
      <c r="J350" s="225"/>
      <c r="K350" s="226"/>
      <c r="L350" s="227"/>
      <c r="M350" s="228"/>
      <c r="N350" s="690"/>
      <c r="O350" s="227"/>
      <c r="P350" s="227"/>
      <c r="Q350" s="228"/>
      <c r="R350" s="227"/>
    </row>
    <row r="351" spans="1:18" ht="19.5" customHeight="1">
      <c r="A351" s="222"/>
      <c r="B351" s="223"/>
      <c r="C351" s="223"/>
      <c r="D351" s="223"/>
      <c r="E351" s="708"/>
      <c r="F351" s="227"/>
      <c r="G351" s="228"/>
      <c r="H351" s="224"/>
      <c r="I351" s="223"/>
      <c r="J351" s="225"/>
      <c r="K351" s="226"/>
      <c r="L351" s="227"/>
      <c r="M351" s="228"/>
      <c r="N351" s="690"/>
      <c r="O351" s="227"/>
      <c r="P351" s="227"/>
      <c r="Q351" s="228"/>
      <c r="R351" s="227"/>
    </row>
    <row r="352" spans="1:18" ht="19.5" customHeight="1">
      <c r="A352" s="222"/>
      <c r="B352" s="223"/>
      <c r="C352" s="223"/>
      <c r="D352" s="223"/>
      <c r="E352" s="708"/>
      <c r="F352" s="227"/>
      <c r="G352" s="228"/>
      <c r="H352" s="224"/>
      <c r="I352" s="223"/>
      <c r="J352" s="225"/>
      <c r="K352" s="226"/>
      <c r="L352" s="227"/>
      <c r="M352" s="228"/>
      <c r="N352" s="690"/>
      <c r="O352" s="227"/>
      <c r="P352" s="227"/>
      <c r="Q352" s="228"/>
      <c r="R352" s="227"/>
    </row>
    <row r="353" spans="1:18" ht="19.5" customHeight="1">
      <c r="A353" s="222"/>
      <c r="B353" s="223"/>
      <c r="C353" s="223"/>
      <c r="D353" s="223"/>
      <c r="E353" s="708"/>
      <c r="F353" s="227"/>
      <c r="G353" s="228"/>
      <c r="H353" s="224"/>
      <c r="I353" s="223"/>
      <c r="J353" s="225"/>
      <c r="K353" s="226"/>
      <c r="L353" s="227"/>
      <c r="M353" s="228"/>
      <c r="N353" s="690"/>
      <c r="O353" s="227"/>
      <c r="P353" s="227"/>
      <c r="Q353" s="228"/>
      <c r="R353" s="227"/>
    </row>
    <row r="354" spans="1:18" ht="19.5" customHeight="1">
      <c r="A354" s="222"/>
      <c r="B354" s="223"/>
      <c r="C354" s="223"/>
      <c r="D354" s="223"/>
      <c r="E354" s="708"/>
      <c r="F354" s="227"/>
      <c r="G354" s="228"/>
      <c r="H354" s="224"/>
      <c r="I354" s="223"/>
      <c r="J354" s="225"/>
      <c r="K354" s="226"/>
      <c r="L354" s="227"/>
      <c r="M354" s="228"/>
      <c r="N354" s="690"/>
      <c r="O354" s="227"/>
      <c r="P354" s="227"/>
      <c r="Q354" s="228"/>
      <c r="R354" s="227"/>
    </row>
    <row r="355" spans="1:18" ht="19.5" customHeight="1">
      <c r="A355" s="222"/>
      <c r="B355" s="223"/>
      <c r="C355" s="223"/>
      <c r="D355" s="223"/>
      <c r="E355" s="708"/>
      <c r="F355" s="227"/>
      <c r="G355" s="228"/>
      <c r="H355" s="224"/>
      <c r="I355" s="223"/>
      <c r="J355" s="225"/>
      <c r="K355" s="226"/>
      <c r="L355" s="227"/>
      <c r="M355" s="228"/>
      <c r="N355" s="690"/>
      <c r="O355" s="227"/>
      <c r="P355" s="227"/>
      <c r="Q355" s="228"/>
      <c r="R355" s="227"/>
    </row>
    <row r="356" spans="1:18" ht="19.5" customHeight="1">
      <c r="A356" s="222"/>
      <c r="B356" s="223"/>
      <c r="C356" s="223"/>
      <c r="D356" s="223"/>
      <c r="E356" s="708"/>
      <c r="F356" s="227"/>
      <c r="G356" s="228"/>
      <c r="H356" s="224"/>
      <c r="I356" s="223"/>
      <c r="J356" s="225"/>
      <c r="K356" s="226"/>
      <c r="L356" s="227"/>
      <c r="M356" s="228"/>
      <c r="N356" s="690"/>
      <c r="O356" s="227"/>
      <c r="P356" s="227"/>
      <c r="Q356" s="228"/>
      <c r="R356" s="227"/>
    </row>
    <row r="357" spans="1:18" ht="19.5" customHeight="1">
      <c r="A357" s="222"/>
      <c r="B357" s="223"/>
      <c r="C357" s="223"/>
      <c r="D357" s="223"/>
      <c r="E357" s="708"/>
      <c r="F357" s="227"/>
      <c r="G357" s="228"/>
      <c r="H357" s="224"/>
      <c r="I357" s="223"/>
      <c r="J357" s="225"/>
      <c r="K357" s="226"/>
      <c r="L357" s="227"/>
      <c r="M357" s="228"/>
      <c r="N357" s="690"/>
      <c r="O357" s="227"/>
      <c r="P357" s="227"/>
      <c r="Q357" s="228"/>
      <c r="R357" s="227"/>
    </row>
    <row r="358" spans="1:18" ht="19.5" customHeight="1">
      <c r="A358" s="222"/>
      <c r="B358" s="223"/>
      <c r="C358" s="223"/>
      <c r="D358" s="223"/>
      <c r="E358" s="708"/>
      <c r="F358" s="227"/>
      <c r="G358" s="228"/>
      <c r="H358" s="224"/>
      <c r="I358" s="223"/>
      <c r="J358" s="225"/>
      <c r="K358" s="226"/>
      <c r="L358" s="227"/>
      <c r="M358" s="228"/>
      <c r="N358" s="690"/>
      <c r="O358" s="227"/>
      <c r="P358" s="227"/>
      <c r="Q358" s="228"/>
      <c r="R358" s="227"/>
    </row>
    <row r="359" spans="1:18" ht="19.5" customHeight="1">
      <c r="A359" s="222"/>
      <c r="B359" s="223"/>
      <c r="C359" s="223"/>
      <c r="D359" s="223"/>
      <c r="E359" s="708"/>
      <c r="F359" s="227"/>
      <c r="G359" s="228"/>
      <c r="H359" s="224"/>
      <c r="I359" s="223"/>
      <c r="J359" s="225"/>
      <c r="K359" s="226"/>
      <c r="L359" s="227"/>
      <c r="M359" s="228"/>
      <c r="N359" s="690"/>
      <c r="O359" s="227"/>
      <c r="P359" s="227"/>
      <c r="Q359" s="228"/>
      <c r="R359" s="227"/>
    </row>
    <row r="360" spans="1:18" ht="19.5" customHeight="1">
      <c r="A360" s="222"/>
      <c r="B360" s="223"/>
      <c r="C360" s="223"/>
      <c r="D360" s="223"/>
      <c r="E360" s="708"/>
      <c r="F360" s="227"/>
      <c r="G360" s="228"/>
      <c r="H360" s="224"/>
      <c r="I360" s="223"/>
      <c r="J360" s="225"/>
      <c r="K360" s="226"/>
      <c r="L360" s="227"/>
      <c r="M360" s="228"/>
      <c r="N360" s="690"/>
      <c r="O360" s="227"/>
      <c r="P360" s="227"/>
      <c r="Q360" s="228"/>
      <c r="R360" s="227"/>
    </row>
    <row r="361" spans="1:18" ht="19.5" customHeight="1">
      <c r="A361" s="222"/>
      <c r="B361" s="223"/>
      <c r="C361" s="223"/>
      <c r="D361" s="223"/>
      <c r="E361" s="708"/>
      <c r="F361" s="227"/>
      <c r="G361" s="228"/>
      <c r="H361" s="224"/>
      <c r="I361" s="223"/>
      <c r="J361" s="225"/>
      <c r="K361" s="226"/>
      <c r="L361" s="227"/>
      <c r="M361" s="228"/>
      <c r="N361" s="690"/>
      <c r="O361" s="227"/>
      <c r="P361" s="227"/>
      <c r="Q361" s="228"/>
      <c r="R361" s="227"/>
    </row>
    <row r="362" spans="1:18" ht="19.5" customHeight="1">
      <c r="A362" s="222"/>
      <c r="B362" s="223"/>
      <c r="C362" s="223"/>
      <c r="D362" s="223"/>
      <c r="E362" s="708"/>
      <c r="F362" s="227"/>
      <c r="G362" s="228"/>
      <c r="H362" s="224"/>
      <c r="I362" s="223"/>
      <c r="J362" s="225"/>
      <c r="K362" s="226"/>
      <c r="L362" s="227"/>
      <c r="M362" s="228"/>
      <c r="N362" s="690"/>
      <c r="O362" s="227"/>
      <c r="P362" s="227"/>
      <c r="Q362" s="228"/>
      <c r="R362" s="227"/>
    </row>
    <row r="363" spans="1:18" ht="19.5" customHeight="1">
      <c r="A363" s="222"/>
      <c r="B363" s="223"/>
      <c r="C363" s="223"/>
      <c r="D363" s="223"/>
      <c r="E363" s="708"/>
      <c r="F363" s="227"/>
      <c r="G363" s="228"/>
      <c r="H363" s="224"/>
      <c r="I363" s="223"/>
      <c r="J363" s="225"/>
      <c r="K363" s="226"/>
      <c r="L363" s="227"/>
      <c r="M363" s="228"/>
      <c r="N363" s="690"/>
      <c r="O363" s="227"/>
      <c r="P363" s="227"/>
      <c r="Q363" s="228"/>
      <c r="R363" s="227"/>
    </row>
    <row r="364" spans="1:18" ht="19.5" customHeight="1">
      <c r="A364" s="222"/>
      <c r="B364" s="223"/>
      <c r="C364" s="223"/>
      <c r="D364" s="223"/>
      <c r="E364" s="708"/>
      <c r="F364" s="227"/>
      <c r="G364" s="228"/>
      <c r="H364" s="224"/>
      <c r="I364" s="223"/>
      <c r="J364" s="225"/>
      <c r="K364" s="226"/>
      <c r="L364" s="227"/>
      <c r="M364" s="228"/>
      <c r="N364" s="690"/>
      <c r="O364" s="227"/>
      <c r="P364" s="227"/>
      <c r="Q364" s="228"/>
      <c r="R364" s="227"/>
    </row>
    <row r="365" spans="1:18" ht="19.5" customHeight="1">
      <c r="A365" s="222"/>
      <c r="B365" s="223"/>
      <c r="C365" s="223"/>
      <c r="D365" s="223"/>
      <c r="E365" s="708"/>
      <c r="F365" s="227"/>
      <c r="G365" s="228"/>
      <c r="H365" s="224"/>
      <c r="I365" s="223"/>
      <c r="J365" s="225"/>
      <c r="K365" s="226"/>
      <c r="L365" s="227"/>
      <c r="M365" s="228"/>
      <c r="N365" s="690"/>
      <c r="O365" s="227"/>
      <c r="P365" s="227"/>
      <c r="Q365" s="228"/>
      <c r="R365" s="227"/>
    </row>
    <row r="366" spans="1:18" ht="19.5" customHeight="1">
      <c r="A366" s="222"/>
      <c r="B366" s="223"/>
      <c r="C366" s="223"/>
      <c r="D366" s="223"/>
      <c r="E366" s="708"/>
      <c r="F366" s="227"/>
      <c r="G366" s="228"/>
      <c r="H366" s="224"/>
      <c r="I366" s="223"/>
      <c r="J366" s="225"/>
      <c r="K366" s="226"/>
      <c r="L366" s="227"/>
      <c r="M366" s="228"/>
      <c r="N366" s="690"/>
      <c r="O366" s="227"/>
      <c r="P366" s="227"/>
      <c r="Q366" s="228"/>
      <c r="R366" s="227"/>
    </row>
    <row r="367" spans="1:18" ht="19.5" customHeight="1">
      <c r="A367" s="222"/>
      <c r="B367" s="223"/>
      <c r="C367" s="223"/>
      <c r="D367" s="223"/>
      <c r="E367" s="708"/>
      <c r="F367" s="227"/>
      <c r="G367" s="228"/>
      <c r="H367" s="224"/>
      <c r="I367" s="223"/>
      <c r="J367" s="225"/>
      <c r="K367" s="226"/>
      <c r="L367" s="227"/>
      <c r="M367" s="228"/>
      <c r="N367" s="690"/>
      <c r="O367" s="227"/>
      <c r="P367" s="227"/>
      <c r="Q367" s="228"/>
      <c r="R367" s="227"/>
    </row>
    <row r="368" spans="1:18" ht="19.5" customHeight="1">
      <c r="A368" s="222"/>
      <c r="B368" s="223"/>
      <c r="C368" s="223"/>
      <c r="D368" s="223"/>
      <c r="E368" s="708"/>
      <c r="F368" s="227"/>
      <c r="G368" s="228"/>
      <c r="H368" s="224"/>
      <c r="I368" s="223"/>
      <c r="J368" s="225"/>
      <c r="K368" s="226"/>
      <c r="L368" s="227"/>
      <c r="M368" s="228"/>
      <c r="N368" s="690"/>
      <c r="O368" s="227"/>
      <c r="P368" s="227"/>
      <c r="Q368" s="228"/>
      <c r="R368" s="227"/>
    </row>
    <row r="369" spans="1:18" ht="19.5" customHeight="1">
      <c r="A369" s="222"/>
      <c r="B369" s="223"/>
      <c r="C369" s="223"/>
      <c r="D369" s="223"/>
      <c r="E369" s="708"/>
      <c r="F369" s="227"/>
      <c r="G369" s="228"/>
      <c r="H369" s="224"/>
      <c r="I369" s="223"/>
      <c r="J369" s="225"/>
      <c r="K369" s="226"/>
      <c r="L369" s="227"/>
      <c r="M369" s="228"/>
      <c r="N369" s="690"/>
      <c r="O369" s="227"/>
      <c r="P369" s="227"/>
      <c r="Q369" s="228"/>
      <c r="R369" s="227"/>
    </row>
    <row r="370" spans="1:18" ht="19.5" customHeight="1">
      <c r="A370" s="222"/>
      <c r="B370" s="223"/>
      <c r="C370" s="223"/>
      <c r="D370" s="223"/>
      <c r="E370" s="708"/>
      <c r="F370" s="227"/>
      <c r="G370" s="228"/>
      <c r="H370" s="224"/>
      <c r="I370" s="223"/>
      <c r="J370" s="225"/>
      <c r="K370" s="226"/>
      <c r="L370" s="227"/>
      <c r="M370" s="228"/>
      <c r="N370" s="690"/>
      <c r="O370" s="227"/>
      <c r="P370" s="227"/>
      <c r="Q370" s="228"/>
      <c r="R370" s="227"/>
    </row>
    <row r="371" spans="1:18" ht="19.5" customHeight="1">
      <c r="A371" s="222"/>
      <c r="B371" s="223"/>
      <c r="C371" s="223"/>
      <c r="D371" s="223"/>
      <c r="E371" s="708"/>
      <c r="F371" s="227"/>
      <c r="G371" s="228"/>
      <c r="H371" s="224"/>
      <c r="I371" s="223"/>
      <c r="J371" s="225"/>
      <c r="K371" s="226"/>
      <c r="L371" s="227"/>
      <c r="M371" s="228"/>
      <c r="N371" s="690"/>
      <c r="O371" s="227"/>
      <c r="P371" s="227"/>
      <c r="Q371" s="228"/>
      <c r="R371" s="227"/>
    </row>
    <row r="372" spans="1:18" ht="19.5" customHeight="1">
      <c r="A372" s="222"/>
      <c r="B372" s="223"/>
      <c r="C372" s="223"/>
      <c r="D372" s="223"/>
      <c r="E372" s="708"/>
      <c r="F372" s="227"/>
      <c r="G372" s="228"/>
      <c r="H372" s="224"/>
      <c r="I372" s="223"/>
      <c r="J372" s="225"/>
      <c r="K372" s="226"/>
      <c r="L372" s="227"/>
      <c r="M372" s="228"/>
      <c r="N372" s="690"/>
      <c r="O372" s="227"/>
      <c r="P372" s="227"/>
      <c r="Q372" s="228"/>
      <c r="R372" s="227"/>
    </row>
    <row r="373" spans="1:18" ht="19.5" customHeight="1">
      <c r="A373" s="222"/>
      <c r="B373" s="223"/>
      <c r="C373" s="223"/>
      <c r="D373" s="223"/>
      <c r="E373" s="708"/>
      <c r="F373" s="227"/>
      <c r="G373" s="228"/>
      <c r="H373" s="224"/>
      <c r="I373" s="223"/>
      <c r="J373" s="225"/>
      <c r="K373" s="226"/>
      <c r="L373" s="227"/>
      <c r="M373" s="228"/>
      <c r="N373" s="690"/>
      <c r="O373" s="227"/>
      <c r="P373" s="227"/>
      <c r="Q373" s="228"/>
      <c r="R373" s="227"/>
    </row>
    <row r="374" spans="1:18" ht="19.5" customHeight="1">
      <c r="A374" s="222"/>
      <c r="B374" s="223"/>
      <c r="C374" s="223"/>
      <c r="D374" s="223"/>
      <c r="E374" s="708"/>
      <c r="F374" s="227"/>
      <c r="G374" s="228"/>
      <c r="H374" s="224"/>
      <c r="I374" s="223"/>
      <c r="J374" s="225"/>
      <c r="K374" s="226"/>
      <c r="L374" s="227"/>
      <c r="M374" s="228"/>
      <c r="N374" s="690"/>
      <c r="O374" s="227"/>
      <c r="P374" s="227"/>
      <c r="Q374" s="228"/>
      <c r="R374" s="227"/>
    </row>
    <row r="375" spans="1:18" ht="19.5" customHeight="1">
      <c r="A375" s="222"/>
      <c r="B375" s="223"/>
      <c r="C375" s="223"/>
      <c r="D375" s="223"/>
      <c r="E375" s="708"/>
      <c r="F375" s="227"/>
      <c r="G375" s="228"/>
      <c r="H375" s="224"/>
      <c r="I375" s="223"/>
      <c r="J375" s="225"/>
      <c r="K375" s="226"/>
      <c r="L375" s="227"/>
      <c r="M375" s="228"/>
      <c r="N375" s="690"/>
      <c r="O375" s="227"/>
      <c r="P375" s="227"/>
      <c r="Q375" s="228"/>
      <c r="R375" s="227"/>
    </row>
    <row r="376" spans="1:18" ht="19.5" customHeight="1">
      <c r="A376" s="222"/>
      <c r="B376" s="223"/>
      <c r="C376" s="223"/>
      <c r="D376" s="223"/>
      <c r="E376" s="708"/>
      <c r="F376" s="227"/>
      <c r="G376" s="228"/>
      <c r="H376" s="224"/>
      <c r="I376" s="223"/>
      <c r="J376" s="225"/>
      <c r="K376" s="226"/>
      <c r="L376" s="227"/>
      <c r="M376" s="228"/>
      <c r="N376" s="690"/>
      <c r="O376" s="227"/>
      <c r="P376" s="227"/>
      <c r="Q376" s="228"/>
      <c r="R376" s="227"/>
    </row>
    <row r="377" spans="1:18" ht="19.5" customHeight="1">
      <c r="A377" s="222"/>
      <c r="B377" s="223"/>
      <c r="C377" s="223"/>
      <c r="D377" s="223"/>
      <c r="E377" s="708"/>
      <c r="F377" s="227"/>
      <c r="G377" s="228"/>
      <c r="H377" s="224"/>
      <c r="I377" s="223"/>
      <c r="J377" s="225"/>
      <c r="K377" s="226"/>
      <c r="L377" s="227"/>
      <c r="M377" s="228"/>
      <c r="N377" s="690"/>
      <c r="O377" s="227"/>
      <c r="P377" s="227"/>
      <c r="Q377" s="228"/>
      <c r="R377" s="227"/>
    </row>
    <row r="378" spans="1:18" ht="19.5" customHeight="1">
      <c r="A378" s="222"/>
      <c r="B378" s="223"/>
      <c r="C378" s="223"/>
      <c r="D378" s="223"/>
      <c r="E378" s="708"/>
      <c r="F378" s="227"/>
      <c r="G378" s="228"/>
      <c r="H378" s="224"/>
      <c r="I378" s="223"/>
      <c r="J378" s="225"/>
      <c r="K378" s="226"/>
      <c r="L378" s="227"/>
      <c r="M378" s="228"/>
      <c r="N378" s="690"/>
      <c r="O378" s="227"/>
      <c r="P378" s="227"/>
      <c r="Q378" s="228"/>
      <c r="R378" s="227"/>
    </row>
    <row r="379" spans="1:18" ht="19.5" customHeight="1">
      <c r="A379" s="222"/>
      <c r="B379" s="223"/>
      <c r="C379" s="223"/>
      <c r="D379" s="223"/>
      <c r="E379" s="708"/>
      <c r="F379" s="227"/>
      <c r="G379" s="228"/>
      <c r="H379" s="224"/>
      <c r="I379" s="223"/>
      <c r="J379" s="225"/>
      <c r="K379" s="226"/>
      <c r="L379" s="227"/>
      <c r="M379" s="228"/>
      <c r="N379" s="690"/>
      <c r="O379" s="227"/>
      <c r="P379" s="227"/>
      <c r="Q379" s="228"/>
      <c r="R379" s="227"/>
    </row>
    <row r="380" spans="1:18" ht="19.5" customHeight="1">
      <c r="A380" s="222"/>
      <c r="B380" s="223"/>
      <c r="C380" s="223"/>
      <c r="D380" s="223"/>
      <c r="E380" s="708"/>
      <c r="F380" s="227"/>
      <c r="G380" s="228"/>
      <c r="H380" s="224"/>
      <c r="I380" s="223"/>
      <c r="J380" s="225"/>
      <c r="K380" s="226"/>
      <c r="L380" s="227"/>
      <c r="M380" s="228"/>
      <c r="N380" s="690"/>
      <c r="O380" s="227"/>
      <c r="P380" s="227"/>
      <c r="Q380" s="228"/>
      <c r="R380" s="227"/>
    </row>
    <row r="381" spans="1:18" ht="19.5" customHeight="1">
      <c r="A381" s="222"/>
      <c r="B381" s="223"/>
      <c r="C381" s="223"/>
      <c r="D381" s="223"/>
      <c r="E381" s="708"/>
      <c r="F381" s="227"/>
      <c r="G381" s="228"/>
      <c r="H381" s="224"/>
      <c r="I381" s="223"/>
      <c r="J381" s="225"/>
      <c r="K381" s="226"/>
      <c r="L381" s="227"/>
      <c r="M381" s="228"/>
      <c r="N381" s="690"/>
      <c r="O381" s="227"/>
      <c r="P381" s="227"/>
      <c r="Q381" s="228"/>
      <c r="R381" s="227"/>
    </row>
    <row r="382" spans="1:18" ht="19.5" customHeight="1">
      <c r="A382" s="222"/>
      <c r="B382" s="223"/>
      <c r="C382" s="223"/>
      <c r="D382" s="223"/>
      <c r="E382" s="708"/>
      <c r="F382" s="227"/>
      <c r="G382" s="228"/>
      <c r="H382" s="224"/>
      <c r="I382" s="223"/>
      <c r="J382" s="225"/>
      <c r="K382" s="226"/>
      <c r="L382" s="227"/>
      <c r="M382" s="228"/>
      <c r="N382" s="690"/>
      <c r="O382" s="227"/>
      <c r="P382" s="227"/>
      <c r="Q382" s="228"/>
      <c r="R382" s="227"/>
    </row>
    <row r="383" spans="1:18" ht="19.5" customHeight="1">
      <c r="A383" s="222"/>
      <c r="B383" s="223"/>
      <c r="C383" s="223"/>
      <c r="D383" s="223"/>
      <c r="E383" s="708"/>
      <c r="F383" s="227"/>
      <c r="G383" s="228"/>
      <c r="H383" s="224"/>
      <c r="I383" s="223"/>
      <c r="J383" s="225"/>
      <c r="K383" s="226"/>
      <c r="L383" s="227"/>
      <c r="M383" s="228"/>
      <c r="N383" s="690"/>
      <c r="O383" s="227"/>
      <c r="P383" s="227"/>
      <c r="Q383" s="228"/>
      <c r="R383" s="227"/>
    </row>
    <row r="384" spans="1:18" ht="19.5" customHeight="1">
      <c r="A384" s="222"/>
      <c r="B384" s="223"/>
      <c r="C384" s="223"/>
      <c r="D384" s="223"/>
      <c r="E384" s="708"/>
      <c r="F384" s="227"/>
      <c r="G384" s="228"/>
      <c r="H384" s="224"/>
      <c r="I384" s="223"/>
      <c r="J384" s="225"/>
      <c r="K384" s="226"/>
      <c r="L384" s="227"/>
      <c r="M384" s="228"/>
      <c r="N384" s="690"/>
      <c r="O384" s="227"/>
      <c r="P384" s="227"/>
      <c r="Q384" s="228"/>
      <c r="R384" s="227"/>
    </row>
    <row r="385" spans="1:18" ht="19.5" customHeight="1">
      <c r="A385" s="222"/>
      <c r="B385" s="223"/>
      <c r="C385" s="223"/>
      <c r="D385" s="223"/>
      <c r="E385" s="708"/>
      <c r="F385" s="227"/>
      <c r="G385" s="228"/>
      <c r="H385" s="224"/>
      <c r="I385" s="223"/>
      <c r="J385" s="225"/>
      <c r="K385" s="226"/>
      <c r="L385" s="227"/>
      <c r="M385" s="228"/>
      <c r="N385" s="690"/>
      <c r="O385" s="227"/>
      <c r="P385" s="227"/>
      <c r="Q385" s="228"/>
      <c r="R385" s="227"/>
    </row>
    <row r="386" spans="1:18" ht="19.5" customHeight="1">
      <c r="A386" s="222"/>
      <c r="B386" s="223"/>
      <c r="C386" s="223"/>
      <c r="D386" s="223"/>
      <c r="E386" s="708"/>
      <c r="F386" s="227"/>
      <c r="G386" s="228"/>
      <c r="H386" s="224"/>
      <c r="I386" s="223"/>
      <c r="J386" s="225"/>
      <c r="K386" s="226"/>
      <c r="L386" s="227"/>
      <c r="M386" s="228"/>
      <c r="N386" s="690"/>
      <c r="O386" s="227"/>
      <c r="P386" s="227"/>
      <c r="Q386" s="228"/>
      <c r="R386" s="227"/>
    </row>
    <row r="387" spans="1:18" ht="19.5" customHeight="1">
      <c r="A387" s="222"/>
      <c r="B387" s="223"/>
      <c r="C387" s="223"/>
      <c r="D387" s="223"/>
      <c r="E387" s="708"/>
      <c r="F387" s="227"/>
      <c r="G387" s="228"/>
      <c r="H387" s="224"/>
      <c r="I387" s="223"/>
      <c r="J387" s="225"/>
      <c r="K387" s="226"/>
      <c r="L387" s="227"/>
      <c r="M387" s="228"/>
      <c r="N387" s="690"/>
      <c r="O387" s="227"/>
      <c r="P387" s="227"/>
      <c r="Q387" s="228"/>
      <c r="R387" s="227"/>
    </row>
    <row r="388" spans="1:18" ht="19.5" customHeight="1">
      <c r="A388" s="222"/>
      <c r="B388" s="223"/>
      <c r="C388" s="223"/>
      <c r="D388" s="223"/>
      <c r="E388" s="708"/>
      <c r="F388" s="227"/>
      <c r="G388" s="228"/>
      <c r="H388" s="224"/>
      <c r="I388" s="223"/>
      <c r="J388" s="225"/>
      <c r="K388" s="226"/>
      <c r="L388" s="227"/>
      <c r="M388" s="228"/>
      <c r="N388" s="690"/>
      <c r="O388" s="227"/>
      <c r="P388" s="227"/>
      <c r="Q388" s="228"/>
      <c r="R388" s="227"/>
    </row>
    <row r="389" spans="1:18" ht="19.5" customHeight="1">
      <c r="A389" s="222"/>
      <c r="B389" s="223"/>
      <c r="C389" s="223"/>
      <c r="D389" s="223"/>
      <c r="E389" s="708"/>
      <c r="F389" s="227"/>
      <c r="G389" s="228"/>
      <c r="H389" s="224"/>
      <c r="I389" s="223"/>
      <c r="J389" s="225"/>
      <c r="K389" s="226"/>
      <c r="L389" s="227"/>
      <c r="M389" s="228"/>
      <c r="N389" s="690"/>
      <c r="O389" s="227"/>
      <c r="P389" s="227"/>
      <c r="Q389" s="228"/>
      <c r="R389" s="227"/>
    </row>
    <row r="390" spans="1:18" ht="19.5" customHeight="1">
      <c r="A390" s="222"/>
      <c r="B390" s="223"/>
      <c r="C390" s="223"/>
      <c r="D390" s="223"/>
      <c r="E390" s="708"/>
      <c r="F390" s="227"/>
      <c r="G390" s="228"/>
      <c r="H390" s="224"/>
      <c r="I390" s="223"/>
      <c r="J390" s="225"/>
      <c r="K390" s="226"/>
      <c r="L390" s="227"/>
      <c r="M390" s="228"/>
      <c r="N390" s="690"/>
      <c r="O390" s="227"/>
      <c r="P390" s="227"/>
      <c r="Q390" s="228"/>
      <c r="R390" s="227"/>
    </row>
    <row r="391" spans="1:18" ht="19.5" customHeight="1">
      <c r="A391" s="222"/>
      <c r="B391" s="223"/>
      <c r="C391" s="223"/>
      <c r="D391" s="223"/>
      <c r="E391" s="708"/>
      <c r="F391" s="227"/>
      <c r="G391" s="228"/>
      <c r="H391" s="224"/>
      <c r="I391" s="223"/>
      <c r="J391" s="225"/>
      <c r="K391" s="226"/>
      <c r="L391" s="227"/>
      <c r="M391" s="228"/>
      <c r="N391" s="690"/>
      <c r="O391" s="227"/>
      <c r="P391" s="227"/>
      <c r="Q391" s="228"/>
      <c r="R391" s="227"/>
    </row>
    <row r="392" spans="1:18" ht="19.5" customHeight="1">
      <c r="A392" s="222"/>
      <c r="B392" s="223"/>
      <c r="C392" s="223"/>
      <c r="D392" s="223"/>
      <c r="E392" s="708"/>
      <c r="F392" s="227"/>
      <c r="G392" s="228"/>
      <c r="H392" s="224"/>
      <c r="I392" s="223"/>
      <c r="J392" s="225"/>
      <c r="K392" s="226"/>
      <c r="L392" s="227"/>
      <c r="M392" s="228"/>
      <c r="N392" s="690"/>
      <c r="O392" s="227"/>
      <c r="P392" s="227"/>
      <c r="Q392" s="228"/>
      <c r="R392" s="227"/>
    </row>
    <row r="393" spans="1:18" ht="19.5" customHeight="1">
      <c r="A393" s="222"/>
      <c r="B393" s="223"/>
      <c r="C393" s="223"/>
      <c r="D393" s="223"/>
      <c r="E393" s="708"/>
      <c r="F393" s="227"/>
      <c r="G393" s="228"/>
      <c r="H393" s="224"/>
      <c r="I393" s="223"/>
      <c r="J393" s="225"/>
      <c r="K393" s="226"/>
      <c r="L393" s="227"/>
      <c r="M393" s="228"/>
      <c r="N393" s="690"/>
      <c r="O393" s="227"/>
      <c r="P393" s="227"/>
      <c r="Q393" s="228"/>
      <c r="R393" s="227"/>
    </row>
    <row r="394" spans="1:18" ht="19.5" customHeight="1">
      <c r="A394" s="222"/>
      <c r="B394" s="223"/>
      <c r="C394" s="223"/>
      <c r="D394" s="223"/>
      <c r="E394" s="708"/>
      <c r="F394" s="227"/>
      <c r="G394" s="228"/>
      <c r="H394" s="224"/>
      <c r="I394" s="223"/>
      <c r="J394" s="225"/>
      <c r="K394" s="226"/>
      <c r="L394" s="227"/>
      <c r="M394" s="228"/>
      <c r="N394" s="690"/>
      <c r="O394" s="227"/>
      <c r="P394" s="227"/>
      <c r="Q394" s="228"/>
      <c r="R394" s="227"/>
    </row>
    <row r="395" spans="1:18" ht="19.5" customHeight="1">
      <c r="A395" s="222"/>
      <c r="B395" s="223"/>
      <c r="C395" s="223"/>
      <c r="D395" s="223"/>
      <c r="E395" s="708"/>
      <c r="F395" s="227"/>
      <c r="G395" s="228"/>
      <c r="H395" s="224"/>
      <c r="I395" s="223"/>
      <c r="J395" s="225"/>
      <c r="K395" s="226"/>
      <c r="L395" s="227"/>
      <c r="M395" s="228"/>
      <c r="N395" s="690"/>
      <c r="O395" s="227"/>
      <c r="P395" s="227"/>
      <c r="Q395" s="228"/>
      <c r="R395" s="227"/>
    </row>
    <row r="396" spans="1:18" ht="19.5" customHeight="1">
      <c r="A396" s="222"/>
      <c r="B396" s="223"/>
      <c r="C396" s="223"/>
      <c r="D396" s="223"/>
      <c r="E396" s="708"/>
      <c r="F396" s="227"/>
      <c r="G396" s="228"/>
      <c r="H396" s="224"/>
      <c r="I396" s="223"/>
      <c r="J396" s="225"/>
      <c r="K396" s="226"/>
      <c r="L396" s="227"/>
      <c r="M396" s="228"/>
      <c r="N396" s="690"/>
      <c r="O396" s="227"/>
      <c r="P396" s="227"/>
      <c r="Q396" s="228"/>
      <c r="R396" s="227"/>
    </row>
    <row r="397" spans="1:18" ht="19.5" customHeight="1">
      <c r="A397" s="222"/>
      <c r="B397" s="223"/>
      <c r="C397" s="223"/>
      <c r="D397" s="223"/>
      <c r="E397" s="708"/>
      <c r="F397" s="227"/>
      <c r="G397" s="228"/>
      <c r="H397" s="224"/>
      <c r="I397" s="223"/>
      <c r="J397" s="225"/>
      <c r="K397" s="226"/>
      <c r="L397" s="227"/>
      <c r="M397" s="228"/>
      <c r="N397" s="690"/>
      <c r="O397" s="227"/>
      <c r="P397" s="227"/>
      <c r="Q397" s="228"/>
      <c r="R397" s="227"/>
    </row>
    <row r="398" spans="1:18" ht="19.5" customHeight="1">
      <c r="A398" s="222"/>
      <c r="B398" s="223"/>
      <c r="C398" s="223"/>
      <c r="D398" s="223"/>
      <c r="E398" s="708"/>
      <c r="F398" s="227"/>
      <c r="G398" s="228"/>
      <c r="H398" s="224"/>
      <c r="I398" s="223"/>
      <c r="J398" s="225"/>
      <c r="K398" s="226"/>
      <c r="L398" s="227"/>
      <c r="M398" s="228"/>
      <c r="N398" s="690"/>
      <c r="O398" s="227"/>
      <c r="P398" s="227"/>
      <c r="Q398" s="228"/>
      <c r="R398" s="227"/>
    </row>
    <row r="399" spans="1:18" ht="19.5" customHeight="1">
      <c r="A399" s="222"/>
      <c r="B399" s="223"/>
      <c r="C399" s="223"/>
      <c r="D399" s="223"/>
      <c r="E399" s="708"/>
      <c r="F399" s="227"/>
      <c r="G399" s="228"/>
      <c r="H399" s="224"/>
      <c r="I399" s="223"/>
      <c r="J399" s="225"/>
      <c r="K399" s="226"/>
      <c r="L399" s="227"/>
      <c r="M399" s="228"/>
      <c r="N399" s="690"/>
      <c r="O399" s="227"/>
      <c r="P399" s="227"/>
      <c r="Q399" s="228"/>
      <c r="R399" s="227"/>
    </row>
    <row r="400" spans="1:18" ht="19.5" customHeight="1">
      <c r="A400" s="222"/>
      <c r="B400" s="223"/>
      <c r="C400" s="223"/>
      <c r="D400" s="223"/>
      <c r="E400" s="708"/>
      <c r="F400" s="227"/>
      <c r="G400" s="228"/>
      <c r="H400" s="224"/>
      <c r="I400" s="223"/>
      <c r="J400" s="225"/>
      <c r="K400" s="226"/>
      <c r="L400" s="227"/>
      <c r="M400" s="228"/>
      <c r="N400" s="690"/>
      <c r="O400" s="227"/>
      <c r="P400" s="227"/>
      <c r="Q400" s="228"/>
      <c r="R400" s="227"/>
    </row>
    <row r="401" spans="1:18" ht="19.5" customHeight="1">
      <c r="A401" s="222"/>
      <c r="B401" s="223"/>
      <c r="C401" s="223"/>
      <c r="D401" s="223"/>
      <c r="E401" s="708"/>
      <c r="F401" s="227"/>
      <c r="G401" s="228"/>
      <c r="H401" s="224"/>
      <c r="I401" s="223"/>
      <c r="J401" s="225"/>
      <c r="K401" s="226"/>
      <c r="L401" s="227"/>
      <c r="M401" s="228"/>
      <c r="N401" s="690"/>
      <c r="O401" s="227"/>
      <c r="P401" s="227"/>
      <c r="Q401" s="228"/>
      <c r="R401" s="227"/>
    </row>
    <row r="402" spans="1:18" ht="19.5" customHeight="1">
      <c r="A402" s="222"/>
      <c r="B402" s="223"/>
      <c r="C402" s="223"/>
      <c r="D402" s="223"/>
      <c r="E402" s="708"/>
      <c r="F402" s="227"/>
      <c r="G402" s="228"/>
      <c r="H402" s="224"/>
      <c r="I402" s="223"/>
      <c r="J402" s="225"/>
      <c r="K402" s="226"/>
      <c r="L402" s="227"/>
      <c r="M402" s="228"/>
      <c r="N402" s="690"/>
      <c r="O402" s="227"/>
      <c r="P402" s="227"/>
      <c r="Q402" s="228"/>
      <c r="R402" s="227"/>
    </row>
    <row r="403" spans="1:18" ht="19.5" customHeight="1">
      <c r="A403" s="222"/>
      <c r="B403" s="223"/>
      <c r="C403" s="223"/>
      <c r="D403" s="223"/>
      <c r="E403" s="708"/>
      <c r="F403" s="227"/>
      <c r="G403" s="228"/>
      <c r="H403" s="224"/>
      <c r="I403" s="223"/>
      <c r="J403" s="225"/>
      <c r="K403" s="226"/>
      <c r="L403" s="227"/>
      <c r="M403" s="228"/>
      <c r="N403" s="690"/>
      <c r="O403" s="227"/>
      <c r="P403" s="227"/>
      <c r="Q403" s="228"/>
      <c r="R403" s="227"/>
    </row>
    <row r="404" spans="1:18" ht="19.5" customHeight="1">
      <c r="A404" s="222"/>
      <c r="B404" s="223"/>
      <c r="C404" s="223"/>
      <c r="D404" s="223"/>
      <c r="E404" s="708"/>
      <c r="F404" s="227"/>
      <c r="G404" s="228"/>
      <c r="H404" s="224"/>
      <c r="I404" s="223"/>
      <c r="J404" s="225"/>
      <c r="K404" s="226"/>
      <c r="L404" s="227"/>
      <c r="M404" s="228"/>
      <c r="N404" s="690"/>
      <c r="O404" s="227"/>
      <c r="P404" s="227"/>
      <c r="Q404" s="228"/>
      <c r="R404" s="227"/>
    </row>
    <row r="405" spans="1:18" ht="19.5" customHeight="1">
      <c r="A405" s="222"/>
      <c r="B405" s="223"/>
      <c r="C405" s="223"/>
      <c r="D405" s="223"/>
      <c r="E405" s="708"/>
      <c r="F405" s="227"/>
      <c r="G405" s="228"/>
      <c r="H405" s="224"/>
      <c r="I405" s="223"/>
      <c r="J405" s="225"/>
      <c r="K405" s="226"/>
      <c r="L405" s="227"/>
      <c r="M405" s="228"/>
      <c r="N405" s="690"/>
      <c r="O405" s="227"/>
      <c r="P405" s="227"/>
      <c r="Q405" s="228"/>
      <c r="R405" s="227"/>
    </row>
    <row r="406" spans="1:18" ht="19.5" customHeight="1">
      <c r="A406" s="222"/>
      <c r="B406" s="223"/>
      <c r="C406" s="223"/>
      <c r="D406" s="223"/>
      <c r="E406" s="708"/>
      <c r="F406" s="227"/>
      <c r="G406" s="228"/>
      <c r="H406" s="224"/>
      <c r="I406" s="223"/>
      <c r="J406" s="225"/>
      <c r="K406" s="226"/>
      <c r="L406" s="227"/>
      <c r="M406" s="228"/>
      <c r="N406" s="690"/>
      <c r="O406" s="227"/>
      <c r="P406" s="227"/>
      <c r="Q406" s="228"/>
      <c r="R406" s="227"/>
    </row>
    <row r="407" spans="1:18" ht="19.5" customHeight="1">
      <c r="A407" s="222"/>
      <c r="B407" s="223"/>
      <c r="C407" s="223"/>
      <c r="D407" s="223"/>
      <c r="E407" s="708"/>
      <c r="F407" s="227"/>
      <c r="G407" s="228"/>
      <c r="H407" s="224"/>
      <c r="I407" s="223"/>
      <c r="J407" s="225"/>
      <c r="K407" s="226"/>
      <c r="L407" s="227"/>
      <c r="M407" s="228"/>
      <c r="N407" s="690"/>
      <c r="O407" s="227"/>
      <c r="P407" s="227"/>
      <c r="Q407" s="228"/>
      <c r="R407" s="227"/>
    </row>
    <row r="408" spans="1:18" ht="19.5" customHeight="1">
      <c r="A408" s="222"/>
      <c r="B408" s="223"/>
      <c r="C408" s="223"/>
      <c r="D408" s="223"/>
      <c r="E408" s="708"/>
      <c r="F408" s="227"/>
      <c r="G408" s="228"/>
      <c r="H408" s="224"/>
      <c r="I408" s="223"/>
      <c r="J408" s="225"/>
      <c r="K408" s="226"/>
      <c r="L408" s="227"/>
      <c r="M408" s="228"/>
      <c r="N408" s="690"/>
      <c r="O408" s="227"/>
      <c r="P408" s="227"/>
      <c r="Q408" s="228"/>
      <c r="R408" s="227"/>
    </row>
    <row r="409" spans="1:18" ht="19.5" customHeight="1">
      <c r="A409" s="222"/>
      <c r="B409" s="223"/>
      <c r="C409" s="223"/>
      <c r="D409" s="223"/>
      <c r="E409" s="708"/>
      <c r="F409" s="227"/>
      <c r="G409" s="228"/>
      <c r="H409" s="224"/>
      <c r="I409" s="223"/>
      <c r="J409" s="225"/>
      <c r="K409" s="226"/>
      <c r="L409" s="227"/>
      <c r="M409" s="228"/>
      <c r="N409" s="690"/>
      <c r="O409" s="227"/>
      <c r="P409" s="227"/>
      <c r="Q409" s="228"/>
      <c r="R409" s="227"/>
    </row>
    <row r="410" spans="1:18" ht="19.5" customHeight="1">
      <c r="A410" s="222"/>
      <c r="B410" s="223"/>
      <c r="C410" s="223"/>
      <c r="D410" s="223"/>
      <c r="E410" s="708"/>
      <c r="F410" s="227"/>
      <c r="G410" s="228"/>
      <c r="H410" s="224"/>
      <c r="I410" s="223"/>
      <c r="J410" s="225"/>
      <c r="K410" s="226"/>
      <c r="L410" s="227"/>
      <c r="M410" s="228"/>
      <c r="N410" s="690"/>
      <c r="O410" s="227"/>
      <c r="P410" s="227"/>
      <c r="Q410" s="228"/>
      <c r="R410" s="227"/>
    </row>
    <row r="411" spans="1:18" ht="19.5" customHeight="1">
      <c r="A411" s="222"/>
      <c r="B411" s="223"/>
      <c r="C411" s="223"/>
      <c r="D411" s="223"/>
      <c r="E411" s="708"/>
      <c r="F411" s="227"/>
      <c r="G411" s="228"/>
      <c r="H411" s="224"/>
      <c r="I411" s="223"/>
      <c r="J411" s="225"/>
      <c r="K411" s="226"/>
      <c r="L411" s="227"/>
      <c r="M411" s="228"/>
      <c r="N411" s="690"/>
      <c r="O411" s="227"/>
      <c r="P411" s="227"/>
      <c r="Q411" s="228"/>
      <c r="R411" s="227"/>
    </row>
    <row r="412" spans="1:18" ht="19.5" customHeight="1">
      <c r="A412" s="222"/>
      <c r="B412" s="223"/>
      <c r="C412" s="223"/>
      <c r="D412" s="223"/>
      <c r="E412" s="708"/>
      <c r="F412" s="227"/>
      <c r="G412" s="228"/>
      <c r="H412" s="224"/>
      <c r="I412" s="223"/>
      <c r="J412" s="225"/>
      <c r="K412" s="226"/>
      <c r="L412" s="227"/>
      <c r="M412" s="228"/>
      <c r="N412" s="690"/>
      <c r="O412" s="227"/>
      <c r="P412" s="227"/>
      <c r="Q412" s="228"/>
      <c r="R412" s="227"/>
    </row>
    <row r="413" spans="1:18" ht="19.5" customHeight="1">
      <c r="A413" s="222"/>
      <c r="B413" s="223"/>
      <c r="C413" s="223"/>
      <c r="D413" s="223"/>
      <c r="E413" s="708"/>
      <c r="F413" s="227"/>
      <c r="G413" s="228"/>
      <c r="H413" s="224"/>
      <c r="I413" s="223"/>
      <c r="J413" s="225"/>
      <c r="K413" s="226"/>
      <c r="L413" s="227"/>
      <c r="M413" s="228"/>
      <c r="N413" s="690"/>
      <c r="O413" s="227"/>
      <c r="P413" s="227"/>
      <c r="Q413" s="228"/>
      <c r="R413" s="227"/>
    </row>
    <row r="414" spans="1:18" ht="19.5" customHeight="1">
      <c r="A414" s="222"/>
      <c r="B414" s="223"/>
      <c r="C414" s="223"/>
      <c r="D414" s="223"/>
      <c r="E414" s="708"/>
      <c r="F414" s="227"/>
      <c r="G414" s="228"/>
      <c r="H414" s="224"/>
      <c r="I414" s="223"/>
      <c r="J414" s="225"/>
      <c r="K414" s="226"/>
      <c r="L414" s="227"/>
      <c r="M414" s="228"/>
      <c r="N414" s="690"/>
      <c r="O414" s="227"/>
      <c r="P414" s="227"/>
      <c r="Q414" s="228"/>
      <c r="R414" s="227"/>
    </row>
    <row r="415" spans="1:18" ht="19.5" customHeight="1">
      <c r="A415" s="222"/>
      <c r="B415" s="223"/>
      <c r="C415" s="223"/>
      <c r="D415" s="223"/>
      <c r="E415" s="708"/>
      <c r="F415" s="227"/>
      <c r="G415" s="228"/>
      <c r="H415" s="224"/>
      <c r="I415" s="223"/>
      <c r="J415" s="225"/>
      <c r="K415" s="226"/>
      <c r="L415" s="227"/>
      <c r="M415" s="228"/>
      <c r="N415" s="690"/>
      <c r="O415" s="227"/>
      <c r="P415" s="227"/>
      <c r="Q415" s="228"/>
      <c r="R415" s="227"/>
    </row>
    <row r="416" spans="1:18" ht="19.5" customHeight="1">
      <c r="A416" s="222"/>
      <c r="B416" s="223"/>
      <c r="C416" s="223"/>
      <c r="D416" s="223"/>
      <c r="E416" s="708"/>
      <c r="F416" s="227"/>
      <c r="G416" s="228"/>
      <c r="H416" s="224"/>
      <c r="I416" s="223"/>
      <c r="J416" s="225"/>
      <c r="K416" s="226"/>
      <c r="L416" s="227"/>
      <c r="M416" s="228"/>
      <c r="N416" s="690"/>
      <c r="O416" s="227"/>
      <c r="P416" s="227"/>
      <c r="Q416" s="228"/>
      <c r="R416" s="227"/>
    </row>
    <row r="417" spans="1:18" ht="19.5" customHeight="1">
      <c r="A417" s="222"/>
      <c r="B417" s="223"/>
      <c r="C417" s="223"/>
      <c r="D417" s="223"/>
      <c r="E417" s="708"/>
      <c r="F417" s="227"/>
      <c r="G417" s="228"/>
      <c r="H417" s="224"/>
      <c r="I417" s="223"/>
      <c r="J417" s="225"/>
      <c r="K417" s="226"/>
      <c r="L417" s="227"/>
      <c r="M417" s="228"/>
      <c r="N417" s="690"/>
      <c r="O417" s="227"/>
      <c r="P417" s="227"/>
      <c r="Q417" s="228"/>
      <c r="R417" s="227"/>
    </row>
    <row r="418" spans="1:18" ht="19.5" customHeight="1">
      <c r="A418" s="222"/>
      <c r="B418" s="223"/>
      <c r="C418" s="223"/>
      <c r="D418" s="223"/>
      <c r="E418" s="708"/>
      <c r="F418" s="227"/>
      <c r="G418" s="228"/>
      <c r="H418" s="224"/>
      <c r="I418" s="223"/>
      <c r="J418" s="225"/>
      <c r="K418" s="226"/>
      <c r="L418" s="227"/>
      <c r="M418" s="228"/>
      <c r="N418" s="690"/>
      <c r="O418" s="227"/>
      <c r="P418" s="227"/>
      <c r="Q418" s="228"/>
      <c r="R418" s="227"/>
    </row>
    <row r="419" spans="1:18" ht="19.5" customHeight="1">
      <c r="A419" s="222"/>
      <c r="B419" s="223"/>
      <c r="C419" s="223"/>
      <c r="D419" s="223"/>
      <c r="E419" s="708"/>
      <c r="F419" s="227"/>
      <c r="G419" s="228"/>
      <c r="H419" s="224"/>
      <c r="I419" s="223"/>
      <c r="J419" s="225"/>
      <c r="K419" s="226"/>
      <c r="L419" s="227"/>
      <c r="M419" s="228"/>
      <c r="N419" s="690"/>
      <c r="O419" s="227"/>
      <c r="P419" s="227"/>
      <c r="Q419" s="228"/>
      <c r="R419" s="227"/>
    </row>
    <row r="420" spans="1:18" ht="19.5" customHeight="1">
      <c r="A420" s="222"/>
      <c r="B420" s="223"/>
      <c r="C420" s="223"/>
      <c r="D420" s="223"/>
      <c r="E420" s="708"/>
      <c r="F420" s="227"/>
      <c r="G420" s="228"/>
      <c r="H420" s="224"/>
      <c r="I420" s="223"/>
      <c r="J420" s="225"/>
      <c r="K420" s="226"/>
      <c r="L420" s="227"/>
      <c r="M420" s="228"/>
      <c r="N420" s="690"/>
      <c r="O420" s="227"/>
      <c r="P420" s="227"/>
      <c r="Q420" s="228"/>
      <c r="R420" s="227"/>
    </row>
    <row r="421" spans="1:18" ht="19.5" customHeight="1">
      <c r="A421" s="222"/>
      <c r="B421" s="223"/>
      <c r="C421" s="223"/>
      <c r="D421" s="223"/>
      <c r="E421" s="708"/>
      <c r="F421" s="227"/>
      <c r="G421" s="228"/>
      <c r="H421" s="224"/>
      <c r="I421" s="223"/>
      <c r="J421" s="225"/>
      <c r="K421" s="226"/>
      <c r="L421" s="227"/>
      <c r="M421" s="228"/>
      <c r="N421" s="690"/>
      <c r="O421" s="227"/>
      <c r="P421" s="227"/>
      <c r="Q421" s="228"/>
      <c r="R421" s="227"/>
    </row>
    <row r="422" spans="1:18" ht="19.5" customHeight="1">
      <c r="A422" s="222"/>
      <c r="B422" s="223"/>
      <c r="C422" s="223"/>
      <c r="D422" s="223"/>
      <c r="E422" s="708"/>
      <c r="F422" s="227"/>
      <c r="G422" s="228"/>
      <c r="H422" s="224"/>
      <c r="I422" s="223"/>
      <c r="J422" s="225"/>
      <c r="K422" s="226"/>
      <c r="L422" s="227"/>
      <c r="M422" s="228"/>
      <c r="N422" s="690"/>
      <c r="O422" s="227"/>
      <c r="P422" s="227"/>
      <c r="Q422" s="228"/>
      <c r="R422" s="227"/>
    </row>
    <row r="423" spans="1:18" ht="19.5" customHeight="1">
      <c r="A423" s="222"/>
      <c r="B423" s="223"/>
      <c r="C423" s="223"/>
      <c r="D423" s="223"/>
      <c r="E423" s="708"/>
      <c r="F423" s="227"/>
      <c r="G423" s="228"/>
      <c r="H423" s="224"/>
      <c r="I423" s="223"/>
      <c r="J423" s="225"/>
      <c r="K423" s="226"/>
      <c r="L423" s="227"/>
      <c r="M423" s="228"/>
      <c r="N423" s="690"/>
      <c r="O423" s="227"/>
      <c r="P423" s="227"/>
      <c r="Q423" s="228"/>
      <c r="R423" s="227"/>
    </row>
    <row r="424" spans="1:18" ht="19.5" customHeight="1">
      <c r="A424" s="222"/>
      <c r="B424" s="223"/>
      <c r="C424" s="223"/>
      <c r="D424" s="223"/>
      <c r="E424" s="708"/>
      <c r="F424" s="227"/>
      <c r="G424" s="228"/>
      <c r="H424" s="224"/>
      <c r="I424" s="223"/>
      <c r="J424" s="225"/>
      <c r="K424" s="226"/>
      <c r="L424" s="227"/>
      <c r="M424" s="228"/>
      <c r="N424" s="690"/>
      <c r="O424" s="227"/>
      <c r="P424" s="227"/>
      <c r="Q424" s="228"/>
      <c r="R424" s="227"/>
    </row>
    <row r="425" spans="1:18" ht="19.5" customHeight="1">
      <c r="A425" s="222"/>
      <c r="B425" s="223"/>
      <c r="C425" s="223"/>
      <c r="D425" s="223"/>
      <c r="E425" s="708"/>
      <c r="F425" s="227"/>
      <c r="G425" s="228"/>
      <c r="H425" s="224"/>
      <c r="I425" s="223"/>
      <c r="J425" s="225"/>
      <c r="K425" s="226"/>
      <c r="L425" s="227"/>
      <c r="M425" s="228"/>
      <c r="N425" s="690"/>
      <c r="O425" s="227"/>
      <c r="P425" s="227"/>
      <c r="Q425" s="228"/>
      <c r="R425" s="227"/>
    </row>
    <row r="426" spans="1:18" ht="19.5" customHeight="1">
      <c r="A426" s="222"/>
      <c r="B426" s="223"/>
      <c r="C426" s="223"/>
      <c r="D426" s="223"/>
      <c r="E426" s="708"/>
      <c r="F426" s="227"/>
      <c r="G426" s="228"/>
      <c r="H426" s="224"/>
      <c r="I426" s="223"/>
      <c r="J426" s="225"/>
      <c r="K426" s="226"/>
      <c r="L426" s="227"/>
      <c r="M426" s="228"/>
      <c r="N426" s="690"/>
      <c r="O426" s="227"/>
      <c r="P426" s="227"/>
      <c r="Q426" s="228"/>
      <c r="R426" s="227"/>
    </row>
    <row r="427" spans="1:18" ht="19.5" customHeight="1">
      <c r="A427" s="222"/>
      <c r="B427" s="223"/>
      <c r="C427" s="223"/>
      <c r="D427" s="223"/>
      <c r="E427" s="708"/>
      <c r="F427" s="227"/>
      <c r="G427" s="228"/>
      <c r="H427" s="224"/>
      <c r="I427" s="223"/>
      <c r="J427" s="225"/>
      <c r="K427" s="226"/>
      <c r="L427" s="227"/>
      <c r="M427" s="228"/>
      <c r="N427" s="690"/>
      <c r="O427" s="227"/>
      <c r="P427" s="227"/>
      <c r="Q427" s="228"/>
      <c r="R427" s="227"/>
    </row>
    <row r="428" spans="1:18" ht="19.5" customHeight="1">
      <c r="A428" s="222"/>
      <c r="B428" s="223"/>
      <c r="C428" s="223"/>
      <c r="D428" s="223"/>
      <c r="E428" s="708"/>
      <c r="F428" s="227"/>
      <c r="G428" s="228"/>
      <c r="H428" s="224"/>
      <c r="I428" s="223"/>
      <c r="J428" s="225"/>
      <c r="K428" s="226"/>
      <c r="L428" s="227"/>
      <c r="M428" s="228"/>
      <c r="N428" s="690"/>
      <c r="O428" s="227"/>
      <c r="P428" s="227"/>
      <c r="Q428" s="228"/>
      <c r="R428" s="227"/>
    </row>
    <row r="429" spans="1:18" ht="19.5" customHeight="1">
      <c r="A429" s="222"/>
      <c r="B429" s="223"/>
      <c r="C429" s="223"/>
      <c r="D429" s="223"/>
      <c r="E429" s="708"/>
      <c r="F429" s="227"/>
      <c r="G429" s="228"/>
      <c r="H429" s="224"/>
      <c r="I429" s="223"/>
      <c r="J429" s="225"/>
      <c r="K429" s="226"/>
      <c r="L429" s="227"/>
      <c r="M429" s="228"/>
      <c r="N429" s="690"/>
      <c r="O429" s="227"/>
      <c r="P429" s="227"/>
      <c r="Q429" s="228"/>
      <c r="R429" s="227"/>
    </row>
    <row r="430" spans="1:18" ht="19.5" customHeight="1">
      <c r="A430" s="222"/>
      <c r="B430" s="223"/>
      <c r="C430" s="223"/>
      <c r="D430" s="223"/>
      <c r="E430" s="708"/>
      <c r="F430" s="227"/>
      <c r="G430" s="228"/>
      <c r="H430" s="224"/>
      <c r="I430" s="223"/>
      <c r="J430" s="225"/>
      <c r="K430" s="226"/>
      <c r="L430" s="227"/>
      <c r="M430" s="228"/>
      <c r="N430" s="690"/>
      <c r="O430" s="227"/>
      <c r="P430" s="227"/>
      <c r="Q430" s="228"/>
      <c r="R430" s="227"/>
    </row>
    <row r="431" spans="1:18" ht="19.5" customHeight="1">
      <c r="A431" s="222"/>
      <c r="B431" s="223"/>
      <c r="C431" s="223"/>
      <c r="D431" s="223"/>
      <c r="E431" s="708"/>
      <c r="F431" s="227"/>
      <c r="G431" s="228"/>
      <c r="H431" s="224"/>
      <c r="I431" s="223"/>
      <c r="J431" s="225"/>
      <c r="K431" s="226"/>
      <c r="L431" s="227"/>
      <c r="M431" s="228"/>
      <c r="N431" s="690"/>
      <c r="O431" s="227"/>
      <c r="P431" s="227"/>
      <c r="Q431" s="228"/>
      <c r="R431" s="227"/>
    </row>
    <row r="432" spans="1:18" ht="19.5" customHeight="1">
      <c r="A432" s="222"/>
      <c r="B432" s="223"/>
      <c r="C432" s="223"/>
      <c r="D432" s="223"/>
      <c r="E432" s="708"/>
      <c r="F432" s="227"/>
      <c r="G432" s="228"/>
      <c r="H432" s="224"/>
      <c r="I432" s="223"/>
      <c r="J432" s="225"/>
      <c r="K432" s="226"/>
      <c r="L432" s="227"/>
      <c r="M432" s="228"/>
      <c r="N432" s="690"/>
      <c r="O432" s="227"/>
      <c r="P432" s="227"/>
      <c r="Q432" s="228"/>
      <c r="R432" s="227"/>
    </row>
    <row r="433" spans="1:18" ht="19.5" customHeight="1">
      <c r="A433" s="222"/>
      <c r="B433" s="223"/>
      <c r="C433" s="223"/>
      <c r="D433" s="223"/>
      <c r="E433" s="708"/>
      <c r="F433" s="227"/>
      <c r="G433" s="228"/>
      <c r="H433" s="224"/>
      <c r="I433" s="223"/>
      <c r="J433" s="225"/>
      <c r="K433" s="226"/>
      <c r="L433" s="227"/>
      <c r="M433" s="228"/>
      <c r="N433" s="690"/>
      <c r="O433" s="227"/>
      <c r="P433" s="227"/>
      <c r="Q433" s="228"/>
      <c r="R433" s="227"/>
    </row>
    <row r="434" spans="1:18" ht="19.5" customHeight="1">
      <c r="A434" s="222"/>
      <c r="B434" s="223"/>
      <c r="C434" s="223"/>
      <c r="D434" s="223"/>
      <c r="E434" s="708"/>
      <c r="F434" s="227"/>
      <c r="G434" s="228"/>
      <c r="H434" s="224"/>
      <c r="I434" s="223"/>
      <c r="J434" s="225"/>
      <c r="K434" s="226"/>
      <c r="L434" s="227"/>
      <c r="M434" s="228"/>
      <c r="N434" s="690"/>
      <c r="O434" s="227"/>
      <c r="P434" s="227"/>
      <c r="Q434" s="228"/>
      <c r="R434" s="227"/>
    </row>
    <row r="435" spans="1:18" ht="19.5" customHeight="1">
      <c r="A435" s="222"/>
      <c r="B435" s="223"/>
      <c r="C435" s="223"/>
      <c r="D435" s="223"/>
      <c r="E435" s="708"/>
      <c r="F435" s="227"/>
      <c r="G435" s="228"/>
      <c r="H435" s="224"/>
      <c r="I435" s="223"/>
      <c r="J435" s="225"/>
      <c r="K435" s="226"/>
      <c r="L435" s="227"/>
      <c r="M435" s="228"/>
      <c r="N435" s="690"/>
      <c r="O435" s="227"/>
      <c r="P435" s="227"/>
      <c r="Q435" s="228"/>
      <c r="R435" s="227"/>
    </row>
    <row r="436" spans="1:18" ht="19.5" customHeight="1">
      <c r="A436" s="222"/>
      <c r="B436" s="223"/>
      <c r="C436" s="223"/>
      <c r="D436" s="223"/>
      <c r="E436" s="708"/>
      <c r="F436" s="227"/>
      <c r="G436" s="228"/>
      <c r="H436" s="224"/>
      <c r="I436" s="223"/>
      <c r="J436" s="225"/>
      <c r="K436" s="226"/>
      <c r="L436" s="227"/>
      <c r="M436" s="228"/>
      <c r="N436" s="690"/>
      <c r="O436" s="227"/>
      <c r="P436" s="227"/>
      <c r="Q436" s="228"/>
      <c r="R436" s="227"/>
    </row>
    <row r="437" spans="1:18" ht="19.5" customHeight="1">
      <c r="A437" s="222"/>
      <c r="B437" s="223"/>
      <c r="C437" s="223"/>
      <c r="D437" s="223"/>
      <c r="E437" s="708"/>
      <c r="F437" s="227"/>
      <c r="G437" s="228"/>
      <c r="H437" s="224"/>
      <c r="I437" s="223"/>
      <c r="J437" s="225"/>
      <c r="K437" s="226"/>
      <c r="L437" s="227"/>
      <c r="M437" s="228"/>
      <c r="N437" s="690"/>
      <c r="O437" s="227"/>
      <c r="P437" s="227"/>
      <c r="Q437" s="228"/>
      <c r="R437" s="227"/>
    </row>
    <row r="438" spans="1:18" ht="19.5" customHeight="1">
      <c r="A438" s="222"/>
      <c r="B438" s="223"/>
      <c r="C438" s="223"/>
      <c r="D438" s="223"/>
      <c r="E438" s="708"/>
      <c r="F438" s="227"/>
      <c r="G438" s="228"/>
      <c r="H438" s="224"/>
      <c r="I438" s="223"/>
      <c r="J438" s="225"/>
      <c r="K438" s="226"/>
      <c r="L438" s="227"/>
      <c r="M438" s="228"/>
      <c r="N438" s="690"/>
      <c r="O438" s="227"/>
      <c r="P438" s="227"/>
      <c r="Q438" s="228"/>
      <c r="R438" s="227"/>
    </row>
    <row r="439" spans="1:18" ht="19.5" customHeight="1">
      <c r="A439" s="222"/>
      <c r="B439" s="223"/>
      <c r="C439" s="223"/>
      <c r="D439" s="223"/>
      <c r="E439" s="708"/>
      <c r="F439" s="227"/>
      <c r="G439" s="228"/>
      <c r="H439" s="224"/>
      <c r="I439" s="223"/>
      <c r="J439" s="225"/>
      <c r="K439" s="226"/>
      <c r="L439" s="227"/>
      <c r="M439" s="228"/>
      <c r="N439" s="690"/>
      <c r="O439" s="227"/>
      <c r="P439" s="227"/>
      <c r="Q439" s="228"/>
      <c r="R439" s="227"/>
    </row>
    <row r="440" spans="1:18" ht="19.5" customHeight="1">
      <c r="A440" s="222"/>
      <c r="B440" s="223"/>
      <c r="C440" s="223"/>
      <c r="D440" s="223"/>
      <c r="E440" s="708"/>
      <c r="F440" s="227"/>
      <c r="G440" s="228"/>
      <c r="H440" s="224"/>
      <c r="I440" s="223"/>
      <c r="J440" s="225"/>
      <c r="K440" s="226"/>
      <c r="L440" s="227"/>
      <c r="M440" s="228"/>
      <c r="N440" s="690"/>
      <c r="O440" s="227"/>
      <c r="P440" s="227"/>
      <c r="Q440" s="228"/>
      <c r="R440" s="227"/>
    </row>
    <row r="441" spans="1:18" ht="19.5" customHeight="1">
      <c r="A441" s="222"/>
      <c r="B441" s="223"/>
      <c r="C441" s="223"/>
      <c r="D441" s="223"/>
      <c r="E441" s="708"/>
      <c r="F441" s="227"/>
      <c r="G441" s="228"/>
      <c r="H441" s="224"/>
      <c r="I441" s="223"/>
      <c r="J441" s="225"/>
      <c r="K441" s="226"/>
      <c r="L441" s="227"/>
      <c r="M441" s="228"/>
      <c r="N441" s="690"/>
      <c r="O441" s="227"/>
      <c r="P441" s="227"/>
      <c r="Q441" s="228"/>
      <c r="R441" s="227"/>
    </row>
    <row r="442" spans="1:18" ht="19.5" customHeight="1">
      <c r="A442" s="222"/>
      <c r="B442" s="223"/>
      <c r="C442" s="223"/>
      <c r="D442" s="223"/>
      <c r="E442" s="708"/>
      <c r="F442" s="227"/>
      <c r="G442" s="228"/>
      <c r="H442" s="224"/>
      <c r="I442" s="223"/>
      <c r="J442" s="225"/>
      <c r="K442" s="226"/>
      <c r="L442" s="227"/>
      <c r="M442" s="228"/>
      <c r="N442" s="690"/>
      <c r="O442" s="227"/>
      <c r="P442" s="227"/>
      <c r="Q442" s="228"/>
      <c r="R442" s="227"/>
    </row>
    <row r="443" spans="1:18" ht="19.5" customHeight="1">
      <c r="A443" s="222"/>
      <c r="B443" s="223"/>
      <c r="C443" s="223"/>
      <c r="D443" s="223"/>
      <c r="E443" s="708"/>
      <c r="F443" s="227"/>
      <c r="G443" s="228"/>
      <c r="H443" s="224"/>
      <c r="I443" s="223"/>
      <c r="J443" s="225"/>
      <c r="K443" s="226"/>
      <c r="L443" s="227"/>
      <c r="M443" s="228"/>
      <c r="N443" s="690"/>
      <c r="O443" s="227"/>
      <c r="P443" s="227"/>
      <c r="Q443" s="228"/>
      <c r="R443" s="227"/>
    </row>
    <row r="444" spans="1:18" ht="19.5" customHeight="1">
      <c r="A444" s="222"/>
      <c r="B444" s="223"/>
      <c r="C444" s="223"/>
      <c r="D444" s="223"/>
      <c r="E444" s="708"/>
      <c r="F444" s="227"/>
      <c r="G444" s="228"/>
      <c r="H444" s="224"/>
      <c r="I444" s="223"/>
      <c r="J444" s="225"/>
      <c r="K444" s="226"/>
      <c r="L444" s="227"/>
      <c r="M444" s="228"/>
      <c r="N444" s="690"/>
      <c r="O444" s="227"/>
      <c r="P444" s="227"/>
      <c r="Q444" s="228"/>
      <c r="R444" s="227"/>
    </row>
    <row r="445" spans="1:18" ht="19.5" customHeight="1">
      <c r="A445" s="222"/>
      <c r="B445" s="223"/>
      <c r="C445" s="223"/>
      <c r="D445" s="223"/>
      <c r="E445" s="708"/>
      <c r="F445" s="227"/>
      <c r="G445" s="228"/>
      <c r="H445" s="224"/>
      <c r="I445" s="223"/>
      <c r="J445" s="225"/>
      <c r="K445" s="226"/>
      <c r="L445" s="227"/>
      <c r="M445" s="228"/>
      <c r="N445" s="690"/>
      <c r="O445" s="227"/>
      <c r="P445" s="227"/>
      <c r="Q445" s="228"/>
      <c r="R445" s="227"/>
    </row>
    <row r="446" spans="1:18" ht="19.5" customHeight="1">
      <c r="A446" s="222"/>
      <c r="B446" s="223"/>
      <c r="C446" s="223"/>
      <c r="D446" s="223"/>
      <c r="E446" s="708"/>
      <c r="F446" s="227"/>
      <c r="G446" s="228"/>
      <c r="H446" s="224"/>
      <c r="I446" s="223"/>
      <c r="J446" s="225"/>
      <c r="K446" s="226"/>
      <c r="L446" s="227"/>
      <c r="M446" s="228"/>
      <c r="N446" s="690"/>
      <c r="O446" s="227"/>
      <c r="P446" s="227"/>
      <c r="Q446" s="228"/>
      <c r="R446" s="227"/>
    </row>
    <row r="447" spans="1:18" ht="19.5" customHeight="1">
      <c r="A447" s="222"/>
      <c r="B447" s="223"/>
      <c r="C447" s="223"/>
      <c r="D447" s="223"/>
      <c r="E447" s="708"/>
      <c r="F447" s="227"/>
      <c r="G447" s="228"/>
      <c r="H447" s="224"/>
      <c r="I447" s="223"/>
      <c r="J447" s="225"/>
      <c r="K447" s="226"/>
      <c r="L447" s="227"/>
      <c r="M447" s="228"/>
      <c r="N447" s="690"/>
      <c r="O447" s="227"/>
      <c r="P447" s="227"/>
      <c r="Q447" s="228"/>
      <c r="R447" s="227"/>
    </row>
    <row r="448" spans="1:18" ht="19.5" customHeight="1">
      <c r="A448" s="222"/>
      <c r="B448" s="223"/>
      <c r="C448" s="223"/>
      <c r="D448" s="223"/>
      <c r="E448" s="708"/>
      <c r="F448" s="227"/>
      <c r="G448" s="228"/>
      <c r="H448" s="224"/>
      <c r="I448" s="223"/>
      <c r="J448" s="225"/>
      <c r="K448" s="226"/>
      <c r="L448" s="227"/>
      <c r="M448" s="228"/>
      <c r="N448" s="690"/>
      <c r="O448" s="227"/>
      <c r="P448" s="227"/>
      <c r="Q448" s="228"/>
      <c r="R448" s="227"/>
    </row>
    <row r="449" spans="1:18" ht="19.5" customHeight="1">
      <c r="A449" s="222"/>
      <c r="B449" s="223"/>
      <c r="C449" s="223"/>
      <c r="D449" s="223"/>
      <c r="E449" s="708"/>
      <c r="F449" s="227"/>
      <c r="G449" s="228"/>
      <c r="H449" s="224"/>
      <c r="I449" s="223"/>
      <c r="J449" s="225"/>
      <c r="K449" s="226"/>
      <c r="L449" s="227"/>
      <c r="M449" s="228"/>
      <c r="N449" s="690"/>
      <c r="O449" s="227"/>
      <c r="P449" s="227"/>
      <c r="Q449" s="228"/>
      <c r="R449" s="227"/>
    </row>
    <row r="450" spans="1:18" ht="19.5" customHeight="1">
      <c r="A450" s="222"/>
      <c r="B450" s="223"/>
      <c r="C450" s="223"/>
      <c r="D450" s="223"/>
      <c r="E450" s="708"/>
      <c r="F450" s="227"/>
      <c r="G450" s="228"/>
      <c r="H450" s="224"/>
      <c r="I450" s="223"/>
      <c r="J450" s="225"/>
      <c r="K450" s="226"/>
      <c r="L450" s="227"/>
      <c r="M450" s="228"/>
      <c r="N450" s="690"/>
      <c r="O450" s="227"/>
      <c r="P450" s="227"/>
      <c r="Q450" s="228"/>
      <c r="R450" s="227"/>
    </row>
    <row r="451" spans="1:18" ht="19.5" customHeight="1">
      <c r="A451" s="222"/>
      <c r="B451" s="223"/>
      <c r="C451" s="223"/>
      <c r="D451" s="223"/>
      <c r="E451" s="708"/>
      <c r="F451" s="227"/>
      <c r="G451" s="228"/>
      <c r="H451" s="224"/>
      <c r="I451" s="223"/>
      <c r="J451" s="225"/>
      <c r="K451" s="226"/>
      <c r="L451" s="227"/>
      <c r="M451" s="228"/>
      <c r="N451" s="690"/>
      <c r="O451" s="227"/>
      <c r="P451" s="227"/>
      <c r="Q451" s="228"/>
      <c r="R451" s="227"/>
    </row>
    <row r="452" spans="1:18" ht="19.5" customHeight="1">
      <c r="A452" s="222"/>
      <c r="B452" s="223"/>
      <c r="C452" s="223"/>
      <c r="D452" s="223"/>
      <c r="E452" s="708"/>
      <c r="F452" s="227"/>
      <c r="G452" s="228"/>
      <c r="H452" s="224"/>
      <c r="I452" s="223"/>
      <c r="J452" s="225"/>
      <c r="K452" s="226"/>
      <c r="L452" s="227"/>
      <c r="M452" s="228"/>
      <c r="N452" s="690"/>
      <c r="O452" s="227"/>
      <c r="P452" s="227"/>
      <c r="Q452" s="228"/>
      <c r="R452" s="227"/>
    </row>
    <row r="453" spans="1:18" ht="19.5" customHeight="1">
      <c r="A453" s="222"/>
      <c r="B453" s="223"/>
      <c r="C453" s="223"/>
      <c r="D453" s="223"/>
      <c r="E453" s="708"/>
      <c r="F453" s="227"/>
      <c r="G453" s="228"/>
      <c r="H453" s="224"/>
      <c r="I453" s="223"/>
      <c r="J453" s="225"/>
      <c r="K453" s="226"/>
      <c r="L453" s="227"/>
      <c r="M453" s="228"/>
      <c r="N453" s="690"/>
      <c r="O453" s="227"/>
      <c r="P453" s="227"/>
      <c r="Q453" s="228"/>
      <c r="R453" s="227"/>
    </row>
    <row r="454" spans="1:18" ht="19.5" customHeight="1">
      <c r="A454" s="222"/>
      <c r="B454" s="223"/>
      <c r="C454" s="223"/>
      <c r="D454" s="223"/>
      <c r="E454" s="708"/>
      <c r="F454" s="227"/>
      <c r="G454" s="228"/>
      <c r="H454" s="224"/>
      <c r="I454" s="223"/>
      <c r="J454" s="225"/>
      <c r="K454" s="226"/>
      <c r="L454" s="227"/>
      <c r="M454" s="228"/>
      <c r="N454" s="690"/>
      <c r="O454" s="227"/>
      <c r="P454" s="227"/>
      <c r="Q454" s="228"/>
      <c r="R454" s="227"/>
    </row>
    <row r="455" spans="1:18" ht="19.5" customHeight="1">
      <c r="A455" s="222"/>
      <c r="B455" s="223"/>
      <c r="C455" s="223"/>
      <c r="D455" s="223"/>
      <c r="E455" s="708"/>
      <c r="F455" s="227"/>
      <c r="G455" s="228"/>
      <c r="H455" s="224"/>
      <c r="I455" s="223"/>
      <c r="J455" s="225"/>
      <c r="K455" s="226"/>
      <c r="L455" s="227"/>
      <c r="M455" s="228"/>
      <c r="N455" s="690"/>
      <c r="O455" s="227"/>
      <c r="P455" s="227"/>
      <c r="Q455" s="228"/>
      <c r="R455" s="227"/>
    </row>
    <row r="456" spans="1:18" ht="19.5" customHeight="1">
      <c r="A456" s="222"/>
      <c r="B456" s="223"/>
      <c r="C456" s="223"/>
      <c r="D456" s="223"/>
      <c r="E456" s="708"/>
      <c r="F456" s="227"/>
      <c r="G456" s="228"/>
      <c r="H456" s="224"/>
      <c r="I456" s="223"/>
      <c r="J456" s="225"/>
      <c r="K456" s="226"/>
      <c r="L456" s="227"/>
      <c r="M456" s="228"/>
      <c r="N456" s="690"/>
      <c r="O456" s="227"/>
      <c r="P456" s="227"/>
      <c r="Q456" s="228"/>
      <c r="R456" s="227"/>
    </row>
    <row r="457" spans="1:18" ht="19.5" customHeight="1">
      <c r="A457" s="222"/>
      <c r="B457" s="223"/>
      <c r="C457" s="223"/>
      <c r="D457" s="223"/>
      <c r="E457" s="708"/>
      <c r="F457" s="227"/>
      <c r="G457" s="228"/>
      <c r="H457" s="224"/>
      <c r="I457" s="223"/>
      <c r="J457" s="225"/>
      <c r="K457" s="226"/>
      <c r="L457" s="227"/>
      <c r="M457" s="228"/>
      <c r="N457" s="690"/>
      <c r="O457" s="227"/>
      <c r="P457" s="227"/>
      <c r="Q457" s="228"/>
      <c r="R457" s="227"/>
    </row>
    <row r="458" spans="1:18" ht="19.5" customHeight="1">
      <c r="A458" s="222"/>
      <c r="B458" s="223"/>
      <c r="C458" s="223"/>
      <c r="D458" s="223"/>
      <c r="E458" s="708"/>
      <c r="F458" s="227"/>
      <c r="G458" s="228"/>
      <c r="H458" s="224"/>
      <c r="I458" s="223"/>
      <c r="J458" s="225"/>
      <c r="K458" s="226"/>
      <c r="L458" s="227"/>
      <c r="M458" s="228"/>
      <c r="N458" s="690"/>
      <c r="O458" s="227"/>
      <c r="P458" s="227"/>
      <c r="Q458" s="228"/>
      <c r="R458" s="227"/>
    </row>
    <row r="459" spans="1:18" ht="19.5" customHeight="1">
      <c r="A459" s="222"/>
      <c r="B459" s="223"/>
      <c r="C459" s="223"/>
      <c r="D459" s="223"/>
      <c r="E459" s="708"/>
      <c r="F459" s="227"/>
      <c r="G459" s="228"/>
      <c r="H459" s="224"/>
      <c r="I459" s="223"/>
      <c r="J459" s="225"/>
      <c r="K459" s="226"/>
      <c r="L459" s="227"/>
      <c r="M459" s="228"/>
      <c r="N459" s="690"/>
      <c r="O459" s="227"/>
      <c r="P459" s="227"/>
      <c r="Q459" s="228"/>
      <c r="R459" s="227"/>
    </row>
    <row r="460" spans="1:18" ht="19.5" customHeight="1">
      <c r="A460" s="222"/>
      <c r="B460" s="223"/>
      <c r="C460" s="223"/>
      <c r="D460" s="223"/>
      <c r="E460" s="708"/>
      <c r="F460" s="227"/>
      <c r="G460" s="228"/>
      <c r="H460" s="224"/>
      <c r="I460" s="223"/>
      <c r="J460" s="225"/>
      <c r="K460" s="226"/>
      <c r="L460" s="227"/>
      <c r="M460" s="228"/>
      <c r="N460" s="690"/>
      <c r="O460" s="227"/>
      <c r="P460" s="227"/>
      <c r="Q460" s="228"/>
      <c r="R460" s="227"/>
    </row>
    <row r="461" spans="1:18" ht="19.5" customHeight="1">
      <c r="A461" s="222"/>
      <c r="B461" s="223"/>
      <c r="C461" s="223"/>
      <c r="D461" s="223"/>
      <c r="E461" s="708"/>
      <c r="F461" s="227"/>
      <c r="G461" s="228"/>
      <c r="H461" s="224"/>
      <c r="I461" s="223"/>
      <c r="J461" s="225"/>
      <c r="K461" s="226"/>
      <c r="L461" s="227"/>
      <c r="M461" s="228"/>
      <c r="N461" s="690"/>
      <c r="O461" s="227"/>
      <c r="P461" s="227"/>
      <c r="Q461" s="228"/>
      <c r="R461" s="227"/>
    </row>
    <row r="462" spans="1:18" ht="19.5" customHeight="1">
      <c r="A462" s="222"/>
      <c r="B462" s="223"/>
      <c r="C462" s="223"/>
      <c r="D462" s="223"/>
      <c r="E462" s="708"/>
      <c r="F462" s="227"/>
      <c r="G462" s="228"/>
      <c r="H462" s="224"/>
      <c r="I462" s="223"/>
      <c r="J462" s="225"/>
      <c r="K462" s="226"/>
      <c r="L462" s="227"/>
      <c r="M462" s="228"/>
      <c r="N462" s="690"/>
      <c r="O462" s="227"/>
      <c r="P462" s="227"/>
      <c r="Q462" s="228"/>
      <c r="R462" s="227"/>
    </row>
    <row r="463" spans="1:18" ht="19.5" customHeight="1">
      <c r="A463" s="222"/>
      <c r="B463" s="223"/>
      <c r="C463" s="223"/>
      <c r="D463" s="223"/>
      <c r="E463" s="708"/>
      <c r="F463" s="227"/>
      <c r="G463" s="228"/>
      <c r="H463" s="224"/>
      <c r="I463" s="223"/>
      <c r="J463" s="225"/>
      <c r="K463" s="226"/>
      <c r="L463" s="227"/>
      <c r="M463" s="228"/>
      <c r="N463" s="690"/>
      <c r="O463" s="227"/>
      <c r="P463" s="227"/>
      <c r="Q463" s="228"/>
      <c r="R463" s="227"/>
    </row>
    <row r="464" spans="1:18" ht="19.5" customHeight="1">
      <c r="A464" s="222"/>
      <c r="B464" s="223"/>
      <c r="C464" s="223"/>
      <c r="D464" s="223"/>
      <c r="E464" s="708"/>
      <c r="F464" s="227"/>
      <c r="G464" s="228"/>
      <c r="H464" s="224"/>
      <c r="I464" s="223"/>
      <c r="J464" s="225"/>
      <c r="K464" s="226"/>
      <c r="L464" s="227"/>
      <c r="M464" s="228"/>
      <c r="N464" s="690"/>
      <c r="O464" s="227"/>
      <c r="P464" s="227"/>
      <c r="Q464" s="228"/>
      <c r="R464" s="227"/>
    </row>
    <row r="465" spans="1:18" ht="19.5" customHeight="1">
      <c r="A465" s="222"/>
      <c r="B465" s="223"/>
      <c r="C465" s="223"/>
      <c r="D465" s="223"/>
      <c r="E465" s="708"/>
      <c r="F465" s="227"/>
      <c r="G465" s="228"/>
      <c r="H465" s="224"/>
      <c r="I465" s="223"/>
      <c r="J465" s="225"/>
      <c r="K465" s="226"/>
      <c r="L465" s="227"/>
      <c r="M465" s="228"/>
      <c r="N465" s="690"/>
      <c r="O465" s="227"/>
      <c r="P465" s="227"/>
      <c r="Q465" s="228"/>
      <c r="R465" s="227"/>
    </row>
    <row r="466" spans="1:18" ht="19.5" customHeight="1">
      <c r="A466" s="222"/>
      <c r="B466" s="223"/>
      <c r="C466" s="223"/>
      <c r="D466" s="223"/>
      <c r="E466" s="708"/>
      <c r="F466" s="227"/>
      <c r="G466" s="228"/>
      <c r="H466" s="224"/>
      <c r="I466" s="223"/>
      <c r="J466" s="225"/>
      <c r="K466" s="226"/>
      <c r="L466" s="227"/>
      <c r="M466" s="228"/>
      <c r="N466" s="690"/>
      <c r="O466" s="227"/>
      <c r="P466" s="227"/>
      <c r="Q466" s="228"/>
      <c r="R466" s="227"/>
    </row>
    <row r="467" spans="1:18" ht="19.5" customHeight="1">
      <c r="A467" s="222"/>
      <c r="B467" s="223"/>
      <c r="C467" s="223"/>
      <c r="D467" s="223"/>
      <c r="E467" s="708"/>
      <c r="F467" s="227"/>
      <c r="G467" s="228"/>
      <c r="H467" s="224"/>
      <c r="I467" s="223"/>
      <c r="J467" s="225"/>
      <c r="K467" s="226"/>
      <c r="L467" s="227"/>
      <c r="M467" s="228"/>
      <c r="N467" s="690"/>
      <c r="O467" s="227"/>
      <c r="P467" s="227"/>
      <c r="Q467" s="228"/>
      <c r="R467" s="227"/>
    </row>
    <row r="468" spans="1:18" ht="19.5" customHeight="1">
      <c r="A468" s="222"/>
      <c r="B468" s="223"/>
      <c r="C468" s="223"/>
      <c r="D468" s="223"/>
      <c r="E468" s="708"/>
      <c r="F468" s="227"/>
      <c r="G468" s="228"/>
      <c r="H468" s="224"/>
      <c r="I468" s="223"/>
      <c r="J468" s="225"/>
      <c r="K468" s="226"/>
      <c r="L468" s="227"/>
      <c r="M468" s="228"/>
      <c r="N468" s="690"/>
      <c r="O468" s="227"/>
      <c r="P468" s="227"/>
      <c r="Q468" s="228"/>
      <c r="R468" s="227"/>
    </row>
    <row r="469" spans="1:18" ht="19.5" customHeight="1">
      <c r="A469" s="222"/>
      <c r="B469" s="223"/>
      <c r="C469" s="223"/>
      <c r="D469" s="223"/>
      <c r="E469" s="708"/>
      <c r="F469" s="227"/>
      <c r="G469" s="228"/>
      <c r="H469" s="224"/>
      <c r="I469" s="223"/>
      <c r="J469" s="225"/>
      <c r="K469" s="226"/>
      <c r="L469" s="227"/>
      <c r="M469" s="228"/>
      <c r="N469" s="690"/>
      <c r="O469" s="227"/>
      <c r="P469" s="227"/>
      <c r="Q469" s="228"/>
      <c r="R469" s="227"/>
    </row>
    <row r="470" spans="1:18" ht="19.5" customHeight="1">
      <c r="A470" s="222"/>
      <c r="B470" s="223"/>
      <c r="C470" s="223"/>
      <c r="D470" s="223"/>
      <c r="E470" s="708"/>
      <c r="F470" s="227"/>
      <c r="G470" s="228"/>
      <c r="H470" s="224"/>
      <c r="I470" s="223"/>
      <c r="J470" s="225"/>
      <c r="K470" s="226"/>
      <c r="L470" s="227"/>
      <c r="M470" s="228"/>
      <c r="N470" s="690"/>
      <c r="O470" s="227"/>
      <c r="P470" s="227"/>
      <c r="Q470" s="228"/>
      <c r="R470" s="227"/>
    </row>
    <row r="471" spans="1:18" ht="19.5" customHeight="1">
      <c r="A471" s="222"/>
      <c r="B471" s="223"/>
      <c r="C471" s="223"/>
      <c r="D471" s="223"/>
      <c r="E471" s="708"/>
      <c r="F471" s="227"/>
      <c r="G471" s="228"/>
      <c r="H471" s="224"/>
      <c r="I471" s="223"/>
      <c r="J471" s="225"/>
      <c r="K471" s="226"/>
      <c r="L471" s="227"/>
      <c r="M471" s="228"/>
      <c r="N471" s="690"/>
      <c r="O471" s="227"/>
      <c r="P471" s="227"/>
      <c r="Q471" s="228"/>
      <c r="R471" s="227"/>
    </row>
    <row r="472" spans="1:18" ht="19.5" customHeight="1">
      <c r="A472" s="222"/>
      <c r="B472" s="223"/>
      <c r="C472" s="223"/>
      <c r="D472" s="223"/>
      <c r="E472" s="708"/>
      <c r="F472" s="227"/>
      <c r="G472" s="228"/>
      <c r="H472" s="224"/>
      <c r="I472" s="223"/>
      <c r="J472" s="225"/>
      <c r="K472" s="226"/>
      <c r="L472" s="227"/>
      <c r="M472" s="228"/>
      <c r="N472" s="690"/>
      <c r="O472" s="227"/>
      <c r="P472" s="227"/>
      <c r="Q472" s="228"/>
      <c r="R472" s="227"/>
    </row>
    <row r="473" spans="1:18" ht="19.5" customHeight="1">
      <c r="A473" s="222"/>
      <c r="B473" s="223"/>
      <c r="C473" s="223"/>
      <c r="D473" s="223"/>
      <c r="E473" s="708"/>
      <c r="F473" s="227"/>
      <c r="G473" s="228"/>
      <c r="H473" s="224"/>
      <c r="I473" s="223"/>
      <c r="J473" s="225"/>
      <c r="K473" s="226"/>
      <c r="L473" s="227"/>
      <c r="M473" s="228"/>
      <c r="N473" s="690"/>
      <c r="O473" s="227"/>
      <c r="P473" s="227"/>
      <c r="Q473" s="228"/>
      <c r="R473" s="227"/>
    </row>
    <row r="474" spans="1:18" ht="19.5" customHeight="1">
      <c r="A474" s="222"/>
      <c r="B474" s="223"/>
      <c r="C474" s="223"/>
      <c r="D474" s="223"/>
      <c r="E474" s="708"/>
      <c r="F474" s="227"/>
      <c r="G474" s="228"/>
      <c r="H474" s="224"/>
      <c r="I474" s="223"/>
      <c r="J474" s="225"/>
      <c r="K474" s="226"/>
      <c r="L474" s="227"/>
      <c r="M474" s="228"/>
      <c r="N474" s="690"/>
      <c r="O474" s="227"/>
      <c r="P474" s="227"/>
      <c r="Q474" s="228"/>
      <c r="R474" s="227"/>
    </row>
    <row r="475" spans="1:18" ht="19.5" customHeight="1">
      <c r="A475" s="222"/>
      <c r="B475" s="223"/>
      <c r="C475" s="223"/>
      <c r="D475" s="223"/>
      <c r="E475" s="708"/>
      <c r="F475" s="227"/>
      <c r="G475" s="228"/>
      <c r="H475" s="224"/>
      <c r="I475" s="223"/>
      <c r="J475" s="225"/>
      <c r="K475" s="226"/>
      <c r="L475" s="227"/>
      <c r="M475" s="228"/>
      <c r="N475" s="690"/>
      <c r="O475" s="227"/>
      <c r="P475" s="227"/>
      <c r="Q475" s="228"/>
      <c r="R475" s="227"/>
    </row>
    <row r="476" spans="1:18" ht="19.5" customHeight="1">
      <c r="A476" s="222"/>
      <c r="B476" s="223"/>
      <c r="C476" s="223"/>
      <c r="D476" s="223"/>
      <c r="E476" s="708"/>
      <c r="F476" s="227"/>
      <c r="G476" s="228"/>
      <c r="H476" s="224"/>
      <c r="I476" s="223"/>
      <c r="J476" s="225"/>
      <c r="K476" s="226"/>
      <c r="L476" s="227"/>
      <c r="M476" s="228"/>
      <c r="N476" s="690"/>
      <c r="O476" s="227"/>
      <c r="P476" s="227"/>
      <c r="Q476" s="228"/>
      <c r="R476" s="227"/>
    </row>
    <row r="477" spans="1:18" ht="19.5" customHeight="1">
      <c r="A477" s="222"/>
      <c r="B477" s="223"/>
      <c r="C477" s="223"/>
      <c r="D477" s="223"/>
      <c r="E477" s="708"/>
      <c r="F477" s="227"/>
      <c r="G477" s="228"/>
      <c r="H477" s="224"/>
      <c r="I477" s="223"/>
      <c r="J477" s="225"/>
      <c r="K477" s="226"/>
      <c r="L477" s="227"/>
      <c r="M477" s="228"/>
      <c r="N477" s="690"/>
      <c r="O477" s="227"/>
      <c r="P477" s="227"/>
      <c r="Q477" s="228"/>
      <c r="R477" s="227"/>
    </row>
    <row r="478" spans="1:18" ht="19.5" customHeight="1">
      <c r="A478" s="222"/>
      <c r="B478" s="223"/>
      <c r="C478" s="223"/>
      <c r="D478" s="223"/>
      <c r="E478" s="708"/>
      <c r="F478" s="227"/>
      <c r="G478" s="228"/>
      <c r="H478" s="224"/>
      <c r="I478" s="223"/>
      <c r="J478" s="225"/>
      <c r="K478" s="226"/>
      <c r="L478" s="227"/>
      <c r="M478" s="228"/>
      <c r="N478" s="690"/>
      <c r="O478" s="227"/>
      <c r="P478" s="227"/>
      <c r="Q478" s="228"/>
      <c r="R478" s="227"/>
    </row>
    <row r="479" spans="1:18" ht="19.5" customHeight="1">
      <c r="A479" s="222"/>
      <c r="B479" s="223"/>
      <c r="C479" s="223"/>
      <c r="D479" s="223"/>
      <c r="E479" s="708"/>
      <c r="F479" s="227"/>
      <c r="G479" s="228"/>
      <c r="H479" s="224"/>
      <c r="I479" s="223"/>
      <c r="J479" s="225"/>
      <c r="K479" s="226"/>
      <c r="L479" s="227"/>
      <c r="M479" s="228"/>
      <c r="N479" s="690"/>
      <c r="O479" s="227"/>
      <c r="P479" s="227"/>
      <c r="Q479" s="228"/>
      <c r="R479" s="227"/>
    </row>
    <row r="480" spans="1:18" ht="19.5" customHeight="1">
      <c r="A480" s="222"/>
      <c r="B480" s="223"/>
      <c r="C480" s="223"/>
      <c r="D480" s="223"/>
      <c r="E480" s="708"/>
      <c r="F480" s="227"/>
      <c r="G480" s="228"/>
      <c r="H480" s="224"/>
      <c r="I480" s="223"/>
      <c r="J480" s="225"/>
      <c r="K480" s="226"/>
      <c r="L480" s="227"/>
      <c r="M480" s="228"/>
      <c r="N480" s="690"/>
      <c r="O480" s="227"/>
      <c r="P480" s="227"/>
      <c r="Q480" s="228"/>
      <c r="R480" s="227"/>
    </row>
    <row r="481" spans="1:18" ht="19.5" customHeight="1">
      <c r="A481" s="222"/>
      <c r="B481" s="223"/>
      <c r="C481" s="223"/>
      <c r="D481" s="223"/>
      <c r="E481" s="708"/>
      <c r="F481" s="227"/>
      <c r="G481" s="228"/>
      <c r="H481" s="224"/>
      <c r="I481" s="223"/>
      <c r="J481" s="225"/>
      <c r="K481" s="226"/>
      <c r="L481" s="227"/>
      <c r="M481" s="228"/>
      <c r="N481" s="690"/>
      <c r="O481" s="227"/>
      <c r="P481" s="227"/>
      <c r="Q481" s="228"/>
      <c r="R481" s="227"/>
    </row>
    <row r="482" spans="1:18" ht="19.5" customHeight="1">
      <c r="A482" s="222"/>
      <c r="B482" s="223"/>
      <c r="C482" s="223"/>
      <c r="D482" s="223"/>
      <c r="E482" s="708"/>
      <c r="F482" s="227"/>
      <c r="G482" s="228"/>
      <c r="H482" s="224"/>
      <c r="I482" s="223"/>
      <c r="J482" s="225"/>
      <c r="K482" s="226"/>
      <c r="L482" s="227"/>
      <c r="M482" s="228"/>
      <c r="N482" s="690"/>
      <c r="O482" s="227"/>
      <c r="P482" s="227"/>
      <c r="Q482" s="228"/>
      <c r="R482" s="227"/>
    </row>
    <row r="483" spans="1:18" ht="19.5" customHeight="1">
      <c r="A483" s="222"/>
      <c r="B483" s="223"/>
      <c r="C483" s="223"/>
      <c r="D483" s="223"/>
      <c r="E483" s="708"/>
      <c r="F483" s="227"/>
      <c r="G483" s="228"/>
      <c r="H483" s="224"/>
      <c r="I483" s="223"/>
      <c r="J483" s="225"/>
      <c r="K483" s="226"/>
      <c r="L483" s="227"/>
      <c r="M483" s="228"/>
      <c r="N483" s="690"/>
      <c r="O483" s="227"/>
      <c r="P483" s="227"/>
      <c r="Q483" s="228"/>
      <c r="R483" s="227"/>
    </row>
    <row r="484" spans="1:18" ht="19.5" customHeight="1">
      <c r="A484" s="222"/>
      <c r="B484" s="223"/>
      <c r="C484" s="223"/>
      <c r="D484" s="223"/>
      <c r="E484" s="708"/>
      <c r="F484" s="227"/>
      <c r="G484" s="228"/>
      <c r="H484" s="224"/>
      <c r="I484" s="223"/>
      <c r="J484" s="225"/>
      <c r="K484" s="226"/>
      <c r="L484" s="227"/>
      <c r="M484" s="228"/>
      <c r="N484" s="690"/>
      <c r="O484" s="227"/>
      <c r="P484" s="227"/>
      <c r="Q484" s="228"/>
      <c r="R484" s="227"/>
    </row>
    <row r="485" spans="1:18" ht="19.5" customHeight="1">
      <c r="A485" s="222"/>
      <c r="B485" s="223"/>
      <c r="C485" s="223"/>
      <c r="D485" s="223"/>
      <c r="E485" s="708"/>
      <c r="F485" s="227"/>
      <c r="G485" s="228"/>
      <c r="H485" s="224"/>
      <c r="I485" s="223"/>
      <c r="J485" s="225"/>
      <c r="K485" s="226"/>
      <c r="L485" s="227"/>
      <c r="M485" s="228"/>
      <c r="N485" s="690"/>
      <c r="O485" s="227"/>
      <c r="P485" s="227"/>
      <c r="Q485" s="228"/>
      <c r="R485" s="227"/>
    </row>
    <row r="486" spans="1:18" ht="19.5" customHeight="1">
      <c r="A486" s="222"/>
      <c r="B486" s="223"/>
      <c r="C486" s="223"/>
      <c r="D486" s="223"/>
      <c r="E486" s="708"/>
      <c r="F486" s="227"/>
      <c r="G486" s="228"/>
      <c r="H486" s="224"/>
      <c r="I486" s="223"/>
      <c r="J486" s="225"/>
      <c r="K486" s="226"/>
      <c r="L486" s="227"/>
      <c r="M486" s="228"/>
      <c r="N486" s="690"/>
      <c r="O486" s="227"/>
      <c r="P486" s="227"/>
      <c r="Q486" s="228"/>
      <c r="R486" s="227"/>
    </row>
    <row r="487" spans="1:18" ht="19.5" customHeight="1">
      <c r="A487" s="222"/>
      <c r="B487" s="223"/>
      <c r="C487" s="223"/>
      <c r="D487" s="223"/>
      <c r="E487" s="708"/>
      <c r="F487" s="227"/>
      <c r="G487" s="228"/>
      <c r="H487" s="224"/>
      <c r="I487" s="223"/>
      <c r="J487" s="225"/>
      <c r="K487" s="226"/>
      <c r="L487" s="227"/>
      <c r="M487" s="228"/>
      <c r="N487" s="690"/>
      <c r="O487" s="227"/>
      <c r="P487" s="227"/>
      <c r="Q487" s="228"/>
      <c r="R487" s="227"/>
    </row>
    <row r="488" spans="1:18" ht="19.5" customHeight="1">
      <c r="A488" s="222"/>
      <c r="B488" s="223"/>
      <c r="C488" s="223"/>
      <c r="D488" s="223"/>
      <c r="E488" s="708"/>
      <c r="F488" s="227"/>
      <c r="G488" s="228"/>
      <c r="H488" s="224"/>
      <c r="I488" s="223"/>
      <c r="J488" s="225"/>
      <c r="K488" s="226"/>
      <c r="L488" s="227"/>
      <c r="M488" s="228"/>
      <c r="N488" s="690"/>
      <c r="O488" s="227"/>
      <c r="P488" s="227"/>
      <c r="Q488" s="228"/>
      <c r="R488" s="227"/>
    </row>
    <row r="489" spans="1:18" ht="19.5" customHeight="1">
      <c r="A489" s="222"/>
      <c r="B489" s="223"/>
      <c r="C489" s="223"/>
      <c r="D489" s="223"/>
      <c r="E489" s="708"/>
      <c r="F489" s="227"/>
      <c r="G489" s="228"/>
      <c r="H489" s="224"/>
      <c r="I489" s="223"/>
      <c r="J489" s="225"/>
      <c r="K489" s="226"/>
      <c r="L489" s="227"/>
      <c r="M489" s="228"/>
      <c r="N489" s="690"/>
      <c r="O489" s="227"/>
      <c r="P489" s="227"/>
      <c r="Q489" s="228"/>
      <c r="R489" s="227"/>
    </row>
    <row r="490" spans="1:18" ht="19.5" customHeight="1">
      <c r="A490" s="222"/>
      <c r="B490" s="223"/>
      <c r="C490" s="223"/>
      <c r="D490" s="223"/>
      <c r="E490" s="708"/>
      <c r="F490" s="227"/>
      <c r="G490" s="228"/>
      <c r="H490" s="224"/>
      <c r="I490" s="223"/>
      <c r="J490" s="225"/>
      <c r="K490" s="226"/>
      <c r="L490" s="227"/>
      <c r="M490" s="228"/>
      <c r="N490" s="690"/>
      <c r="O490" s="227"/>
      <c r="P490" s="227"/>
      <c r="Q490" s="228"/>
      <c r="R490" s="227"/>
    </row>
    <row r="491" spans="1:18" ht="19.5" customHeight="1">
      <c r="A491" s="222"/>
      <c r="B491" s="223"/>
      <c r="C491" s="223"/>
      <c r="D491" s="223"/>
      <c r="E491" s="708"/>
      <c r="F491" s="227"/>
      <c r="G491" s="228"/>
      <c r="H491" s="224"/>
      <c r="I491" s="223"/>
      <c r="J491" s="225"/>
      <c r="K491" s="226"/>
      <c r="L491" s="227"/>
      <c r="M491" s="228"/>
      <c r="N491" s="690"/>
      <c r="O491" s="227"/>
      <c r="P491" s="227"/>
      <c r="Q491" s="228"/>
      <c r="R491" s="227"/>
    </row>
    <row r="492" spans="1:18" ht="19.5" customHeight="1">
      <c r="A492" s="222"/>
      <c r="B492" s="223"/>
      <c r="C492" s="223"/>
      <c r="D492" s="223"/>
      <c r="E492" s="708"/>
      <c r="F492" s="227"/>
      <c r="G492" s="228"/>
      <c r="H492" s="224"/>
      <c r="I492" s="223"/>
      <c r="J492" s="225"/>
      <c r="K492" s="226"/>
      <c r="L492" s="227"/>
      <c r="M492" s="228"/>
      <c r="N492" s="690"/>
      <c r="O492" s="227"/>
      <c r="P492" s="227"/>
      <c r="Q492" s="228"/>
      <c r="R492" s="227"/>
    </row>
    <row r="493" spans="1:18" ht="19.5" customHeight="1">
      <c r="A493" s="222"/>
      <c r="B493" s="223"/>
      <c r="C493" s="223"/>
      <c r="D493" s="223"/>
      <c r="E493" s="708"/>
      <c r="F493" s="227"/>
      <c r="G493" s="228"/>
      <c r="H493" s="224"/>
      <c r="I493" s="223"/>
      <c r="J493" s="225"/>
      <c r="K493" s="226"/>
      <c r="L493" s="227"/>
      <c r="M493" s="228"/>
      <c r="N493" s="690"/>
      <c r="O493" s="227"/>
      <c r="P493" s="227"/>
      <c r="Q493" s="228"/>
      <c r="R493" s="227"/>
    </row>
    <row r="494" spans="1:18" ht="19.5" customHeight="1">
      <c r="A494" s="222"/>
      <c r="B494" s="223"/>
      <c r="C494" s="223"/>
      <c r="D494" s="223"/>
      <c r="E494" s="708"/>
      <c r="F494" s="227"/>
      <c r="G494" s="228"/>
      <c r="H494" s="224"/>
      <c r="I494" s="223"/>
      <c r="J494" s="225"/>
      <c r="K494" s="226"/>
      <c r="L494" s="227"/>
      <c r="M494" s="228"/>
      <c r="N494" s="690"/>
      <c r="O494" s="227"/>
      <c r="P494" s="227"/>
      <c r="Q494" s="228"/>
      <c r="R494" s="227"/>
    </row>
    <row r="495" spans="1:18" ht="19.5" customHeight="1">
      <c r="A495" s="222"/>
      <c r="B495" s="223"/>
      <c r="C495" s="223"/>
      <c r="D495" s="223"/>
      <c r="E495" s="708"/>
      <c r="F495" s="227"/>
      <c r="G495" s="228"/>
      <c r="H495" s="224"/>
      <c r="I495" s="223"/>
      <c r="J495" s="225"/>
      <c r="K495" s="226"/>
      <c r="L495" s="227"/>
      <c r="M495" s="228"/>
      <c r="N495" s="690"/>
      <c r="O495" s="227"/>
      <c r="P495" s="227"/>
      <c r="Q495" s="228"/>
      <c r="R495" s="227"/>
    </row>
    <row r="496" spans="1:18" ht="19.5" customHeight="1">
      <c r="A496" s="222"/>
      <c r="B496" s="223"/>
      <c r="C496" s="223"/>
      <c r="D496" s="223"/>
      <c r="E496" s="708"/>
      <c r="F496" s="227"/>
      <c r="G496" s="228"/>
      <c r="H496" s="224"/>
      <c r="I496" s="223"/>
      <c r="J496" s="225"/>
      <c r="K496" s="226"/>
      <c r="L496" s="227"/>
      <c r="M496" s="228"/>
      <c r="N496" s="690"/>
      <c r="O496" s="227"/>
      <c r="P496" s="227"/>
      <c r="Q496" s="228"/>
      <c r="R496" s="227"/>
    </row>
    <row r="497" spans="1:18" ht="19.5" customHeight="1">
      <c r="A497" s="222"/>
      <c r="B497" s="223"/>
      <c r="C497" s="223"/>
      <c r="D497" s="223"/>
      <c r="E497" s="708"/>
      <c r="F497" s="227"/>
      <c r="G497" s="228"/>
      <c r="H497" s="224"/>
      <c r="I497" s="223"/>
      <c r="J497" s="225"/>
      <c r="K497" s="226"/>
      <c r="L497" s="227"/>
      <c r="M497" s="228"/>
      <c r="N497" s="690"/>
      <c r="O497" s="227"/>
      <c r="P497" s="227"/>
      <c r="Q497" s="228"/>
      <c r="R497" s="227"/>
    </row>
    <row r="498" spans="1:18" ht="19.5" customHeight="1">
      <c r="A498" s="222"/>
      <c r="B498" s="223"/>
      <c r="C498" s="223"/>
      <c r="D498" s="223"/>
      <c r="E498" s="708"/>
      <c r="F498" s="227"/>
      <c r="G498" s="228"/>
      <c r="H498" s="224"/>
      <c r="I498" s="223"/>
      <c r="J498" s="225"/>
      <c r="K498" s="226"/>
      <c r="L498" s="227"/>
      <c r="M498" s="228"/>
      <c r="N498" s="690"/>
      <c r="O498" s="227"/>
      <c r="P498" s="227"/>
      <c r="Q498" s="228"/>
      <c r="R498" s="227"/>
    </row>
    <row r="499" spans="1:18" ht="19.5" customHeight="1">
      <c r="A499" s="222"/>
      <c r="B499" s="223"/>
      <c r="C499" s="223"/>
      <c r="D499" s="223"/>
      <c r="E499" s="708"/>
      <c r="F499" s="227"/>
      <c r="G499" s="228"/>
      <c r="H499" s="224"/>
      <c r="I499" s="223"/>
      <c r="J499" s="225"/>
      <c r="K499" s="226"/>
      <c r="L499" s="227"/>
      <c r="M499" s="228"/>
      <c r="N499" s="690"/>
      <c r="O499" s="227"/>
      <c r="P499" s="227"/>
      <c r="Q499" s="228"/>
      <c r="R499" s="227"/>
    </row>
    <row r="500" spans="1:18" ht="19.5" customHeight="1">
      <c r="A500" s="222"/>
      <c r="B500" s="223"/>
      <c r="C500" s="223"/>
      <c r="D500" s="223"/>
      <c r="E500" s="708"/>
      <c r="F500" s="227"/>
      <c r="G500" s="228"/>
      <c r="H500" s="224"/>
      <c r="I500" s="223"/>
      <c r="J500" s="225"/>
      <c r="K500" s="226"/>
      <c r="L500" s="227"/>
      <c r="M500" s="228"/>
      <c r="N500" s="690"/>
      <c r="O500" s="227"/>
      <c r="P500" s="227"/>
      <c r="Q500" s="228"/>
      <c r="R500" s="227"/>
    </row>
    <row r="501" spans="1:18" ht="19.5" customHeight="1">
      <c r="A501" s="222"/>
      <c r="B501" s="223"/>
      <c r="C501" s="223"/>
      <c r="D501" s="223"/>
      <c r="E501" s="708"/>
      <c r="F501" s="227"/>
      <c r="G501" s="228"/>
      <c r="H501" s="224"/>
      <c r="I501" s="223"/>
      <c r="J501" s="225"/>
      <c r="K501" s="226"/>
      <c r="L501" s="227"/>
      <c r="M501" s="228"/>
      <c r="N501" s="690"/>
      <c r="O501" s="227"/>
      <c r="P501" s="227"/>
      <c r="Q501" s="228"/>
      <c r="R501" s="227"/>
    </row>
    <row r="502" spans="1:18" ht="19.5" customHeight="1">
      <c r="A502" s="222"/>
      <c r="B502" s="223"/>
      <c r="C502" s="223"/>
      <c r="D502" s="223"/>
      <c r="E502" s="708"/>
      <c r="F502" s="227"/>
      <c r="G502" s="228"/>
      <c r="H502" s="224"/>
      <c r="I502" s="223"/>
      <c r="J502" s="225"/>
      <c r="K502" s="226"/>
      <c r="L502" s="227"/>
      <c r="M502" s="228"/>
      <c r="N502" s="690"/>
      <c r="O502" s="227"/>
      <c r="P502" s="227"/>
      <c r="Q502" s="228"/>
      <c r="R502" s="227"/>
    </row>
    <row r="503" spans="1:18" ht="19.5" customHeight="1">
      <c r="A503" s="222"/>
      <c r="B503" s="223"/>
      <c r="C503" s="223"/>
      <c r="D503" s="223"/>
      <c r="E503" s="708"/>
      <c r="F503" s="227"/>
      <c r="G503" s="228"/>
      <c r="H503" s="224"/>
      <c r="I503" s="223"/>
      <c r="J503" s="225"/>
      <c r="K503" s="226"/>
      <c r="L503" s="227"/>
      <c r="M503" s="228"/>
      <c r="N503" s="690"/>
      <c r="O503" s="227"/>
      <c r="P503" s="227"/>
      <c r="Q503" s="228"/>
      <c r="R503" s="227"/>
    </row>
    <row r="504" spans="1:18" ht="19.5" customHeight="1">
      <c r="A504" s="222"/>
      <c r="B504" s="223"/>
      <c r="C504" s="223"/>
      <c r="D504" s="223"/>
      <c r="E504" s="708"/>
      <c r="F504" s="227"/>
      <c r="G504" s="228"/>
      <c r="H504" s="224"/>
      <c r="I504" s="223"/>
      <c r="J504" s="225"/>
      <c r="K504" s="226"/>
      <c r="L504" s="227"/>
      <c r="M504" s="228"/>
      <c r="N504" s="690"/>
      <c r="O504" s="227"/>
      <c r="P504" s="227"/>
      <c r="Q504" s="228"/>
      <c r="R504" s="227"/>
    </row>
    <row r="505" spans="1:18" ht="19.5" customHeight="1">
      <c r="A505" s="222"/>
      <c r="B505" s="223"/>
      <c r="C505" s="223"/>
      <c r="D505" s="223"/>
      <c r="E505" s="708"/>
      <c r="F505" s="227"/>
      <c r="G505" s="228"/>
      <c r="H505" s="224"/>
      <c r="I505" s="223"/>
      <c r="J505" s="225"/>
      <c r="K505" s="226"/>
      <c r="L505" s="227"/>
      <c r="M505" s="228"/>
      <c r="N505" s="690"/>
      <c r="O505" s="227"/>
      <c r="P505" s="227"/>
      <c r="Q505" s="228"/>
      <c r="R505" s="227"/>
    </row>
    <row r="506" spans="1:18" ht="19.5" customHeight="1">
      <c r="A506" s="222"/>
      <c r="B506" s="223"/>
      <c r="C506" s="223"/>
      <c r="D506" s="223"/>
      <c r="E506" s="708"/>
      <c r="F506" s="227"/>
      <c r="G506" s="228"/>
      <c r="H506" s="224"/>
      <c r="I506" s="223"/>
      <c r="J506" s="225"/>
      <c r="K506" s="226"/>
      <c r="L506" s="227"/>
      <c r="M506" s="228"/>
      <c r="N506" s="690"/>
      <c r="O506" s="227"/>
      <c r="P506" s="227"/>
      <c r="Q506" s="228"/>
      <c r="R506" s="227"/>
    </row>
    <row r="507" spans="1:18" ht="19.5" customHeight="1">
      <c r="A507" s="222"/>
      <c r="B507" s="223"/>
      <c r="C507" s="223"/>
      <c r="D507" s="223"/>
      <c r="E507" s="708"/>
      <c r="F507" s="227"/>
      <c r="G507" s="228"/>
      <c r="H507" s="224"/>
      <c r="I507" s="223"/>
      <c r="J507" s="225"/>
      <c r="K507" s="226"/>
      <c r="L507" s="227"/>
      <c r="M507" s="228"/>
      <c r="N507" s="690"/>
      <c r="O507" s="227"/>
      <c r="P507" s="227"/>
      <c r="Q507" s="228"/>
      <c r="R507" s="227"/>
    </row>
    <row r="508" spans="1:18" ht="19.5" customHeight="1">
      <c r="A508" s="222"/>
      <c r="B508" s="223"/>
      <c r="C508" s="223"/>
      <c r="D508" s="223"/>
      <c r="E508" s="708"/>
      <c r="F508" s="227"/>
      <c r="G508" s="228"/>
      <c r="H508" s="224"/>
      <c r="I508" s="223"/>
      <c r="J508" s="225"/>
      <c r="K508" s="226"/>
      <c r="L508" s="227"/>
      <c r="M508" s="228"/>
      <c r="N508" s="690"/>
      <c r="O508" s="227"/>
      <c r="P508" s="227"/>
      <c r="Q508" s="228"/>
      <c r="R508" s="227"/>
    </row>
    <row r="509" spans="1:18" ht="19.5" customHeight="1">
      <c r="A509" s="222"/>
      <c r="B509" s="223"/>
      <c r="C509" s="223"/>
      <c r="D509" s="223"/>
      <c r="E509" s="708"/>
      <c r="F509" s="227"/>
      <c r="G509" s="228"/>
      <c r="H509" s="224"/>
      <c r="I509" s="223"/>
      <c r="J509" s="225"/>
      <c r="K509" s="226"/>
      <c r="L509" s="227"/>
      <c r="M509" s="228"/>
      <c r="N509" s="690"/>
      <c r="O509" s="227"/>
      <c r="P509" s="227"/>
      <c r="Q509" s="228"/>
      <c r="R509" s="227"/>
    </row>
    <row r="510" spans="1:18" ht="19.5" customHeight="1">
      <c r="A510" s="222"/>
      <c r="B510" s="223"/>
      <c r="C510" s="223"/>
      <c r="D510" s="223"/>
      <c r="E510" s="708"/>
      <c r="F510" s="227"/>
      <c r="G510" s="228"/>
      <c r="H510" s="224"/>
      <c r="I510" s="223"/>
      <c r="J510" s="225"/>
      <c r="K510" s="226"/>
      <c r="L510" s="227"/>
      <c r="M510" s="228"/>
      <c r="N510" s="690"/>
      <c r="O510" s="227"/>
      <c r="P510" s="227"/>
      <c r="Q510" s="228"/>
      <c r="R510" s="227"/>
    </row>
    <row r="511" spans="1:18" ht="19.5" customHeight="1">
      <c r="A511" s="222"/>
      <c r="B511" s="223"/>
      <c r="C511" s="223"/>
      <c r="D511" s="223"/>
      <c r="E511" s="708"/>
      <c r="F511" s="227"/>
      <c r="G511" s="228"/>
      <c r="H511" s="224"/>
      <c r="I511" s="223"/>
      <c r="J511" s="225"/>
      <c r="K511" s="226"/>
      <c r="L511" s="227"/>
      <c r="M511" s="228"/>
      <c r="N511" s="690"/>
      <c r="O511" s="227"/>
      <c r="P511" s="227"/>
      <c r="Q511" s="228"/>
      <c r="R511" s="227"/>
    </row>
    <row r="512" spans="1:18" ht="19.5" customHeight="1">
      <c r="A512" s="222"/>
      <c r="B512" s="223"/>
      <c r="C512" s="223"/>
      <c r="D512" s="223"/>
      <c r="E512" s="708"/>
      <c r="F512" s="227"/>
      <c r="G512" s="228"/>
      <c r="H512" s="224"/>
      <c r="I512" s="223"/>
      <c r="J512" s="225"/>
      <c r="K512" s="226"/>
      <c r="L512" s="227"/>
      <c r="M512" s="228"/>
      <c r="N512" s="690"/>
      <c r="O512" s="227"/>
      <c r="P512" s="227"/>
      <c r="Q512" s="228"/>
      <c r="R512" s="227"/>
    </row>
    <row r="513" spans="1:18" ht="19.5" customHeight="1">
      <c r="A513" s="222"/>
      <c r="B513" s="223"/>
      <c r="C513" s="223"/>
      <c r="D513" s="223"/>
      <c r="E513" s="708"/>
      <c r="F513" s="227"/>
      <c r="G513" s="228"/>
      <c r="H513" s="224"/>
      <c r="I513" s="223"/>
      <c r="J513" s="225"/>
      <c r="K513" s="226"/>
      <c r="L513" s="227"/>
      <c r="M513" s="228"/>
      <c r="N513" s="690"/>
      <c r="O513" s="227"/>
      <c r="P513" s="227"/>
      <c r="Q513" s="228"/>
      <c r="R513" s="227"/>
    </row>
    <row r="514" spans="1:18" ht="19.5" customHeight="1">
      <c r="A514" s="222"/>
      <c r="B514" s="223"/>
      <c r="C514" s="223"/>
      <c r="D514" s="223"/>
      <c r="E514" s="708"/>
      <c r="F514" s="227"/>
      <c r="G514" s="228"/>
      <c r="H514" s="224"/>
      <c r="I514" s="223"/>
      <c r="J514" s="225"/>
      <c r="K514" s="226"/>
      <c r="L514" s="227"/>
      <c r="M514" s="228"/>
      <c r="N514" s="690"/>
      <c r="O514" s="227"/>
      <c r="P514" s="227"/>
      <c r="Q514" s="228"/>
      <c r="R514" s="227"/>
    </row>
    <row r="515" spans="1:18" ht="19.5" customHeight="1">
      <c r="A515" s="222"/>
      <c r="B515" s="223"/>
      <c r="C515" s="223"/>
      <c r="D515" s="223"/>
      <c r="E515" s="708"/>
      <c r="F515" s="227"/>
      <c r="G515" s="228"/>
      <c r="H515" s="224"/>
      <c r="I515" s="223"/>
      <c r="J515" s="225"/>
      <c r="K515" s="226"/>
      <c r="L515" s="227"/>
      <c r="M515" s="228"/>
      <c r="N515" s="690"/>
      <c r="O515" s="227"/>
      <c r="P515" s="227"/>
      <c r="Q515" s="228"/>
      <c r="R515" s="227"/>
    </row>
    <row r="516" spans="1:18" ht="19.5" customHeight="1">
      <c r="A516" s="222"/>
      <c r="B516" s="223"/>
      <c r="C516" s="223"/>
      <c r="D516" s="223"/>
      <c r="E516" s="708"/>
      <c r="F516" s="227"/>
      <c r="G516" s="228"/>
      <c r="H516" s="224"/>
      <c r="I516" s="223"/>
      <c r="J516" s="225"/>
      <c r="K516" s="226"/>
      <c r="L516" s="227"/>
      <c r="M516" s="228"/>
      <c r="N516" s="690"/>
      <c r="O516" s="227"/>
      <c r="P516" s="227"/>
      <c r="Q516" s="228"/>
      <c r="R516" s="227"/>
    </row>
    <row r="517" spans="1:18" ht="19.5" customHeight="1">
      <c r="A517" s="222"/>
      <c r="B517" s="223"/>
      <c r="C517" s="223"/>
      <c r="D517" s="223"/>
      <c r="E517" s="708"/>
      <c r="F517" s="227"/>
      <c r="G517" s="228"/>
      <c r="H517" s="224"/>
      <c r="I517" s="223"/>
      <c r="J517" s="225"/>
      <c r="K517" s="226"/>
      <c r="L517" s="227"/>
      <c r="M517" s="228"/>
      <c r="N517" s="690"/>
      <c r="O517" s="227"/>
      <c r="P517" s="227"/>
      <c r="Q517" s="228"/>
      <c r="R517" s="227"/>
    </row>
    <row r="518" spans="1:18" ht="19.5" customHeight="1">
      <c r="A518" s="222"/>
      <c r="B518" s="223"/>
      <c r="C518" s="223"/>
      <c r="D518" s="223"/>
      <c r="E518" s="708"/>
      <c r="F518" s="227"/>
      <c r="G518" s="228"/>
      <c r="H518" s="224"/>
      <c r="I518" s="223"/>
      <c r="J518" s="225"/>
      <c r="K518" s="226"/>
      <c r="L518" s="227"/>
      <c r="M518" s="228"/>
      <c r="N518" s="690"/>
      <c r="O518" s="227"/>
      <c r="P518" s="227"/>
      <c r="Q518" s="228"/>
      <c r="R518" s="227"/>
    </row>
    <row r="519" spans="1:18" ht="19.5" customHeight="1">
      <c r="A519" s="222"/>
      <c r="B519" s="223"/>
      <c r="C519" s="223"/>
      <c r="D519" s="223"/>
      <c r="E519" s="708"/>
      <c r="F519" s="227"/>
      <c r="G519" s="228"/>
      <c r="H519" s="224"/>
      <c r="I519" s="223"/>
      <c r="J519" s="225"/>
      <c r="K519" s="226"/>
      <c r="L519" s="227"/>
      <c r="M519" s="228"/>
      <c r="N519" s="690"/>
      <c r="O519" s="227"/>
      <c r="P519" s="227"/>
      <c r="Q519" s="228"/>
      <c r="R519" s="227"/>
    </row>
    <row r="520" spans="1:18" ht="19.5" customHeight="1">
      <c r="A520" s="222"/>
      <c r="B520" s="223"/>
      <c r="C520" s="223"/>
      <c r="D520" s="223"/>
      <c r="E520" s="708"/>
      <c r="F520" s="227"/>
      <c r="G520" s="228"/>
      <c r="H520" s="224"/>
      <c r="I520" s="223"/>
      <c r="J520" s="225"/>
      <c r="K520" s="226"/>
      <c r="L520" s="227"/>
      <c r="M520" s="228"/>
      <c r="N520" s="690"/>
      <c r="O520" s="227"/>
      <c r="P520" s="227"/>
      <c r="Q520" s="228"/>
      <c r="R520" s="227"/>
    </row>
    <row r="521" spans="1:18" ht="19.5" customHeight="1">
      <c r="A521" s="222"/>
      <c r="B521" s="223"/>
      <c r="C521" s="223"/>
      <c r="D521" s="223"/>
      <c r="E521" s="708"/>
      <c r="F521" s="227"/>
      <c r="G521" s="228"/>
      <c r="H521" s="224"/>
      <c r="I521" s="223"/>
      <c r="J521" s="225"/>
      <c r="K521" s="226"/>
      <c r="L521" s="227"/>
      <c r="M521" s="228"/>
      <c r="N521" s="690"/>
      <c r="O521" s="227"/>
      <c r="P521" s="227"/>
      <c r="Q521" s="228"/>
      <c r="R521" s="227"/>
    </row>
    <row r="522" spans="1:18" ht="19.5" customHeight="1">
      <c r="A522" s="222"/>
      <c r="B522" s="223"/>
      <c r="C522" s="223"/>
      <c r="D522" s="223"/>
      <c r="E522" s="708"/>
      <c r="F522" s="227"/>
      <c r="G522" s="228"/>
      <c r="H522" s="224"/>
      <c r="I522" s="223"/>
      <c r="J522" s="225"/>
      <c r="K522" s="226"/>
      <c r="L522" s="227"/>
      <c r="M522" s="228"/>
      <c r="N522" s="690"/>
      <c r="O522" s="227"/>
      <c r="P522" s="227"/>
      <c r="Q522" s="228"/>
      <c r="R522" s="227"/>
    </row>
    <row r="523" spans="1:18" ht="19.5" customHeight="1">
      <c r="A523" s="222"/>
      <c r="B523" s="223"/>
      <c r="C523" s="223"/>
      <c r="D523" s="223"/>
      <c r="E523" s="708"/>
      <c r="F523" s="227"/>
      <c r="G523" s="228"/>
      <c r="H523" s="224"/>
      <c r="I523" s="223"/>
      <c r="J523" s="225"/>
      <c r="K523" s="226"/>
      <c r="L523" s="227"/>
      <c r="M523" s="228"/>
      <c r="N523" s="690"/>
      <c r="O523" s="227"/>
      <c r="P523" s="227"/>
      <c r="Q523" s="228"/>
      <c r="R523" s="227"/>
    </row>
    <row r="524" spans="1:18" ht="19.5" customHeight="1">
      <c r="A524" s="222"/>
      <c r="B524" s="223"/>
      <c r="C524" s="223"/>
      <c r="D524" s="223"/>
      <c r="E524" s="708"/>
      <c r="F524" s="227"/>
      <c r="G524" s="228"/>
      <c r="H524" s="224"/>
      <c r="I524" s="223"/>
      <c r="J524" s="225"/>
      <c r="K524" s="226"/>
      <c r="L524" s="227"/>
      <c r="M524" s="228"/>
      <c r="N524" s="690"/>
      <c r="O524" s="227"/>
      <c r="P524" s="227"/>
      <c r="Q524" s="228"/>
      <c r="R524" s="227"/>
    </row>
    <row r="525" spans="1:18" ht="19.5" customHeight="1">
      <c r="A525" s="222"/>
      <c r="B525" s="223"/>
      <c r="C525" s="223"/>
      <c r="D525" s="223"/>
      <c r="E525" s="708"/>
      <c r="F525" s="227"/>
      <c r="G525" s="228"/>
      <c r="H525" s="224"/>
      <c r="I525" s="223"/>
      <c r="J525" s="225"/>
      <c r="K525" s="226"/>
      <c r="L525" s="227"/>
      <c r="M525" s="228"/>
      <c r="N525" s="690"/>
      <c r="O525" s="227"/>
      <c r="P525" s="227"/>
      <c r="Q525" s="228"/>
      <c r="R525" s="227"/>
    </row>
    <row r="526" spans="1:18" ht="19.5" customHeight="1">
      <c r="A526" s="222"/>
      <c r="B526" s="223"/>
      <c r="C526" s="223"/>
      <c r="D526" s="223"/>
      <c r="E526" s="708"/>
      <c r="F526" s="227"/>
      <c r="G526" s="228"/>
      <c r="H526" s="224"/>
      <c r="I526" s="223"/>
      <c r="J526" s="225"/>
      <c r="K526" s="226"/>
      <c r="L526" s="227"/>
      <c r="M526" s="228"/>
      <c r="N526" s="690"/>
      <c r="O526" s="227"/>
      <c r="P526" s="227"/>
      <c r="Q526" s="228"/>
      <c r="R526" s="227"/>
    </row>
    <row r="527" spans="1:18" ht="19.5" customHeight="1">
      <c r="A527" s="222"/>
      <c r="B527" s="223"/>
      <c r="C527" s="223"/>
      <c r="D527" s="223"/>
      <c r="E527" s="708"/>
      <c r="F527" s="227"/>
      <c r="G527" s="228"/>
      <c r="H527" s="224"/>
      <c r="I527" s="223"/>
      <c r="J527" s="225"/>
      <c r="K527" s="226"/>
      <c r="L527" s="227"/>
      <c r="M527" s="228"/>
      <c r="N527" s="690"/>
      <c r="O527" s="227"/>
      <c r="P527" s="227"/>
      <c r="Q527" s="228"/>
      <c r="R527" s="227"/>
    </row>
    <row r="528" spans="1:18" ht="19.5" customHeight="1">
      <c r="A528" s="222"/>
      <c r="B528" s="223"/>
      <c r="C528" s="223"/>
      <c r="D528" s="223"/>
      <c r="E528" s="708"/>
      <c r="F528" s="227"/>
      <c r="G528" s="228"/>
      <c r="H528" s="224"/>
      <c r="I528" s="223"/>
      <c r="J528" s="225"/>
      <c r="K528" s="226"/>
      <c r="L528" s="227"/>
      <c r="M528" s="228"/>
      <c r="N528" s="690"/>
      <c r="O528" s="227"/>
      <c r="P528" s="227"/>
      <c r="Q528" s="228"/>
      <c r="R528" s="227"/>
    </row>
    <row r="529" spans="1:18" ht="19.5" customHeight="1">
      <c r="A529" s="222"/>
      <c r="B529" s="223"/>
      <c r="C529" s="223"/>
      <c r="D529" s="223"/>
      <c r="E529" s="708"/>
      <c r="F529" s="227"/>
      <c r="G529" s="228"/>
      <c r="H529" s="224"/>
      <c r="I529" s="223"/>
      <c r="J529" s="225"/>
      <c r="K529" s="226"/>
      <c r="L529" s="227"/>
      <c r="M529" s="228"/>
      <c r="N529" s="690"/>
      <c r="O529" s="227"/>
      <c r="P529" s="227"/>
      <c r="Q529" s="228"/>
      <c r="R529" s="227"/>
    </row>
    <row r="530" spans="1:18" ht="19.5" customHeight="1">
      <c r="A530" s="222"/>
      <c r="B530" s="223"/>
      <c r="C530" s="223"/>
      <c r="D530" s="223"/>
      <c r="E530" s="708"/>
      <c r="F530" s="227"/>
      <c r="G530" s="228"/>
      <c r="H530" s="224"/>
      <c r="I530" s="223"/>
      <c r="J530" s="225"/>
      <c r="K530" s="226"/>
      <c r="L530" s="227"/>
      <c r="M530" s="228"/>
      <c r="N530" s="690"/>
      <c r="O530" s="227"/>
      <c r="P530" s="227"/>
      <c r="Q530" s="228"/>
      <c r="R530" s="227"/>
    </row>
    <row r="531" spans="1:18" ht="19.5" customHeight="1">
      <c r="A531" s="222"/>
      <c r="B531" s="223"/>
      <c r="C531" s="223"/>
      <c r="D531" s="223"/>
      <c r="E531" s="708"/>
      <c r="F531" s="227"/>
      <c r="G531" s="228"/>
      <c r="H531" s="224"/>
      <c r="I531" s="223"/>
      <c r="J531" s="225"/>
      <c r="K531" s="226"/>
      <c r="L531" s="227"/>
      <c r="M531" s="228"/>
      <c r="N531" s="690"/>
      <c r="O531" s="227"/>
      <c r="P531" s="227"/>
      <c r="Q531" s="228"/>
      <c r="R531" s="227"/>
    </row>
    <row r="532" spans="1:18" ht="19.5" customHeight="1">
      <c r="A532" s="222"/>
      <c r="B532" s="223"/>
      <c r="C532" s="223"/>
      <c r="D532" s="223"/>
      <c r="E532" s="708"/>
      <c r="F532" s="227"/>
      <c r="G532" s="228"/>
      <c r="H532" s="224"/>
      <c r="I532" s="223"/>
      <c r="J532" s="225"/>
      <c r="K532" s="226"/>
      <c r="L532" s="227"/>
      <c r="M532" s="228"/>
      <c r="N532" s="690"/>
      <c r="O532" s="227"/>
      <c r="P532" s="227"/>
      <c r="Q532" s="228"/>
      <c r="R532" s="227"/>
    </row>
    <row r="533" spans="1:18" ht="19.5" customHeight="1">
      <c r="A533" s="222"/>
      <c r="B533" s="223"/>
      <c r="C533" s="223"/>
      <c r="D533" s="223"/>
      <c r="E533" s="708"/>
      <c r="F533" s="227"/>
      <c r="G533" s="228"/>
      <c r="H533" s="224"/>
      <c r="I533" s="223"/>
      <c r="J533" s="225"/>
      <c r="K533" s="226"/>
      <c r="L533" s="227"/>
      <c r="M533" s="228"/>
      <c r="N533" s="690"/>
      <c r="O533" s="227"/>
      <c r="P533" s="227"/>
      <c r="Q533" s="228"/>
      <c r="R533" s="227"/>
    </row>
    <row r="534" spans="1:18" ht="19.5" customHeight="1">
      <c r="A534" s="222"/>
      <c r="B534" s="223"/>
      <c r="C534" s="223"/>
      <c r="D534" s="223"/>
      <c r="E534" s="708"/>
      <c r="F534" s="227"/>
      <c r="G534" s="228"/>
      <c r="H534" s="224"/>
      <c r="I534" s="223"/>
      <c r="J534" s="225"/>
      <c r="K534" s="226"/>
      <c r="L534" s="227"/>
      <c r="M534" s="228"/>
      <c r="N534" s="690"/>
      <c r="O534" s="227"/>
      <c r="P534" s="227"/>
      <c r="Q534" s="228"/>
      <c r="R534" s="227"/>
    </row>
    <row r="535" spans="1:18" ht="19.5" customHeight="1">
      <c r="A535" s="222"/>
      <c r="B535" s="223"/>
      <c r="C535" s="223"/>
      <c r="D535" s="223"/>
      <c r="E535" s="708"/>
      <c r="F535" s="227"/>
      <c r="G535" s="228"/>
      <c r="H535" s="224"/>
      <c r="I535" s="223"/>
      <c r="J535" s="225"/>
      <c r="K535" s="226"/>
      <c r="L535" s="227"/>
      <c r="M535" s="228"/>
      <c r="N535" s="690"/>
      <c r="O535" s="227"/>
      <c r="P535" s="227"/>
      <c r="Q535" s="228"/>
      <c r="R535" s="227"/>
    </row>
    <row r="536" spans="1:18" ht="19.5" customHeight="1">
      <c r="A536" s="222"/>
      <c r="B536" s="223"/>
      <c r="C536" s="223"/>
      <c r="D536" s="223"/>
      <c r="E536" s="708"/>
      <c r="F536" s="227"/>
      <c r="G536" s="228"/>
      <c r="H536" s="224"/>
      <c r="I536" s="223"/>
      <c r="J536" s="225"/>
      <c r="K536" s="226"/>
      <c r="L536" s="227"/>
      <c r="M536" s="228"/>
      <c r="N536" s="690"/>
      <c r="O536" s="227"/>
      <c r="P536" s="227"/>
      <c r="Q536" s="228"/>
      <c r="R536" s="227"/>
    </row>
    <row r="537" spans="1:18" ht="19.5" customHeight="1">
      <c r="A537" s="222"/>
      <c r="B537" s="223"/>
      <c r="C537" s="223"/>
      <c r="D537" s="223"/>
      <c r="E537" s="708"/>
      <c r="F537" s="227"/>
      <c r="G537" s="228"/>
      <c r="H537" s="224"/>
      <c r="I537" s="223"/>
      <c r="J537" s="225"/>
      <c r="K537" s="226"/>
      <c r="L537" s="227"/>
      <c r="M537" s="228"/>
      <c r="N537" s="690"/>
      <c r="O537" s="227"/>
      <c r="P537" s="227"/>
      <c r="Q537" s="228"/>
      <c r="R537" s="227"/>
    </row>
    <row r="538" spans="1:18" ht="19.5" customHeight="1">
      <c r="A538" s="222"/>
      <c r="B538" s="223"/>
      <c r="C538" s="223"/>
      <c r="D538" s="223"/>
      <c r="E538" s="708"/>
      <c r="F538" s="227"/>
      <c r="G538" s="228"/>
      <c r="H538" s="224"/>
      <c r="I538" s="223"/>
      <c r="J538" s="225"/>
      <c r="K538" s="226"/>
      <c r="L538" s="227"/>
      <c r="M538" s="228"/>
      <c r="N538" s="690"/>
      <c r="O538" s="227"/>
      <c r="P538" s="227"/>
      <c r="Q538" s="228"/>
      <c r="R538" s="227"/>
    </row>
    <row r="539" spans="1:18" ht="19.5" customHeight="1">
      <c r="A539" s="222"/>
      <c r="B539" s="223"/>
      <c r="C539" s="223"/>
      <c r="D539" s="223"/>
      <c r="E539" s="708"/>
      <c r="F539" s="227"/>
      <c r="G539" s="228"/>
      <c r="H539" s="224"/>
      <c r="I539" s="223"/>
      <c r="J539" s="225"/>
      <c r="K539" s="226"/>
      <c r="L539" s="227"/>
      <c r="M539" s="228"/>
      <c r="N539" s="690"/>
      <c r="O539" s="227"/>
      <c r="P539" s="227"/>
      <c r="Q539" s="228"/>
      <c r="R539" s="227"/>
    </row>
    <row r="540" spans="1:18" ht="19.5" customHeight="1">
      <c r="A540" s="222"/>
      <c r="B540" s="223"/>
      <c r="C540" s="223"/>
      <c r="D540" s="223"/>
      <c r="E540" s="708"/>
      <c r="F540" s="227"/>
      <c r="G540" s="228"/>
      <c r="H540" s="224"/>
      <c r="I540" s="223"/>
      <c r="J540" s="225"/>
      <c r="K540" s="226"/>
      <c r="L540" s="227"/>
      <c r="M540" s="228"/>
      <c r="N540" s="690"/>
      <c r="O540" s="227"/>
      <c r="P540" s="227"/>
      <c r="Q540" s="228"/>
      <c r="R540" s="227"/>
    </row>
    <row r="541" spans="1:18" ht="19.5" customHeight="1">
      <c r="A541" s="222"/>
      <c r="B541" s="223"/>
      <c r="C541" s="223"/>
      <c r="D541" s="223"/>
      <c r="E541" s="708"/>
      <c r="F541" s="227"/>
      <c r="G541" s="228"/>
      <c r="H541" s="224"/>
      <c r="I541" s="223"/>
      <c r="J541" s="225"/>
      <c r="K541" s="226"/>
      <c r="L541" s="227"/>
      <c r="M541" s="228"/>
      <c r="N541" s="690"/>
      <c r="O541" s="227"/>
      <c r="P541" s="227"/>
      <c r="Q541" s="228"/>
      <c r="R541" s="227"/>
    </row>
    <row r="542" spans="1:18" ht="19.5" customHeight="1">
      <c r="A542" s="222"/>
      <c r="B542" s="223"/>
      <c r="C542" s="223"/>
      <c r="D542" s="223"/>
      <c r="E542" s="708"/>
      <c r="F542" s="227"/>
      <c r="G542" s="228"/>
      <c r="H542" s="224"/>
      <c r="I542" s="223"/>
      <c r="J542" s="225"/>
      <c r="K542" s="226"/>
      <c r="L542" s="227"/>
      <c r="M542" s="228"/>
      <c r="N542" s="690"/>
      <c r="O542" s="227"/>
      <c r="P542" s="227"/>
      <c r="Q542" s="228"/>
      <c r="R542" s="227"/>
    </row>
    <row r="543" spans="1:18" ht="19.5" customHeight="1">
      <c r="A543" s="222"/>
      <c r="B543" s="223"/>
      <c r="C543" s="223"/>
      <c r="D543" s="223"/>
      <c r="E543" s="708"/>
      <c r="F543" s="227"/>
      <c r="G543" s="228"/>
      <c r="H543" s="224"/>
      <c r="I543" s="223"/>
      <c r="J543" s="225"/>
      <c r="K543" s="226"/>
      <c r="L543" s="227"/>
      <c r="M543" s="228"/>
      <c r="N543" s="690"/>
      <c r="O543" s="227"/>
      <c r="P543" s="227"/>
      <c r="Q543" s="228"/>
      <c r="R543" s="227"/>
    </row>
    <row r="544" spans="1:18" ht="19.5" customHeight="1">
      <c r="A544" s="222"/>
      <c r="B544" s="223"/>
      <c r="C544" s="223"/>
      <c r="D544" s="223"/>
      <c r="E544" s="708"/>
      <c r="F544" s="227"/>
      <c r="G544" s="228"/>
      <c r="H544" s="224"/>
      <c r="I544" s="223"/>
      <c r="J544" s="225"/>
      <c r="K544" s="226"/>
      <c r="L544" s="227"/>
      <c r="M544" s="228"/>
      <c r="N544" s="690"/>
      <c r="O544" s="227"/>
      <c r="P544" s="227"/>
      <c r="Q544" s="228"/>
      <c r="R544" s="227"/>
    </row>
    <row r="545" spans="1:18" ht="19.5" customHeight="1">
      <c r="A545" s="222"/>
      <c r="B545" s="223"/>
      <c r="C545" s="223"/>
      <c r="D545" s="223"/>
      <c r="E545" s="708"/>
      <c r="F545" s="227"/>
      <c r="G545" s="228"/>
      <c r="H545" s="224"/>
      <c r="I545" s="223"/>
      <c r="J545" s="225"/>
      <c r="K545" s="226"/>
      <c r="L545" s="227"/>
      <c r="M545" s="228"/>
      <c r="N545" s="690"/>
      <c r="O545" s="227"/>
      <c r="P545" s="227"/>
      <c r="Q545" s="228"/>
      <c r="R545" s="227"/>
    </row>
    <row r="546" spans="1:18" ht="19.5" customHeight="1">
      <c r="A546" s="222"/>
      <c r="B546" s="223"/>
      <c r="C546" s="223"/>
      <c r="D546" s="223"/>
      <c r="E546" s="708"/>
      <c r="F546" s="227"/>
      <c r="G546" s="228"/>
      <c r="H546" s="224"/>
      <c r="I546" s="223"/>
      <c r="J546" s="225"/>
      <c r="K546" s="226"/>
      <c r="L546" s="227"/>
      <c r="M546" s="228"/>
      <c r="N546" s="690"/>
      <c r="O546" s="227"/>
      <c r="P546" s="227"/>
      <c r="Q546" s="228"/>
      <c r="R546" s="227"/>
    </row>
    <row r="547" spans="1:18" ht="19.5" customHeight="1">
      <c r="A547" s="222"/>
      <c r="B547" s="223"/>
      <c r="C547" s="223"/>
      <c r="D547" s="223"/>
      <c r="E547" s="708"/>
      <c r="F547" s="227"/>
      <c r="G547" s="228"/>
      <c r="H547" s="224"/>
      <c r="I547" s="223"/>
      <c r="J547" s="225"/>
      <c r="K547" s="226"/>
      <c r="L547" s="227"/>
      <c r="M547" s="228"/>
      <c r="N547" s="690"/>
      <c r="O547" s="227"/>
      <c r="P547" s="227"/>
      <c r="Q547" s="228"/>
      <c r="R547" s="227"/>
    </row>
    <row r="548" spans="1:18" ht="19.5" customHeight="1">
      <c r="A548" s="222"/>
      <c r="B548" s="223"/>
      <c r="C548" s="223"/>
      <c r="D548" s="223"/>
      <c r="E548" s="708"/>
      <c r="F548" s="227"/>
      <c r="G548" s="228"/>
      <c r="H548" s="224"/>
      <c r="I548" s="223"/>
      <c r="J548" s="225"/>
      <c r="K548" s="226"/>
      <c r="L548" s="227"/>
      <c r="M548" s="228"/>
      <c r="N548" s="690"/>
      <c r="O548" s="227"/>
      <c r="P548" s="227"/>
      <c r="Q548" s="228"/>
      <c r="R548" s="227"/>
    </row>
    <row r="549" spans="1:18" ht="19.5" customHeight="1">
      <c r="A549" s="222"/>
      <c r="B549" s="223"/>
      <c r="C549" s="223"/>
      <c r="D549" s="223"/>
      <c r="E549" s="708"/>
      <c r="F549" s="227"/>
      <c r="G549" s="228"/>
      <c r="H549" s="224"/>
      <c r="I549" s="223"/>
      <c r="J549" s="225"/>
      <c r="K549" s="226"/>
      <c r="L549" s="227"/>
      <c r="M549" s="228"/>
      <c r="N549" s="690"/>
      <c r="O549" s="227"/>
      <c r="P549" s="227"/>
      <c r="Q549" s="228"/>
      <c r="R549" s="227"/>
    </row>
    <row r="550" spans="1:18" ht="19.5" customHeight="1">
      <c r="A550" s="222"/>
      <c r="B550" s="223"/>
      <c r="C550" s="223"/>
      <c r="D550" s="223"/>
      <c r="E550" s="708"/>
      <c r="F550" s="227"/>
      <c r="G550" s="228"/>
      <c r="H550" s="224"/>
      <c r="I550" s="223"/>
      <c r="J550" s="225"/>
      <c r="K550" s="226"/>
      <c r="L550" s="227"/>
      <c r="M550" s="228"/>
      <c r="N550" s="690"/>
      <c r="O550" s="227"/>
      <c r="P550" s="227"/>
      <c r="Q550" s="228"/>
      <c r="R550" s="227"/>
    </row>
    <row r="551" spans="1:18" ht="19.5" customHeight="1">
      <c r="A551" s="222"/>
      <c r="B551" s="223"/>
      <c r="C551" s="223"/>
      <c r="D551" s="223"/>
      <c r="E551" s="708"/>
      <c r="F551" s="227"/>
      <c r="G551" s="228"/>
      <c r="H551" s="224"/>
      <c r="I551" s="223"/>
      <c r="J551" s="225"/>
      <c r="K551" s="226"/>
      <c r="L551" s="227"/>
      <c r="M551" s="228"/>
      <c r="N551" s="690"/>
      <c r="O551" s="227"/>
      <c r="P551" s="227"/>
      <c r="Q551" s="228"/>
      <c r="R551" s="227"/>
    </row>
    <row r="552" spans="1:18" ht="19.5" customHeight="1">
      <c r="A552" s="222"/>
      <c r="B552" s="223"/>
      <c r="C552" s="223"/>
      <c r="D552" s="223"/>
      <c r="E552" s="708"/>
      <c r="F552" s="227"/>
      <c r="G552" s="228"/>
      <c r="H552" s="224"/>
      <c r="I552" s="223"/>
      <c r="J552" s="225"/>
      <c r="K552" s="226"/>
      <c r="L552" s="227"/>
      <c r="M552" s="228"/>
      <c r="N552" s="690"/>
      <c r="O552" s="227"/>
      <c r="P552" s="227"/>
      <c r="Q552" s="228"/>
      <c r="R552" s="227"/>
    </row>
    <row r="553" spans="1:18" ht="19.5" customHeight="1">
      <c r="A553" s="222"/>
      <c r="B553" s="223"/>
      <c r="C553" s="223"/>
      <c r="D553" s="223"/>
      <c r="E553" s="708"/>
      <c r="F553" s="227"/>
      <c r="G553" s="228"/>
      <c r="H553" s="224"/>
      <c r="I553" s="223"/>
      <c r="J553" s="225"/>
      <c r="K553" s="226"/>
      <c r="L553" s="227"/>
      <c r="M553" s="228"/>
      <c r="N553" s="690"/>
      <c r="O553" s="227"/>
      <c r="P553" s="227"/>
      <c r="Q553" s="228"/>
      <c r="R553" s="227"/>
    </row>
    <row r="554" spans="1:18" ht="19.5" customHeight="1">
      <c r="A554" s="222"/>
      <c r="B554" s="223"/>
      <c r="C554" s="223"/>
      <c r="D554" s="223"/>
      <c r="E554" s="708"/>
      <c r="F554" s="227"/>
      <c r="G554" s="228"/>
      <c r="H554" s="224"/>
      <c r="I554" s="223"/>
      <c r="J554" s="225"/>
      <c r="K554" s="226"/>
      <c r="L554" s="227"/>
      <c r="M554" s="228"/>
      <c r="N554" s="690"/>
      <c r="O554" s="227"/>
      <c r="P554" s="227"/>
      <c r="Q554" s="228"/>
      <c r="R554" s="227"/>
    </row>
    <row r="555" spans="1:18" ht="19.5" customHeight="1">
      <c r="A555" s="222"/>
      <c r="B555" s="223"/>
      <c r="C555" s="223"/>
      <c r="D555" s="223"/>
      <c r="E555" s="708"/>
      <c r="F555" s="227"/>
      <c r="G555" s="228"/>
      <c r="H555" s="224"/>
      <c r="I555" s="223"/>
      <c r="J555" s="225"/>
      <c r="K555" s="226"/>
      <c r="L555" s="227"/>
      <c r="M555" s="228"/>
      <c r="N555" s="690"/>
      <c r="O555" s="227"/>
      <c r="P555" s="227"/>
      <c r="Q555" s="228"/>
      <c r="R555" s="227"/>
    </row>
    <row r="556" spans="1:18" ht="19.5" customHeight="1">
      <c r="A556" s="222"/>
      <c r="B556" s="223"/>
      <c r="C556" s="223"/>
      <c r="D556" s="223"/>
      <c r="E556" s="708"/>
      <c r="F556" s="227"/>
      <c r="G556" s="228"/>
      <c r="H556" s="224"/>
      <c r="I556" s="223"/>
      <c r="J556" s="225"/>
      <c r="K556" s="226"/>
      <c r="L556" s="227"/>
      <c r="M556" s="228"/>
      <c r="N556" s="690"/>
      <c r="O556" s="227"/>
      <c r="P556" s="227"/>
      <c r="Q556" s="228"/>
      <c r="R556" s="227"/>
    </row>
    <row r="557" spans="1:18" ht="19.5" customHeight="1">
      <c r="A557" s="222"/>
      <c r="B557" s="223"/>
      <c r="C557" s="223"/>
      <c r="D557" s="223"/>
      <c r="E557" s="708"/>
      <c r="F557" s="227"/>
      <c r="G557" s="228"/>
      <c r="H557" s="224"/>
      <c r="I557" s="223"/>
      <c r="J557" s="225"/>
      <c r="K557" s="226"/>
      <c r="L557" s="227"/>
      <c r="M557" s="228"/>
      <c r="N557" s="690"/>
      <c r="O557" s="227"/>
      <c r="P557" s="227"/>
      <c r="Q557" s="228"/>
      <c r="R557" s="227"/>
    </row>
    <row r="558" spans="1:18" ht="19.5" customHeight="1">
      <c r="A558" s="222"/>
      <c r="B558" s="223"/>
      <c r="C558" s="223"/>
      <c r="D558" s="223"/>
      <c r="E558" s="708"/>
      <c r="F558" s="227"/>
      <c r="G558" s="228"/>
      <c r="H558" s="224"/>
      <c r="I558" s="223"/>
      <c r="J558" s="225"/>
      <c r="K558" s="226"/>
      <c r="L558" s="227"/>
      <c r="M558" s="228"/>
      <c r="N558" s="690"/>
      <c r="O558" s="227"/>
      <c r="P558" s="227"/>
      <c r="Q558" s="228"/>
      <c r="R558" s="227"/>
    </row>
    <row r="559" spans="1:18" ht="19.5" customHeight="1">
      <c r="A559" s="222"/>
      <c r="B559" s="223"/>
      <c r="C559" s="223"/>
      <c r="D559" s="223"/>
      <c r="E559" s="708"/>
      <c r="F559" s="227"/>
      <c r="G559" s="228"/>
      <c r="H559" s="224"/>
      <c r="I559" s="223"/>
      <c r="J559" s="225"/>
      <c r="K559" s="226"/>
      <c r="L559" s="227"/>
      <c r="M559" s="228"/>
      <c r="N559" s="690"/>
      <c r="O559" s="227"/>
      <c r="P559" s="227"/>
      <c r="Q559" s="228"/>
      <c r="R559" s="227"/>
    </row>
    <row r="560" spans="1:18" ht="19.5" customHeight="1">
      <c r="A560" s="222"/>
      <c r="B560" s="223"/>
      <c r="C560" s="223"/>
      <c r="D560" s="223"/>
      <c r="E560" s="708"/>
      <c r="F560" s="227"/>
      <c r="G560" s="228"/>
      <c r="H560" s="224"/>
      <c r="I560" s="223"/>
      <c r="J560" s="225"/>
      <c r="K560" s="226"/>
      <c r="L560" s="227"/>
      <c r="M560" s="228"/>
      <c r="N560" s="690"/>
      <c r="O560" s="227"/>
      <c r="P560" s="227"/>
      <c r="Q560" s="228"/>
      <c r="R560" s="227"/>
    </row>
    <row r="561" spans="1:18" ht="19.5" customHeight="1">
      <c r="A561" s="222"/>
      <c r="B561" s="223"/>
      <c r="C561" s="223"/>
      <c r="D561" s="223"/>
      <c r="E561" s="708"/>
      <c r="F561" s="227"/>
      <c r="G561" s="228"/>
      <c r="H561" s="224"/>
      <c r="I561" s="223"/>
      <c r="J561" s="225"/>
      <c r="K561" s="226"/>
      <c r="L561" s="227"/>
      <c r="M561" s="228"/>
      <c r="N561" s="690"/>
      <c r="O561" s="227"/>
      <c r="P561" s="227"/>
      <c r="Q561" s="228"/>
      <c r="R561" s="227"/>
    </row>
    <row r="562" spans="1:18" ht="19.5" customHeight="1">
      <c r="A562" s="222"/>
      <c r="B562" s="223"/>
      <c r="C562" s="223"/>
      <c r="D562" s="223"/>
      <c r="E562" s="708"/>
      <c r="F562" s="227"/>
      <c r="G562" s="228"/>
      <c r="H562" s="224"/>
      <c r="I562" s="223"/>
      <c r="J562" s="225"/>
      <c r="K562" s="226"/>
      <c r="L562" s="227"/>
      <c r="M562" s="228"/>
      <c r="N562" s="690"/>
      <c r="O562" s="227"/>
      <c r="P562" s="227"/>
      <c r="Q562" s="228"/>
      <c r="R562" s="227"/>
    </row>
    <row r="563" spans="1:18" ht="19.5" customHeight="1">
      <c r="A563" s="222"/>
      <c r="B563" s="223"/>
      <c r="C563" s="223"/>
      <c r="D563" s="223"/>
      <c r="E563" s="708"/>
      <c r="F563" s="227"/>
      <c r="G563" s="228"/>
      <c r="H563" s="224"/>
      <c r="I563" s="223"/>
      <c r="J563" s="225"/>
      <c r="K563" s="226"/>
      <c r="L563" s="227"/>
      <c r="M563" s="228"/>
      <c r="N563" s="690"/>
      <c r="O563" s="227"/>
      <c r="P563" s="227"/>
      <c r="Q563" s="228"/>
      <c r="R563" s="227"/>
    </row>
    <row r="564" spans="1:18" ht="19.5" customHeight="1">
      <c r="A564" s="222"/>
      <c r="B564" s="223"/>
      <c r="C564" s="223"/>
      <c r="D564" s="223"/>
      <c r="E564" s="708"/>
      <c r="F564" s="227"/>
      <c r="G564" s="228"/>
      <c r="H564" s="224"/>
      <c r="I564" s="223"/>
      <c r="J564" s="225"/>
      <c r="K564" s="226"/>
      <c r="L564" s="227"/>
      <c r="M564" s="228"/>
      <c r="N564" s="690"/>
      <c r="O564" s="227"/>
      <c r="P564" s="227"/>
      <c r="Q564" s="228"/>
      <c r="R564" s="227"/>
    </row>
    <row r="565" spans="1:18" ht="19.5" customHeight="1">
      <c r="A565" s="222"/>
      <c r="B565" s="223"/>
      <c r="C565" s="223"/>
      <c r="D565" s="223"/>
      <c r="E565" s="708"/>
      <c r="F565" s="227"/>
      <c r="G565" s="228"/>
      <c r="H565" s="224"/>
      <c r="I565" s="223"/>
      <c r="J565" s="225"/>
      <c r="K565" s="226"/>
      <c r="L565" s="227"/>
      <c r="M565" s="228"/>
      <c r="N565" s="690"/>
      <c r="O565" s="227"/>
      <c r="P565" s="227"/>
      <c r="Q565" s="228"/>
      <c r="R565" s="227"/>
    </row>
    <row r="566" spans="1:18" ht="19.5" customHeight="1">
      <c r="A566" s="222"/>
      <c r="B566" s="223"/>
      <c r="C566" s="223"/>
      <c r="D566" s="223"/>
      <c r="E566" s="708"/>
      <c r="F566" s="227"/>
      <c r="G566" s="228"/>
      <c r="H566" s="224"/>
      <c r="I566" s="223"/>
      <c r="J566" s="225"/>
      <c r="K566" s="226"/>
      <c r="L566" s="227"/>
      <c r="M566" s="228"/>
      <c r="N566" s="690"/>
      <c r="O566" s="227"/>
      <c r="P566" s="227"/>
      <c r="Q566" s="228"/>
      <c r="R566" s="227"/>
    </row>
    <row r="567" spans="1:18" ht="19.5" customHeight="1">
      <c r="A567" s="222"/>
      <c r="B567" s="223"/>
      <c r="C567" s="223"/>
      <c r="D567" s="223"/>
      <c r="E567" s="708"/>
      <c r="F567" s="227"/>
      <c r="G567" s="228"/>
      <c r="H567" s="224"/>
      <c r="I567" s="223"/>
      <c r="J567" s="225"/>
      <c r="K567" s="226"/>
      <c r="L567" s="227"/>
      <c r="M567" s="228"/>
      <c r="N567" s="690"/>
      <c r="O567" s="227"/>
      <c r="P567" s="227"/>
      <c r="Q567" s="228"/>
      <c r="R567" s="227"/>
    </row>
    <row r="568" spans="1:18" ht="19.5" customHeight="1">
      <c r="A568" s="222"/>
      <c r="B568" s="223"/>
      <c r="C568" s="223"/>
      <c r="D568" s="223"/>
      <c r="E568" s="708"/>
      <c r="F568" s="227"/>
      <c r="G568" s="228"/>
      <c r="H568" s="224"/>
      <c r="I568" s="223"/>
      <c r="J568" s="225"/>
      <c r="K568" s="226"/>
      <c r="L568" s="227"/>
      <c r="M568" s="228"/>
      <c r="N568" s="690"/>
      <c r="O568" s="227"/>
      <c r="P568" s="227"/>
      <c r="Q568" s="228"/>
      <c r="R568" s="227"/>
    </row>
    <row r="569" spans="1:18" ht="19.5" customHeight="1">
      <c r="A569" s="222"/>
      <c r="B569" s="223"/>
      <c r="C569" s="223"/>
      <c r="D569" s="223"/>
      <c r="E569" s="708"/>
      <c r="F569" s="227"/>
      <c r="G569" s="228"/>
      <c r="H569" s="224"/>
      <c r="I569" s="223"/>
      <c r="J569" s="225"/>
      <c r="K569" s="226"/>
      <c r="L569" s="227"/>
      <c r="M569" s="228"/>
      <c r="N569" s="690"/>
      <c r="O569" s="227"/>
      <c r="P569" s="227"/>
      <c r="Q569" s="228"/>
      <c r="R569" s="227"/>
    </row>
    <row r="570" spans="1:18" ht="19.5" customHeight="1">
      <c r="A570" s="222"/>
      <c r="B570" s="223"/>
      <c r="C570" s="223"/>
      <c r="D570" s="223"/>
      <c r="E570" s="708"/>
      <c r="F570" s="227"/>
      <c r="G570" s="228"/>
      <c r="H570" s="224"/>
      <c r="I570" s="223"/>
      <c r="J570" s="225"/>
      <c r="K570" s="226"/>
      <c r="L570" s="227"/>
      <c r="M570" s="228"/>
      <c r="N570" s="690"/>
      <c r="O570" s="227"/>
      <c r="P570" s="227"/>
      <c r="Q570" s="228"/>
      <c r="R570" s="227"/>
    </row>
    <row r="571" spans="1:18" ht="19.5" customHeight="1">
      <c r="A571" s="222"/>
      <c r="B571" s="223"/>
      <c r="C571" s="223"/>
      <c r="D571" s="223"/>
      <c r="E571" s="708"/>
      <c r="F571" s="227"/>
      <c r="G571" s="228"/>
      <c r="H571" s="224"/>
      <c r="I571" s="223"/>
      <c r="J571" s="225"/>
      <c r="K571" s="226"/>
      <c r="L571" s="227"/>
      <c r="M571" s="228"/>
      <c r="N571" s="690"/>
      <c r="O571" s="227"/>
      <c r="P571" s="227"/>
      <c r="Q571" s="228"/>
      <c r="R571" s="227"/>
    </row>
    <row r="572" spans="1:18" ht="19.5" customHeight="1">
      <c r="A572" s="222"/>
      <c r="B572" s="223"/>
      <c r="C572" s="223"/>
      <c r="D572" s="223"/>
      <c r="E572" s="708"/>
      <c r="F572" s="227"/>
      <c r="G572" s="228"/>
      <c r="H572" s="224"/>
      <c r="I572" s="223"/>
      <c r="J572" s="225"/>
      <c r="K572" s="226"/>
      <c r="L572" s="227"/>
      <c r="M572" s="228"/>
      <c r="N572" s="690"/>
      <c r="O572" s="227"/>
      <c r="P572" s="227"/>
      <c r="Q572" s="228"/>
      <c r="R572" s="227"/>
    </row>
    <row r="573" spans="1:18" ht="19.5" customHeight="1">
      <c r="A573" s="222"/>
      <c r="B573" s="223"/>
      <c r="C573" s="223"/>
      <c r="D573" s="223"/>
      <c r="E573" s="708"/>
      <c r="F573" s="227"/>
      <c r="G573" s="228"/>
      <c r="H573" s="224"/>
      <c r="I573" s="223"/>
      <c r="J573" s="225"/>
      <c r="K573" s="226"/>
      <c r="L573" s="227"/>
      <c r="M573" s="228"/>
      <c r="N573" s="690"/>
      <c r="O573" s="227"/>
      <c r="P573" s="227"/>
      <c r="Q573" s="228"/>
      <c r="R573" s="227"/>
    </row>
    <row r="574" spans="1:18" ht="19.5" customHeight="1">
      <c r="A574" s="222"/>
      <c r="B574" s="223"/>
      <c r="C574" s="223"/>
      <c r="D574" s="223"/>
      <c r="E574" s="708"/>
      <c r="F574" s="227"/>
      <c r="G574" s="228"/>
      <c r="H574" s="224"/>
      <c r="I574" s="223"/>
      <c r="J574" s="225"/>
      <c r="K574" s="226"/>
      <c r="L574" s="227"/>
      <c r="M574" s="228"/>
      <c r="N574" s="690"/>
      <c r="O574" s="227"/>
      <c r="P574" s="227"/>
      <c r="Q574" s="228"/>
      <c r="R574" s="227"/>
    </row>
    <row r="575" spans="1:18" ht="19.5" customHeight="1">
      <c r="A575" s="222"/>
      <c r="B575" s="223"/>
      <c r="C575" s="223"/>
      <c r="D575" s="223"/>
      <c r="E575" s="708"/>
      <c r="F575" s="227"/>
      <c r="G575" s="228"/>
      <c r="H575" s="224"/>
      <c r="I575" s="223"/>
      <c r="J575" s="225"/>
      <c r="K575" s="226"/>
      <c r="L575" s="227"/>
      <c r="M575" s="228"/>
      <c r="N575" s="690"/>
      <c r="O575" s="227"/>
      <c r="P575" s="227"/>
      <c r="Q575" s="228"/>
      <c r="R575" s="227"/>
    </row>
    <row r="576" spans="1:18" ht="19.5" customHeight="1">
      <c r="A576" s="222"/>
      <c r="B576" s="223"/>
      <c r="C576" s="223"/>
      <c r="D576" s="223"/>
      <c r="E576" s="708"/>
      <c r="F576" s="227"/>
      <c r="G576" s="228"/>
      <c r="H576" s="224"/>
      <c r="I576" s="223"/>
      <c r="J576" s="225"/>
      <c r="K576" s="226"/>
      <c r="L576" s="227"/>
      <c r="M576" s="228"/>
      <c r="N576" s="690"/>
      <c r="O576" s="227"/>
      <c r="P576" s="227"/>
      <c r="Q576" s="228"/>
      <c r="R576" s="227"/>
    </row>
    <row r="577" spans="1:18" ht="19.5" customHeight="1">
      <c r="A577" s="222"/>
      <c r="B577" s="223"/>
      <c r="C577" s="223"/>
      <c r="D577" s="223"/>
      <c r="E577" s="708"/>
      <c r="F577" s="227"/>
      <c r="G577" s="228"/>
      <c r="H577" s="224"/>
      <c r="I577" s="223"/>
      <c r="J577" s="225"/>
      <c r="K577" s="226"/>
      <c r="L577" s="227"/>
      <c r="M577" s="228"/>
      <c r="N577" s="690"/>
      <c r="O577" s="227"/>
      <c r="P577" s="227"/>
      <c r="Q577" s="228"/>
      <c r="R577" s="227"/>
    </row>
    <row r="578" spans="1:18" ht="19.5" customHeight="1">
      <c r="A578" s="222"/>
      <c r="B578" s="223"/>
      <c r="C578" s="223"/>
      <c r="D578" s="223"/>
      <c r="E578" s="708"/>
      <c r="F578" s="227"/>
      <c r="G578" s="228"/>
      <c r="H578" s="224"/>
      <c r="I578" s="223"/>
      <c r="J578" s="225"/>
      <c r="K578" s="226"/>
      <c r="L578" s="227"/>
      <c r="M578" s="228"/>
      <c r="N578" s="690"/>
      <c r="O578" s="227"/>
      <c r="P578" s="227"/>
      <c r="Q578" s="228"/>
      <c r="R578" s="227"/>
    </row>
    <row r="579" spans="1:18" ht="19.5" customHeight="1">
      <c r="A579" s="222"/>
      <c r="B579" s="223"/>
      <c r="C579" s="223"/>
      <c r="D579" s="223"/>
      <c r="E579" s="708"/>
      <c r="F579" s="227"/>
      <c r="G579" s="228"/>
      <c r="H579" s="224"/>
      <c r="I579" s="223"/>
      <c r="J579" s="225"/>
      <c r="K579" s="226"/>
      <c r="L579" s="227"/>
      <c r="M579" s="228"/>
      <c r="N579" s="690"/>
      <c r="O579" s="227"/>
      <c r="P579" s="227"/>
      <c r="Q579" s="228"/>
      <c r="R579" s="227"/>
    </row>
    <row r="580" spans="1:18" ht="19.5" customHeight="1">
      <c r="A580" s="222"/>
      <c r="B580" s="223"/>
      <c r="C580" s="223"/>
      <c r="D580" s="223"/>
      <c r="E580" s="708"/>
      <c r="F580" s="227"/>
      <c r="G580" s="228"/>
      <c r="H580" s="224"/>
      <c r="I580" s="223"/>
      <c r="J580" s="225"/>
      <c r="K580" s="226"/>
      <c r="L580" s="227"/>
      <c r="M580" s="228"/>
      <c r="N580" s="690"/>
      <c r="O580" s="227"/>
      <c r="P580" s="227"/>
      <c r="Q580" s="228"/>
      <c r="R580" s="227"/>
    </row>
    <row r="581" spans="1:18" ht="19.5" customHeight="1">
      <c r="A581" s="222"/>
      <c r="B581" s="223"/>
      <c r="C581" s="223"/>
      <c r="D581" s="223"/>
      <c r="E581" s="708"/>
      <c r="F581" s="227"/>
      <c r="G581" s="228"/>
      <c r="H581" s="224"/>
      <c r="I581" s="223"/>
      <c r="J581" s="225"/>
      <c r="K581" s="226"/>
      <c r="L581" s="227"/>
      <c r="M581" s="228"/>
      <c r="N581" s="690"/>
      <c r="O581" s="227"/>
      <c r="P581" s="227"/>
      <c r="Q581" s="228"/>
      <c r="R581" s="227"/>
    </row>
    <row r="582" spans="1:18" ht="19.5" customHeight="1">
      <c r="A582" s="222"/>
      <c r="B582" s="223"/>
      <c r="C582" s="223"/>
      <c r="D582" s="223"/>
      <c r="E582" s="708"/>
      <c r="F582" s="227"/>
      <c r="G582" s="228"/>
      <c r="H582" s="224"/>
      <c r="I582" s="223"/>
      <c r="J582" s="225"/>
      <c r="K582" s="226"/>
      <c r="L582" s="227"/>
      <c r="M582" s="228"/>
      <c r="N582" s="690"/>
      <c r="O582" s="227"/>
      <c r="P582" s="227"/>
      <c r="Q582" s="228"/>
      <c r="R582" s="227"/>
    </row>
    <row r="583" spans="1:18" ht="19.5" customHeight="1">
      <c r="A583" s="222"/>
      <c r="B583" s="223"/>
      <c r="C583" s="223"/>
      <c r="D583" s="223"/>
      <c r="E583" s="708"/>
      <c r="F583" s="227"/>
      <c r="G583" s="228"/>
      <c r="H583" s="224"/>
      <c r="I583" s="223"/>
      <c r="J583" s="225"/>
      <c r="K583" s="226"/>
      <c r="L583" s="227"/>
      <c r="M583" s="228"/>
      <c r="N583" s="690"/>
      <c r="O583" s="227"/>
      <c r="P583" s="227"/>
      <c r="Q583" s="228"/>
      <c r="R583" s="227"/>
    </row>
    <row r="584" spans="1:18" ht="19.5" customHeight="1">
      <c r="A584" s="222"/>
      <c r="B584" s="223"/>
      <c r="C584" s="223"/>
      <c r="D584" s="223"/>
      <c r="E584" s="708"/>
      <c r="F584" s="227"/>
      <c r="G584" s="228"/>
      <c r="H584" s="224"/>
      <c r="I584" s="223"/>
      <c r="J584" s="225"/>
      <c r="K584" s="226"/>
      <c r="L584" s="227"/>
      <c r="M584" s="228"/>
      <c r="N584" s="690"/>
      <c r="O584" s="227"/>
      <c r="P584" s="227"/>
      <c r="Q584" s="228"/>
      <c r="R584" s="227"/>
    </row>
    <row r="585" spans="1:18" ht="19.5" customHeight="1">
      <c r="A585" s="222"/>
      <c r="B585" s="223"/>
      <c r="C585" s="223"/>
      <c r="D585" s="223"/>
      <c r="E585" s="708"/>
      <c r="F585" s="227"/>
      <c r="G585" s="228"/>
      <c r="H585" s="224"/>
      <c r="I585" s="223"/>
      <c r="J585" s="225"/>
      <c r="K585" s="226"/>
      <c r="L585" s="227"/>
      <c r="M585" s="228"/>
      <c r="N585" s="690"/>
      <c r="O585" s="227"/>
      <c r="P585" s="227"/>
      <c r="Q585" s="228"/>
      <c r="R585" s="227"/>
    </row>
    <row r="586" spans="1:18" ht="19.5" customHeight="1">
      <c r="A586" s="222"/>
      <c r="B586" s="223"/>
      <c r="C586" s="223"/>
      <c r="D586" s="223"/>
      <c r="E586" s="708"/>
      <c r="F586" s="227"/>
      <c r="G586" s="228"/>
      <c r="H586" s="224"/>
      <c r="I586" s="223"/>
      <c r="J586" s="225"/>
      <c r="K586" s="226"/>
      <c r="L586" s="227"/>
      <c r="M586" s="228"/>
      <c r="N586" s="690"/>
      <c r="O586" s="227"/>
      <c r="P586" s="227"/>
      <c r="Q586" s="228"/>
      <c r="R586" s="227"/>
    </row>
    <row r="587" spans="1:18" ht="19.5" customHeight="1">
      <c r="A587" s="222"/>
      <c r="B587" s="223"/>
      <c r="C587" s="223"/>
      <c r="D587" s="223"/>
      <c r="E587" s="708"/>
      <c r="F587" s="227"/>
      <c r="G587" s="228"/>
      <c r="H587" s="224"/>
      <c r="I587" s="223"/>
      <c r="J587" s="225"/>
      <c r="K587" s="226"/>
      <c r="L587" s="227"/>
      <c r="M587" s="228"/>
      <c r="N587" s="690"/>
      <c r="O587" s="227"/>
      <c r="P587" s="227"/>
      <c r="Q587" s="228"/>
      <c r="R587" s="227"/>
    </row>
    <row r="588" spans="1:18" ht="19.5" customHeight="1">
      <c r="A588" s="222"/>
      <c r="B588" s="223"/>
      <c r="C588" s="223"/>
      <c r="D588" s="223"/>
      <c r="E588" s="708"/>
      <c r="F588" s="227"/>
      <c r="G588" s="228"/>
      <c r="H588" s="224"/>
      <c r="I588" s="223"/>
      <c r="J588" s="225"/>
      <c r="K588" s="226"/>
      <c r="L588" s="227"/>
      <c r="M588" s="228"/>
      <c r="N588" s="690"/>
      <c r="O588" s="227"/>
      <c r="P588" s="227"/>
      <c r="Q588" s="228"/>
      <c r="R588" s="227"/>
    </row>
    <row r="589" spans="1:18" ht="19.5" customHeight="1">
      <c r="A589" s="222"/>
      <c r="B589" s="223"/>
      <c r="C589" s="223"/>
      <c r="D589" s="223"/>
      <c r="E589" s="708"/>
      <c r="F589" s="227"/>
      <c r="G589" s="228"/>
      <c r="H589" s="224"/>
      <c r="I589" s="223"/>
      <c r="J589" s="225"/>
      <c r="K589" s="226"/>
      <c r="L589" s="227"/>
      <c r="M589" s="228"/>
      <c r="N589" s="690"/>
      <c r="O589" s="227"/>
      <c r="P589" s="227"/>
      <c r="Q589" s="228"/>
      <c r="R589" s="227"/>
    </row>
    <row r="590" spans="1:18" ht="19.5" customHeight="1">
      <c r="A590" s="222"/>
      <c r="B590" s="223"/>
      <c r="C590" s="223"/>
      <c r="D590" s="223"/>
      <c r="E590" s="708"/>
      <c r="F590" s="227"/>
      <c r="G590" s="228"/>
      <c r="H590" s="224"/>
      <c r="I590" s="223"/>
      <c r="J590" s="225"/>
      <c r="K590" s="226"/>
      <c r="L590" s="227"/>
      <c r="M590" s="228"/>
      <c r="N590" s="690"/>
      <c r="O590" s="227"/>
      <c r="P590" s="227"/>
      <c r="Q590" s="228"/>
      <c r="R590" s="227"/>
    </row>
    <row r="591" spans="1:18" ht="19.5" customHeight="1">
      <c r="A591" s="222"/>
      <c r="B591" s="223"/>
      <c r="C591" s="223"/>
      <c r="D591" s="223"/>
      <c r="E591" s="708"/>
      <c r="F591" s="227"/>
      <c r="G591" s="228"/>
      <c r="H591" s="224"/>
      <c r="I591" s="223"/>
      <c r="J591" s="225"/>
      <c r="K591" s="226"/>
      <c r="L591" s="227"/>
      <c r="M591" s="228"/>
      <c r="N591" s="690"/>
      <c r="O591" s="227"/>
      <c r="P591" s="227"/>
      <c r="Q591" s="228"/>
      <c r="R591" s="227"/>
    </row>
    <row r="592" spans="1:18" ht="19.5" customHeight="1">
      <c r="A592" s="222"/>
      <c r="B592" s="223"/>
      <c r="C592" s="223"/>
      <c r="D592" s="223"/>
      <c r="E592" s="708"/>
      <c r="F592" s="227"/>
      <c r="G592" s="228"/>
      <c r="H592" s="224"/>
      <c r="I592" s="223"/>
      <c r="J592" s="225"/>
      <c r="K592" s="226"/>
      <c r="L592" s="227"/>
      <c r="M592" s="228"/>
      <c r="N592" s="690"/>
      <c r="O592" s="227"/>
      <c r="P592" s="227"/>
      <c r="Q592" s="228"/>
      <c r="R592" s="227"/>
    </row>
    <row r="593" spans="1:18" ht="19.5" customHeight="1">
      <c r="A593" s="222"/>
      <c r="B593" s="223"/>
      <c r="C593" s="223"/>
      <c r="D593" s="223"/>
      <c r="E593" s="708"/>
      <c r="F593" s="227"/>
      <c r="G593" s="228"/>
      <c r="H593" s="224"/>
      <c r="I593" s="223"/>
      <c r="J593" s="225"/>
      <c r="K593" s="226"/>
      <c r="L593" s="227"/>
      <c r="M593" s="228"/>
      <c r="N593" s="690"/>
      <c r="O593" s="227"/>
      <c r="P593" s="227"/>
      <c r="Q593" s="228"/>
      <c r="R593" s="227"/>
    </row>
    <row r="594" spans="1:18" ht="19.5" customHeight="1">
      <c r="A594" s="222"/>
      <c r="B594" s="223"/>
      <c r="C594" s="223"/>
      <c r="D594" s="223"/>
      <c r="E594" s="708"/>
      <c r="F594" s="227"/>
      <c r="G594" s="228"/>
      <c r="H594" s="224"/>
      <c r="I594" s="223"/>
      <c r="J594" s="225"/>
      <c r="K594" s="226"/>
      <c r="L594" s="227"/>
      <c r="M594" s="228"/>
      <c r="N594" s="690"/>
      <c r="O594" s="227"/>
      <c r="P594" s="227"/>
      <c r="Q594" s="228"/>
      <c r="R594" s="227"/>
    </row>
    <row r="595" spans="1:18" ht="19.5" customHeight="1">
      <c r="A595" s="222"/>
      <c r="B595" s="223"/>
      <c r="C595" s="223"/>
      <c r="D595" s="223"/>
      <c r="E595" s="708"/>
      <c r="F595" s="227"/>
      <c r="G595" s="228"/>
      <c r="H595" s="224"/>
      <c r="I595" s="223"/>
      <c r="J595" s="225"/>
      <c r="K595" s="226"/>
      <c r="L595" s="227"/>
      <c r="M595" s="228"/>
      <c r="N595" s="690"/>
      <c r="O595" s="227"/>
      <c r="P595" s="227"/>
      <c r="Q595" s="228"/>
      <c r="R595" s="227"/>
    </row>
    <row r="596" spans="1:18" ht="19.5" customHeight="1">
      <c r="A596" s="222"/>
      <c r="B596" s="223"/>
      <c r="C596" s="223"/>
      <c r="D596" s="223"/>
      <c r="E596" s="708"/>
      <c r="F596" s="227"/>
      <c r="G596" s="228"/>
      <c r="H596" s="224"/>
      <c r="I596" s="223"/>
      <c r="J596" s="225"/>
      <c r="K596" s="226"/>
      <c r="L596" s="227"/>
      <c r="M596" s="228"/>
      <c r="N596" s="690"/>
      <c r="O596" s="227"/>
      <c r="P596" s="227"/>
      <c r="Q596" s="228"/>
      <c r="R596" s="227"/>
    </row>
    <row r="597" spans="1:18" ht="19.5" customHeight="1">
      <c r="A597" s="222"/>
      <c r="B597" s="223"/>
      <c r="C597" s="223"/>
      <c r="D597" s="223"/>
      <c r="E597" s="708"/>
      <c r="F597" s="227"/>
      <c r="G597" s="228"/>
      <c r="H597" s="224"/>
      <c r="I597" s="223"/>
      <c r="J597" s="225"/>
      <c r="K597" s="226"/>
      <c r="L597" s="227"/>
      <c r="M597" s="228"/>
      <c r="N597" s="690"/>
      <c r="O597" s="227"/>
      <c r="P597" s="227"/>
      <c r="Q597" s="228"/>
      <c r="R597" s="227"/>
    </row>
    <row r="598" spans="1:18" ht="19.5" customHeight="1">
      <c r="A598" s="222"/>
      <c r="B598" s="223"/>
      <c r="C598" s="223"/>
      <c r="D598" s="223"/>
      <c r="E598" s="708"/>
      <c r="F598" s="227"/>
      <c r="G598" s="228"/>
      <c r="H598" s="224"/>
      <c r="I598" s="223"/>
      <c r="J598" s="225"/>
      <c r="K598" s="226"/>
      <c r="L598" s="227"/>
      <c r="M598" s="228"/>
      <c r="N598" s="690"/>
      <c r="O598" s="227"/>
      <c r="P598" s="227"/>
      <c r="Q598" s="228"/>
      <c r="R598" s="227"/>
    </row>
    <row r="599" spans="1:18" ht="19.5" customHeight="1">
      <c r="A599" s="222"/>
      <c r="B599" s="223"/>
      <c r="C599" s="223"/>
      <c r="D599" s="223"/>
      <c r="E599" s="708"/>
      <c r="F599" s="227"/>
      <c r="G599" s="228"/>
      <c r="H599" s="224"/>
      <c r="I599" s="223"/>
      <c r="J599" s="225"/>
      <c r="K599" s="226"/>
      <c r="L599" s="227"/>
      <c r="M599" s="228"/>
      <c r="N599" s="690"/>
      <c r="O599" s="227"/>
      <c r="P599" s="227"/>
      <c r="Q599" s="228"/>
      <c r="R599" s="227"/>
    </row>
    <row r="600" spans="1:18" ht="19.5" customHeight="1">
      <c r="A600" s="222"/>
      <c r="B600" s="223"/>
      <c r="C600" s="223"/>
      <c r="D600" s="223"/>
      <c r="E600" s="708"/>
      <c r="F600" s="227"/>
      <c r="G600" s="228"/>
      <c r="H600" s="224"/>
      <c r="I600" s="223"/>
      <c r="J600" s="225"/>
      <c r="K600" s="226"/>
      <c r="L600" s="227"/>
      <c r="M600" s="228"/>
      <c r="N600" s="690"/>
      <c r="O600" s="227"/>
      <c r="P600" s="227"/>
      <c r="Q600" s="228"/>
      <c r="R600" s="227"/>
    </row>
    <row r="601" spans="1:18" ht="19.5" customHeight="1">
      <c r="A601" s="222"/>
      <c r="B601" s="223"/>
      <c r="C601" s="223"/>
      <c r="D601" s="223"/>
      <c r="E601" s="708"/>
      <c r="F601" s="227"/>
      <c r="G601" s="228"/>
      <c r="H601" s="224"/>
      <c r="I601" s="223"/>
      <c r="J601" s="225"/>
      <c r="K601" s="226"/>
      <c r="L601" s="227"/>
      <c r="M601" s="228"/>
      <c r="N601" s="690"/>
      <c r="O601" s="227"/>
      <c r="P601" s="227"/>
      <c r="Q601" s="228"/>
      <c r="R601" s="227"/>
    </row>
    <row r="602" spans="1:18" ht="19.5" customHeight="1">
      <c r="A602" s="222"/>
      <c r="B602" s="223"/>
      <c r="C602" s="223"/>
      <c r="D602" s="223"/>
      <c r="E602" s="708"/>
      <c r="F602" s="227"/>
      <c r="G602" s="228"/>
      <c r="H602" s="224"/>
      <c r="I602" s="223"/>
      <c r="J602" s="225"/>
      <c r="K602" s="226"/>
      <c r="L602" s="227"/>
      <c r="M602" s="228"/>
      <c r="N602" s="690"/>
      <c r="O602" s="227"/>
      <c r="P602" s="227"/>
      <c r="Q602" s="228"/>
      <c r="R602" s="227"/>
    </row>
    <row r="603" spans="1:18" ht="19.5" customHeight="1">
      <c r="A603" s="222"/>
      <c r="B603" s="223"/>
      <c r="C603" s="223"/>
      <c r="D603" s="223"/>
      <c r="E603" s="708"/>
      <c r="F603" s="227"/>
      <c r="G603" s="228"/>
      <c r="H603" s="224"/>
      <c r="I603" s="223"/>
      <c r="J603" s="225"/>
      <c r="K603" s="226"/>
      <c r="L603" s="227"/>
      <c r="M603" s="228"/>
      <c r="N603" s="690"/>
      <c r="O603" s="227"/>
      <c r="P603" s="227"/>
      <c r="Q603" s="228"/>
      <c r="R603" s="227"/>
    </row>
    <row r="604" spans="1:18" ht="19.5" customHeight="1">
      <c r="A604" s="222"/>
      <c r="B604" s="223"/>
      <c r="C604" s="223"/>
      <c r="D604" s="223"/>
      <c r="E604" s="708"/>
      <c r="F604" s="227"/>
      <c r="G604" s="228"/>
      <c r="H604" s="224"/>
      <c r="I604" s="223"/>
      <c r="J604" s="225"/>
      <c r="K604" s="226"/>
      <c r="L604" s="227"/>
      <c r="M604" s="228"/>
      <c r="N604" s="690"/>
      <c r="O604" s="227"/>
      <c r="P604" s="227"/>
      <c r="Q604" s="228"/>
      <c r="R604" s="227"/>
    </row>
    <row r="605" spans="1:18" ht="19.5" customHeight="1">
      <c r="A605" s="222"/>
      <c r="B605" s="223"/>
      <c r="C605" s="223"/>
      <c r="D605" s="223"/>
      <c r="E605" s="708"/>
      <c r="F605" s="227"/>
      <c r="G605" s="228"/>
      <c r="H605" s="224"/>
      <c r="I605" s="223"/>
      <c r="J605" s="225"/>
      <c r="K605" s="226"/>
      <c r="L605" s="227"/>
      <c r="M605" s="228"/>
      <c r="N605" s="690"/>
      <c r="O605" s="227"/>
      <c r="P605" s="227"/>
      <c r="Q605" s="228"/>
      <c r="R605" s="227"/>
    </row>
    <row r="606" spans="1:18" ht="19.5" customHeight="1">
      <c r="A606" s="222"/>
      <c r="B606" s="223"/>
      <c r="C606" s="223"/>
      <c r="D606" s="223"/>
      <c r="E606" s="708"/>
      <c r="F606" s="227"/>
      <c r="G606" s="228"/>
      <c r="H606" s="224"/>
      <c r="I606" s="223"/>
      <c r="J606" s="225"/>
      <c r="K606" s="226"/>
      <c r="L606" s="227"/>
      <c r="M606" s="228"/>
      <c r="N606" s="690"/>
      <c r="O606" s="227"/>
      <c r="P606" s="227"/>
      <c r="Q606" s="228"/>
      <c r="R606" s="227"/>
    </row>
    <row r="607" spans="1:18" ht="19.5" customHeight="1">
      <c r="A607" s="222"/>
      <c r="B607" s="223"/>
      <c r="C607" s="223"/>
      <c r="D607" s="223"/>
      <c r="E607" s="708"/>
      <c r="F607" s="227"/>
      <c r="G607" s="228"/>
      <c r="H607" s="224"/>
      <c r="I607" s="223"/>
      <c r="J607" s="225"/>
      <c r="K607" s="226"/>
      <c r="L607" s="227"/>
      <c r="M607" s="228"/>
      <c r="N607" s="690"/>
      <c r="O607" s="227"/>
      <c r="P607" s="227"/>
      <c r="Q607" s="228"/>
      <c r="R607" s="227"/>
    </row>
    <row r="608" spans="1:18" ht="19.5" customHeight="1">
      <c r="A608" s="222"/>
      <c r="B608" s="223"/>
      <c r="C608" s="223"/>
      <c r="D608" s="223"/>
      <c r="E608" s="708"/>
      <c r="F608" s="227"/>
      <c r="G608" s="228"/>
      <c r="H608" s="224"/>
      <c r="I608" s="223"/>
      <c r="J608" s="225"/>
      <c r="K608" s="226"/>
      <c r="L608" s="227"/>
      <c r="M608" s="228"/>
      <c r="N608" s="690"/>
      <c r="O608" s="227"/>
      <c r="P608" s="227"/>
      <c r="Q608" s="228"/>
      <c r="R608" s="227"/>
    </row>
    <row r="609" spans="1:18" ht="19.5" customHeight="1">
      <c r="A609" s="222"/>
      <c r="B609" s="223"/>
      <c r="C609" s="223"/>
      <c r="D609" s="223"/>
      <c r="E609" s="708"/>
      <c r="F609" s="227"/>
      <c r="G609" s="228"/>
      <c r="H609" s="224"/>
      <c r="I609" s="223"/>
      <c r="J609" s="225"/>
      <c r="K609" s="226"/>
      <c r="L609" s="227"/>
      <c r="M609" s="228"/>
      <c r="N609" s="690"/>
      <c r="O609" s="227"/>
      <c r="P609" s="227"/>
      <c r="Q609" s="228"/>
      <c r="R609" s="227"/>
    </row>
    <row r="610" spans="1:18" ht="19.5" customHeight="1">
      <c r="A610" s="222"/>
      <c r="B610" s="223"/>
      <c r="C610" s="223"/>
      <c r="D610" s="223"/>
      <c r="E610" s="708"/>
      <c r="F610" s="227"/>
      <c r="G610" s="228"/>
      <c r="H610" s="224"/>
      <c r="I610" s="223"/>
      <c r="J610" s="225"/>
      <c r="K610" s="226"/>
      <c r="L610" s="227"/>
      <c r="M610" s="228"/>
      <c r="N610" s="690"/>
      <c r="O610" s="227"/>
      <c r="P610" s="227"/>
      <c r="Q610" s="228"/>
      <c r="R610" s="227"/>
    </row>
    <row r="611" spans="1:18" ht="19.5" customHeight="1">
      <c r="A611" s="222"/>
      <c r="B611" s="223"/>
      <c r="C611" s="223"/>
      <c r="D611" s="223"/>
      <c r="E611" s="708"/>
      <c r="F611" s="227"/>
      <c r="G611" s="228"/>
      <c r="H611" s="224"/>
      <c r="I611" s="223"/>
      <c r="J611" s="225"/>
      <c r="K611" s="226"/>
      <c r="L611" s="227"/>
      <c r="M611" s="228"/>
      <c r="N611" s="690"/>
      <c r="O611" s="227"/>
      <c r="P611" s="227"/>
      <c r="Q611" s="228"/>
      <c r="R611" s="227"/>
    </row>
    <row r="612" spans="1:18" ht="19.5" customHeight="1">
      <c r="A612" s="222"/>
      <c r="B612" s="223"/>
      <c r="C612" s="223"/>
      <c r="D612" s="223"/>
      <c r="E612" s="708"/>
      <c r="F612" s="227"/>
      <c r="G612" s="228"/>
      <c r="H612" s="224"/>
      <c r="I612" s="223"/>
      <c r="J612" s="225"/>
      <c r="K612" s="226"/>
      <c r="L612" s="227"/>
      <c r="M612" s="228"/>
      <c r="N612" s="690"/>
      <c r="O612" s="227"/>
      <c r="P612" s="227"/>
      <c r="Q612" s="228"/>
      <c r="R612" s="227"/>
    </row>
    <row r="613" spans="1:18" ht="19.5" customHeight="1">
      <c r="A613" s="222"/>
      <c r="B613" s="223"/>
      <c r="C613" s="223"/>
      <c r="D613" s="223"/>
      <c r="E613" s="708"/>
      <c r="F613" s="227"/>
      <c r="G613" s="228"/>
      <c r="H613" s="224"/>
      <c r="I613" s="223"/>
      <c r="J613" s="225"/>
      <c r="K613" s="226"/>
      <c r="L613" s="227"/>
      <c r="M613" s="228"/>
      <c r="N613" s="690"/>
      <c r="O613" s="227"/>
      <c r="P613" s="227"/>
      <c r="Q613" s="228"/>
      <c r="R613" s="227"/>
    </row>
    <row r="614" spans="1:18" ht="19.5" customHeight="1">
      <c r="A614" s="222"/>
      <c r="B614" s="223"/>
      <c r="C614" s="223"/>
      <c r="D614" s="223"/>
      <c r="E614" s="708"/>
      <c r="F614" s="227"/>
      <c r="G614" s="228"/>
      <c r="H614" s="224"/>
      <c r="I614" s="223"/>
      <c r="J614" s="225"/>
      <c r="K614" s="226"/>
      <c r="L614" s="227"/>
      <c r="M614" s="228"/>
      <c r="N614" s="690"/>
      <c r="O614" s="227"/>
      <c r="P614" s="227"/>
      <c r="Q614" s="228"/>
      <c r="R614" s="227"/>
    </row>
    <row r="615" spans="1:18" ht="19.5" customHeight="1">
      <c r="A615" s="222"/>
      <c r="B615" s="223"/>
      <c r="C615" s="223"/>
      <c r="D615" s="223"/>
      <c r="E615" s="708"/>
      <c r="F615" s="227"/>
      <c r="G615" s="228"/>
      <c r="H615" s="224"/>
      <c r="I615" s="223"/>
      <c r="J615" s="225"/>
      <c r="K615" s="226"/>
      <c r="L615" s="227"/>
      <c r="M615" s="228"/>
      <c r="N615" s="690"/>
      <c r="O615" s="227"/>
      <c r="P615" s="227"/>
      <c r="Q615" s="228"/>
      <c r="R615" s="227"/>
    </row>
    <row r="616" spans="1:18" ht="19.5" customHeight="1">
      <c r="A616" s="222"/>
      <c r="B616" s="223"/>
      <c r="C616" s="223"/>
      <c r="D616" s="223"/>
      <c r="E616" s="708"/>
      <c r="F616" s="227"/>
      <c r="G616" s="228"/>
      <c r="H616" s="224"/>
      <c r="I616" s="223"/>
      <c r="J616" s="225"/>
      <c r="K616" s="226"/>
      <c r="L616" s="227"/>
      <c r="M616" s="228"/>
      <c r="N616" s="690"/>
      <c r="O616" s="227"/>
      <c r="P616" s="227"/>
      <c r="Q616" s="228"/>
      <c r="R616" s="227"/>
    </row>
    <row r="617" spans="1:18" ht="19.5" customHeight="1">
      <c r="A617" s="222"/>
      <c r="B617" s="223"/>
      <c r="C617" s="223"/>
      <c r="D617" s="223"/>
      <c r="E617" s="708"/>
      <c r="F617" s="227"/>
      <c r="G617" s="228"/>
      <c r="H617" s="224"/>
      <c r="I617" s="223"/>
      <c r="J617" s="225"/>
      <c r="K617" s="226"/>
      <c r="L617" s="227"/>
      <c r="M617" s="228"/>
      <c r="N617" s="690"/>
      <c r="O617" s="227"/>
      <c r="P617" s="227"/>
      <c r="Q617" s="228"/>
      <c r="R617" s="227"/>
    </row>
    <row r="618" spans="1:18" ht="19.5" customHeight="1">
      <c r="A618" s="222"/>
      <c r="B618" s="223"/>
      <c r="C618" s="223"/>
      <c r="D618" s="223"/>
      <c r="E618" s="708"/>
      <c r="F618" s="227"/>
      <c r="G618" s="228"/>
      <c r="H618" s="224"/>
      <c r="I618" s="223"/>
      <c r="J618" s="225"/>
      <c r="K618" s="226"/>
      <c r="L618" s="227"/>
      <c r="M618" s="228"/>
      <c r="N618" s="690"/>
      <c r="O618" s="227"/>
      <c r="P618" s="227"/>
      <c r="Q618" s="228"/>
      <c r="R618" s="227"/>
    </row>
    <row r="619" spans="1:18" ht="19.5" customHeight="1">
      <c r="A619" s="222"/>
      <c r="B619" s="223"/>
      <c r="C619" s="223"/>
      <c r="D619" s="223"/>
      <c r="E619" s="708"/>
      <c r="F619" s="227"/>
      <c r="G619" s="228"/>
      <c r="H619" s="224"/>
      <c r="I619" s="223"/>
      <c r="J619" s="225"/>
      <c r="K619" s="226"/>
      <c r="L619" s="227"/>
      <c r="M619" s="228"/>
      <c r="N619" s="690"/>
      <c r="O619" s="227"/>
      <c r="P619" s="227"/>
      <c r="Q619" s="228"/>
      <c r="R619" s="227"/>
    </row>
    <row r="620" spans="1:18" ht="19.5" customHeight="1">
      <c r="A620" s="222"/>
      <c r="B620" s="223"/>
      <c r="C620" s="223"/>
      <c r="D620" s="223"/>
      <c r="E620" s="708"/>
      <c r="F620" s="227"/>
      <c r="G620" s="228"/>
      <c r="H620" s="224"/>
      <c r="I620" s="223"/>
      <c r="J620" s="225"/>
      <c r="K620" s="226"/>
      <c r="L620" s="227"/>
      <c r="M620" s="228"/>
      <c r="N620" s="690"/>
      <c r="O620" s="227"/>
      <c r="P620" s="227"/>
      <c r="Q620" s="228"/>
      <c r="R620" s="227"/>
    </row>
    <row r="621" spans="1:18" ht="19.5" customHeight="1">
      <c r="A621" s="222"/>
      <c r="B621" s="223"/>
      <c r="C621" s="223"/>
      <c r="D621" s="223"/>
      <c r="E621" s="708"/>
      <c r="F621" s="227"/>
      <c r="G621" s="228"/>
      <c r="H621" s="224"/>
      <c r="I621" s="223"/>
      <c r="J621" s="225"/>
      <c r="K621" s="226"/>
      <c r="L621" s="227"/>
      <c r="M621" s="228"/>
      <c r="N621" s="690"/>
      <c r="O621" s="227"/>
      <c r="P621" s="227"/>
      <c r="Q621" s="228"/>
      <c r="R621" s="227"/>
    </row>
    <row r="622" spans="1:18" ht="19.5" customHeight="1">
      <c r="A622" s="222"/>
      <c r="B622" s="223"/>
      <c r="C622" s="223"/>
      <c r="D622" s="223"/>
      <c r="E622" s="708"/>
      <c r="F622" s="227"/>
      <c r="G622" s="228"/>
      <c r="H622" s="224"/>
      <c r="I622" s="223"/>
      <c r="J622" s="225"/>
      <c r="K622" s="226"/>
      <c r="L622" s="227"/>
      <c r="M622" s="228"/>
      <c r="N622" s="690"/>
      <c r="O622" s="227"/>
      <c r="P622" s="227"/>
      <c r="Q622" s="228"/>
      <c r="R622" s="227"/>
    </row>
    <row r="623" spans="1:18" ht="19.5" customHeight="1">
      <c r="A623" s="222"/>
      <c r="B623" s="223"/>
      <c r="C623" s="223"/>
      <c r="D623" s="223"/>
      <c r="E623" s="708"/>
      <c r="F623" s="227"/>
      <c r="G623" s="228"/>
      <c r="H623" s="224"/>
      <c r="I623" s="223"/>
      <c r="J623" s="225"/>
      <c r="K623" s="226"/>
      <c r="L623" s="227"/>
      <c r="M623" s="228"/>
      <c r="N623" s="690"/>
      <c r="O623" s="227"/>
      <c r="P623" s="227"/>
      <c r="Q623" s="228"/>
      <c r="R623" s="227"/>
    </row>
    <row r="624" spans="1:18" ht="19.5" customHeight="1">
      <c r="A624" s="222"/>
      <c r="B624" s="223"/>
      <c r="C624" s="223"/>
      <c r="D624" s="223"/>
      <c r="E624" s="708"/>
      <c r="F624" s="227"/>
      <c r="G624" s="228"/>
      <c r="H624" s="224"/>
      <c r="I624" s="223"/>
      <c r="J624" s="225"/>
      <c r="K624" s="226"/>
      <c r="L624" s="227"/>
      <c r="M624" s="228"/>
      <c r="N624" s="690"/>
      <c r="O624" s="227"/>
      <c r="P624" s="227"/>
      <c r="Q624" s="228"/>
      <c r="R624" s="227"/>
    </row>
    <row r="625" spans="1:18" ht="19.5" customHeight="1">
      <c r="A625" s="222"/>
      <c r="B625" s="223"/>
      <c r="C625" s="223"/>
      <c r="D625" s="223"/>
      <c r="E625" s="708"/>
      <c r="F625" s="227"/>
      <c r="G625" s="228"/>
      <c r="H625" s="224"/>
      <c r="I625" s="223"/>
      <c r="J625" s="225"/>
      <c r="K625" s="226"/>
      <c r="L625" s="227"/>
      <c r="M625" s="228"/>
      <c r="N625" s="690"/>
      <c r="O625" s="227"/>
      <c r="P625" s="227"/>
      <c r="Q625" s="228"/>
      <c r="R625" s="227"/>
    </row>
    <row r="626" spans="1:18" ht="19.5" customHeight="1">
      <c r="A626" s="222"/>
      <c r="B626" s="223"/>
      <c r="C626" s="223"/>
      <c r="D626" s="223"/>
      <c r="E626" s="708"/>
      <c r="F626" s="227"/>
      <c r="G626" s="228"/>
      <c r="H626" s="224"/>
      <c r="I626" s="223"/>
      <c r="J626" s="225"/>
      <c r="K626" s="226"/>
      <c r="L626" s="227"/>
      <c r="M626" s="228"/>
      <c r="N626" s="690"/>
      <c r="O626" s="227"/>
      <c r="P626" s="227"/>
      <c r="Q626" s="228"/>
      <c r="R626" s="227"/>
    </row>
    <row r="627" spans="1:18" ht="19.5" customHeight="1">
      <c r="A627" s="222"/>
      <c r="B627" s="223"/>
      <c r="C627" s="223"/>
      <c r="D627" s="223"/>
      <c r="E627" s="708"/>
      <c r="F627" s="227"/>
      <c r="G627" s="228"/>
      <c r="H627" s="224"/>
      <c r="I627" s="223"/>
      <c r="J627" s="225"/>
      <c r="K627" s="226"/>
      <c r="L627" s="227"/>
      <c r="M627" s="228"/>
      <c r="N627" s="690"/>
      <c r="O627" s="227"/>
      <c r="P627" s="227"/>
      <c r="Q627" s="228"/>
      <c r="R627" s="227"/>
    </row>
    <row r="628" spans="1:18" ht="19.5" customHeight="1">
      <c r="A628" s="222"/>
      <c r="B628" s="223"/>
      <c r="C628" s="223"/>
      <c r="D628" s="223"/>
      <c r="E628" s="708"/>
      <c r="F628" s="227"/>
      <c r="G628" s="228"/>
      <c r="H628" s="224"/>
      <c r="I628" s="223"/>
      <c r="J628" s="225"/>
      <c r="K628" s="226"/>
      <c r="L628" s="227"/>
      <c r="M628" s="228"/>
      <c r="N628" s="690"/>
      <c r="O628" s="227"/>
      <c r="P628" s="227"/>
      <c r="Q628" s="228"/>
      <c r="R628" s="227"/>
    </row>
    <row r="629" spans="1:18" ht="19.5" customHeight="1">
      <c r="A629" s="222"/>
      <c r="B629" s="223"/>
      <c r="C629" s="223"/>
      <c r="D629" s="223"/>
      <c r="E629" s="708"/>
      <c r="F629" s="227"/>
      <c r="G629" s="228"/>
      <c r="H629" s="224"/>
      <c r="I629" s="223"/>
      <c r="J629" s="225"/>
      <c r="K629" s="226"/>
      <c r="L629" s="227"/>
      <c r="M629" s="228"/>
      <c r="N629" s="690"/>
      <c r="O629" s="227"/>
      <c r="P629" s="227"/>
      <c r="Q629" s="228"/>
      <c r="R629" s="227"/>
    </row>
    <row r="630" spans="1:18" ht="19.5" customHeight="1">
      <c r="A630" s="222"/>
      <c r="B630" s="223"/>
      <c r="C630" s="223"/>
      <c r="D630" s="223"/>
      <c r="E630" s="708"/>
      <c r="F630" s="227"/>
      <c r="G630" s="228"/>
      <c r="H630" s="224"/>
      <c r="I630" s="223"/>
      <c r="J630" s="225"/>
      <c r="K630" s="226"/>
      <c r="L630" s="227"/>
      <c r="M630" s="228"/>
      <c r="N630" s="690"/>
      <c r="O630" s="227"/>
      <c r="P630" s="227"/>
      <c r="Q630" s="228"/>
      <c r="R630" s="227"/>
    </row>
    <row r="631" spans="1:18" ht="19.5" customHeight="1">
      <c r="A631" s="222"/>
      <c r="B631" s="223"/>
      <c r="C631" s="223"/>
      <c r="D631" s="223"/>
      <c r="E631" s="708"/>
      <c r="F631" s="227"/>
      <c r="G631" s="228"/>
      <c r="H631" s="224"/>
      <c r="I631" s="223"/>
      <c r="J631" s="225"/>
      <c r="K631" s="226"/>
      <c r="L631" s="227"/>
      <c r="M631" s="228"/>
      <c r="N631" s="690"/>
      <c r="O631" s="227"/>
      <c r="P631" s="227"/>
      <c r="Q631" s="228"/>
      <c r="R631" s="227"/>
    </row>
    <row r="632" spans="1:18" ht="19.5" customHeight="1">
      <c r="A632" s="222"/>
      <c r="B632" s="223"/>
      <c r="C632" s="223"/>
      <c r="D632" s="223"/>
      <c r="E632" s="708"/>
      <c r="F632" s="227"/>
      <c r="G632" s="228"/>
      <c r="H632" s="224"/>
      <c r="I632" s="223"/>
      <c r="J632" s="225"/>
      <c r="K632" s="226"/>
      <c r="L632" s="227"/>
      <c r="M632" s="228"/>
      <c r="N632" s="690"/>
      <c r="O632" s="227"/>
      <c r="P632" s="227"/>
      <c r="Q632" s="228"/>
      <c r="R632" s="227"/>
    </row>
    <row r="633" spans="1:18" ht="19.5" customHeight="1">
      <c r="A633" s="222"/>
      <c r="B633" s="223"/>
      <c r="C633" s="223"/>
      <c r="D633" s="223"/>
      <c r="E633" s="708"/>
      <c r="F633" s="227"/>
      <c r="G633" s="228"/>
      <c r="H633" s="224"/>
      <c r="I633" s="223"/>
      <c r="J633" s="225"/>
      <c r="K633" s="226"/>
      <c r="L633" s="227"/>
      <c r="M633" s="228"/>
      <c r="N633" s="690"/>
      <c r="O633" s="227"/>
      <c r="P633" s="227"/>
      <c r="Q633" s="228"/>
      <c r="R633" s="227"/>
    </row>
    <row r="634" spans="1:18" ht="19.5" customHeight="1">
      <c r="A634" s="222"/>
      <c r="B634" s="223"/>
      <c r="C634" s="223"/>
      <c r="D634" s="223"/>
      <c r="E634" s="708"/>
      <c r="F634" s="227"/>
      <c r="G634" s="228"/>
      <c r="H634" s="224"/>
      <c r="I634" s="223"/>
      <c r="J634" s="225"/>
      <c r="K634" s="226"/>
      <c r="L634" s="227"/>
      <c r="M634" s="228"/>
      <c r="N634" s="690"/>
      <c r="O634" s="227"/>
      <c r="P634" s="227"/>
      <c r="Q634" s="228"/>
      <c r="R634" s="227"/>
    </row>
    <row r="635" spans="1:18" ht="19.5" customHeight="1">
      <c r="A635" s="222"/>
      <c r="B635" s="223"/>
      <c r="C635" s="223"/>
      <c r="D635" s="223"/>
      <c r="E635" s="708"/>
      <c r="F635" s="227"/>
      <c r="G635" s="228"/>
      <c r="H635" s="224"/>
      <c r="I635" s="223"/>
      <c r="J635" s="225"/>
      <c r="K635" s="226"/>
      <c r="L635" s="227"/>
      <c r="M635" s="228"/>
      <c r="N635" s="690"/>
      <c r="O635" s="227"/>
      <c r="P635" s="227"/>
      <c r="Q635" s="228"/>
      <c r="R635" s="227"/>
    </row>
    <row r="636" spans="1:18" ht="19.5" customHeight="1">
      <c r="A636" s="222"/>
      <c r="B636" s="223"/>
      <c r="C636" s="223"/>
      <c r="D636" s="223"/>
      <c r="E636" s="708"/>
      <c r="F636" s="227"/>
      <c r="G636" s="228"/>
      <c r="H636" s="224"/>
      <c r="I636" s="223"/>
      <c r="J636" s="225"/>
      <c r="K636" s="226"/>
      <c r="L636" s="227"/>
      <c r="M636" s="228"/>
      <c r="N636" s="690"/>
      <c r="O636" s="227"/>
      <c r="P636" s="227"/>
      <c r="Q636" s="228"/>
      <c r="R636" s="227"/>
    </row>
    <row r="637" spans="1:18" ht="19.5" customHeight="1">
      <c r="A637" s="222"/>
      <c r="B637" s="223"/>
      <c r="C637" s="223"/>
      <c r="D637" s="223"/>
      <c r="E637" s="708"/>
      <c r="F637" s="227"/>
      <c r="G637" s="228"/>
      <c r="H637" s="224"/>
      <c r="I637" s="223"/>
      <c r="J637" s="225"/>
      <c r="K637" s="226"/>
      <c r="L637" s="227"/>
      <c r="M637" s="228"/>
      <c r="N637" s="690"/>
      <c r="O637" s="227"/>
      <c r="P637" s="227"/>
      <c r="Q637" s="228"/>
      <c r="R637" s="227"/>
    </row>
    <row r="638" spans="1:18" ht="19.5" customHeight="1">
      <c r="A638" s="222"/>
      <c r="B638" s="223"/>
      <c r="C638" s="223"/>
      <c r="D638" s="223"/>
      <c r="E638" s="708"/>
      <c r="F638" s="227"/>
      <c r="G638" s="228"/>
      <c r="H638" s="224"/>
      <c r="I638" s="223"/>
      <c r="J638" s="225"/>
      <c r="K638" s="226"/>
      <c r="L638" s="227"/>
      <c r="M638" s="228"/>
      <c r="N638" s="690"/>
      <c r="O638" s="227"/>
      <c r="P638" s="227"/>
      <c r="Q638" s="228"/>
      <c r="R638" s="227"/>
    </row>
    <row r="639" spans="1:18" ht="19.5" customHeight="1">
      <c r="A639" s="222"/>
      <c r="B639" s="223"/>
      <c r="C639" s="223"/>
      <c r="D639" s="223"/>
      <c r="E639" s="708"/>
      <c r="F639" s="227"/>
      <c r="G639" s="228"/>
      <c r="H639" s="224"/>
      <c r="I639" s="223"/>
      <c r="J639" s="225"/>
      <c r="K639" s="226"/>
      <c r="L639" s="227"/>
      <c r="M639" s="228"/>
      <c r="N639" s="690"/>
      <c r="O639" s="227"/>
      <c r="P639" s="227"/>
      <c r="Q639" s="228"/>
      <c r="R639" s="227"/>
    </row>
    <row r="640" spans="1:18" ht="19.5" customHeight="1">
      <c r="A640" s="222"/>
      <c r="B640" s="223"/>
      <c r="C640" s="223"/>
      <c r="D640" s="223"/>
      <c r="E640" s="708"/>
      <c r="F640" s="227"/>
      <c r="G640" s="228"/>
      <c r="H640" s="224"/>
      <c r="I640" s="223"/>
      <c r="J640" s="225"/>
      <c r="K640" s="226"/>
      <c r="L640" s="227"/>
      <c r="M640" s="228"/>
      <c r="N640" s="690"/>
      <c r="O640" s="227"/>
      <c r="P640" s="227"/>
      <c r="Q640" s="228"/>
      <c r="R640" s="227"/>
    </row>
    <row r="641" spans="1:18" ht="19.5" customHeight="1">
      <c r="A641" s="222"/>
      <c r="B641" s="223"/>
      <c r="C641" s="223"/>
      <c r="D641" s="223"/>
      <c r="E641" s="708"/>
      <c r="F641" s="227"/>
      <c r="G641" s="228"/>
      <c r="H641" s="224"/>
      <c r="I641" s="223"/>
      <c r="J641" s="225"/>
      <c r="K641" s="226"/>
      <c r="L641" s="227"/>
      <c r="M641" s="228"/>
      <c r="N641" s="690"/>
      <c r="O641" s="227"/>
      <c r="P641" s="227"/>
      <c r="Q641" s="228"/>
      <c r="R641" s="227"/>
    </row>
    <row r="642" spans="1:18" ht="19.5" customHeight="1">
      <c r="A642" s="222"/>
      <c r="B642" s="223"/>
      <c r="C642" s="223"/>
      <c r="D642" s="223"/>
      <c r="E642" s="708"/>
      <c r="F642" s="227"/>
      <c r="G642" s="228"/>
      <c r="H642" s="224"/>
      <c r="I642" s="223"/>
      <c r="J642" s="225"/>
      <c r="K642" s="226"/>
      <c r="L642" s="227"/>
      <c r="M642" s="228"/>
      <c r="N642" s="690"/>
      <c r="O642" s="227"/>
      <c r="P642" s="227"/>
      <c r="Q642" s="228"/>
      <c r="R642" s="227"/>
    </row>
    <row r="643" spans="1:18" ht="19.5" customHeight="1">
      <c r="A643" s="222"/>
      <c r="B643" s="223"/>
      <c r="C643" s="223"/>
      <c r="D643" s="223"/>
      <c r="E643" s="708"/>
      <c r="F643" s="227"/>
      <c r="G643" s="228"/>
      <c r="H643" s="224"/>
      <c r="I643" s="223"/>
      <c r="J643" s="225"/>
      <c r="K643" s="226"/>
      <c r="L643" s="227"/>
      <c r="M643" s="228"/>
      <c r="N643" s="690"/>
      <c r="O643" s="227"/>
      <c r="P643" s="227"/>
      <c r="Q643" s="228"/>
      <c r="R643" s="227"/>
    </row>
    <row r="644" spans="1:18" ht="19.5" customHeight="1">
      <c r="A644" s="222"/>
      <c r="B644" s="223"/>
      <c r="C644" s="223"/>
      <c r="D644" s="223"/>
      <c r="E644" s="708"/>
      <c r="F644" s="227"/>
      <c r="G644" s="228"/>
      <c r="H644" s="224"/>
      <c r="I644" s="223"/>
      <c r="J644" s="225"/>
      <c r="K644" s="226"/>
      <c r="L644" s="227"/>
      <c r="M644" s="228"/>
      <c r="N644" s="690"/>
      <c r="O644" s="227"/>
      <c r="P644" s="227"/>
      <c r="Q644" s="228"/>
      <c r="R644" s="227"/>
    </row>
    <row r="645" spans="1:18" ht="19.5" customHeight="1">
      <c r="A645" s="222"/>
      <c r="B645" s="223"/>
      <c r="C645" s="223"/>
      <c r="D645" s="223"/>
      <c r="E645" s="708"/>
      <c r="F645" s="227"/>
      <c r="G645" s="228"/>
      <c r="H645" s="224"/>
      <c r="I645" s="223"/>
      <c r="J645" s="225"/>
      <c r="K645" s="226"/>
      <c r="L645" s="227"/>
      <c r="M645" s="228"/>
      <c r="N645" s="690"/>
      <c r="O645" s="227"/>
      <c r="P645" s="227"/>
      <c r="Q645" s="228"/>
      <c r="R645" s="227"/>
    </row>
    <row r="646" spans="1:18" ht="19.5" customHeight="1">
      <c r="A646" s="222"/>
      <c r="B646" s="223"/>
      <c r="C646" s="223"/>
      <c r="D646" s="223"/>
      <c r="E646" s="708"/>
      <c r="F646" s="227"/>
      <c r="G646" s="228"/>
      <c r="H646" s="224"/>
      <c r="I646" s="223"/>
      <c r="J646" s="225"/>
      <c r="K646" s="226"/>
      <c r="L646" s="227"/>
      <c r="M646" s="228"/>
      <c r="N646" s="690"/>
      <c r="O646" s="227"/>
      <c r="P646" s="227"/>
      <c r="Q646" s="228"/>
      <c r="R646" s="227"/>
    </row>
    <row r="647" spans="1:18" ht="19.5" customHeight="1">
      <c r="A647" s="222"/>
      <c r="B647" s="223"/>
      <c r="C647" s="223"/>
      <c r="D647" s="223"/>
      <c r="E647" s="708"/>
      <c r="F647" s="227"/>
      <c r="G647" s="228"/>
      <c r="H647" s="224"/>
      <c r="I647" s="223"/>
      <c r="J647" s="225"/>
      <c r="K647" s="226"/>
      <c r="L647" s="227"/>
      <c r="M647" s="228"/>
      <c r="N647" s="690"/>
      <c r="O647" s="227"/>
      <c r="P647" s="227"/>
      <c r="Q647" s="228"/>
      <c r="R647" s="227"/>
    </row>
    <row r="648" spans="1:18" ht="19.5" customHeight="1">
      <c r="A648" s="222"/>
      <c r="B648" s="223"/>
      <c r="C648" s="223"/>
      <c r="D648" s="223"/>
      <c r="E648" s="708"/>
      <c r="F648" s="227"/>
      <c r="G648" s="228"/>
      <c r="H648" s="224"/>
      <c r="I648" s="223"/>
      <c r="J648" s="225"/>
      <c r="K648" s="226"/>
      <c r="L648" s="227"/>
      <c r="M648" s="228"/>
      <c r="N648" s="690"/>
      <c r="O648" s="227"/>
      <c r="P648" s="227"/>
      <c r="Q648" s="228"/>
      <c r="R648" s="227"/>
    </row>
    <row r="649" spans="1:18" ht="19.5" customHeight="1">
      <c r="A649" s="222"/>
      <c r="B649" s="223"/>
      <c r="C649" s="223"/>
      <c r="D649" s="223"/>
      <c r="E649" s="708"/>
      <c r="F649" s="227"/>
      <c r="G649" s="228"/>
      <c r="H649" s="224"/>
      <c r="I649" s="223"/>
      <c r="J649" s="225"/>
      <c r="K649" s="226"/>
      <c r="L649" s="227"/>
      <c r="M649" s="228"/>
      <c r="N649" s="690"/>
      <c r="O649" s="227"/>
      <c r="P649" s="227"/>
      <c r="Q649" s="228"/>
      <c r="R649" s="227"/>
    </row>
    <row r="650" spans="1:18" ht="19.5" customHeight="1">
      <c r="A650" s="222"/>
      <c r="B650" s="223"/>
      <c r="C650" s="223"/>
      <c r="D650" s="223"/>
      <c r="E650" s="708"/>
      <c r="F650" s="227"/>
      <c r="G650" s="228"/>
      <c r="H650" s="224"/>
      <c r="I650" s="223"/>
      <c r="J650" s="225"/>
      <c r="K650" s="226"/>
      <c r="L650" s="227"/>
      <c r="M650" s="228"/>
      <c r="N650" s="690"/>
      <c r="O650" s="227"/>
      <c r="P650" s="227"/>
      <c r="Q650" s="228"/>
      <c r="R650" s="227"/>
    </row>
    <row r="651" spans="1:18" ht="19.5" customHeight="1">
      <c r="A651" s="222"/>
      <c r="B651" s="223"/>
      <c r="C651" s="223"/>
      <c r="D651" s="223"/>
      <c r="E651" s="708"/>
      <c r="F651" s="227"/>
      <c r="G651" s="228"/>
      <c r="H651" s="224"/>
      <c r="I651" s="223"/>
      <c r="J651" s="225"/>
      <c r="K651" s="226"/>
      <c r="L651" s="227"/>
      <c r="M651" s="228"/>
      <c r="N651" s="690"/>
      <c r="O651" s="227"/>
      <c r="P651" s="227"/>
      <c r="Q651" s="228"/>
      <c r="R651" s="227"/>
    </row>
    <row r="652" spans="1:18" ht="19.5" customHeight="1">
      <c r="A652" s="222"/>
      <c r="B652" s="223"/>
      <c r="C652" s="223"/>
      <c r="D652" s="223"/>
      <c r="E652" s="708"/>
      <c r="F652" s="227"/>
      <c r="G652" s="228"/>
      <c r="H652" s="224"/>
      <c r="I652" s="223"/>
      <c r="J652" s="225"/>
      <c r="K652" s="226"/>
      <c r="L652" s="227"/>
      <c r="M652" s="228"/>
      <c r="N652" s="690"/>
      <c r="O652" s="227"/>
      <c r="P652" s="227"/>
      <c r="Q652" s="228"/>
      <c r="R652" s="227"/>
    </row>
    <row r="653" spans="1:18" ht="19.5" customHeight="1">
      <c r="A653" s="222"/>
      <c r="B653" s="223"/>
      <c r="C653" s="223"/>
      <c r="D653" s="223"/>
      <c r="E653" s="708"/>
      <c r="F653" s="227"/>
      <c r="G653" s="228"/>
      <c r="H653" s="224"/>
      <c r="I653" s="223"/>
      <c r="J653" s="225"/>
      <c r="K653" s="226"/>
      <c r="L653" s="227"/>
      <c r="M653" s="228"/>
      <c r="N653" s="690"/>
      <c r="O653" s="227"/>
      <c r="P653" s="227"/>
      <c r="Q653" s="228"/>
      <c r="R653" s="227"/>
    </row>
    <row r="654" spans="1:18" ht="19.5" customHeight="1">
      <c r="A654" s="222"/>
      <c r="B654" s="223"/>
      <c r="C654" s="223"/>
      <c r="D654" s="223"/>
      <c r="E654" s="708"/>
      <c r="F654" s="227"/>
      <c r="G654" s="228"/>
      <c r="H654" s="224"/>
      <c r="I654" s="223"/>
      <c r="J654" s="225"/>
      <c r="K654" s="226"/>
      <c r="L654" s="227"/>
      <c r="M654" s="228"/>
      <c r="N654" s="690"/>
      <c r="O654" s="227"/>
      <c r="P654" s="227"/>
      <c r="Q654" s="228"/>
      <c r="R654" s="227"/>
    </row>
    <row r="655" spans="1:18" ht="19.5" customHeight="1">
      <c r="A655" s="222"/>
      <c r="B655" s="223"/>
      <c r="C655" s="223"/>
      <c r="D655" s="223"/>
      <c r="E655" s="708"/>
      <c r="F655" s="227"/>
      <c r="G655" s="228"/>
      <c r="H655" s="224"/>
      <c r="I655" s="223"/>
      <c r="J655" s="225"/>
      <c r="K655" s="226"/>
      <c r="L655" s="227"/>
      <c r="M655" s="228"/>
      <c r="N655" s="690"/>
      <c r="O655" s="227"/>
      <c r="P655" s="227"/>
      <c r="Q655" s="228"/>
      <c r="R655" s="227"/>
    </row>
    <row r="656" spans="1:18" ht="19.5" customHeight="1">
      <c r="A656" s="222"/>
      <c r="B656" s="223"/>
      <c r="C656" s="223"/>
      <c r="D656" s="223"/>
      <c r="E656" s="708"/>
      <c r="F656" s="227"/>
      <c r="G656" s="228"/>
      <c r="H656" s="224"/>
      <c r="I656" s="223"/>
      <c r="J656" s="225"/>
      <c r="K656" s="226"/>
      <c r="L656" s="227"/>
      <c r="M656" s="228"/>
      <c r="N656" s="690"/>
      <c r="O656" s="227"/>
      <c r="P656" s="227"/>
      <c r="Q656" s="228"/>
      <c r="R656" s="227"/>
    </row>
    <row r="657" spans="1:18" ht="19.5" customHeight="1">
      <c r="A657" s="222"/>
      <c r="B657" s="223"/>
      <c r="C657" s="223"/>
      <c r="D657" s="223"/>
      <c r="E657" s="708"/>
      <c r="F657" s="227"/>
      <c r="G657" s="228"/>
      <c r="H657" s="224"/>
      <c r="I657" s="223"/>
      <c r="J657" s="225"/>
      <c r="K657" s="226"/>
      <c r="L657" s="227"/>
      <c r="M657" s="228"/>
      <c r="N657" s="690"/>
      <c r="O657" s="227"/>
      <c r="P657" s="227"/>
      <c r="Q657" s="228"/>
      <c r="R657" s="227"/>
    </row>
    <row r="658" spans="1:18" ht="19.5" customHeight="1">
      <c r="A658" s="222"/>
      <c r="B658" s="223"/>
      <c r="C658" s="223"/>
      <c r="D658" s="223"/>
      <c r="E658" s="708"/>
      <c r="F658" s="227"/>
      <c r="G658" s="228"/>
      <c r="H658" s="224"/>
      <c r="I658" s="223"/>
      <c r="J658" s="225"/>
      <c r="K658" s="226"/>
      <c r="L658" s="227"/>
      <c r="M658" s="228"/>
      <c r="N658" s="690"/>
      <c r="O658" s="227"/>
      <c r="P658" s="227"/>
      <c r="Q658" s="228"/>
      <c r="R658" s="227"/>
    </row>
    <row r="659" spans="1:18" ht="19.5" customHeight="1">
      <c r="A659" s="222"/>
      <c r="B659" s="223"/>
      <c r="C659" s="223"/>
      <c r="D659" s="223"/>
      <c r="E659" s="708"/>
      <c r="F659" s="227"/>
      <c r="G659" s="228"/>
      <c r="H659" s="224"/>
      <c r="I659" s="223"/>
      <c r="J659" s="225"/>
      <c r="K659" s="226"/>
      <c r="L659" s="227"/>
      <c r="M659" s="228"/>
      <c r="N659" s="690"/>
      <c r="O659" s="227"/>
      <c r="P659" s="227"/>
      <c r="Q659" s="228"/>
      <c r="R659" s="227"/>
    </row>
    <row r="660" spans="1:18" ht="19.5" customHeight="1">
      <c r="A660" s="222"/>
      <c r="B660" s="223"/>
      <c r="C660" s="223"/>
      <c r="D660" s="223"/>
      <c r="E660" s="708"/>
      <c r="F660" s="227"/>
      <c r="G660" s="228"/>
      <c r="H660" s="224"/>
      <c r="I660" s="223"/>
      <c r="J660" s="225"/>
      <c r="K660" s="226"/>
      <c r="L660" s="227"/>
      <c r="M660" s="228"/>
      <c r="N660" s="690"/>
      <c r="O660" s="227"/>
      <c r="P660" s="227"/>
      <c r="Q660" s="228"/>
      <c r="R660" s="227"/>
    </row>
    <row r="661" spans="1:18" ht="19.5" customHeight="1">
      <c r="A661" s="222"/>
      <c r="B661" s="223"/>
      <c r="C661" s="223"/>
      <c r="D661" s="223"/>
      <c r="E661" s="708"/>
      <c r="F661" s="227"/>
      <c r="G661" s="228"/>
      <c r="H661" s="224"/>
      <c r="I661" s="223"/>
      <c r="J661" s="225"/>
      <c r="K661" s="226"/>
      <c r="L661" s="227"/>
      <c r="M661" s="228"/>
      <c r="N661" s="690"/>
      <c r="O661" s="227"/>
      <c r="P661" s="227"/>
      <c r="Q661" s="228"/>
      <c r="R661" s="227"/>
    </row>
    <row r="662" spans="1:18" ht="19.5" customHeight="1">
      <c r="A662" s="222"/>
      <c r="B662" s="223"/>
      <c r="C662" s="223"/>
      <c r="D662" s="223"/>
      <c r="E662" s="708"/>
      <c r="F662" s="227"/>
      <c r="G662" s="228"/>
      <c r="H662" s="224"/>
      <c r="I662" s="223"/>
      <c r="J662" s="225"/>
      <c r="K662" s="226"/>
      <c r="L662" s="227"/>
      <c r="M662" s="228"/>
      <c r="N662" s="690"/>
      <c r="O662" s="227"/>
      <c r="P662" s="227"/>
      <c r="Q662" s="228"/>
      <c r="R662" s="227"/>
    </row>
    <row r="663" spans="1:18" ht="19.5" customHeight="1">
      <c r="A663" s="222"/>
      <c r="B663" s="223"/>
      <c r="C663" s="223"/>
      <c r="D663" s="223"/>
      <c r="E663" s="708"/>
      <c r="F663" s="227"/>
      <c r="G663" s="228"/>
      <c r="H663" s="224"/>
      <c r="I663" s="223"/>
      <c r="J663" s="225"/>
      <c r="K663" s="226"/>
      <c r="L663" s="227"/>
      <c r="M663" s="228"/>
      <c r="N663" s="690"/>
      <c r="O663" s="227"/>
      <c r="P663" s="227"/>
      <c r="Q663" s="228"/>
      <c r="R663" s="227"/>
    </row>
    <row r="664" spans="1:18" ht="19.5" customHeight="1">
      <c r="A664" s="222"/>
      <c r="B664" s="223"/>
      <c r="C664" s="223"/>
      <c r="D664" s="223"/>
      <c r="E664" s="708"/>
      <c r="F664" s="227"/>
      <c r="G664" s="228"/>
      <c r="H664" s="224"/>
      <c r="I664" s="223"/>
      <c r="J664" s="225"/>
      <c r="K664" s="226"/>
      <c r="L664" s="227"/>
      <c r="M664" s="228"/>
      <c r="N664" s="690"/>
      <c r="O664" s="227"/>
      <c r="P664" s="227"/>
      <c r="Q664" s="228"/>
      <c r="R664" s="227"/>
    </row>
    <row r="665" spans="1:18" ht="19.5" customHeight="1">
      <c r="A665" s="222"/>
      <c r="B665" s="223"/>
      <c r="C665" s="223"/>
      <c r="D665" s="223"/>
      <c r="E665" s="708"/>
      <c r="F665" s="227"/>
      <c r="G665" s="228"/>
      <c r="H665" s="224"/>
      <c r="I665" s="223"/>
      <c r="J665" s="225"/>
      <c r="K665" s="226"/>
      <c r="L665" s="227"/>
      <c r="M665" s="228"/>
      <c r="N665" s="690"/>
      <c r="O665" s="227"/>
      <c r="P665" s="227"/>
      <c r="Q665" s="228"/>
      <c r="R665" s="227"/>
    </row>
    <row r="666" spans="1:18" ht="19.5" customHeight="1">
      <c r="A666" s="222"/>
      <c r="B666" s="223"/>
      <c r="C666" s="223"/>
      <c r="D666" s="223"/>
      <c r="E666" s="708"/>
      <c r="F666" s="227"/>
      <c r="G666" s="228"/>
      <c r="H666" s="224"/>
      <c r="I666" s="223"/>
      <c r="J666" s="225"/>
      <c r="K666" s="226"/>
      <c r="L666" s="227"/>
      <c r="M666" s="228"/>
      <c r="N666" s="690"/>
      <c r="O666" s="227"/>
      <c r="P666" s="227"/>
      <c r="Q666" s="228"/>
      <c r="R666" s="227"/>
    </row>
    <row r="667" spans="1:18" ht="19.5" customHeight="1">
      <c r="A667" s="222"/>
      <c r="B667" s="223"/>
      <c r="C667" s="223"/>
      <c r="D667" s="223"/>
      <c r="E667" s="708"/>
      <c r="F667" s="227"/>
      <c r="G667" s="228"/>
      <c r="H667" s="224"/>
      <c r="I667" s="223"/>
      <c r="J667" s="225"/>
      <c r="K667" s="226"/>
      <c r="L667" s="227"/>
      <c r="M667" s="228"/>
      <c r="N667" s="690"/>
      <c r="O667" s="227"/>
      <c r="P667" s="227"/>
      <c r="Q667" s="228"/>
      <c r="R667" s="227"/>
    </row>
    <row r="668" spans="1:18" ht="19.5" customHeight="1">
      <c r="A668" s="222"/>
      <c r="B668" s="223"/>
      <c r="C668" s="223"/>
      <c r="D668" s="223"/>
      <c r="E668" s="708"/>
      <c r="F668" s="227"/>
      <c r="G668" s="228"/>
      <c r="H668" s="224"/>
      <c r="I668" s="223"/>
      <c r="J668" s="225"/>
      <c r="K668" s="226"/>
      <c r="L668" s="227"/>
      <c r="M668" s="228"/>
      <c r="N668" s="690"/>
      <c r="O668" s="227"/>
      <c r="P668" s="227"/>
      <c r="Q668" s="228"/>
      <c r="R668" s="227"/>
    </row>
    <row r="669" spans="1:18" ht="19.5" customHeight="1">
      <c r="A669" s="222"/>
      <c r="B669" s="223"/>
      <c r="C669" s="223"/>
      <c r="D669" s="223"/>
      <c r="E669" s="708"/>
      <c r="F669" s="227"/>
      <c r="G669" s="228"/>
      <c r="H669" s="224"/>
      <c r="I669" s="223"/>
      <c r="J669" s="225"/>
      <c r="K669" s="226"/>
      <c r="L669" s="227"/>
      <c r="M669" s="228"/>
      <c r="N669" s="690"/>
      <c r="O669" s="227"/>
      <c r="P669" s="227"/>
      <c r="Q669" s="228"/>
      <c r="R669" s="227"/>
    </row>
    <row r="670" spans="1:18" ht="19.5" customHeight="1">
      <c r="A670" s="222"/>
      <c r="B670" s="223"/>
      <c r="C670" s="223"/>
      <c r="D670" s="223"/>
      <c r="E670" s="708"/>
      <c r="F670" s="227"/>
      <c r="G670" s="228"/>
      <c r="H670" s="224"/>
      <c r="I670" s="223"/>
      <c r="J670" s="225"/>
      <c r="K670" s="226"/>
      <c r="L670" s="227"/>
      <c r="M670" s="228"/>
      <c r="N670" s="690"/>
      <c r="O670" s="227"/>
      <c r="P670" s="227"/>
      <c r="Q670" s="228"/>
      <c r="R670" s="227"/>
    </row>
    <row r="671" spans="1:18" ht="19.5" customHeight="1">
      <c r="A671" s="222"/>
      <c r="B671" s="223"/>
      <c r="C671" s="223"/>
      <c r="D671" s="223"/>
      <c r="E671" s="708"/>
      <c r="F671" s="227"/>
      <c r="G671" s="228"/>
      <c r="H671" s="224"/>
      <c r="I671" s="223"/>
      <c r="J671" s="225"/>
      <c r="K671" s="226"/>
      <c r="L671" s="227"/>
      <c r="M671" s="228"/>
      <c r="N671" s="690"/>
      <c r="O671" s="227"/>
      <c r="P671" s="227"/>
      <c r="Q671" s="228"/>
      <c r="R671" s="227"/>
    </row>
    <row r="672" spans="1:18" ht="19.5" customHeight="1">
      <c r="A672" s="222"/>
      <c r="B672" s="223"/>
      <c r="C672" s="223"/>
      <c r="D672" s="223"/>
      <c r="E672" s="708"/>
      <c r="F672" s="227"/>
      <c r="G672" s="228"/>
      <c r="H672" s="224"/>
      <c r="I672" s="223"/>
      <c r="J672" s="225"/>
      <c r="K672" s="226"/>
      <c r="L672" s="227"/>
      <c r="M672" s="228"/>
      <c r="N672" s="690"/>
      <c r="O672" s="227"/>
      <c r="P672" s="227"/>
      <c r="Q672" s="228"/>
      <c r="R672" s="227"/>
    </row>
    <row r="673" spans="1:18" ht="19.5" customHeight="1">
      <c r="A673" s="222"/>
      <c r="B673" s="223"/>
      <c r="C673" s="223"/>
      <c r="D673" s="223"/>
      <c r="E673" s="708"/>
      <c r="F673" s="227"/>
      <c r="G673" s="228"/>
      <c r="H673" s="224"/>
      <c r="I673" s="223"/>
      <c r="J673" s="225"/>
      <c r="K673" s="226"/>
      <c r="L673" s="227"/>
      <c r="M673" s="228"/>
      <c r="N673" s="690"/>
      <c r="O673" s="227"/>
      <c r="P673" s="227"/>
      <c r="Q673" s="228"/>
      <c r="R673" s="227"/>
    </row>
    <row r="674" spans="1:18" ht="19.5" customHeight="1">
      <c r="A674" s="222"/>
      <c r="B674" s="223"/>
      <c r="C674" s="223"/>
      <c r="D674" s="223"/>
      <c r="E674" s="708"/>
      <c r="F674" s="227"/>
      <c r="G674" s="228"/>
      <c r="H674" s="224"/>
      <c r="I674" s="223"/>
      <c r="J674" s="225"/>
      <c r="K674" s="226"/>
      <c r="L674" s="227"/>
      <c r="M674" s="228"/>
      <c r="N674" s="690"/>
      <c r="O674" s="227"/>
      <c r="P674" s="227"/>
      <c r="Q674" s="228"/>
      <c r="R674" s="227"/>
    </row>
    <row r="675" spans="1:18" ht="19.5" customHeight="1">
      <c r="A675" s="222"/>
      <c r="B675" s="223"/>
      <c r="C675" s="223"/>
      <c r="D675" s="223"/>
      <c r="E675" s="708"/>
      <c r="F675" s="227"/>
      <c r="G675" s="228"/>
      <c r="H675" s="224"/>
      <c r="I675" s="223"/>
      <c r="J675" s="225"/>
      <c r="K675" s="226"/>
      <c r="L675" s="227"/>
      <c r="M675" s="228"/>
      <c r="N675" s="690"/>
      <c r="O675" s="227"/>
      <c r="P675" s="227"/>
      <c r="Q675" s="228"/>
      <c r="R675" s="227"/>
    </row>
    <row r="676" spans="1:18" ht="19.5" customHeight="1">
      <c r="A676" s="222"/>
      <c r="B676" s="223"/>
      <c r="C676" s="223"/>
      <c r="D676" s="223"/>
      <c r="E676" s="708"/>
      <c r="F676" s="227"/>
      <c r="G676" s="228"/>
      <c r="H676" s="224"/>
      <c r="I676" s="223"/>
      <c r="J676" s="225"/>
      <c r="K676" s="226"/>
      <c r="L676" s="227"/>
      <c r="M676" s="228"/>
      <c r="N676" s="690"/>
      <c r="O676" s="227"/>
      <c r="P676" s="227"/>
      <c r="Q676" s="228"/>
      <c r="R676" s="227"/>
    </row>
    <row r="677" spans="1:18" ht="19.5" customHeight="1">
      <c r="A677" s="222"/>
      <c r="B677" s="223"/>
      <c r="C677" s="223"/>
      <c r="D677" s="223"/>
      <c r="E677" s="708"/>
      <c r="F677" s="227"/>
      <c r="G677" s="228"/>
      <c r="H677" s="224"/>
      <c r="I677" s="223"/>
      <c r="J677" s="225"/>
      <c r="K677" s="226"/>
      <c r="L677" s="227"/>
      <c r="M677" s="228"/>
      <c r="N677" s="690"/>
      <c r="O677" s="227"/>
      <c r="P677" s="227"/>
      <c r="Q677" s="228"/>
      <c r="R677" s="227"/>
    </row>
    <row r="678" spans="1:18" ht="19.5" customHeight="1">
      <c r="A678" s="222"/>
      <c r="B678" s="223"/>
      <c r="C678" s="223"/>
      <c r="D678" s="223"/>
      <c r="E678" s="708"/>
      <c r="F678" s="227"/>
      <c r="G678" s="228"/>
      <c r="H678" s="224"/>
      <c r="I678" s="223"/>
      <c r="J678" s="225"/>
      <c r="K678" s="226"/>
      <c r="L678" s="227"/>
      <c r="M678" s="228"/>
      <c r="N678" s="690"/>
      <c r="O678" s="227"/>
      <c r="P678" s="227"/>
      <c r="Q678" s="228"/>
      <c r="R678" s="227"/>
    </row>
    <row r="679" spans="1:18" ht="19.5" customHeight="1">
      <c r="A679" s="222"/>
      <c r="B679" s="223"/>
      <c r="C679" s="223"/>
      <c r="D679" s="223"/>
      <c r="E679" s="708"/>
      <c r="F679" s="227"/>
      <c r="G679" s="228"/>
      <c r="H679" s="224"/>
      <c r="I679" s="223"/>
      <c r="J679" s="225"/>
      <c r="K679" s="226"/>
      <c r="L679" s="227"/>
      <c r="M679" s="228"/>
      <c r="N679" s="690"/>
      <c r="O679" s="227"/>
      <c r="P679" s="227"/>
      <c r="Q679" s="228"/>
      <c r="R679" s="227"/>
    </row>
    <row r="680" spans="1:18" ht="19.5" customHeight="1">
      <c r="A680" s="222"/>
      <c r="B680" s="223"/>
      <c r="C680" s="223"/>
      <c r="D680" s="223"/>
      <c r="E680" s="708"/>
      <c r="F680" s="227"/>
      <c r="G680" s="228"/>
      <c r="H680" s="224"/>
      <c r="I680" s="223"/>
      <c r="J680" s="225"/>
      <c r="K680" s="226"/>
      <c r="L680" s="227"/>
      <c r="M680" s="228"/>
      <c r="N680" s="690"/>
      <c r="O680" s="227"/>
      <c r="P680" s="227"/>
      <c r="Q680" s="228"/>
      <c r="R680" s="227"/>
    </row>
    <row r="681" spans="1:18" ht="19.5" customHeight="1">
      <c r="A681" s="222"/>
      <c r="B681" s="223"/>
      <c r="C681" s="223"/>
      <c r="D681" s="223"/>
      <c r="E681" s="708"/>
      <c r="F681" s="227"/>
      <c r="G681" s="228"/>
      <c r="H681" s="224"/>
      <c r="I681" s="223"/>
      <c r="J681" s="225"/>
      <c r="K681" s="226"/>
      <c r="L681" s="227"/>
      <c r="M681" s="228"/>
      <c r="N681" s="690"/>
      <c r="O681" s="227"/>
      <c r="P681" s="227"/>
      <c r="Q681" s="228"/>
      <c r="R681" s="227"/>
    </row>
    <row r="682" spans="1:18" ht="19.5" customHeight="1">
      <c r="A682" s="222"/>
      <c r="B682" s="223"/>
      <c r="C682" s="223"/>
      <c r="D682" s="223"/>
      <c r="E682" s="708"/>
      <c r="F682" s="227"/>
      <c r="G682" s="228"/>
      <c r="H682" s="224"/>
      <c r="I682" s="223"/>
      <c r="J682" s="225"/>
      <c r="K682" s="226"/>
      <c r="L682" s="227"/>
      <c r="M682" s="228"/>
      <c r="N682" s="690"/>
      <c r="O682" s="227"/>
      <c r="P682" s="227"/>
      <c r="Q682" s="228"/>
      <c r="R682" s="227"/>
    </row>
    <row r="683" spans="1:18" ht="19.5" customHeight="1">
      <c r="A683" s="222"/>
      <c r="B683" s="223"/>
      <c r="C683" s="223"/>
      <c r="D683" s="223"/>
      <c r="E683" s="708"/>
      <c r="F683" s="227"/>
      <c r="G683" s="228"/>
      <c r="H683" s="224"/>
      <c r="I683" s="223"/>
      <c r="J683" s="225"/>
      <c r="K683" s="226"/>
      <c r="L683" s="227"/>
      <c r="M683" s="228"/>
      <c r="N683" s="690"/>
      <c r="O683" s="227"/>
      <c r="P683" s="227"/>
      <c r="Q683" s="228"/>
      <c r="R683" s="227"/>
    </row>
    <row r="684" spans="1:18" ht="19.5" customHeight="1">
      <c r="A684" s="222"/>
      <c r="B684" s="223"/>
      <c r="C684" s="223"/>
      <c r="D684" s="223"/>
      <c r="E684" s="708"/>
      <c r="F684" s="227"/>
      <c r="G684" s="228"/>
      <c r="H684" s="224"/>
      <c r="I684" s="223"/>
      <c r="J684" s="225"/>
      <c r="K684" s="226"/>
      <c r="L684" s="227"/>
      <c r="M684" s="228"/>
      <c r="N684" s="690"/>
      <c r="O684" s="227"/>
      <c r="P684" s="227"/>
      <c r="Q684" s="228"/>
      <c r="R684" s="227"/>
    </row>
    <row r="685" spans="1:18" ht="19.5" customHeight="1">
      <c r="A685" s="222"/>
      <c r="B685" s="223"/>
      <c r="C685" s="223"/>
      <c r="D685" s="223"/>
      <c r="E685" s="708"/>
      <c r="F685" s="227"/>
      <c r="G685" s="228"/>
      <c r="H685" s="224"/>
      <c r="I685" s="223"/>
      <c r="J685" s="225"/>
      <c r="K685" s="226"/>
      <c r="L685" s="227"/>
      <c r="M685" s="228"/>
      <c r="N685" s="690"/>
      <c r="O685" s="227"/>
      <c r="P685" s="227"/>
      <c r="Q685" s="228"/>
      <c r="R685" s="227"/>
    </row>
    <row r="686" spans="1:18" ht="19.5" customHeight="1">
      <c r="A686" s="222"/>
      <c r="B686" s="223"/>
      <c r="C686" s="223"/>
      <c r="D686" s="223"/>
      <c r="E686" s="708"/>
      <c r="F686" s="227"/>
      <c r="G686" s="228"/>
      <c r="H686" s="224"/>
      <c r="I686" s="223"/>
      <c r="J686" s="225"/>
      <c r="K686" s="226"/>
      <c r="L686" s="227"/>
      <c r="M686" s="228"/>
      <c r="N686" s="690"/>
      <c r="O686" s="227"/>
      <c r="P686" s="227"/>
      <c r="Q686" s="228"/>
      <c r="R686" s="227"/>
    </row>
    <row r="687" spans="1:18" ht="19.5" customHeight="1">
      <c r="A687" s="222"/>
      <c r="B687" s="223"/>
      <c r="C687" s="223"/>
      <c r="D687" s="223"/>
      <c r="E687" s="708"/>
      <c r="F687" s="227"/>
      <c r="G687" s="228"/>
      <c r="H687" s="224"/>
      <c r="I687" s="223"/>
      <c r="J687" s="225"/>
      <c r="K687" s="226"/>
      <c r="L687" s="227"/>
      <c r="M687" s="228"/>
      <c r="N687" s="690"/>
      <c r="O687" s="227"/>
      <c r="P687" s="227"/>
      <c r="Q687" s="228"/>
      <c r="R687" s="227"/>
    </row>
    <row r="688" spans="1:18" ht="19.5" customHeight="1">
      <c r="A688" s="222"/>
      <c r="B688" s="223"/>
      <c r="C688" s="223"/>
      <c r="D688" s="223"/>
      <c r="E688" s="708"/>
      <c r="F688" s="227"/>
      <c r="G688" s="228"/>
      <c r="H688" s="224"/>
      <c r="I688" s="223"/>
      <c r="J688" s="225"/>
      <c r="K688" s="226"/>
      <c r="L688" s="227"/>
      <c r="M688" s="228"/>
      <c r="N688" s="690"/>
      <c r="O688" s="227"/>
      <c r="P688" s="227"/>
      <c r="Q688" s="228"/>
      <c r="R688" s="227"/>
    </row>
    <row r="689" spans="1:18" ht="19.5" customHeight="1">
      <c r="A689" s="222"/>
      <c r="B689" s="223"/>
      <c r="C689" s="223"/>
      <c r="D689" s="223"/>
      <c r="E689" s="708"/>
      <c r="F689" s="227"/>
      <c r="G689" s="228"/>
      <c r="H689" s="224"/>
      <c r="I689" s="223"/>
      <c r="J689" s="225"/>
      <c r="K689" s="226"/>
      <c r="L689" s="227"/>
      <c r="M689" s="228"/>
      <c r="N689" s="690"/>
      <c r="O689" s="227"/>
      <c r="P689" s="227"/>
      <c r="Q689" s="228"/>
      <c r="R689" s="227"/>
    </row>
    <row r="690" spans="1:18" ht="19.5" customHeight="1">
      <c r="A690" s="222"/>
      <c r="B690" s="223"/>
      <c r="C690" s="223"/>
      <c r="D690" s="223"/>
      <c r="E690" s="708"/>
      <c r="F690" s="227"/>
      <c r="G690" s="228"/>
      <c r="H690" s="224"/>
      <c r="I690" s="223"/>
      <c r="J690" s="225"/>
      <c r="K690" s="226"/>
      <c r="L690" s="227"/>
      <c r="M690" s="228"/>
      <c r="N690" s="690"/>
      <c r="O690" s="227"/>
      <c r="P690" s="227"/>
      <c r="Q690" s="228"/>
      <c r="R690" s="227"/>
    </row>
    <row r="691" spans="1:18" ht="19.5" customHeight="1">
      <c r="A691" s="222"/>
      <c r="B691" s="223"/>
      <c r="C691" s="223"/>
      <c r="D691" s="223"/>
      <c r="E691" s="708"/>
      <c r="F691" s="227"/>
      <c r="G691" s="228"/>
      <c r="H691" s="224"/>
      <c r="I691" s="223"/>
      <c r="J691" s="225"/>
      <c r="K691" s="226"/>
      <c r="L691" s="227"/>
      <c r="M691" s="228"/>
      <c r="N691" s="690"/>
      <c r="O691" s="227"/>
      <c r="P691" s="227"/>
      <c r="Q691" s="228"/>
      <c r="R691" s="227"/>
    </row>
    <row r="692" spans="1:18" ht="19.5" customHeight="1">
      <c r="A692" s="222"/>
      <c r="B692" s="223"/>
      <c r="C692" s="223"/>
      <c r="D692" s="223"/>
      <c r="E692" s="708"/>
      <c r="F692" s="227"/>
      <c r="G692" s="228"/>
      <c r="H692" s="224"/>
      <c r="I692" s="223"/>
      <c r="J692" s="225"/>
      <c r="K692" s="226"/>
      <c r="L692" s="227"/>
      <c r="M692" s="228"/>
      <c r="N692" s="690"/>
      <c r="O692" s="227"/>
      <c r="P692" s="227"/>
      <c r="Q692" s="228"/>
      <c r="R692" s="227"/>
    </row>
    <row r="693" spans="1:18" ht="19.5" customHeight="1">
      <c r="A693" s="222"/>
      <c r="B693" s="223"/>
      <c r="C693" s="223"/>
      <c r="D693" s="223"/>
      <c r="E693" s="708"/>
      <c r="F693" s="227"/>
      <c r="G693" s="228"/>
      <c r="H693" s="224"/>
      <c r="I693" s="223"/>
      <c r="J693" s="225"/>
      <c r="K693" s="226"/>
      <c r="L693" s="227"/>
      <c r="M693" s="228"/>
      <c r="N693" s="690"/>
      <c r="O693" s="227"/>
      <c r="P693" s="227"/>
      <c r="Q693" s="228"/>
      <c r="R693" s="227"/>
    </row>
    <row r="694" spans="1:18" ht="19.5" customHeight="1">
      <c r="A694" s="222"/>
      <c r="B694" s="223"/>
      <c r="C694" s="223"/>
      <c r="D694" s="223"/>
      <c r="E694" s="708"/>
      <c r="F694" s="227"/>
      <c r="G694" s="228"/>
      <c r="H694" s="224"/>
      <c r="I694" s="223"/>
      <c r="J694" s="225"/>
      <c r="K694" s="226"/>
      <c r="L694" s="227"/>
      <c r="M694" s="228"/>
      <c r="N694" s="690"/>
      <c r="O694" s="227"/>
      <c r="P694" s="227"/>
      <c r="Q694" s="228"/>
      <c r="R694" s="227"/>
    </row>
    <row r="695" spans="1:18" ht="19.5" customHeight="1">
      <c r="A695" s="222"/>
      <c r="B695" s="223"/>
      <c r="C695" s="223"/>
      <c r="D695" s="223"/>
      <c r="E695" s="708"/>
      <c r="F695" s="227"/>
      <c r="G695" s="228"/>
      <c r="H695" s="224"/>
      <c r="I695" s="223"/>
      <c r="J695" s="225"/>
      <c r="K695" s="226"/>
      <c r="L695" s="227"/>
      <c r="M695" s="228"/>
      <c r="N695" s="690"/>
      <c r="O695" s="227"/>
      <c r="P695" s="227"/>
      <c r="Q695" s="228"/>
      <c r="R695" s="227"/>
    </row>
    <row r="696" spans="1:18" ht="19.5" customHeight="1">
      <c r="A696" s="222"/>
      <c r="B696" s="223"/>
      <c r="C696" s="223"/>
      <c r="D696" s="223"/>
      <c r="E696" s="708"/>
      <c r="F696" s="227"/>
      <c r="G696" s="228"/>
      <c r="H696" s="224"/>
      <c r="I696" s="223"/>
      <c r="J696" s="225"/>
      <c r="K696" s="226"/>
      <c r="L696" s="227"/>
      <c r="M696" s="228"/>
      <c r="N696" s="690"/>
      <c r="O696" s="227"/>
      <c r="P696" s="227"/>
      <c r="Q696" s="228"/>
      <c r="R696" s="227"/>
    </row>
    <row r="697" spans="1:18" ht="19.5" customHeight="1">
      <c r="A697" s="222"/>
      <c r="B697" s="223"/>
      <c r="C697" s="223"/>
      <c r="D697" s="223"/>
      <c r="E697" s="708"/>
      <c r="F697" s="227"/>
      <c r="G697" s="228"/>
      <c r="H697" s="224"/>
      <c r="I697" s="223"/>
      <c r="J697" s="225"/>
      <c r="K697" s="226"/>
      <c r="L697" s="227"/>
      <c r="M697" s="228"/>
      <c r="N697" s="690"/>
      <c r="O697" s="227"/>
      <c r="P697" s="227"/>
      <c r="Q697" s="228"/>
      <c r="R697" s="227"/>
    </row>
    <row r="698" spans="1:18" ht="19.5" customHeight="1">
      <c r="A698" s="222"/>
      <c r="B698" s="223"/>
      <c r="C698" s="223"/>
      <c r="D698" s="223"/>
      <c r="E698" s="708"/>
      <c r="F698" s="227"/>
      <c r="G698" s="228"/>
      <c r="H698" s="224"/>
      <c r="I698" s="223"/>
      <c r="J698" s="225"/>
      <c r="K698" s="226"/>
      <c r="L698" s="227"/>
      <c r="M698" s="228"/>
      <c r="N698" s="690"/>
      <c r="O698" s="227"/>
      <c r="P698" s="227"/>
      <c r="Q698" s="228"/>
      <c r="R698" s="227"/>
    </row>
    <row r="699" spans="1:18" ht="19.5" customHeight="1">
      <c r="A699" s="222"/>
      <c r="B699" s="223"/>
      <c r="C699" s="223"/>
      <c r="D699" s="223"/>
      <c r="E699" s="708"/>
      <c r="F699" s="227"/>
      <c r="G699" s="228"/>
      <c r="H699" s="224"/>
      <c r="I699" s="223"/>
      <c r="J699" s="225"/>
      <c r="K699" s="226"/>
      <c r="L699" s="227"/>
      <c r="M699" s="228"/>
      <c r="N699" s="690"/>
      <c r="O699" s="227"/>
      <c r="P699" s="227"/>
      <c r="Q699" s="228"/>
      <c r="R699" s="227"/>
    </row>
    <row r="700" spans="1:18" ht="19.5" customHeight="1">
      <c r="A700" s="222"/>
      <c r="B700" s="223"/>
      <c r="C700" s="223"/>
      <c r="D700" s="223"/>
      <c r="E700" s="708"/>
      <c r="F700" s="227"/>
      <c r="G700" s="228"/>
      <c r="H700" s="224"/>
      <c r="I700" s="223"/>
      <c r="J700" s="225"/>
      <c r="K700" s="226"/>
      <c r="L700" s="227"/>
      <c r="M700" s="228"/>
      <c r="N700" s="690"/>
      <c r="O700" s="227"/>
      <c r="P700" s="227"/>
      <c r="Q700" s="228"/>
      <c r="R700" s="227"/>
    </row>
    <row r="701" spans="1:18" ht="19.5" customHeight="1">
      <c r="A701" s="222"/>
      <c r="B701" s="223"/>
      <c r="C701" s="223"/>
      <c r="D701" s="223"/>
      <c r="E701" s="708"/>
      <c r="F701" s="227"/>
      <c r="G701" s="228"/>
      <c r="H701" s="224"/>
      <c r="I701" s="223"/>
      <c r="J701" s="225"/>
      <c r="K701" s="226"/>
      <c r="L701" s="227"/>
      <c r="M701" s="228"/>
      <c r="N701" s="690"/>
      <c r="O701" s="227"/>
      <c r="P701" s="227"/>
      <c r="Q701" s="228"/>
      <c r="R701" s="227"/>
    </row>
    <row r="702" spans="1:18" ht="19.5" customHeight="1">
      <c r="A702" s="222"/>
      <c r="B702" s="223"/>
      <c r="C702" s="223"/>
      <c r="D702" s="223"/>
      <c r="E702" s="708"/>
      <c r="F702" s="227"/>
      <c r="G702" s="228"/>
      <c r="H702" s="224"/>
      <c r="I702" s="223"/>
      <c r="J702" s="225"/>
      <c r="K702" s="226"/>
      <c r="L702" s="227"/>
      <c r="M702" s="228"/>
      <c r="N702" s="690"/>
      <c r="O702" s="227"/>
      <c r="P702" s="227"/>
      <c r="Q702" s="228"/>
      <c r="R702" s="227"/>
    </row>
    <row r="703" spans="1:18" ht="19.5" customHeight="1">
      <c r="A703" s="222"/>
      <c r="B703" s="223"/>
      <c r="C703" s="223"/>
      <c r="D703" s="223"/>
      <c r="E703" s="708"/>
      <c r="F703" s="227"/>
      <c r="G703" s="228"/>
      <c r="H703" s="224"/>
      <c r="I703" s="223"/>
      <c r="J703" s="225"/>
      <c r="K703" s="226"/>
      <c r="L703" s="227"/>
      <c r="M703" s="228"/>
      <c r="N703" s="690"/>
      <c r="O703" s="227"/>
      <c r="P703" s="227"/>
      <c r="Q703" s="228"/>
      <c r="R703" s="227"/>
    </row>
    <row r="704" spans="1:18" ht="19.5" customHeight="1">
      <c r="A704" s="222"/>
      <c r="B704" s="223"/>
      <c r="C704" s="223"/>
      <c r="D704" s="223"/>
      <c r="E704" s="708"/>
      <c r="F704" s="227"/>
      <c r="G704" s="228"/>
      <c r="H704" s="224"/>
      <c r="I704" s="223"/>
      <c r="J704" s="225"/>
      <c r="K704" s="226"/>
      <c r="L704" s="227"/>
      <c r="M704" s="228"/>
      <c r="N704" s="690"/>
      <c r="O704" s="227"/>
      <c r="P704" s="227"/>
      <c r="Q704" s="228"/>
      <c r="R704" s="227"/>
    </row>
    <row r="705" spans="1:18" ht="19.5" customHeight="1">
      <c r="A705" s="222"/>
      <c r="B705" s="223"/>
      <c r="C705" s="223"/>
      <c r="D705" s="223"/>
      <c r="E705" s="708"/>
      <c r="F705" s="227"/>
      <c r="G705" s="228"/>
      <c r="H705" s="224"/>
      <c r="I705" s="223"/>
      <c r="J705" s="225"/>
      <c r="K705" s="226"/>
      <c r="L705" s="227"/>
      <c r="M705" s="228"/>
      <c r="N705" s="690"/>
      <c r="O705" s="227"/>
      <c r="P705" s="227"/>
      <c r="Q705" s="228"/>
      <c r="R705" s="227"/>
    </row>
    <row r="706" spans="1:18" ht="19.5" customHeight="1">
      <c r="A706" s="222"/>
      <c r="B706" s="223"/>
      <c r="C706" s="223"/>
      <c r="D706" s="223"/>
      <c r="E706" s="708"/>
      <c r="F706" s="227"/>
      <c r="G706" s="228"/>
      <c r="H706" s="224"/>
      <c r="I706" s="223"/>
      <c r="J706" s="225"/>
      <c r="K706" s="226"/>
      <c r="L706" s="227"/>
      <c r="M706" s="228"/>
      <c r="N706" s="690"/>
      <c r="O706" s="227"/>
      <c r="P706" s="227"/>
      <c r="Q706" s="228"/>
      <c r="R706" s="227"/>
    </row>
    <row r="707" spans="1:18" ht="19.5" customHeight="1">
      <c r="A707" s="222"/>
      <c r="B707" s="223"/>
      <c r="C707" s="223"/>
      <c r="D707" s="223"/>
      <c r="E707" s="708"/>
      <c r="F707" s="227"/>
      <c r="G707" s="228"/>
      <c r="H707" s="224"/>
      <c r="I707" s="223"/>
      <c r="J707" s="225"/>
      <c r="K707" s="226"/>
      <c r="L707" s="227"/>
      <c r="M707" s="228"/>
      <c r="N707" s="690"/>
      <c r="O707" s="227"/>
      <c r="P707" s="227"/>
      <c r="Q707" s="228"/>
      <c r="R707" s="227"/>
    </row>
    <row r="708" spans="1:18" ht="19.5" customHeight="1">
      <c r="A708" s="222"/>
      <c r="B708" s="223"/>
      <c r="C708" s="223"/>
      <c r="D708" s="223"/>
      <c r="E708" s="708"/>
      <c r="F708" s="227"/>
      <c r="G708" s="228"/>
      <c r="H708" s="224"/>
      <c r="I708" s="223"/>
      <c r="J708" s="225"/>
      <c r="K708" s="226"/>
      <c r="L708" s="227"/>
      <c r="M708" s="228"/>
      <c r="N708" s="690"/>
      <c r="O708" s="227"/>
      <c r="P708" s="227"/>
      <c r="Q708" s="228"/>
      <c r="R708" s="227"/>
    </row>
    <row r="709" spans="1:18" ht="19.5" customHeight="1">
      <c r="A709" s="222"/>
      <c r="B709" s="223"/>
      <c r="C709" s="223"/>
      <c r="D709" s="223"/>
      <c r="E709" s="708"/>
      <c r="F709" s="227"/>
      <c r="G709" s="228"/>
      <c r="H709" s="224"/>
      <c r="I709" s="223"/>
      <c r="J709" s="225"/>
      <c r="K709" s="226"/>
      <c r="L709" s="227"/>
      <c r="M709" s="228"/>
      <c r="N709" s="690"/>
      <c r="O709" s="227"/>
      <c r="P709" s="227"/>
      <c r="Q709" s="228"/>
      <c r="R709" s="227"/>
    </row>
    <row r="710" spans="1:18" ht="19.5" customHeight="1">
      <c r="A710" s="222"/>
      <c r="B710" s="223"/>
      <c r="C710" s="223"/>
      <c r="D710" s="223"/>
      <c r="E710" s="708"/>
      <c r="F710" s="227"/>
      <c r="G710" s="228"/>
      <c r="H710" s="224"/>
      <c r="I710" s="223"/>
      <c r="J710" s="225"/>
      <c r="K710" s="226"/>
      <c r="L710" s="227"/>
      <c r="M710" s="228"/>
      <c r="N710" s="690"/>
      <c r="O710" s="227"/>
      <c r="P710" s="227"/>
      <c r="Q710" s="228"/>
      <c r="R710" s="227"/>
    </row>
    <row r="711" spans="1:18" ht="19.5" customHeight="1">
      <c r="A711" s="222"/>
      <c r="B711" s="223"/>
      <c r="C711" s="223"/>
      <c r="D711" s="223"/>
      <c r="E711" s="708"/>
      <c r="F711" s="227"/>
      <c r="G711" s="228"/>
      <c r="H711" s="224"/>
      <c r="I711" s="223"/>
      <c r="J711" s="225"/>
      <c r="K711" s="226"/>
      <c r="L711" s="227"/>
      <c r="M711" s="228"/>
      <c r="N711" s="690"/>
      <c r="O711" s="227"/>
      <c r="P711" s="227"/>
      <c r="Q711" s="228"/>
      <c r="R711" s="227"/>
    </row>
    <row r="712" spans="1:18" ht="19.5" customHeight="1">
      <c r="A712" s="222"/>
      <c r="B712" s="223"/>
      <c r="C712" s="223"/>
      <c r="D712" s="223"/>
      <c r="E712" s="708"/>
      <c r="F712" s="227"/>
      <c r="G712" s="228"/>
      <c r="H712" s="224"/>
      <c r="I712" s="223"/>
      <c r="J712" s="225"/>
      <c r="K712" s="226"/>
      <c r="L712" s="227"/>
      <c r="M712" s="228"/>
      <c r="N712" s="690"/>
      <c r="O712" s="227"/>
      <c r="P712" s="227"/>
      <c r="Q712" s="228"/>
      <c r="R712" s="227"/>
    </row>
    <row r="713" spans="1:18" ht="19.5" customHeight="1">
      <c r="A713" s="222"/>
      <c r="B713" s="223"/>
      <c r="C713" s="223"/>
      <c r="D713" s="223"/>
      <c r="E713" s="708"/>
      <c r="F713" s="227"/>
      <c r="G713" s="228"/>
      <c r="H713" s="224"/>
      <c r="I713" s="223"/>
      <c r="J713" s="225"/>
      <c r="K713" s="226"/>
      <c r="L713" s="227"/>
      <c r="M713" s="228"/>
      <c r="N713" s="690"/>
      <c r="O713" s="227"/>
      <c r="P713" s="227"/>
      <c r="Q713" s="228"/>
      <c r="R713" s="227"/>
    </row>
    <row r="714" spans="1:18" ht="19.5" customHeight="1">
      <c r="A714" s="222"/>
      <c r="B714" s="223"/>
      <c r="C714" s="223"/>
      <c r="D714" s="223"/>
      <c r="E714" s="708"/>
      <c r="F714" s="227"/>
      <c r="G714" s="228"/>
      <c r="H714" s="224"/>
      <c r="I714" s="223"/>
      <c r="J714" s="225"/>
      <c r="K714" s="226"/>
      <c r="L714" s="227"/>
      <c r="M714" s="228"/>
      <c r="N714" s="690"/>
      <c r="O714" s="227"/>
      <c r="P714" s="227"/>
      <c r="Q714" s="228"/>
      <c r="R714" s="227"/>
    </row>
    <row r="715" spans="1:18" ht="19.5" customHeight="1">
      <c r="A715" s="222"/>
      <c r="B715" s="223"/>
      <c r="C715" s="223"/>
      <c r="D715" s="223"/>
      <c r="E715" s="708"/>
      <c r="F715" s="227"/>
      <c r="G715" s="228"/>
      <c r="H715" s="224"/>
      <c r="I715" s="223"/>
      <c r="J715" s="225"/>
      <c r="K715" s="226"/>
      <c r="L715" s="227"/>
      <c r="M715" s="228"/>
      <c r="N715" s="690"/>
      <c r="O715" s="227"/>
      <c r="P715" s="227"/>
      <c r="Q715" s="228"/>
      <c r="R715" s="227"/>
    </row>
    <row r="716" spans="1:18" ht="19.5" customHeight="1">
      <c r="A716" s="222"/>
      <c r="B716" s="223"/>
      <c r="C716" s="223"/>
      <c r="D716" s="223"/>
      <c r="E716" s="708"/>
      <c r="F716" s="227"/>
      <c r="G716" s="228"/>
      <c r="H716" s="224"/>
      <c r="I716" s="223"/>
      <c r="J716" s="225"/>
      <c r="K716" s="226"/>
      <c r="L716" s="227"/>
      <c r="M716" s="228"/>
      <c r="N716" s="690"/>
      <c r="O716" s="227"/>
      <c r="P716" s="227"/>
      <c r="Q716" s="228"/>
      <c r="R716" s="227"/>
    </row>
    <row r="717" spans="1:18" ht="19.5" customHeight="1">
      <c r="A717" s="222"/>
      <c r="B717" s="223"/>
      <c r="C717" s="223"/>
      <c r="D717" s="223"/>
      <c r="E717" s="708"/>
      <c r="F717" s="227"/>
      <c r="G717" s="228"/>
      <c r="H717" s="224"/>
      <c r="I717" s="223"/>
      <c r="J717" s="225"/>
      <c r="K717" s="226"/>
      <c r="L717" s="227"/>
      <c r="M717" s="228"/>
      <c r="N717" s="690"/>
      <c r="O717" s="227"/>
      <c r="P717" s="227"/>
      <c r="Q717" s="228"/>
      <c r="R717" s="227"/>
    </row>
    <row r="718" spans="1:18" ht="19.5" customHeight="1">
      <c r="A718" s="222"/>
      <c r="B718" s="223"/>
      <c r="C718" s="223"/>
      <c r="D718" s="223"/>
      <c r="E718" s="708"/>
      <c r="F718" s="227"/>
      <c r="G718" s="228"/>
      <c r="H718" s="224"/>
      <c r="I718" s="223"/>
      <c r="J718" s="225"/>
      <c r="K718" s="226"/>
      <c r="L718" s="227"/>
      <c r="M718" s="228"/>
      <c r="N718" s="690"/>
      <c r="O718" s="227"/>
      <c r="P718" s="227"/>
      <c r="Q718" s="228"/>
      <c r="R718" s="227"/>
    </row>
    <row r="719" spans="1:18" ht="19.5" customHeight="1">
      <c r="A719" s="222"/>
      <c r="B719" s="223"/>
      <c r="C719" s="223"/>
      <c r="D719" s="223"/>
      <c r="E719" s="708"/>
      <c r="F719" s="227"/>
      <c r="G719" s="228"/>
      <c r="H719" s="224"/>
      <c r="I719" s="223"/>
      <c r="J719" s="225"/>
      <c r="K719" s="226"/>
      <c r="L719" s="227"/>
      <c r="M719" s="228"/>
      <c r="N719" s="690"/>
      <c r="O719" s="227"/>
      <c r="P719" s="227"/>
      <c r="Q719" s="228"/>
      <c r="R719" s="227"/>
    </row>
    <row r="720" spans="1:18" ht="19.5" customHeight="1">
      <c r="A720" s="222"/>
      <c r="B720" s="223"/>
      <c r="C720" s="223"/>
      <c r="D720" s="223"/>
      <c r="E720" s="708"/>
      <c r="F720" s="227"/>
      <c r="G720" s="228"/>
      <c r="H720" s="224"/>
      <c r="I720" s="223"/>
      <c r="J720" s="225"/>
      <c r="K720" s="226"/>
      <c r="L720" s="227"/>
      <c r="M720" s="228"/>
      <c r="N720" s="690"/>
      <c r="O720" s="227"/>
      <c r="P720" s="227"/>
      <c r="Q720" s="228"/>
      <c r="R720" s="227"/>
    </row>
    <row r="721" spans="1:18" ht="19.5" customHeight="1">
      <c r="A721" s="222"/>
      <c r="B721" s="223"/>
      <c r="C721" s="223"/>
      <c r="D721" s="223"/>
      <c r="E721" s="708"/>
      <c r="F721" s="227"/>
      <c r="G721" s="228"/>
      <c r="H721" s="224"/>
      <c r="I721" s="223"/>
      <c r="J721" s="225"/>
      <c r="K721" s="226"/>
      <c r="L721" s="227"/>
      <c r="M721" s="228"/>
      <c r="N721" s="690"/>
      <c r="O721" s="227"/>
      <c r="P721" s="227"/>
      <c r="Q721" s="228"/>
      <c r="R721" s="227"/>
    </row>
    <row r="722" spans="1:18" ht="19.5" customHeight="1">
      <c r="A722" s="222"/>
      <c r="B722" s="223"/>
      <c r="C722" s="223"/>
      <c r="D722" s="223"/>
      <c r="E722" s="708"/>
      <c r="F722" s="227"/>
      <c r="G722" s="228"/>
      <c r="H722" s="224"/>
      <c r="I722" s="223"/>
      <c r="J722" s="225"/>
      <c r="K722" s="226"/>
      <c r="L722" s="227"/>
      <c r="M722" s="228"/>
      <c r="N722" s="690"/>
      <c r="O722" s="227"/>
      <c r="P722" s="227"/>
      <c r="Q722" s="228"/>
      <c r="R722" s="227"/>
    </row>
    <row r="723" spans="1:18" ht="19.5" customHeight="1">
      <c r="A723" s="222"/>
      <c r="B723" s="223"/>
      <c r="C723" s="223"/>
      <c r="D723" s="223"/>
      <c r="E723" s="708"/>
      <c r="F723" s="227"/>
      <c r="G723" s="228"/>
      <c r="H723" s="224"/>
      <c r="I723" s="223"/>
      <c r="J723" s="225"/>
      <c r="K723" s="226"/>
      <c r="L723" s="227"/>
      <c r="M723" s="228"/>
      <c r="N723" s="690"/>
      <c r="O723" s="227"/>
      <c r="P723" s="227"/>
      <c r="Q723" s="228"/>
      <c r="R723" s="227"/>
    </row>
    <row r="724" spans="1:18" ht="19.5" customHeight="1">
      <c r="A724" s="222"/>
      <c r="B724" s="223"/>
      <c r="C724" s="223"/>
      <c r="D724" s="223"/>
      <c r="E724" s="708"/>
      <c r="F724" s="227"/>
      <c r="G724" s="228"/>
      <c r="H724" s="224"/>
      <c r="I724" s="223"/>
      <c r="J724" s="225"/>
      <c r="K724" s="226"/>
      <c r="L724" s="227"/>
      <c r="M724" s="228"/>
      <c r="N724" s="690"/>
      <c r="O724" s="227"/>
      <c r="P724" s="227"/>
      <c r="Q724" s="228"/>
      <c r="R724" s="227"/>
    </row>
    <row r="725" spans="1:18" ht="19.5" customHeight="1">
      <c r="A725" s="222"/>
      <c r="B725" s="223"/>
      <c r="C725" s="223"/>
      <c r="D725" s="223"/>
      <c r="E725" s="708"/>
      <c r="F725" s="227"/>
      <c r="G725" s="228"/>
      <c r="H725" s="224"/>
      <c r="I725" s="223"/>
      <c r="J725" s="225"/>
      <c r="K725" s="226"/>
      <c r="L725" s="227"/>
      <c r="M725" s="228"/>
      <c r="N725" s="690"/>
      <c r="O725" s="227"/>
      <c r="P725" s="227"/>
      <c r="Q725" s="228"/>
      <c r="R725" s="227"/>
    </row>
    <row r="726" spans="1:18" ht="19.5" customHeight="1">
      <c r="A726" s="222"/>
      <c r="B726" s="223"/>
      <c r="C726" s="223"/>
      <c r="D726" s="223"/>
      <c r="E726" s="708"/>
      <c r="F726" s="227"/>
      <c r="G726" s="228"/>
      <c r="H726" s="224"/>
      <c r="I726" s="223"/>
      <c r="J726" s="225"/>
      <c r="K726" s="226"/>
      <c r="L726" s="227"/>
      <c r="M726" s="228"/>
      <c r="N726" s="690"/>
      <c r="O726" s="227"/>
      <c r="P726" s="227"/>
      <c r="Q726" s="228"/>
      <c r="R726" s="227"/>
    </row>
    <row r="727" spans="1:18" ht="19.5" customHeight="1">
      <c r="A727" s="222"/>
      <c r="B727" s="223"/>
      <c r="C727" s="223"/>
      <c r="D727" s="223"/>
      <c r="E727" s="708"/>
      <c r="F727" s="227"/>
      <c r="G727" s="228"/>
      <c r="H727" s="224"/>
      <c r="I727" s="223"/>
      <c r="J727" s="225"/>
      <c r="K727" s="226"/>
      <c r="L727" s="227"/>
      <c r="M727" s="228"/>
      <c r="N727" s="690"/>
      <c r="O727" s="227"/>
      <c r="P727" s="227"/>
      <c r="Q727" s="228"/>
      <c r="R727" s="227"/>
    </row>
    <row r="728" spans="1:18" ht="19.5" customHeight="1">
      <c r="A728" s="222"/>
      <c r="B728" s="223"/>
      <c r="C728" s="223"/>
      <c r="D728" s="223"/>
      <c r="E728" s="708"/>
      <c r="F728" s="227"/>
      <c r="G728" s="228"/>
      <c r="H728" s="224"/>
      <c r="I728" s="223"/>
      <c r="J728" s="225"/>
      <c r="K728" s="226"/>
      <c r="L728" s="227"/>
      <c r="M728" s="228"/>
      <c r="N728" s="690"/>
      <c r="O728" s="227"/>
      <c r="P728" s="227"/>
      <c r="Q728" s="228"/>
      <c r="R728" s="227"/>
    </row>
    <row r="729" spans="1:18" ht="19.5" customHeight="1">
      <c r="A729" s="222"/>
      <c r="B729" s="223"/>
      <c r="C729" s="223"/>
      <c r="D729" s="223"/>
      <c r="E729" s="708"/>
      <c r="F729" s="227"/>
      <c r="G729" s="228"/>
      <c r="H729" s="224"/>
      <c r="I729" s="223"/>
      <c r="J729" s="225"/>
      <c r="K729" s="226"/>
      <c r="L729" s="227"/>
      <c r="M729" s="228"/>
      <c r="N729" s="690"/>
      <c r="O729" s="227"/>
      <c r="P729" s="227"/>
      <c r="Q729" s="228"/>
      <c r="R729" s="227"/>
    </row>
    <row r="730" spans="1:18" ht="19.5" customHeight="1">
      <c r="A730" s="222"/>
      <c r="B730" s="223"/>
      <c r="C730" s="223"/>
      <c r="D730" s="223"/>
      <c r="E730" s="708"/>
      <c r="F730" s="227"/>
      <c r="G730" s="228"/>
      <c r="H730" s="224"/>
      <c r="I730" s="223"/>
      <c r="J730" s="225"/>
      <c r="K730" s="226"/>
      <c r="L730" s="227"/>
      <c r="M730" s="228"/>
      <c r="N730" s="690"/>
      <c r="O730" s="227"/>
      <c r="P730" s="227"/>
      <c r="Q730" s="228"/>
      <c r="R730" s="227"/>
    </row>
    <row r="731" spans="1:18" ht="19.5" customHeight="1">
      <c r="A731" s="222"/>
      <c r="B731" s="223"/>
      <c r="C731" s="223"/>
      <c r="D731" s="223"/>
      <c r="E731" s="708"/>
      <c r="F731" s="227"/>
      <c r="G731" s="228"/>
      <c r="H731" s="224"/>
      <c r="I731" s="223"/>
      <c r="J731" s="225"/>
      <c r="K731" s="226"/>
      <c r="L731" s="227"/>
      <c r="M731" s="228"/>
      <c r="N731" s="690"/>
      <c r="O731" s="227"/>
      <c r="P731" s="227"/>
      <c r="Q731" s="228"/>
      <c r="R731" s="227"/>
    </row>
    <row r="732" spans="1:18" ht="19.5" customHeight="1">
      <c r="A732" s="222"/>
      <c r="B732" s="223"/>
      <c r="C732" s="223"/>
      <c r="D732" s="223"/>
      <c r="E732" s="708"/>
      <c r="F732" s="227"/>
      <c r="G732" s="228"/>
      <c r="H732" s="224"/>
      <c r="I732" s="223"/>
      <c r="J732" s="225"/>
      <c r="K732" s="226"/>
      <c r="L732" s="227"/>
      <c r="M732" s="228"/>
      <c r="N732" s="690"/>
      <c r="O732" s="227"/>
      <c r="P732" s="227"/>
      <c r="Q732" s="228"/>
      <c r="R732" s="227"/>
    </row>
    <row r="733" spans="1:18" ht="19.5" customHeight="1">
      <c r="A733" s="222"/>
      <c r="B733" s="223"/>
      <c r="C733" s="223"/>
      <c r="D733" s="223"/>
      <c r="E733" s="708"/>
      <c r="F733" s="227"/>
      <c r="G733" s="228"/>
      <c r="H733" s="224"/>
      <c r="I733" s="223"/>
      <c r="J733" s="225"/>
      <c r="K733" s="226"/>
      <c r="L733" s="227"/>
      <c r="M733" s="228"/>
      <c r="N733" s="690"/>
      <c r="O733" s="227"/>
      <c r="P733" s="227"/>
      <c r="Q733" s="228"/>
      <c r="R733" s="227"/>
    </row>
    <row r="734" spans="1:18" ht="19.5" customHeight="1">
      <c r="A734" s="222"/>
      <c r="B734" s="223"/>
      <c r="C734" s="223"/>
      <c r="D734" s="223"/>
      <c r="E734" s="708"/>
      <c r="F734" s="227"/>
      <c r="G734" s="228"/>
      <c r="H734" s="224"/>
      <c r="I734" s="223"/>
      <c r="J734" s="225"/>
      <c r="K734" s="226"/>
      <c r="L734" s="227"/>
      <c r="M734" s="228"/>
      <c r="N734" s="690"/>
      <c r="O734" s="227"/>
      <c r="P734" s="227"/>
      <c r="Q734" s="228"/>
      <c r="R734" s="227"/>
    </row>
    <row r="735" spans="1:18" ht="19.5" customHeight="1">
      <c r="A735" s="222"/>
      <c r="B735" s="223"/>
      <c r="C735" s="223"/>
      <c r="D735" s="223"/>
      <c r="E735" s="708"/>
      <c r="F735" s="227"/>
      <c r="G735" s="228"/>
      <c r="H735" s="224"/>
      <c r="I735" s="223"/>
      <c r="J735" s="225"/>
      <c r="K735" s="226"/>
      <c r="L735" s="227"/>
      <c r="M735" s="228"/>
      <c r="N735" s="690"/>
      <c r="O735" s="227"/>
      <c r="P735" s="227"/>
      <c r="Q735" s="228"/>
      <c r="R735" s="227"/>
    </row>
    <row r="736" spans="1:18" ht="19.5" customHeight="1">
      <c r="A736" s="222"/>
      <c r="B736" s="223"/>
      <c r="C736" s="223"/>
      <c r="D736" s="223"/>
      <c r="E736" s="708"/>
      <c r="F736" s="227"/>
      <c r="G736" s="228"/>
      <c r="H736" s="224"/>
      <c r="I736" s="223"/>
      <c r="J736" s="225"/>
      <c r="K736" s="226"/>
      <c r="L736" s="227"/>
      <c r="M736" s="228"/>
      <c r="N736" s="690"/>
      <c r="O736" s="227"/>
      <c r="P736" s="227"/>
      <c r="Q736" s="228"/>
      <c r="R736" s="227"/>
    </row>
    <row r="737" spans="1:18" ht="19.5" customHeight="1">
      <c r="A737" s="222"/>
      <c r="B737" s="223"/>
      <c r="C737" s="223"/>
      <c r="D737" s="223"/>
      <c r="E737" s="708"/>
      <c r="F737" s="227"/>
      <c r="G737" s="228"/>
      <c r="H737" s="224"/>
      <c r="I737" s="223"/>
      <c r="J737" s="225"/>
      <c r="K737" s="226"/>
      <c r="L737" s="227"/>
      <c r="M737" s="228"/>
      <c r="N737" s="690"/>
      <c r="O737" s="227"/>
      <c r="P737" s="227"/>
      <c r="Q737" s="228"/>
      <c r="R737" s="227"/>
    </row>
    <row r="738" spans="1:18" ht="19.5" customHeight="1">
      <c r="A738" s="222"/>
      <c r="B738" s="223"/>
      <c r="C738" s="223"/>
      <c r="D738" s="223"/>
      <c r="E738" s="708"/>
      <c r="F738" s="227"/>
      <c r="G738" s="228"/>
      <c r="H738" s="224"/>
      <c r="I738" s="223"/>
      <c r="J738" s="225"/>
      <c r="K738" s="226"/>
      <c r="L738" s="227"/>
      <c r="M738" s="228"/>
      <c r="N738" s="690"/>
      <c r="O738" s="227"/>
      <c r="P738" s="227"/>
      <c r="Q738" s="228"/>
      <c r="R738" s="227"/>
    </row>
    <row r="739" spans="1:18" ht="19.5" customHeight="1">
      <c r="A739" s="222"/>
      <c r="B739" s="223"/>
      <c r="C739" s="223"/>
      <c r="D739" s="223"/>
      <c r="E739" s="708"/>
      <c r="F739" s="227"/>
      <c r="G739" s="228"/>
      <c r="H739" s="224"/>
      <c r="I739" s="223"/>
      <c r="J739" s="225"/>
      <c r="K739" s="226"/>
      <c r="L739" s="227"/>
      <c r="M739" s="228"/>
      <c r="N739" s="690"/>
      <c r="O739" s="227"/>
      <c r="P739" s="227"/>
      <c r="Q739" s="228"/>
      <c r="R739" s="227"/>
    </row>
    <row r="740" spans="1:18" ht="19.5" customHeight="1">
      <c r="A740" s="222"/>
      <c r="B740" s="223"/>
      <c r="C740" s="223"/>
      <c r="D740" s="223"/>
      <c r="E740" s="708"/>
      <c r="F740" s="227"/>
      <c r="G740" s="228"/>
      <c r="H740" s="224"/>
      <c r="I740" s="223"/>
      <c r="J740" s="225"/>
      <c r="K740" s="226"/>
      <c r="L740" s="227"/>
      <c r="M740" s="228"/>
      <c r="N740" s="690"/>
      <c r="O740" s="227"/>
      <c r="P740" s="227"/>
      <c r="Q740" s="228"/>
      <c r="R740" s="227"/>
    </row>
    <row r="741" spans="1:18" ht="19.5" customHeight="1">
      <c r="A741" s="222"/>
      <c r="B741" s="223"/>
      <c r="C741" s="223"/>
      <c r="D741" s="223"/>
      <c r="E741" s="708"/>
      <c r="F741" s="227"/>
      <c r="G741" s="228"/>
      <c r="H741" s="224"/>
      <c r="I741" s="223"/>
      <c r="J741" s="225"/>
      <c r="K741" s="226"/>
      <c r="L741" s="227"/>
      <c r="M741" s="228"/>
      <c r="N741" s="690"/>
      <c r="O741" s="227"/>
      <c r="P741" s="227"/>
      <c r="Q741" s="228"/>
      <c r="R741" s="227"/>
    </row>
    <row r="742" spans="1:18" ht="19.5" customHeight="1">
      <c r="A742" s="222"/>
      <c r="B742" s="223"/>
      <c r="C742" s="223"/>
      <c r="D742" s="223"/>
      <c r="E742" s="708"/>
      <c r="F742" s="227"/>
      <c r="G742" s="228"/>
      <c r="H742" s="224"/>
      <c r="I742" s="223"/>
      <c r="J742" s="225"/>
      <c r="K742" s="226"/>
      <c r="L742" s="227"/>
      <c r="M742" s="228"/>
      <c r="N742" s="690"/>
      <c r="O742" s="227"/>
      <c r="P742" s="227"/>
      <c r="Q742" s="228"/>
      <c r="R742" s="227"/>
    </row>
    <row r="743" spans="1:18" ht="19.5" customHeight="1">
      <c r="A743" s="222"/>
      <c r="B743" s="223"/>
      <c r="C743" s="223"/>
      <c r="D743" s="223"/>
      <c r="E743" s="708"/>
      <c r="F743" s="227"/>
      <c r="G743" s="228"/>
      <c r="H743" s="224"/>
      <c r="I743" s="223"/>
      <c r="J743" s="225"/>
      <c r="K743" s="226"/>
      <c r="L743" s="227"/>
      <c r="M743" s="228"/>
      <c r="N743" s="690"/>
      <c r="O743" s="227"/>
      <c r="P743" s="227"/>
      <c r="Q743" s="228"/>
      <c r="R743" s="227"/>
    </row>
    <row r="744" spans="1:18" ht="19.5" customHeight="1">
      <c r="A744" s="222"/>
      <c r="B744" s="223"/>
      <c r="C744" s="223"/>
      <c r="D744" s="223"/>
      <c r="E744" s="708"/>
      <c r="F744" s="227"/>
      <c r="G744" s="228"/>
      <c r="H744" s="224"/>
      <c r="I744" s="223"/>
      <c r="J744" s="225"/>
      <c r="K744" s="226"/>
      <c r="L744" s="227"/>
      <c r="M744" s="228"/>
      <c r="N744" s="690"/>
      <c r="O744" s="227"/>
      <c r="P744" s="227"/>
      <c r="Q744" s="228"/>
      <c r="R744" s="227"/>
    </row>
    <row r="745" spans="1:18" ht="19.5" customHeight="1">
      <c r="A745" s="222"/>
      <c r="B745" s="223"/>
      <c r="C745" s="223"/>
      <c r="D745" s="223"/>
      <c r="E745" s="708"/>
      <c r="F745" s="227"/>
      <c r="G745" s="228"/>
      <c r="H745" s="224"/>
      <c r="I745" s="223"/>
      <c r="J745" s="225"/>
      <c r="K745" s="226"/>
      <c r="L745" s="227"/>
      <c r="M745" s="228"/>
      <c r="N745" s="690"/>
      <c r="O745" s="227"/>
      <c r="P745" s="227"/>
      <c r="Q745" s="228"/>
      <c r="R745" s="227"/>
    </row>
    <row r="746" spans="1:18" ht="19.5" customHeight="1">
      <c r="A746" s="222"/>
      <c r="B746" s="223"/>
      <c r="C746" s="223"/>
      <c r="D746" s="223"/>
      <c r="E746" s="708"/>
      <c r="F746" s="227"/>
      <c r="G746" s="228"/>
      <c r="H746" s="224"/>
      <c r="I746" s="223"/>
      <c r="J746" s="225"/>
      <c r="K746" s="226"/>
      <c r="L746" s="227"/>
      <c r="M746" s="228"/>
      <c r="N746" s="690"/>
      <c r="O746" s="227"/>
      <c r="P746" s="227"/>
      <c r="Q746" s="228"/>
      <c r="R746" s="227"/>
    </row>
    <row r="747" spans="1:18" ht="19.5" customHeight="1">
      <c r="A747" s="222"/>
      <c r="B747" s="223"/>
      <c r="C747" s="223"/>
      <c r="D747" s="223"/>
      <c r="E747" s="708"/>
      <c r="F747" s="227"/>
      <c r="G747" s="228"/>
      <c r="H747" s="224"/>
      <c r="I747" s="223"/>
      <c r="J747" s="225"/>
      <c r="K747" s="226"/>
      <c r="L747" s="227"/>
      <c r="M747" s="228"/>
      <c r="N747" s="690"/>
      <c r="O747" s="227"/>
      <c r="P747" s="227"/>
      <c r="Q747" s="228"/>
      <c r="R747" s="227"/>
    </row>
    <row r="748" spans="1:18" ht="19.5" customHeight="1">
      <c r="A748" s="222"/>
      <c r="B748" s="223"/>
      <c r="C748" s="223"/>
      <c r="D748" s="223"/>
      <c r="E748" s="708"/>
      <c r="F748" s="227"/>
      <c r="G748" s="228"/>
      <c r="H748" s="224"/>
      <c r="I748" s="223"/>
      <c r="J748" s="225"/>
      <c r="K748" s="226"/>
      <c r="L748" s="227"/>
      <c r="M748" s="228"/>
      <c r="N748" s="690"/>
      <c r="O748" s="227"/>
      <c r="P748" s="227"/>
      <c r="Q748" s="228"/>
      <c r="R748" s="227"/>
    </row>
    <row r="749" spans="1:18" ht="19.5" customHeight="1">
      <c r="A749" s="222"/>
      <c r="B749" s="223"/>
      <c r="C749" s="223"/>
      <c r="D749" s="223"/>
      <c r="E749" s="708"/>
      <c r="F749" s="227"/>
      <c r="G749" s="228"/>
      <c r="H749" s="224"/>
      <c r="I749" s="223"/>
      <c r="J749" s="225"/>
      <c r="K749" s="226"/>
      <c r="L749" s="227"/>
      <c r="M749" s="228"/>
      <c r="N749" s="690"/>
      <c r="O749" s="227"/>
      <c r="P749" s="227"/>
      <c r="Q749" s="228"/>
      <c r="R749" s="227"/>
    </row>
    <row r="750" spans="1:18" ht="19.5" customHeight="1">
      <c r="A750" s="222"/>
      <c r="B750" s="223"/>
      <c r="C750" s="223"/>
      <c r="D750" s="223"/>
      <c r="E750" s="708"/>
      <c r="F750" s="227"/>
      <c r="G750" s="228"/>
      <c r="H750" s="224"/>
      <c r="I750" s="223"/>
      <c r="J750" s="225"/>
      <c r="K750" s="226"/>
      <c r="L750" s="227"/>
      <c r="M750" s="228"/>
      <c r="N750" s="690"/>
      <c r="O750" s="227"/>
      <c r="P750" s="227"/>
      <c r="Q750" s="228"/>
      <c r="R750" s="227"/>
    </row>
    <row r="751" spans="1:18" ht="19.5" customHeight="1">
      <c r="A751" s="222"/>
      <c r="B751" s="223"/>
      <c r="C751" s="223"/>
      <c r="D751" s="223"/>
      <c r="E751" s="708"/>
      <c r="F751" s="227"/>
      <c r="G751" s="228"/>
      <c r="H751" s="224"/>
      <c r="I751" s="223"/>
      <c r="J751" s="225"/>
      <c r="K751" s="226"/>
      <c r="L751" s="227"/>
      <c r="M751" s="228"/>
      <c r="N751" s="690"/>
      <c r="O751" s="227"/>
      <c r="P751" s="227"/>
      <c r="Q751" s="228"/>
      <c r="R751" s="227"/>
    </row>
    <row r="752" spans="1:18" ht="19.5" customHeight="1">
      <c r="A752" s="222"/>
      <c r="B752" s="223"/>
      <c r="C752" s="223"/>
      <c r="D752" s="223"/>
      <c r="E752" s="708"/>
      <c r="F752" s="227"/>
      <c r="G752" s="228"/>
      <c r="H752" s="224"/>
      <c r="I752" s="223"/>
      <c r="J752" s="225"/>
      <c r="K752" s="226"/>
      <c r="L752" s="227"/>
      <c r="M752" s="228"/>
      <c r="N752" s="690"/>
      <c r="O752" s="227"/>
      <c r="P752" s="227"/>
      <c r="Q752" s="228"/>
      <c r="R752" s="227"/>
    </row>
    <row r="753" spans="1:18" ht="19.5" customHeight="1">
      <c r="A753" s="222"/>
      <c r="B753" s="223"/>
      <c r="C753" s="223"/>
      <c r="D753" s="223"/>
      <c r="E753" s="708"/>
      <c r="F753" s="227"/>
      <c r="G753" s="228"/>
      <c r="H753" s="224"/>
      <c r="I753" s="223"/>
      <c r="J753" s="225"/>
      <c r="K753" s="226"/>
      <c r="L753" s="227"/>
      <c r="M753" s="228"/>
      <c r="N753" s="690"/>
      <c r="O753" s="227"/>
      <c r="P753" s="227"/>
      <c r="Q753" s="228"/>
      <c r="R753" s="227"/>
    </row>
    <row r="754" spans="1:18" ht="19.5" customHeight="1">
      <c r="A754" s="222"/>
      <c r="B754" s="223"/>
      <c r="C754" s="223"/>
      <c r="D754" s="223"/>
      <c r="E754" s="708"/>
      <c r="F754" s="227"/>
      <c r="G754" s="228"/>
      <c r="H754" s="224"/>
      <c r="I754" s="223"/>
      <c r="J754" s="225"/>
      <c r="K754" s="226"/>
      <c r="L754" s="227"/>
      <c r="M754" s="228"/>
      <c r="N754" s="690"/>
      <c r="O754" s="227"/>
      <c r="P754" s="227"/>
      <c r="Q754" s="228"/>
      <c r="R754" s="227"/>
    </row>
    <row r="755" spans="1:18" ht="19.5" customHeight="1">
      <c r="A755" s="222"/>
      <c r="B755" s="223"/>
      <c r="C755" s="223"/>
      <c r="D755" s="223"/>
      <c r="E755" s="708"/>
      <c r="F755" s="227"/>
      <c r="G755" s="228"/>
      <c r="H755" s="224"/>
      <c r="I755" s="223"/>
      <c r="J755" s="225"/>
      <c r="K755" s="226"/>
      <c r="L755" s="227"/>
      <c r="M755" s="228"/>
      <c r="N755" s="690"/>
      <c r="O755" s="227"/>
      <c r="P755" s="227"/>
      <c r="Q755" s="228"/>
      <c r="R755" s="227"/>
    </row>
    <row r="756" spans="1:18" ht="19.5" customHeight="1">
      <c r="A756" s="222"/>
      <c r="B756" s="223"/>
      <c r="C756" s="223"/>
      <c r="D756" s="223"/>
      <c r="E756" s="708"/>
      <c r="F756" s="227"/>
      <c r="G756" s="228"/>
      <c r="H756" s="224"/>
      <c r="I756" s="223"/>
      <c r="J756" s="225"/>
      <c r="K756" s="226"/>
      <c r="L756" s="227"/>
      <c r="M756" s="228"/>
      <c r="N756" s="690"/>
      <c r="O756" s="227"/>
      <c r="P756" s="227"/>
      <c r="Q756" s="228"/>
      <c r="R756" s="227"/>
    </row>
    <row r="757" spans="1:18" ht="19.5" customHeight="1">
      <c r="A757" s="222"/>
      <c r="B757" s="223"/>
      <c r="C757" s="223"/>
      <c r="D757" s="223"/>
      <c r="E757" s="708"/>
      <c r="F757" s="227"/>
      <c r="G757" s="228"/>
      <c r="H757" s="224"/>
      <c r="I757" s="223"/>
      <c r="J757" s="225"/>
      <c r="K757" s="226"/>
      <c r="L757" s="227"/>
      <c r="M757" s="228"/>
      <c r="N757" s="690"/>
      <c r="O757" s="227"/>
      <c r="P757" s="227"/>
      <c r="Q757" s="228"/>
      <c r="R757" s="227"/>
    </row>
    <row r="758" spans="1:18" ht="19.5" customHeight="1">
      <c r="A758" s="222"/>
      <c r="B758" s="223"/>
      <c r="C758" s="223"/>
      <c r="D758" s="223"/>
      <c r="E758" s="708"/>
      <c r="F758" s="227"/>
      <c r="G758" s="228"/>
      <c r="H758" s="224"/>
      <c r="I758" s="223"/>
      <c r="J758" s="225"/>
      <c r="K758" s="226"/>
      <c r="L758" s="227"/>
      <c r="M758" s="228"/>
      <c r="N758" s="690"/>
      <c r="O758" s="227"/>
      <c r="P758" s="227"/>
      <c r="Q758" s="228"/>
      <c r="R758" s="227"/>
    </row>
    <row r="759" spans="1:18" ht="19.5" customHeight="1">
      <c r="A759" s="222"/>
      <c r="B759" s="223"/>
      <c r="C759" s="223"/>
      <c r="D759" s="223"/>
      <c r="E759" s="708"/>
      <c r="F759" s="227"/>
      <c r="G759" s="228"/>
      <c r="H759" s="224"/>
      <c r="I759" s="223"/>
      <c r="J759" s="225"/>
      <c r="K759" s="226"/>
      <c r="L759" s="227"/>
      <c r="M759" s="228"/>
      <c r="N759" s="690"/>
      <c r="O759" s="227"/>
      <c r="P759" s="227"/>
      <c r="Q759" s="228"/>
      <c r="R759" s="227"/>
    </row>
    <row r="760" spans="1:18" ht="19.5" customHeight="1">
      <c r="A760" s="222"/>
      <c r="B760" s="223"/>
      <c r="C760" s="223"/>
      <c r="D760" s="223"/>
      <c r="E760" s="708"/>
      <c r="F760" s="227"/>
      <c r="G760" s="228"/>
      <c r="H760" s="224"/>
      <c r="I760" s="223"/>
      <c r="J760" s="225"/>
      <c r="K760" s="226"/>
      <c r="L760" s="227"/>
      <c r="M760" s="228"/>
      <c r="N760" s="690"/>
      <c r="O760" s="227"/>
      <c r="P760" s="227"/>
      <c r="Q760" s="228"/>
      <c r="R760" s="227"/>
    </row>
    <row r="761" spans="1:18" ht="19.5" customHeight="1">
      <c r="A761" s="222"/>
      <c r="B761" s="223"/>
      <c r="C761" s="223"/>
      <c r="D761" s="223"/>
      <c r="E761" s="708"/>
      <c r="F761" s="227"/>
      <c r="G761" s="228"/>
      <c r="H761" s="224"/>
      <c r="I761" s="223"/>
      <c r="J761" s="225"/>
      <c r="K761" s="226"/>
      <c r="L761" s="227"/>
      <c r="M761" s="228"/>
      <c r="N761" s="690"/>
      <c r="O761" s="227"/>
      <c r="P761" s="227"/>
      <c r="Q761" s="228"/>
      <c r="R761" s="227"/>
    </row>
    <row r="762" spans="1:18" ht="19.5" customHeight="1">
      <c r="A762" s="222"/>
      <c r="B762" s="223"/>
      <c r="C762" s="223"/>
      <c r="D762" s="223"/>
      <c r="E762" s="708"/>
      <c r="F762" s="227"/>
      <c r="G762" s="228"/>
      <c r="H762" s="224"/>
      <c r="I762" s="223"/>
      <c r="J762" s="225"/>
      <c r="K762" s="226"/>
      <c r="L762" s="227"/>
      <c r="M762" s="228"/>
      <c r="N762" s="690"/>
      <c r="O762" s="227"/>
      <c r="P762" s="227"/>
      <c r="Q762" s="228"/>
      <c r="R762" s="227"/>
    </row>
    <row r="763" spans="1:18" ht="19.5" customHeight="1">
      <c r="A763" s="222"/>
      <c r="B763" s="223"/>
      <c r="C763" s="223"/>
      <c r="D763" s="223"/>
      <c r="E763" s="708"/>
      <c r="F763" s="227"/>
      <c r="G763" s="228"/>
      <c r="H763" s="224"/>
      <c r="I763" s="223"/>
      <c r="J763" s="225"/>
      <c r="K763" s="226"/>
      <c r="L763" s="227"/>
      <c r="M763" s="228"/>
      <c r="N763" s="690"/>
      <c r="O763" s="227"/>
      <c r="P763" s="227"/>
      <c r="Q763" s="228"/>
      <c r="R763" s="227"/>
    </row>
    <row r="764" spans="1:18" ht="19.5" customHeight="1">
      <c r="A764" s="222"/>
      <c r="B764" s="223"/>
      <c r="C764" s="223"/>
      <c r="D764" s="223"/>
      <c r="E764" s="708"/>
      <c r="F764" s="227"/>
      <c r="G764" s="228"/>
      <c r="H764" s="224"/>
      <c r="I764" s="223"/>
      <c r="J764" s="225"/>
      <c r="K764" s="226"/>
      <c r="L764" s="227"/>
      <c r="M764" s="228"/>
      <c r="N764" s="690"/>
      <c r="O764" s="227"/>
      <c r="P764" s="227"/>
      <c r="Q764" s="228"/>
      <c r="R764" s="227"/>
    </row>
    <row r="765" spans="1:18" ht="19.5" customHeight="1">
      <c r="A765" s="222"/>
      <c r="B765" s="223"/>
      <c r="C765" s="223"/>
      <c r="D765" s="223"/>
      <c r="E765" s="708"/>
      <c r="F765" s="227"/>
      <c r="G765" s="228"/>
      <c r="H765" s="224"/>
      <c r="I765" s="223"/>
      <c r="J765" s="225"/>
      <c r="K765" s="226"/>
      <c r="L765" s="227"/>
      <c r="M765" s="228"/>
      <c r="N765" s="690"/>
      <c r="O765" s="227"/>
      <c r="P765" s="227"/>
      <c r="Q765" s="228"/>
      <c r="R765" s="227"/>
    </row>
    <row r="766" spans="1:18" ht="19.5" customHeight="1">
      <c r="A766" s="222"/>
      <c r="B766" s="223"/>
      <c r="C766" s="223"/>
      <c r="D766" s="223"/>
      <c r="E766" s="708"/>
      <c r="F766" s="227"/>
      <c r="G766" s="228"/>
      <c r="H766" s="224"/>
      <c r="I766" s="223"/>
      <c r="J766" s="225"/>
      <c r="K766" s="226"/>
      <c r="L766" s="227"/>
      <c r="M766" s="228"/>
      <c r="N766" s="690"/>
      <c r="O766" s="227"/>
      <c r="P766" s="227"/>
      <c r="Q766" s="228"/>
      <c r="R766" s="227"/>
    </row>
    <row r="767" spans="1:18" ht="19.5" customHeight="1">
      <c r="A767" s="222"/>
      <c r="B767" s="223"/>
      <c r="C767" s="223"/>
      <c r="D767" s="223"/>
      <c r="E767" s="708"/>
      <c r="F767" s="227"/>
      <c r="G767" s="228"/>
      <c r="H767" s="224"/>
      <c r="I767" s="223"/>
      <c r="J767" s="225"/>
      <c r="K767" s="226"/>
      <c r="L767" s="227"/>
      <c r="M767" s="228"/>
      <c r="N767" s="690"/>
      <c r="O767" s="227"/>
      <c r="P767" s="227"/>
      <c r="Q767" s="228"/>
      <c r="R767" s="227"/>
    </row>
    <row r="768" spans="1:18" ht="19.5" customHeight="1">
      <c r="A768" s="222"/>
      <c r="B768" s="223"/>
      <c r="C768" s="223"/>
      <c r="D768" s="223"/>
      <c r="E768" s="708"/>
      <c r="F768" s="227"/>
      <c r="G768" s="228"/>
      <c r="H768" s="224"/>
      <c r="I768" s="223"/>
      <c r="J768" s="225"/>
      <c r="K768" s="226"/>
      <c r="L768" s="227"/>
      <c r="M768" s="228"/>
      <c r="N768" s="690"/>
      <c r="O768" s="227"/>
      <c r="P768" s="227"/>
      <c r="Q768" s="228"/>
      <c r="R768" s="227"/>
    </row>
    <row r="769" spans="1:18" ht="19.5" customHeight="1">
      <c r="A769" s="222"/>
      <c r="B769" s="223"/>
      <c r="C769" s="223"/>
      <c r="D769" s="223"/>
      <c r="E769" s="708"/>
      <c r="F769" s="227"/>
      <c r="G769" s="228"/>
      <c r="H769" s="224"/>
      <c r="I769" s="223"/>
      <c r="J769" s="225"/>
      <c r="K769" s="226"/>
      <c r="L769" s="227"/>
      <c r="M769" s="228"/>
      <c r="N769" s="690"/>
      <c r="O769" s="227"/>
      <c r="P769" s="227"/>
      <c r="Q769" s="228"/>
      <c r="R769" s="227"/>
    </row>
    <row r="770" spans="1:18" ht="19.5" customHeight="1">
      <c r="A770" s="222"/>
      <c r="B770" s="223"/>
      <c r="C770" s="223"/>
      <c r="D770" s="223"/>
      <c r="E770" s="708"/>
      <c r="F770" s="227"/>
      <c r="G770" s="228"/>
      <c r="H770" s="224"/>
      <c r="I770" s="223"/>
      <c r="J770" s="225"/>
      <c r="K770" s="226"/>
      <c r="L770" s="227"/>
      <c r="M770" s="228"/>
      <c r="N770" s="690"/>
      <c r="O770" s="227"/>
      <c r="P770" s="227"/>
      <c r="Q770" s="228"/>
      <c r="R770" s="227"/>
    </row>
    <row r="771" spans="1:18" ht="19.5" customHeight="1">
      <c r="A771" s="222"/>
      <c r="B771" s="223"/>
      <c r="C771" s="223"/>
      <c r="D771" s="223"/>
      <c r="E771" s="708"/>
      <c r="F771" s="227"/>
      <c r="G771" s="228"/>
      <c r="H771" s="224"/>
      <c r="I771" s="223"/>
      <c r="J771" s="225"/>
      <c r="K771" s="226"/>
      <c r="L771" s="227"/>
      <c r="M771" s="228"/>
      <c r="N771" s="690"/>
      <c r="O771" s="227"/>
      <c r="P771" s="227"/>
      <c r="Q771" s="228"/>
      <c r="R771" s="227"/>
    </row>
    <row r="772" spans="1:18" ht="19.5" customHeight="1">
      <c r="A772" s="222"/>
      <c r="B772" s="223"/>
      <c r="C772" s="223"/>
      <c r="D772" s="223"/>
      <c r="E772" s="708"/>
      <c r="F772" s="227"/>
      <c r="G772" s="228"/>
      <c r="H772" s="224"/>
      <c r="I772" s="223"/>
      <c r="J772" s="225"/>
      <c r="K772" s="226"/>
      <c r="L772" s="227"/>
      <c r="M772" s="228"/>
      <c r="N772" s="690"/>
      <c r="O772" s="227"/>
      <c r="P772" s="227"/>
      <c r="Q772" s="228"/>
      <c r="R772" s="227"/>
    </row>
    <row r="773" spans="1:18" ht="19.5" customHeight="1">
      <c r="A773" s="222"/>
      <c r="B773" s="223"/>
      <c r="C773" s="223"/>
      <c r="D773" s="223"/>
      <c r="E773" s="708"/>
      <c r="F773" s="227"/>
      <c r="G773" s="228"/>
      <c r="H773" s="224"/>
      <c r="I773" s="223"/>
      <c r="J773" s="225"/>
      <c r="K773" s="226"/>
      <c r="L773" s="227"/>
      <c r="M773" s="228"/>
      <c r="N773" s="690"/>
      <c r="O773" s="227"/>
      <c r="P773" s="227"/>
      <c r="Q773" s="228"/>
      <c r="R773" s="227"/>
    </row>
    <row r="774" spans="1:18" ht="19.5" customHeight="1">
      <c r="A774" s="222"/>
      <c r="B774" s="223"/>
      <c r="C774" s="223"/>
      <c r="D774" s="223"/>
      <c r="E774" s="708"/>
      <c r="F774" s="227"/>
      <c r="G774" s="228"/>
      <c r="H774" s="224"/>
      <c r="I774" s="223"/>
      <c r="J774" s="225"/>
      <c r="K774" s="226"/>
      <c r="L774" s="227"/>
      <c r="M774" s="228"/>
      <c r="N774" s="690"/>
      <c r="O774" s="227"/>
      <c r="P774" s="227"/>
      <c r="Q774" s="228"/>
      <c r="R774" s="227"/>
    </row>
    <row r="775" spans="1:18" ht="19.5" customHeight="1">
      <c r="A775" s="222"/>
      <c r="B775" s="223"/>
      <c r="C775" s="223"/>
      <c r="D775" s="223"/>
      <c r="E775" s="708"/>
      <c r="F775" s="227"/>
      <c r="G775" s="228"/>
      <c r="H775" s="224"/>
      <c r="I775" s="223"/>
      <c r="J775" s="225"/>
      <c r="K775" s="226"/>
      <c r="L775" s="227"/>
      <c r="M775" s="228"/>
      <c r="N775" s="690"/>
      <c r="O775" s="227"/>
      <c r="P775" s="227"/>
      <c r="Q775" s="228"/>
      <c r="R775" s="227"/>
    </row>
    <row r="776" spans="1:18" ht="19.5" customHeight="1">
      <c r="A776" s="222"/>
      <c r="B776" s="223"/>
      <c r="C776" s="223"/>
      <c r="D776" s="223"/>
      <c r="E776" s="708"/>
      <c r="F776" s="227"/>
      <c r="G776" s="228"/>
      <c r="H776" s="224"/>
      <c r="I776" s="223"/>
      <c r="J776" s="225"/>
      <c r="K776" s="226"/>
      <c r="L776" s="227"/>
      <c r="M776" s="228"/>
      <c r="N776" s="690"/>
      <c r="O776" s="227"/>
      <c r="P776" s="227"/>
      <c r="Q776" s="228"/>
      <c r="R776" s="227"/>
    </row>
    <row r="777" spans="1:18" ht="19.5" customHeight="1">
      <c r="A777" s="222"/>
      <c r="B777" s="223"/>
      <c r="C777" s="223"/>
      <c r="D777" s="223"/>
      <c r="E777" s="708"/>
      <c r="F777" s="227"/>
      <c r="G777" s="228"/>
      <c r="H777" s="224"/>
      <c r="I777" s="223"/>
      <c r="J777" s="225"/>
      <c r="K777" s="226"/>
      <c r="L777" s="227"/>
      <c r="M777" s="228"/>
      <c r="N777" s="690"/>
      <c r="O777" s="227"/>
      <c r="P777" s="227"/>
      <c r="Q777" s="228"/>
      <c r="R777" s="227"/>
    </row>
    <row r="778" spans="1:18" ht="19.5" customHeight="1">
      <c r="A778" s="222"/>
      <c r="B778" s="223"/>
      <c r="C778" s="223"/>
      <c r="D778" s="223"/>
      <c r="E778" s="708"/>
      <c r="F778" s="227"/>
      <c r="G778" s="228"/>
      <c r="H778" s="224"/>
      <c r="I778" s="223"/>
      <c r="J778" s="225"/>
      <c r="K778" s="226"/>
      <c r="L778" s="227"/>
      <c r="M778" s="228"/>
      <c r="N778" s="690"/>
      <c r="O778" s="227"/>
      <c r="P778" s="227"/>
      <c r="Q778" s="228"/>
      <c r="R778" s="227"/>
    </row>
    <row r="779" spans="1:18" ht="19.5" customHeight="1">
      <c r="A779" s="222"/>
      <c r="B779" s="223"/>
      <c r="C779" s="223"/>
      <c r="D779" s="223"/>
      <c r="E779" s="708"/>
      <c r="F779" s="227"/>
      <c r="G779" s="228"/>
      <c r="H779" s="224"/>
      <c r="I779" s="223"/>
      <c r="J779" s="225"/>
      <c r="K779" s="226"/>
      <c r="L779" s="227"/>
      <c r="M779" s="228"/>
      <c r="N779" s="690"/>
      <c r="O779" s="227"/>
      <c r="P779" s="227"/>
      <c r="Q779" s="228"/>
      <c r="R779" s="227"/>
    </row>
    <row r="780" spans="1:18" ht="19.5" customHeight="1">
      <c r="A780" s="222"/>
      <c r="B780" s="223"/>
      <c r="C780" s="223"/>
      <c r="D780" s="223"/>
      <c r="E780" s="708"/>
      <c r="F780" s="227"/>
      <c r="G780" s="228"/>
      <c r="H780" s="224"/>
      <c r="I780" s="223"/>
      <c r="J780" s="225"/>
      <c r="K780" s="226"/>
      <c r="L780" s="227"/>
      <c r="M780" s="228"/>
      <c r="N780" s="690"/>
      <c r="O780" s="227"/>
      <c r="P780" s="227"/>
      <c r="Q780" s="228"/>
      <c r="R780" s="227"/>
    </row>
    <row r="781" spans="1:18" ht="19.5" customHeight="1">
      <c r="A781" s="222"/>
      <c r="B781" s="223"/>
      <c r="C781" s="223"/>
      <c r="D781" s="223"/>
      <c r="E781" s="708"/>
      <c r="F781" s="227"/>
      <c r="G781" s="228"/>
      <c r="H781" s="224"/>
      <c r="I781" s="223"/>
      <c r="J781" s="225"/>
      <c r="K781" s="226"/>
      <c r="L781" s="227"/>
      <c r="M781" s="228"/>
      <c r="N781" s="690"/>
      <c r="O781" s="227"/>
      <c r="P781" s="227"/>
      <c r="Q781" s="228"/>
      <c r="R781" s="227"/>
    </row>
    <row r="782" spans="1:18" ht="19.5" customHeight="1">
      <c r="A782" s="222"/>
      <c r="B782" s="223"/>
      <c r="C782" s="223"/>
      <c r="D782" s="223"/>
      <c r="E782" s="708"/>
      <c r="F782" s="227"/>
      <c r="G782" s="228"/>
      <c r="H782" s="224"/>
      <c r="I782" s="223"/>
      <c r="J782" s="225"/>
      <c r="K782" s="226"/>
      <c r="L782" s="227"/>
      <c r="M782" s="228"/>
      <c r="N782" s="690"/>
      <c r="O782" s="227"/>
      <c r="P782" s="227"/>
      <c r="Q782" s="228"/>
      <c r="R782" s="227"/>
    </row>
    <row r="783" spans="1:18" ht="19.5" customHeight="1">
      <c r="A783" s="222"/>
      <c r="B783" s="223"/>
      <c r="C783" s="223"/>
      <c r="D783" s="223"/>
      <c r="E783" s="708"/>
      <c r="F783" s="227"/>
      <c r="G783" s="228"/>
      <c r="H783" s="224"/>
      <c r="I783" s="223"/>
      <c r="J783" s="225"/>
      <c r="K783" s="226"/>
      <c r="L783" s="227"/>
      <c r="M783" s="228"/>
      <c r="N783" s="690"/>
      <c r="O783" s="227"/>
      <c r="P783" s="227"/>
      <c r="Q783" s="228"/>
      <c r="R783" s="227"/>
    </row>
    <row r="784" spans="1:18" ht="19.5" customHeight="1">
      <c r="A784" s="222"/>
      <c r="B784" s="223"/>
      <c r="C784" s="223"/>
      <c r="D784" s="223"/>
      <c r="E784" s="708"/>
      <c r="F784" s="227"/>
      <c r="G784" s="228"/>
      <c r="H784" s="224"/>
      <c r="I784" s="223"/>
      <c r="J784" s="225"/>
      <c r="K784" s="226"/>
      <c r="L784" s="227"/>
      <c r="M784" s="228"/>
      <c r="N784" s="690"/>
      <c r="O784" s="227"/>
      <c r="P784" s="227"/>
      <c r="Q784" s="228"/>
      <c r="R784" s="227"/>
    </row>
    <row r="785" spans="1:18" ht="19.5" customHeight="1">
      <c r="A785" s="222"/>
      <c r="B785" s="223"/>
      <c r="C785" s="223"/>
      <c r="D785" s="223"/>
      <c r="E785" s="708"/>
      <c r="F785" s="227"/>
      <c r="G785" s="228"/>
      <c r="H785" s="224"/>
      <c r="I785" s="223"/>
      <c r="J785" s="225"/>
      <c r="K785" s="226"/>
      <c r="L785" s="227"/>
      <c r="M785" s="228"/>
      <c r="N785" s="690"/>
      <c r="O785" s="227"/>
      <c r="P785" s="227"/>
      <c r="Q785" s="228"/>
      <c r="R785" s="227"/>
    </row>
    <row r="786" spans="1:18" ht="19.5" customHeight="1">
      <c r="A786" s="222"/>
      <c r="B786" s="223"/>
      <c r="C786" s="223"/>
      <c r="D786" s="223"/>
      <c r="E786" s="708"/>
      <c r="F786" s="227"/>
      <c r="G786" s="228"/>
      <c r="H786" s="224"/>
      <c r="I786" s="223"/>
      <c r="J786" s="225"/>
      <c r="K786" s="226"/>
      <c r="L786" s="227"/>
      <c r="M786" s="228"/>
      <c r="N786" s="690"/>
      <c r="O786" s="227"/>
      <c r="P786" s="227"/>
      <c r="Q786" s="228"/>
      <c r="R786" s="227"/>
    </row>
    <row r="787" spans="1:18" ht="19.5" customHeight="1">
      <c r="A787" s="222"/>
      <c r="B787" s="223"/>
      <c r="C787" s="223"/>
      <c r="D787" s="223"/>
      <c r="E787" s="708"/>
      <c r="F787" s="227"/>
      <c r="G787" s="228"/>
      <c r="H787" s="224"/>
      <c r="I787" s="223"/>
      <c r="J787" s="225"/>
      <c r="K787" s="226"/>
      <c r="L787" s="227"/>
      <c r="M787" s="228"/>
      <c r="N787" s="690"/>
      <c r="O787" s="227"/>
      <c r="P787" s="227"/>
      <c r="Q787" s="228"/>
      <c r="R787" s="227"/>
    </row>
    <row r="788" spans="1:18" ht="19.5" customHeight="1">
      <c r="A788" s="222"/>
      <c r="B788" s="223"/>
      <c r="C788" s="223"/>
      <c r="D788" s="223"/>
      <c r="E788" s="708"/>
      <c r="F788" s="227"/>
      <c r="G788" s="228"/>
      <c r="H788" s="224"/>
      <c r="I788" s="223"/>
      <c r="J788" s="225"/>
      <c r="K788" s="226"/>
      <c r="L788" s="227"/>
      <c r="M788" s="228"/>
      <c r="N788" s="690"/>
      <c r="O788" s="227"/>
      <c r="P788" s="227"/>
      <c r="Q788" s="228"/>
      <c r="R788" s="227"/>
    </row>
    <row r="789" spans="1:18" ht="19.5" customHeight="1">
      <c r="A789" s="222"/>
      <c r="B789" s="223"/>
      <c r="C789" s="223"/>
      <c r="D789" s="223"/>
      <c r="E789" s="708"/>
      <c r="F789" s="227"/>
      <c r="G789" s="228"/>
      <c r="H789" s="224"/>
      <c r="I789" s="223"/>
      <c r="J789" s="225"/>
      <c r="K789" s="226"/>
      <c r="L789" s="227"/>
      <c r="M789" s="228"/>
      <c r="N789" s="690"/>
      <c r="O789" s="227"/>
      <c r="P789" s="227"/>
      <c r="Q789" s="228"/>
      <c r="R789" s="227"/>
    </row>
    <row r="790" spans="1:18" ht="19.5" customHeight="1">
      <c r="A790" s="222"/>
      <c r="B790" s="223"/>
      <c r="C790" s="223"/>
      <c r="D790" s="223"/>
      <c r="E790" s="708"/>
      <c r="F790" s="227"/>
      <c r="G790" s="228"/>
      <c r="H790" s="224"/>
      <c r="I790" s="223"/>
      <c r="J790" s="225"/>
      <c r="K790" s="226"/>
      <c r="L790" s="227"/>
      <c r="M790" s="228"/>
      <c r="N790" s="690"/>
      <c r="O790" s="227"/>
      <c r="P790" s="227"/>
      <c r="Q790" s="228"/>
      <c r="R790" s="227"/>
    </row>
    <row r="791" spans="1:18" ht="19.5" customHeight="1">
      <c r="A791" s="222"/>
      <c r="B791" s="223"/>
      <c r="C791" s="223"/>
      <c r="D791" s="223"/>
      <c r="E791" s="708"/>
      <c r="F791" s="227"/>
      <c r="G791" s="228"/>
      <c r="H791" s="224"/>
      <c r="I791" s="223"/>
      <c r="J791" s="225"/>
      <c r="K791" s="226"/>
      <c r="L791" s="227"/>
      <c r="M791" s="228"/>
      <c r="N791" s="690"/>
      <c r="O791" s="227"/>
      <c r="P791" s="227"/>
      <c r="Q791" s="228"/>
      <c r="R791" s="227"/>
    </row>
    <row r="792" spans="1:18" ht="19.5" customHeight="1">
      <c r="A792" s="222"/>
      <c r="B792" s="223"/>
      <c r="C792" s="223"/>
      <c r="D792" s="223"/>
      <c r="E792" s="708"/>
      <c r="F792" s="227"/>
      <c r="G792" s="228"/>
      <c r="H792" s="224"/>
      <c r="I792" s="223"/>
      <c r="J792" s="225"/>
      <c r="K792" s="226"/>
      <c r="L792" s="227"/>
      <c r="M792" s="228"/>
      <c r="N792" s="690"/>
      <c r="O792" s="227"/>
      <c r="P792" s="227"/>
      <c r="Q792" s="228"/>
      <c r="R792" s="227"/>
    </row>
    <row r="793" spans="1:18" ht="19.5" customHeight="1">
      <c r="A793" s="222"/>
      <c r="B793" s="223"/>
      <c r="C793" s="223"/>
      <c r="D793" s="223"/>
      <c r="E793" s="708"/>
      <c r="F793" s="227"/>
      <c r="G793" s="228"/>
      <c r="H793" s="224"/>
      <c r="I793" s="223"/>
      <c r="J793" s="225"/>
      <c r="K793" s="226"/>
      <c r="L793" s="227"/>
      <c r="M793" s="228"/>
      <c r="N793" s="690"/>
      <c r="O793" s="227"/>
      <c r="P793" s="227"/>
      <c r="Q793" s="228"/>
      <c r="R793" s="227"/>
    </row>
    <row r="794" spans="1:18" ht="19.5" customHeight="1">
      <c r="A794" s="222"/>
      <c r="B794" s="223"/>
      <c r="C794" s="223"/>
      <c r="D794" s="223"/>
      <c r="E794" s="708"/>
      <c r="F794" s="227"/>
      <c r="G794" s="228"/>
      <c r="H794" s="224"/>
      <c r="I794" s="223"/>
      <c r="J794" s="225"/>
      <c r="K794" s="226"/>
      <c r="L794" s="227"/>
      <c r="M794" s="228"/>
      <c r="N794" s="690"/>
      <c r="O794" s="227"/>
      <c r="P794" s="227"/>
      <c r="Q794" s="228"/>
      <c r="R794" s="227"/>
    </row>
    <row r="795" spans="1:18" ht="19.5" customHeight="1">
      <c r="A795" s="222"/>
      <c r="B795" s="223"/>
      <c r="C795" s="223"/>
      <c r="D795" s="223"/>
      <c r="E795" s="708"/>
      <c r="F795" s="227"/>
      <c r="G795" s="228"/>
      <c r="H795" s="224"/>
      <c r="I795" s="223"/>
      <c r="J795" s="225"/>
      <c r="K795" s="226"/>
      <c r="L795" s="227"/>
      <c r="M795" s="228"/>
      <c r="N795" s="690"/>
      <c r="O795" s="227"/>
      <c r="P795" s="227"/>
      <c r="Q795" s="228"/>
      <c r="R795" s="227"/>
    </row>
    <row r="796" spans="1:18" ht="19.5" customHeight="1">
      <c r="A796" s="222"/>
      <c r="B796" s="223"/>
      <c r="C796" s="223"/>
      <c r="D796" s="223"/>
      <c r="E796" s="708"/>
      <c r="F796" s="227"/>
      <c r="G796" s="228"/>
      <c r="H796" s="224"/>
      <c r="I796" s="223"/>
      <c r="J796" s="225"/>
      <c r="K796" s="226"/>
      <c r="L796" s="227"/>
      <c r="M796" s="228"/>
      <c r="N796" s="690"/>
      <c r="O796" s="227"/>
      <c r="P796" s="227"/>
      <c r="Q796" s="228"/>
      <c r="R796" s="227"/>
    </row>
    <row r="797" spans="1:18" ht="19.5" customHeight="1">
      <c r="A797" s="222"/>
      <c r="B797" s="223"/>
      <c r="C797" s="223"/>
      <c r="D797" s="223"/>
      <c r="E797" s="708"/>
      <c r="F797" s="227"/>
      <c r="G797" s="228"/>
      <c r="H797" s="224"/>
      <c r="I797" s="223"/>
      <c r="J797" s="225"/>
      <c r="K797" s="226"/>
      <c r="L797" s="227"/>
      <c r="M797" s="228"/>
      <c r="N797" s="690"/>
      <c r="O797" s="227"/>
      <c r="P797" s="227"/>
      <c r="Q797" s="228"/>
      <c r="R797" s="227"/>
    </row>
    <row r="798" spans="1:18" ht="19.5" customHeight="1">
      <c r="A798" s="222"/>
      <c r="B798" s="223"/>
      <c r="C798" s="223"/>
      <c r="D798" s="223"/>
      <c r="E798" s="708"/>
      <c r="F798" s="227"/>
      <c r="G798" s="228"/>
      <c r="H798" s="224"/>
      <c r="I798" s="223"/>
      <c r="J798" s="225"/>
      <c r="K798" s="226"/>
      <c r="L798" s="227"/>
      <c r="M798" s="228"/>
      <c r="N798" s="690"/>
      <c r="O798" s="227"/>
      <c r="P798" s="227"/>
      <c r="Q798" s="228"/>
      <c r="R798" s="227"/>
    </row>
    <row r="799" spans="1:18" ht="19.5" customHeight="1">
      <c r="A799" s="222"/>
      <c r="B799" s="223"/>
      <c r="C799" s="223"/>
      <c r="D799" s="223"/>
      <c r="E799" s="708"/>
      <c r="F799" s="227"/>
      <c r="G799" s="228"/>
      <c r="H799" s="224"/>
      <c r="I799" s="223"/>
      <c r="J799" s="225"/>
      <c r="K799" s="226"/>
      <c r="L799" s="227"/>
      <c r="M799" s="228"/>
      <c r="N799" s="690"/>
      <c r="O799" s="227"/>
      <c r="P799" s="227"/>
      <c r="Q799" s="228"/>
      <c r="R799" s="227"/>
    </row>
    <row r="800" spans="1:18" ht="19.5" customHeight="1">
      <c r="A800" s="222"/>
      <c r="B800" s="223"/>
      <c r="C800" s="223"/>
      <c r="D800" s="223"/>
      <c r="E800" s="708"/>
      <c r="F800" s="227"/>
      <c r="G800" s="228"/>
      <c r="H800" s="224"/>
      <c r="I800" s="223"/>
      <c r="J800" s="225"/>
      <c r="K800" s="226"/>
      <c r="L800" s="227"/>
      <c r="M800" s="228"/>
      <c r="N800" s="690"/>
      <c r="O800" s="227"/>
      <c r="P800" s="227"/>
      <c r="Q800" s="228"/>
      <c r="R800" s="227"/>
    </row>
    <row r="801" spans="1:18" ht="19.5" customHeight="1">
      <c r="A801" s="222"/>
      <c r="B801" s="223"/>
      <c r="C801" s="223"/>
      <c r="D801" s="223"/>
      <c r="E801" s="708"/>
      <c r="F801" s="227"/>
      <c r="G801" s="228"/>
      <c r="H801" s="224"/>
      <c r="I801" s="223"/>
      <c r="J801" s="225"/>
      <c r="K801" s="226"/>
      <c r="L801" s="227"/>
      <c r="M801" s="228"/>
      <c r="N801" s="690"/>
      <c r="O801" s="227"/>
      <c r="P801" s="227"/>
      <c r="Q801" s="228"/>
      <c r="R801" s="227"/>
    </row>
    <row r="802" spans="1:18" ht="19.5" customHeight="1">
      <c r="A802" s="222"/>
      <c r="B802" s="223"/>
      <c r="C802" s="223"/>
      <c r="D802" s="223"/>
      <c r="E802" s="708"/>
      <c r="F802" s="227"/>
      <c r="G802" s="228"/>
      <c r="H802" s="224"/>
      <c r="I802" s="223"/>
      <c r="J802" s="225"/>
      <c r="K802" s="226"/>
      <c r="L802" s="227"/>
      <c r="M802" s="228"/>
      <c r="N802" s="690"/>
      <c r="O802" s="227"/>
      <c r="P802" s="227"/>
      <c r="Q802" s="228"/>
      <c r="R802" s="227"/>
    </row>
    <row r="803" spans="1:18" ht="19.5" customHeight="1">
      <c r="A803" s="222"/>
      <c r="B803" s="223"/>
      <c r="C803" s="223"/>
      <c r="D803" s="223"/>
      <c r="E803" s="708"/>
      <c r="F803" s="227"/>
      <c r="G803" s="228"/>
      <c r="H803" s="224"/>
      <c r="I803" s="223"/>
      <c r="J803" s="225"/>
      <c r="K803" s="226"/>
      <c r="L803" s="227"/>
      <c r="M803" s="228"/>
      <c r="N803" s="690"/>
      <c r="O803" s="227"/>
      <c r="P803" s="227"/>
      <c r="Q803" s="228"/>
      <c r="R803" s="227"/>
    </row>
    <row r="804" spans="1:18" ht="19.5" customHeight="1">
      <c r="A804" s="222"/>
      <c r="B804" s="223"/>
      <c r="C804" s="223"/>
      <c r="D804" s="223"/>
      <c r="E804" s="708"/>
      <c r="F804" s="227"/>
      <c r="G804" s="228"/>
      <c r="H804" s="224"/>
      <c r="I804" s="223"/>
      <c r="J804" s="225"/>
      <c r="K804" s="226"/>
      <c r="L804" s="227"/>
      <c r="M804" s="228"/>
      <c r="N804" s="690"/>
      <c r="O804" s="227"/>
      <c r="P804" s="227"/>
      <c r="Q804" s="228"/>
      <c r="R804" s="227"/>
    </row>
    <row r="805" spans="1:18" ht="19.5" customHeight="1">
      <c r="A805" s="222"/>
      <c r="B805" s="223"/>
      <c r="C805" s="223"/>
      <c r="D805" s="223"/>
      <c r="E805" s="708"/>
      <c r="F805" s="227"/>
      <c r="G805" s="228"/>
      <c r="H805" s="224"/>
      <c r="I805" s="223"/>
      <c r="J805" s="225"/>
      <c r="K805" s="226"/>
      <c r="L805" s="227"/>
      <c r="M805" s="228"/>
      <c r="N805" s="690"/>
      <c r="O805" s="227"/>
      <c r="P805" s="227"/>
      <c r="Q805" s="228"/>
      <c r="R805" s="227"/>
    </row>
    <row r="806" spans="1:18" ht="19.5" customHeight="1">
      <c r="A806" s="222"/>
      <c r="B806" s="223"/>
      <c r="C806" s="223"/>
      <c r="D806" s="223"/>
      <c r="E806" s="708"/>
      <c r="F806" s="227"/>
      <c r="G806" s="228"/>
      <c r="H806" s="224"/>
      <c r="I806" s="223"/>
      <c r="J806" s="225"/>
      <c r="K806" s="226"/>
      <c r="L806" s="227"/>
      <c r="M806" s="228"/>
      <c r="N806" s="690"/>
      <c r="O806" s="227"/>
      <c r="P806" s="227"/>
      <c r="Q806" s="228"/>
      <c r="R806" s="227"/>
    </row>
    <row r="807" spans="1:18" ht="19.5" customHeight="1">
      <c r="A807" s="222"/>
      <c r="B807" s="223"/>
      <c r="C807" s="223"/>
      <c r="D807" s="223"/>
      <c r="E807" s="708"/>
      <c r="F807" s="227"/>
      <c r="G807" s="228"/>
      <c r="H807" s="224"/>
      <c r="I807" s="223"/>
      <c r="J807" s="225"/>
      <c r="K807" s="226"/>
      <c r="L807" s="227"/>
      <c r="M807" s="228"/>
      <c r="N807" s="690"/>
      <c r="O807" s="227"/>
      <c r="P807" s="227"/>
      <c r="Q807" s="228"/>
      <c r="R807" s="227"/>
    </row>
    <row r="808" spans="1:18" ht="19.5" customHeight="1">
      <c r="A808" s="222"/>
      <c r="B808" s="223"/>
      <c r="C808" s="223"/>
      <c r="D808" s="223"/>
      <c r="E808" s="708"/>
      <c r="F808" s="227"/>
      <c r="G808" s="228"/>
      <c r="H808" s="224"/>
      <c r="I808" s="223"/>
      <c r="J808" s="225"/>
      <c r="K808" s="226"/>
      <c r="L808" s="227"/>
      <c r="M808" s="228"/>
      <c r="N808" s="690"/>
      <c r="O808" s="227"/>
      <c r="P808" s="227"/>
      <c r="Q808" s="228"/>
      <c r="R808" s="227"/>
    </row>
    <row r="809" spans="1:18" ht="19.5" customHeight="1">
      <c r="A809" s="222"/>
      <c r="B809" s="223"/>
      <c r="C809" s="223"/>
      <c r="D809" s="223"/>
      <c r="E809" s="708"/>
      <c r="F809" s="227"/>
      <c r="G809" s="228"/>
      <c r="H809" s="224"/>
      <c r="I809" s="223"/>
      <c r="J809" s="225"/>
      <c r="K809" s="226"/>
      <c r="L809" s="227"/>
      <c r="M809" s="228"/>
      <c r="N809" s="690"/>
      <c r="O809" s="227"/>
      <c r="P809" s="227"/>
      <c r="Q809" s="228"/>
      <c r="R809" s="227"/>
    </row>
    <row r="810" spans="1:18" ht="19.5" customHeight="1">
      <c r="A810" s="222"/>
      <c r="B810" s="223"/>
      <c r="C810" s="223"/>
      <c r="D810" s="223"/>
      <c r="E810" s="708"/>
      <c r="F810" s="227"/>
      <c r="G810" s="228"/>
      <c r="H810" s="224"/>
      <c r="I810" s="223"/>
      <c r="J810" s="225"/>
      <c r="K810" s="226"/>
      <c r="L810" s="227"/>
      <c r="M810" s="228"/>
      <c r="N810" s="690"/>
      <c r="O810" s="227"/>
      <c r="P810" s="227"/>
      <c r="Q810" s="228"/>
      <c r="R810" s="227"/>
    </row>
    <row r="811" spans="1:18" ht="19.5" customHeight="1">
      <c r="A811" s="222"/>
      <c r="B811" s="223"/>
      <c r="C811" s="223"/>
      <c r="D811" s="223"/>
      <c r="E811" s="708"/>
      <c r="F811" s="227"/>
      <c r="G811" s="228"/>
      <c r="H811" s="224"/>
      <c r="I811" s="223"/>
      <c r="J811" s="225"/>
      <c r="K811" s="226"/>
      <c r="L811" s="227"/>
      <c r="M811" s="228"/>
      <c r="N811" s="690"/>
      <c r="O811" s="227"/>
      <c r="P811" s="227"/>
      <c r="Q811" s="228"/>
      <c r="R811" s="227"/>
    </row>
    <row r="812" spans="1:18" ht="19.5" customHeight="1">
      <c r="A812" s="222"/>
      <c r="B812" s="223"/>
      <c r="C812" s="223"/>
      <c r="D812" s="223"/>
      <c r="E812" s="708"/>
      <c r="F812" s="227"/>
      <c r="G812" s="228"/>
      <c r="H812" s="224"/>
      <c r="I812" s="223"/>
      <c r="J812" s="225"/>
      <c r="K812" s="226"/>
      <c r="L812" s="227"/>
      <c r="M812" s="228"/>
      <c r="N812" s="690"/>
      <c r="O812" s="227"/>
      <c r="P812" s="227"/>
      <c r="Q812" s="228"/>
      <c r="R812" s="227"/>
    </row>
    <row r="813" spans="1:18" ht="19.5" customHeight="1">
      <c r="A813" s="222"/>
      <c r="B813" s="223"/>
      <c r="C813" s="223"/>
      <c r="D813" s="223"/>
      <c r="E813" s="708"/>
      <c r="F813" s="227"/>
      <c r="G813" s="228"/>
      <c r="H813" s="224"/>
      <c r="I813" s="223"/>
      <c r="J813" s="225"/>
      <c r="K813" s="226"/>
      <c r="L813" s="227"/>
      <c r="M813" s="228"/>
      <c r="N813" s="690"/>
      <c r="O813" s="227"/>
      <c r="P813" s="227"/>
      <c r="Q813" s="228"/>
      <c r="R813" s="227"/>
    </row>
    <row r="814" spans="1:18" ht="19.5" customHeight="1">
      <c r="A814" s="222"/>
      <c r="B814" s="223"/>
      <c r="C814" s="223"/>
      <c r="D814" s="223"/>
      <c r="E814" s="708"/>
      <c r="F814" s="227"/>
      <c r="G814" s="228"/>
      <c r="H814" s="224"/>
      <c r="I814" s="223"/>
      <c r="J814" s="225"/>
      <c r="K814" s="226"/>
      <c r="L814" s="227"/>
      <c r="M814" s="228"/>
      <c r="N814" s="690"/>
      <c r="O814" s="227"/>
      <c r="P814" s="227"/>
      <c r="Q814" s="228"/>
      <c r="R814" s="227"/>
    </row>
    <row r="815" spans="1:18" ht="19.5" customHeight="1">
      <c r="A815" s="222"/>
      <c r="B815" s="223"/>
      <c r="C815" s="223"/>
      <c r="D815" s="223"/>
      <c r="E815" s="708"/>
      <c r="F815" s="227"/>
      <c r="G815" s="228"/>
      <c r="H815" s="224"/>
      <c r="I815" s="223"/>
      <c r="J815" s="225"/>
      <c r="K815" s="226"/>
      <c r="L815" s="227"/>
      <c r="M815" s="228"/>
      <c r="N815" s="690"/>
      <c r="O815" s="227"/>
      <c r="P815" s="227"/>
      <c r="Q815" s="228"/>
      <c r="R815" s="227"/>
    </row>
    <row r="816" spans="1:18" ht="19.5" customHeight="1">
      <c r="A816" s="222"/>
      <c r="B816" s="223"/>
      <c r="C816" s="223"/>
      <c r="D816" s="223"/>
      <c r="E816" s="708"/>
      <c r="F816" s="227"/>
      <c r="G816" s="228"/>
      <c r="H816" s="224"/>
      <c r="I816" s="223"/>
      <c r="J816" s="225"/>
      <c r="K816" s="226"/>
      <c r="L816" s="227"/>
      <c r="M816" s="228"/>
      <c r="N816" s="690"/>
      <c r="O816" s="227"/>
      <c r="P816" s="227"/>
      <c r="Q816" s="228"/>
      <c r="R816" s="227"/>
    </row>
    <row r="817" spans="1:18" ht="19.5" customHeight="1">
      <c r="A817" s="222"/>
      <c r="B817" s="223"/>
      <c r="C817" s="223"/>
      <c r="D817" s="223"/>
      <c r="E817" s="708"/>
      <c r="F817" s="227"/>
      <c r="G817" s="228"/>
      <c r="H817" s="224"/>
      <c r="I817" s="223"/>
      <c r="J817" s="225"/>
      <c r="K817" s="226"/>
      <c r="L817" s="227"/>
      <c r="M817" s="228"/>
      <c r="N817" s="690"/>
      <c r="O817" s="227"/>
      <c r="P817" s="227"/>
      <c r="Q817" s="228"/>
      <c r="R817" s="227"/>
    </row>
    <row r="818" spans="1:18" ht="19.5" customHeight="1">
      <c r="A818" s="222"/>
      <c r="B818" s="223"/>
      <c r="C818" s="223"/>
      <c r="D818" s="223"/>
      <c r="E818" s="708"/>
      <c r="F818" s="227"/>
      <c r="G818" s="228"/>
      <c r="H818" s="224"/>
      <c r="I818" s="223"/>
      <c r="J818" s="225"/>
      <c r="K818" s="226"/>
      <c r="L818" s="227"/>
      <c r="M818" s="228"/>
      <c r="N818" s="690"/>
      <c r="O818" s="227"/>
      <c r="P818" s="227"/>
      <c r="Q818" s="228"/>
      <c r="R818" s="227"/>
    </row>
    <row r="819" spans="1:18" ht="19.5" customHeight="1">
      <c r="A819" s="222"/>
      <c r="B819" s="223"/>
      <c r="C819" s="223"/>
      <c r="D819" s="223"/>
      <c r="E819" s="708"/>
      <c r="F819" s="227"/>
      <c r="G819" s="228"/>
      <c r="H819" s="224"/>
      <c r="I819" s="223"/>
      <c r="J819" s="225"/>
      <c r="K819" s="226"/>
      <c r="L819" s="227"/>
      <c r="M819" s="228"/>
      <c r="N819" s="690"/>
      <c r="O819" s="227"/>
      <c r="P819" s="227"/>
      <c r="Q819" s="228"/>
      <c r="R819" s="227"/>
    </row>
    <row r="820" spans="1:18" ht="19.5" customHeight="1">
      <c r="A820" s="222"/>
      <c r="B820" s="223"/>
      <c r="C820" s="223"/>
      <c r="D820" s="223"/>
      <c r="E820" s="708"/>
      <c r="F820" s="227"/>
      <c r="G820" s="228"/>
      <c r="H820" s="224"/>
      <c r="I820" s="223"/>
      <c r="J820" s="225"/>
      <c r="K820" s="226"/>
      <c r="L820" s="227"/>
      <c r="M820" s="228"/>
      <c r="N820" s="690"/>
      <c r="O820" s="227"/>
      <c r="P820" s="227"/>
      <c r="Q820" s="228"/>
      <c r="R820" s="227"/>
    </row>
    <row r="821" spans="1:18" ht="19.5" customHeight="1">
      <c r="A821" s="222"/>
      <c r="B821" s="223"/>
      <c r="C821" s="223"/>
      <c r="D821" s="223"/>
      <c r="E821" s="708"/>
      <c r="F821" s="227"/>
      <c r="G821" s="228"/>
      <c r="H821" s="224"/>
      <c r="I821" s="223"/>
      <c r="J821" s="225"/>
      <c r="K821" s="226"/>
      <c r="L821" s="227"/>
      <c r="M821" s="228"/>
      <c r="N821" s="690"/>
      <c r="O821" s="227"/>
      <c r="P821" s="227"/>
      <c r="Q821" s="228"/>
      <c r="R821" s="227"/>
    </row>
    <row r="822" spans="1:18" ht="19.5" customHeight="1">
      <c r="A822" s="222"/>
      <c r="B822" s="223"/>
      <c r="C822" s="223"/>
      <c r="D822" s="223"/>
      <c r="E822" s="708"/>
      <c r="F822" s="227"/>
      <c r="G822" s="228"/>
      <c r="H822" s="224"/>
      <c r="I822" s="223"/>
      <c r="J822" s="225"/>
      <c r="K822" s="226"/>
      <c r="L822" s="227"/>
      <c r="M822" s="228"/>
      <c r="N822" s="690"/>
      <c r="O822" s="227"/>
      <c r="P822" s="227"/>
      <c r="Q822" s="228"/>
      <c r="R822" s="227"/>
    </row>
    <row r="823" spans="1:18" ht="19.5" customHeight="1">
      <c r="A823" s="222"/>
      <c r="B823" s="223"/>
      <c r="C823" s="223"/>
      <c r="D823" s="223"/>
      <c r="E823" s="708"/>
      <c r="F823" s="227"/>
      <c r="G823" s="228"/>
      <c r="H823" s="224"/>
      <c r="I823" s="223"/>
      <c r="J823" s="225"/>
      <c r="K823" s="226"/>
      <c r="L823" s="227"/>
      <c r="M823" s="228"/>
      <c r="N823" s="690"/>
      <c r="O823" s="227"/>
      <c r="P823" s="227"/>
      <c r="Q823" s="228"/>
      <c r="R823" s="227"/>
    </row>
    <row r="824" spans="1:18" ht="19.5" customHeight="1">
      <c r="A824" s="222"/>
      <c r="B824" s="223"/>
      <c r="C824" s="223"/>
      <c r="D824" s="223"/>
      <c r="E824" s="708"/>
      <c r="F824" s="227"/>
      <c r="G824" s="228"/>
      <c r="H824" s="224"/>
      <c r="I824" s="223"/>
      <c r="J824" s="225"/>
      <c r="K824" s="226"/>
      <c r="L824" s="227"/>
      <c r="M824" s="228"/>
      <c r="N824" s="690"/>
      <c r="O824" s="227"/>
      <c r="P824" s="227"/>
      <c r="Q824" s="228"/>
      <c r="R824" s="227"/>
    </row>
    <row r="825" spans="1:18" ht="19.5" customHeight="1">
      <c r="A825" s="222"/>
      <c r="B825" s="223"/>
      <c r="C825" s="223"/>
      <c r="D825" s="223"/>
      <c r="E825" s="708"/>
      <c r="F825" s="227"/>
      <c r="G825" s="228"/>
      <c r="H825" s="224"/>
      <c r="I825" s="223"/>
      <c r="J825" s="225"/>
      <c r="K825" s="226"/>
      <c r="L825" s="227"/>
      <c r="M825" s="228"/>
      <c r="N825" s="690"/>
      <c r="O825" s="227"/>
      <c r="P825" s="227"/>
      <c r="Q825" s="228"/>
      <c r="R825" s="227"/>
    </row>
    <row r="826" spans="1:18" ht="19.5" customHeight="1">
      <c r="A826" s="222"/>
      <c r="B826" s="223"/>
      <c r="C826" s="223"/>
      <c r="D826" s="223"/>
      <c r="E826" s="708"/>
      <c r="F826" s="227"/>
      <c r="G826" s="228"/>
      <c r="H826" s="224"/>
      <c r="I826" s="223"/>
      <c r="J826" s="225"/>
      <c r="K826" s="226"/>
      <c r="L826" s="227"/>
      <c r="M826" s="228"/>
      <c r="N826" s="690"/>
      <c r="O826" s="227"/>
      <c r="P826" s="227"/>
      <c r="Q826" s="228"/>
      <c r="R826" s="227"/>
    </row>
    <row r="827" spans="1:18" ht="19.5" customHeight="1">
      <c r="A827" s="222"/>
      <c r="B827" s="223"/>
      <c r="C827" s="223"/>
      <c r="D827" s="223"/>
      <c r="E827" s="708"/>
      <c r="F827" s="227"/>
      <c r="G827" s="228"/>
      <c r="H827" s="224"/>
      <c r="I827" s="223"/>
      <c r="J827" s="225"/>
      <c r="K827" s="226"/>
      <c r="L827" s="227"/>
      <c r="M827" s="228"/>
      <c r="N827" s="690"/>
      <c r="O827" s="227"/>
      <c r="P827" s="227"/>
      <c r="Q827" s="228"/>
      <c r="R827" s="227"/>
    </row>
    <row r="828" spans="1:18" ht="19.5" customHeight="1">
      <c r="A828" s="222"/>
      <c r="B828" s="223"/>
      <c r="C828" s="223"/>
      <c r="D828" s="223"/>
      <c r="E828" s="708"/>
      <c r="F828" s="227"/>
      <c r="G828" s="228"/>
      <c r="H828" s="224"/>
      <c r="I828" s="223"/>
      <c r="J828" s="225"/>
      <c r="K828" s="226"/>
      <c r="L828" s="227"/>
      <c r="M828" s="228"/>
      <c r="N828" s="690"/>
      <c r="O828" s="227"/>
      <c r="P828" s="227"/>
      <c r="Q828" s="228"/>
      <c r="R828" s="227"/>
    </row>
    <row r="829" spans="1:18" ht="19.5" customHeight="1">
      <c r="A829" s="222"/>
      <c r="B829" s="223"/>
      <c r="C829" s="223"/>
      <c r="D829" s="223"/>
      <c r="E829" s="708"/>
      <c r="F829" s="227"/>
      <c r="G829" s="228"/>
      <c r="H829" s="224"/>
      <c r="I829" s="223"/>
      <c r="J829" s="225"/>
      <c r="K829" s="226"/>
      <c r="L829" s="227"/>
      <c r="M829" s="228"/>
      <c r="N829" s="690"/>
      <c r="O829" s="227"/>
      <c r="P829" s="227"/>
      <c r="Q829" s="228"/>
      <c r="R829" s="227"/>
    </row>
    <row r="830" spans="1:18" ht="19.5" customHeight="1">
      <c r="A830" s="222"/>
      <c r="B830" s="223"/>
      <c r="C830" s="223"/>
      <c r="D830" s="223"/>
      <c r="E830" s="708"/>
      <c r="F830" s="227"/>
      <c r="G830" s="228"/>
      <c r="H830" s="224"/>
      <c r="I830" s="223"/>
      <c r="J830" s="225"/>
      <c r="K830" s="226"/>
      <c r="L830" s="227"/>
      <c r="M830" s="228"/>
      <c r="N830" s="690"/>
      <c r="O830" s="227"/>
      <c r="P830" s="227"/>
      <c r="Q830" s="228"/>
      <c r="R830" s="227"/>
    </row>
    <row r="831" spans="1:18" ht="19.5" customHeight="1">
      <c r="A831" s="222"/>
      <c r="B831" s="223"/>
      <c r="C831" s="223"/>
      <c r="D831" s="223"/>
      <c r="E831" s="708"/>
      <c r="F831" s="227"/>
      <c r="G831" s="228"/>
      <c r="H831" s="224"/>
      <c r="I831" s="223"/>
      <c r="J831" s="225"/>
      <c r="K831" s="226"/>
      <c r="L831" s="227"/>
      <c r="M831" s="228"/>
      <c r="N831" s="690"/>
      <c r="O831" s="227"/>
      <c r="P831" s="227"/>
      <c r="Q831" s="228"/>
      <c r="R831" s="227"/>
    </row>
    <row r="832" spans="1:18" ht="19.5" customHeight="1">
      <c r="A832" s="222"/>
      <c r="B832" s="223"/>
      <c r="C832" s="223"/>
      <c r="D832" s="223"/>
      <c r="E832" s="708"/>
      <c r="F832" s="227"/>
      <c r="G832" s="228"/>
      <c r="H832" s="224"/>
      <c r="I832" s="223"/>
      <c r="J832" s="225"/>
      <c r="K832" s="226"/>
      <c r="L832" s="227"/>
      <c r="M832" s="228"/>
      <c r="N832" s="690"/>
      <c r="O832" s="227"/>
      <c r="P832" s="227"/>
      <c r="Q832" s="228"/>
      <c r="R832" s="227"/>
    </row>
    <row r="833" spans="1:18" ht="19.5" customHeight="1">
      <c r="A833" s="222"/>
      <c r="B833" s="223"/>
      <c r="C833" s="223"/>
      <c r="D833" s="223"/>
      <c r="E833" s="708"/>
      <c r="F833" s="227"/>
      <c r="G833" s="228"/>
      <c r="H833" s="224"/>
      <c r="I833" s="223"/>
      <c r="J833" s="225"/>
      <c r="K833" s="226"/>
      <c r="L833" s="227"/>
      <c r="M833" s="228"/>
      <c r="N833" s="690"/>
      <c r="O833" s="227"/>
      <c r="P833" s="227"/>
      <c r="Q833" s="228"/>
      <c r="R833" s="227"/>
    </row>
    <row r="834" spans="1:18" ht="19.5" customHeight="1">
      <c r="A834" s="222"/>
      <c r="B834" s="223"/>
      <c r="C834" s="223"/>
      <c r="D834" s="223"/>
      <c r="E834" s="708"/>
      <c r="F834" s="227"/>
      <c r="G834" s="228"/>
      <c r="H834" s="224"/>
      <c r="I834" s="223"/>
      <c r="J834" s="225"/>
      <c r="K834" s="226"/>
      <c r="L834" s="227"/>
      <c r="M834" s="228"/>
      <c r="N834" s="690"/>
      <c r="O834" s="227"/>
      <c r="P834" s="227"/>
      <c r="Q834" s="228"/>
      <c r="R834" s="227"/>
    </row>
    <row r="835" spans="1:18" ht="19.5" customHeight="1">
      <c r="A835" s="222"/>
      <c r="B835" s="223"/>
      <c r="C835" s="223"/>
      <c r="D835" s="223"/>
      <c r="E835" s="708"/>
      <c r="F835" s="227"/>
      <c r="G835" s="228"/>
      <c r="H835" s="224"/>
      <c r="I835" s="223"/>
      <c r="J835" s="225"/>
      <c r="K835" s="226"/>
      <c r="L835" s="227"/>
      <c r="M835" s="228"/>
      <c r="N835" s="690"/>
      <c r="O835" s="227"/>
      <c r="P835" s="227"/>
      <c r="Q835" s="228"/>
      <c r="R835" s="227"/>
    </row>
    <row r="836" spans="1:18" ht="19.5" customHeight="1">
      <c r="A836" s="222"/>
      <c r="B836" s="223"/>
      <c r="C836" s="223"/>
      <c r="D836" s="223"/>
      <c r="E836" s="708"/>
      <c r="F836" s="227"/>
      <c r="G836" s="228"/>
      <c r="H836" s="224"/>
      <c r="I836" s="223"/>
      <c r="J836" s="225"/>
      <c r="K836" s="226"/>
      <c r="L836" s="227"/>
      <c r="M836" s="228"/>
      <c r="N836" s="690"/>
      <c r="O836" s="227"/>
      <c r="P836" s="227"/>
      <c r="Q836" s="228"/>
      <c r="R836" s="227"/>
    </row>
    <row r="837" spans="1:18" ht="19.5" customHeight="1">
      <c r="A837" s="222"/>
      <c r="B837" s="223"/>
      <c r="C837" s="223"/>
      <c r="D837" s="223"/>
      <c r="E837" s="708"/>
      <c r="F837" s="227"/>
      <c r="G837" s="228"/>
      <c r="H837" s="224"/>
      <c r="I837" s="223"/>
      <c r="J837" s="225"/>
      <c r="K837" s="226"/>
      <c r="L837" s="227"/>
      <c r="M837" s="228"/>
      <c r="N837" s="690"/>
      <c r="O837" s="227"/>
      <c r="P837" s="227"/>
      <c r="Q837" s="228"/>
      <c r="R837" s="227"/>
    </row>
    <row r="838" spans="1:18" ht="19.5" customHeight="1">
      <c r="A838" s="222"/>
      <c r="B838" s="223"/>
      <c r="C838" s="223"/>
      <c r="D838" s="223"/>
      <c r="E838" s="708"/>
      <c r="F838" s="227"/>
      <c r="G838" s="228"/>
      <c r="H838" s="224"/>
      <c r="I838" s="223"/>
      <c r="J838" s="225"/>
      <c r="K838" s="226"/>
      <c r="L838" s="227"/>
      <c r="M838" s="228"/>
      <c r="N838" s="690"/>
      <c r="O838" s="227"/>
      <c r="P838" s="227"/>
      <c r="Q838" s="228"/>
      <c r="R838" s="227"/>
    </row>
    <row r="839" spans="1:18" ht="19.5" customHeight="1">
      <c r="A839" s="222"/>
      <c r="B839" s="223"/>
      <c r="C839" s="223"/>
      <c r="D839" s="223"/>
      <c r="E839" s="708"/>
      <c r="F839" s="227"/>
      <c r="G839" s="228"/>
      <c r="H839" s="224"/>
      <c r="I839" s="223"/>
      <c r="J839" s="225"/>
      <c r="K839" s="226"/>
      <c r="L839" s="227"/>
      <c r="M839" s="228"/>
      <c r="N839" s="690"/>
      <c r="O839" s="227"/>
      <c r="P839" s="227"/>
      <c r="Q839" s="228"/>
      <c r="R839" s="227"/>
    </row>
    <row r="840" spans="1:18" ht="19.5" customHeight="1">
      <c r="A840" s="222"/>
      <c r="B840" s="223"/>
      <c r="C840" s="223"/>
      <c r="D840" s="223"/>
      <c r="E840" s="708"/>
      <c r="F840" s="227"/>
      <c r="G840" s="228"/>
      <c r="H840" s="224"/>
      <c r="I840" s="223"/>
      <c r="J840" s="225"/>
      <c r="K840" s="226"/>
      <c r="L840" s="227"/>
      <c r="M840" s="228"/>
      <c r="N840" s="690"/>
      <c r="O840" s="227"/>
      <c r="P840" s="227"/>
      <c r="Q840" s="228"/>
      <c r="R840" s="227"/>
    </row>
    <row r="841" spans="1:18" ht="19.5" customHeight="1">
      <c r="A841" s="222"/>
      <c r="B841" s="223"/>
      <c r="C841" s="223"/>
      <c r="D841" s="223"/>
      <c r="E841" s="708"/>
      <c r="F841" s="227"/>
      <c r="G841" s="228"/>
      <c r="H841" s="224"/>
      <c r="I841" s="223"/>
      <c r="J841" s="225"/>
      <c r="K841" s="226"/>
      <c r="L841" s="227"/>
      <c r="M841" s="228"/>
      <c r="N841" s="690"/>
      <c r="O841" s="227"/>
      <c r="P841" s="227"/>
      <c r="Q841" s="228"/>
      <c r="R841" s="227"/>
    </row>
    <row r="842" spans="1:18" ht="19.5" customHeight="1">
      <c r="A842" s="222"/>
      <c r="B842" s="223"/>
      <c r="C842" s="223"/>
      <c r="D842" s="223"/>
      <c r="E842" s="708"/>
      <c r="F842" s="227"/>
      <c r="G842" s="228"/>
      <c r="H842" s="224"/>
      <c r="I842" s="223"/>
      <c r="J842" s="225"/>
      <c r="K842" s="226"/>
      <c r="L842" s="227"/>
      <c r="M842" s="228"/>
      <c r="N842" s="690"/>
      <c r="O842" s="227"/>
      <c r="P842" s="227"/>
      <c r="Q842" s="228"/>
      <c r="R842" s="227"/>
    </row>
    <row r="843" spans="1:18" ht="19.5" customHeight="1">
      <c r="A843" s="222"/>
      <c r="B843" s="223"/>
      <c r="C843" s="223"/>
      <c r="D843" s="223"/>
      <c r="E843" s="708"/>
      <c r="F843" s="227"/>
      <c r="G843" s="228"/>
      <c r="H843" s="224"/>
      <c r="I843" s="223"/>
      <c r="J843" s="225"/>
      <c r="K843" s="226"/>
      <c r="L843" s="227"/>
      <c r="M843" s="228"/>
      <c r="N843" s="690"/>
      <c r="O843" s="227"/>
      <c r="P843" s="227"/>
      <c r="Q843" s="228"/>
      <c r="R843" s="227"/>
    </row>
    <row r="844" spans="1:18" ht="19.5" customHeight="1">
      <c r="A844" s="222"/>
      <c r="B844" s="223"/>
      <c r="C844" s="223"/>
      <c r="D844" s="223"/>
      <c r="E844" s="708"/>
      <c r="F844" s="227"/>
      <c r="G844" s="228"/>
      <c r="H844" s="224"/>
      <c r="I844" s="223"/>
      <c r="J844" s="225"/>
      <c r="K844" s="226"/>
      <c r="L844" s="227"/>
      <c r="M844" s="228"/>
      <c r="N844" s="690"/>
      <c r="O844" s="227"/>
      <c r="P844" s="227"/>
      <c r="Q844" s="228"/>
      <c r="R844" s="227"/>
    </row>
    <row r="845" spans="1:18" ht="19.5" customHeight="1">
      <c r="A845" s="222"/>
      <c r="B845" s="223"/>
      <c r="C845" s="223"/>
      <c r="D845" s="223"/>
      <c r="E845" s="708"/>
      <c r="F845" s="227"/>
      <c r="G845" s="228"/>
      <c r="H845" s="224"/>
      <c r="I845" s="223"/>
      <c r="J845" s="225"/>
      <c r="K845" s="226"/>
      <c r="L845" s="227"/>
      <c r="M845" s="228"/>
      <c r="N845" s="690"/>
      <c r="O845" s="227"/>
      <c r="P845" s="227"/>
      <c r="Q845" s="228"/>
      <c r="R845" s="227"/>
    </row>
    <row r="846" spans="1:18" ht="19.5" customHeight="1">
      <c r="A846" s="222"/>
      <c r="B846" s="223"/>
      <c r="C846" s="223"/>
      <c r="D846" s="223"/>
      <c r="E846" s="708"/>
      <c r="F846" s="227"/>
      <c r="G846" s="228"/>
      <c r="H846" s="224"/>
      <c r="I846" s="223"/>
      <c r="J846" s="225"/>
      <c r="K846" s="226"/>
      <c r="L846" s="227"/>
      <c r="M846" s="228"/>
      <c r="N846" s="690"/>
      <c r="O846" s="227"/>
      <c r="P846" s="227"/>
      <c r="Q846" s="228"/>
      <c r="R846" s="227"/>
    </row>
    <row r="847" spans="1:18" ht="19.5" customHeight="1">
      <c r="A847" s="222"/>
      <c r="B847" s="223"/>
      <c r="C847" s="223"/>
      <c r="D847" s="223"/>
      <c r="E847" s="708"/>
      <c r="F847" s="227"/>
      <c r="G847" s="228"/>
      <c r="H847" s="224"/>
      <c r="I847" s="223"/>
      <c r="J847" s="225"/>
      <c r="K847" s="226"/>
      <c r="L847" s="227"/>
      <c r="M847" s="228"/>
      <c r="N847" s="690"/>
      <c r="O847" s="227"/>
      <c r="P847" s="227"/>
      <c r="Q847" s="228"/>
      <c r="R847" s="227"/>
    </row>
    <row r="848" spans="1:18" ht="19.5" customHeight="1">
      <c r="A848" s="222"/>
      <c r="B848" s="223"/>
      <c r="C848" s="223"/>
      <c r="D848" s="223"/>
      <c r="E848" s="708"/>
      <c r="F848" s="227"/>
      <c r="G848" s="228"/>
      <c r="H848" s="224"/>
      <c r="I848" s="223"/>
      <c r="J848" s="225"/>
      <c r="K848" s="226"/>
      <c r="L848" s="227"/>
      <c r="M848" s="228"/>
      <c r="N848" s="690"/>
      <c r="O848" s="227"/>
      <c r="P848" s="227"/>
      <c r="Q848" s="228"/>
      <c r="R848" s="227"/>
    </row>
    <row r="849" spans="1:18" ht="19.5" customHeight="1">
      <c r="A849" s="222"/>
      <c r="B849" s="223"/>
      <c r="C849" s="223"/>
      <c r="D849" s="223"/>
      <c r="E849" s="708"/>
      <c r="F849" s="227"/>
      <c r="G849" s="228"/>
      <c r="H849" s="224"/>
      <c r="I849" s="223"/>
      <c r="J849" s="225"/>
      <c r="K849" s="226"/>
      <c r="L849" s="227"/>
      <c r="M849" s="228"/>
      <c r="N849" s="690"/>
      <c r="O849" s="227"/>
      <c r="P849" s="227"/>
      <c r="Q849" s="228"/>
      <c r="R849" s="227"/>
    </row>
    <row r="850" spans="1:18" ht="19.5" customHeight="1">
      <c r="A850" s="222"/>
      <c r="B850" s="223"/>
      <c r="C850" s="223"/>
      <c r="D850" s="223"/>
      <c r="E850" s="708"/>
      <c r="F850" s="227"/>
      <c r="G850" s="228"/>
      <c r="H850" s="224"/>
      <c r="I850" s="223"/>
      <c r="J850" s="225"/>
      <c r="K850" s="226"/>
      <c r="L850" s="227"/>
      <c r="M850" s="228"/>
      <c r="N850" s="690"/>
      <c r="O850" s="227"/>
      <c r="P850" s="227"/>
      <c r="Q850" s="228"/>
      <c r="R850" s="227"/>
    </row>
    <row r="851" spans="1:18" ht="19.5" customHeight="1">
      <c r="A851" s="222"/>
      <c r="B851" s="223"/>
      <c r="C851" s="223"/>
      <c r="D851" s="223"/>
      <c r="E851" s="708"/>
      <c r="F851" s="227"/>
      <c r="G851" s="228"/>
      <c r="H851" s="224"/>
      <c r="I851" s="223"/>
      <c r="J851" s="225"/>
      <c r="K851" s="226"/>
      <c r="L851" s="227"/>
      <c r="M851" s="228"/>
      <c r="N851" s="690"/>
      <c r="O851" s="227"/>
      <c r="P851" s="227"/>
      <c r="Q851" s="228"/>
      <c r="R851" s="227"/>
    </row>
    <row r="852" spans="1:18" ht="19.5" customHeight="1">
      <c r="A852" s="222"/>
      <c r="B852" s="223"/>
      <c r="C852" s="223"/>
      <c r="D852" s="223"/>
      <c r="E852" s="708"/>
      <c r="F852" s="227"/>
      <c r="G852" s="228"/>
      <c r="H852" s="224"/>
      <c r="I852" s="223"/>
      <c r="J852" s="225"/>
      <c r="K852" s="226"/>
      <c r="L852" s="227"/>
      <c r="M852" s="228"/>
      <c r="N852" s="690"/>
      <c r="O852" s="227"/>
      <c r="P852" s="227"/>
      <c r="Q852" s="228"/>
      <c r="R852" s="227"/>
    </row>
    <row r="853" spans="1:18" ht="19.5" customHeight="1">
      <c r="A853" s="222"/>
      <c r="B853" s="223"/>
      <c r="C853" s="223"/>
      <c r="D853" s="223"/>
      <c r="E853" s="708"/>
      <c r="F853" s="227"/>
      <c r="G853" s="228"/>
      <c r="H853" s="224"/>
      <c r="I853" s="223"/>
      <c r="J853" s="225"/>
      <c r="K853" s="226"/>
      <c r="L853" s="227"/>
      <c r="M853" s="228"/>
      <c r="N853" s="690"/>
      <c r="O853" s="227"/>
      <c r="P853" s="227"/>
      <c r="Q853" s="228"/>
      <c r="R853" s="227"/>
    </row>
    <row r="854" spans="1:18" ht="19.5" customHeight="1">
      <c r="A854" s="222"/>
      <c r="B854" s="223"/>
      <c r="C854" s="223"/>
      <c r="D854" s="223"/>
      <c r="E854" s="708"/>
      <c r="F854" s="227"/>
      <c r="G854" s="228"/>
      <c r="H854" s="224"/>
      <c r="I854" s="223"/>
      <c r="J854" s="225"/>
      <c r="K854" s="226"/>
      <c r="L854" s="227"/>
      <c r="M854" s="228"/>
      <c r="N854" s="690"/>
      <c r="O854" s="227"/>
      <c r="P854" s="227"/>
      <c r="Q854" s="228"/>
      <c r="R854" s="227"/>
    </row>
    <row r="855" spans="1:18" ht="19.5" customHeight="1">
      <c r="A855" s="222"/>
      <c r="B855" s="223"/>
      <c r="C855" s="223"/>
      <c r="D855" s="223"/>
      <c r="E855" s="708"/>
      <c r="F855" s="227"/>
      <c r="G855" s="228"/>
      <c r="H855" s="224"/>
      <c r="I855" s="223"/>
      <c r="J855" s="225"/>
      <c r="K855" s="226"/>
      <c r="L855" s="227"/>
      <c r="M855" s="228"/>
      <c r="N855" s="690"/>
      <c r="O855" s="227"/>
      <c r="P855" s="227"/>
      <c r="Q855" s="228"/>
      <c r="R855" s="227"/>
    </row>
    <row r="856" spans="1:18" ht="19.5" customHeight="1">
      <c r="A856" s="222"/>
      <c r="B856" s="223"/>
      <c r="C856" s="223"/>
      <c r="D856" s="223"/>
      <c r="E856" s="708"/>
      <c r="F856" s="227"/>
      <c r="G856" s="228"/>
      <c r="H856" s="224"/>
      <c r="I856" s="223"/>
      <c r="J856" s="225"/>
      <c r="K856" s="226"/>
      <c r="L856" s="227"/>
      <c r="M856" s="228"/>
      <c r="N856" s="690"/>
      <c r="O856" s="227"/>
      <c r="P856" s="227"/>
      <c r="Q856" s="228"/>
      <c r="R856" s="227"/>
    </row>
    <row r="857" spans="1:18" ht="19.5" customHeight="1">
      <c r="A857" s="222"/>
      <c r="B857" s="223"/>
      <c r="C857" s="223"/>
      <c r="D857" s="223"/>
      <c r="E857" s="708"/>
      <c r="F857" s="227"/>
      <c r="G857" s="228"/>
      <c r="H857" s="224"/>
      <c r="I857" s="223"/>
      <c r="J857" s="225"/>
      <c r="K857" s="226"/>
      <c r="L857" s="227"/>
      <c r="M857" s="228"/>
      <c r="N857" s="690"/>
      <c r="O857" s="227"/>
      <c r="P857" s="227"/>
      <c r="Q857" s="228"/>
      <c r="R857" s="227"/>
    </row>
    <row r="858" spans="1:18" ht="19.5" customHeight="1">
      <c r="A858" s="222"/>
      <c r="B858" s="223"/>
      <c r="C858" s="223"/>
      <c r="D858" s="223"/>
      <c r="E858" s="708"/>
      <c r="F858" s="227"/>
      <c r="G858" s="228"/>
      <c r="H858" s="224"/>
      <c r="I858" s="223"/>
      <c r="J858" s="225"/>
      <c r="K858" s="226"/>
      <c r="L858" s="227"/>
      <c r="M858" s="228"/>
      <c r="N858" s="690"/>
      <c r="O858" s="227"/>
      <c r="P858" s="227"/>
      <c r="Q858" s="228"/>
      <c r="R858" s="227"/>
    </row>
    <row r="859" spans="1:18" ht="19.5" customHeight="1">
      <c r="A859" s="222"/>
      <c r="B859" s="223"/>
      <c r="C859" s="223"/>
      <c r="D859" s="223"/>
      <c r="E859" s="708"/>
      <c r="F859" s="227"/>
      <c r="G859" s="228"/>
      <c r="H859" s="224"/>
      <c r="I859" s="223"/>
      <c r="J859" s="225"/>
      <c r="K859" s="226"/>
      <c r="L859" s="227"/>
      <c r="M859" s="228"/>
      <c r="N859" s="690"/>
      <c r="O859" s="227"/>
      <c r="P859" s="227"/>
      <c r="Q859" s="228"/>
      <c r="R859" s="227"/>
    </row>
    <row r="860" spans="1:18" ht="19.5" customHeight="1">
      <c r="A860" s="222"/>
      <c r="B860" s="223"/>
      <c r="C860" s="223"/>
      <c r="D860" s="223"/>
      <c r="E860" s="708"/>
      <c r="F860" s="227"/>
      <c r="G860" s="228"/>
      <c r="H860" s="224"/>
      <c r="I860" s="223"/>
      <c r="J860" s="225"/>
      <c r="K860" s="226"/>
      <c r="L860" s="227"/>
      <c r="M860" s="228"/>
      <c r="N860" s="690"/>
      <c r="O860" s="227"/>
      <c r="P860" s="227"/>
      <c r="Q860" s="228"/>
      <c r="R860" s="227"/>
    </row>
    <row r="861" spans="1:18" ht="19.5" customHeight="1">
      <c r="A861" s="222"/>
      <c r="B861" s="223"/>
      <c r="C861" s="223"/>
      <c r="D861" s="223"/>
      <c r="E861" s="708"/>
      <c r="F861" s="227"/>
      <c r="G861" s="228"/>
      <c r="H861" s="224"/>
      <c r="I861" s="223"/>
      <c r="J861" s="225"/>
      <c r="K861" s="226"/>
      <c r="L861" s="227"/>
      <c r="M861" s="228"/>
      <c r="N861" s="690"/>
      <c r="O861" s="227"/>
      <c r="P861" s="227"/>
      <c r="Q861" s="228"/>
      <c r="R861" s="227"/>
    </row>
    <row r="862" spans="1:18" ht="19.5" customHeight="1">
      <c r="A862" s="222"/>
      <c r="B862" s="223"/>
      <c r="C862" s="223"/>
      <c r="D862" s="223"/>
      <c r="E862" s="708"/>
      <c r="F862" s="227"/>
      <c r="G862" s="228"/>
      <c r="H862" s="224"/>
      <c r="I862" s="223"/>
      <c r="J862" s="225"/>
      <c r="K862" s="226"/>
      <c r="L862" s="227"/>
      <c r="M862" s="228"/>
      <c r="N862" s="690"/>
      <c r="O862" s="227"/>
      <c r="P862" s="227"/>
      <c r="Q862" s="228"/>
      <c r="R862" s="227"/>
    </row>
    <row r="863" spans="1:18" ht="19.5" customHeight="1">
      <c r="A863" s="222"/>
      <c r="B863" s="223"/>
      <c r="C863" s="223"/>
      <c r="D863" s="223"/>
      <c r="E863" s="708"/>
      <c r="F863" s="227"/>
      <c r="G863" s="228"/>
      <c r="H863" s="224"/>
      <c r="I863" s="223"/>
      <c r="J863" s="225"/>
      <c r="K863" s="226"/>
      <c r="L863" s="227"/>
      <c r="M863" s="228"/>
      <c r="N863" s="690"/>
      <c r="O863" s="227"/>
      <c r="P863" s="227"/>
      <c r="Q863" s="228"/>
      <c r="R863" s="227"/>
    </row>
    <row r="864" spans="1:18" ht="19.5" customHeight="1">
      <c r="A864" s="222"/>
      <c r="B864" s="223"/>
      <c r="C864" s="223"/>
      <c r="D864" s="223"/>
      <c r="E864" s="708"/>
      <c r="F864" s="227"/>
      <c r="G864" s="228"/>
      <c r="H864" s="224"/>
      <c r="I864" s="223"/>
      <c r="J864" s="225"/>
      <c r="K864" s="226"/>
      <c r="L864" s="227"/>
      <c r="M864" s="228"/>
      <c r="N864" s="690"/>
      <c r="O864" s="227"/>
      <c r="P864" s="227"/>
      <c r="Q864" s="228"/>
      <c r="R864" s="227"/>
    </row>
    <row r="865" spans="1:18" ht="19.5" customHeight="1">
      <c r="A865" s="222"/>
      <c r="B865" s="223"/>
      <c r="C865" s="223"/>
      <c r="D865" s="223"/>
      <c r="E865" s="708"/>
      <c r="F865" s="227"/>
      <c r="G865" s="228"/>
      <c r="H865" s="224"/>
      <c r="I865" s="223"/>
      <c r="J865" s="225"/>
      <c r="K865" s="226"/>
      <c r="L865" s="227"/>
      <c r="M865" s="228"/>
      <c r="N865" s="690"/>
      <c r="O865" s="227"/>
      <c r="P865" s="227"/>
      <c r="Q865" s="228"/>
      <c r="R865" s="227"/>
    </row>
    <row r="866" spans="1:18" ht="19.5" customHeight="1">
      <c r="A866" s="222"/>
      <c r="B866" s="223"/>
      <c r="C866" s="223"/>
      <c r="D866" s="223"/>
      <c r="E866" s="708"/>
      <c r="F866" s="227"/>
      <c r="G866" s="228"/>
      <c r="H866" s="224"/>
      <c r="I866" s="223"/>
      <c r="J866" s="225"/>
      <c r="K866" s="226"/>
      <c r="L866" s="227"/>
      <c r="M866" s="228"/>
      <c r="N866" s="690"/>
      <c r="O866" s="227"/>
      <c r="P866" s="227"/>
      <c r="Q866" s="228"/>
      <c r="R866" s="227"/>
    </row>
    <row r="867" spans="1:18" ht="19.5" customHeight="1">
      <c r="A867" s="222"/>
      <c r="B867" s="223"/>
      <c r="C867" s="223"/>
      <c r="D867" s="223"/>
      <c r="E867" s="708"/>
      <c r="F867" s="227"/>
      <c r="G867" s="228"/>
      <c r="H867" s="224"/>
      <c r="I867" s="223"/>
      <c r="J867" s="225"/>
      <c r="K867" s="226"/>
      <c r="L867" s="227"/>
      <c r="M867" s="228"/>
      <c r="N867" s="690"/>
      <c r="O867" s="227"/>
      <c r="P867" s="227"/>
      <c r="Q867" s="228"/>
      <c r="R867" s="227"/>
    </row>
    <row r="868" spans="1:18" ht="19.5" customHeight="1">
      <c r="A868" s="222"/>
      <c r="B868" s="223"/>
      <c r="C868" s="223"/>
      <c r="D868" s="223"/>
      <c r="E868" s="708"/>
      <c r="F868" s="227"/>
      <c r="G868" s="228"/>
      <c r="H868" s="224"/>
      <c r="I868" s="223"/>
      <c r="J868" s="225"/>
      <c r="K868" s="226"/>
      <c r="L868" s="227"/>
      <c r="M868" s="228"/>
      <c r="N868" s="690"/>
      <c r="O868" s="227"/>
      <c r="P868" s="227"/>
      <c r="Q868" s="228"/>
      <c r="R868" s="227"/>
    </row>
    <row r="869" spans="1:18" ht="19.5" customHeight="1">
      <c r="A869" s="222"/>
      <c r="B869" s="223"/>
      <c r="C869" s="223"/>
      <c r="D869" s="223"/>
      <c r="E869" s="708"/>
      <c r="F869" s="227"/>
      <c r="G869" s="228"/>
      <c r="H869" s="224"/>
      <c r="I869" s="223"/>
      <c r="J869" s="225"/>
      <c r="K869" s="226"/>
      <c r="L869" s="227"/>
      <c r="M869" s="228"/>
      <c r="N869" s="690"/>
      <c r="O869" s="227"/>
      <c r="P869" s="227"/>
      <c r="Q869" s="228"/>
      <c r="R869" s="227"/>
    </row>
    <row r="870" spans="1:18" ht="19.5" customHeight="1">
      <c r="A870" s="222"/>
      <c r="B870" s="223"/>
      <c r="C870" s="223"/>
      <c r="D870" s="223"/>
      <c r="E870" s="708"/>
      <c r="F870" s="227"/>
      <c r="G870" s="228"/>
      <c r="H870" s="224"/>
      <c r="I870" s="223"/>
      <c r="J870" s="225"/>
      <c r="K870" s="226"/>
      <c r="L870" s="227"/>
      <c r="M870" s="228"/>
      <c r="N870" s="690"/>
      <c r="O870" s="227"/>
      <c r="P870" s="227"/>
      <c r="Q870" s="228"/>
      <c r="R870" s="227"/>
    </row>
    <row r="871" spans="1:18" ht="19.5" customHeight="1">
      <c r="A871" s="222"/>
      <c r="B871" s="223"/>
      <c r="C871" s="223"/>
      <c r="D871" s="223"/>
      <c r="E871" s="708"/>
      <c r="F871" s="227"/>
      <c r="G871" s="228"/>
      <c r="H871" s="224"/>
      <c r="I871" s="223"/>
      <c r="J871" s="225"/>
      <c r="K871" s="226"/>
      <c r="L871" s="227"/>
      <c r="M871" s="228"/>
      <c r="N871" s="690"/>
      <c r="O871" s="227"/>
      <c r="P871" s="227"/>
      <c r="Q871" s="228"/>
      <c r="R871" s="227"/>
    </row>
    <row r="872" spans="1:18" ht="19.5" customHeight="1">
      <c r="A872" s="222"/>
      <c r="B872" s="223"/>
      <c r="C872" s="223"/>
      <c r="D872" s="223"/>
      <c r="E872" s="708"/>
      <c r="F872" s="227"/>
      <c r="G872" s="228"/>
      <c r="H872" s="224"/>
      <c r="I872" s="223"/>
      <c r="J872" s="225"/>
      <c r="K872" s="226"/>
      <c r="L872" s="227"/>
      <c r="M872" s="228"/>
      <c r="N872" s="690"/>
      <c r="O872" s="227"/>
      <c r="P872" s="227"/>
      <c r="Q872" s="228"/>
      <c r="R872" s="227"/>
    </row>
    <row r="873" spans="1:18" ht="19.5" customHeight="1">
      <c r="A873" s="222"/>
      <c r="B873" s="223"/>
      <c r="C873" s="223"/>
      <c r="D873" s="223"/>
      <c r="E873" s="708"/>
      <c r="F873" s="227"/>
      <c r="G873" s="228"/>
      <c r="H873" s="224"/>
      <c r="I873" s="223"/>
      <c r="J873" s="225"/>
      <c r="K873" s="226"/>
      <c r="L873" s="227"/>
      <c r="M873" s="228"/>
      <c r="N873" s="690"/>
      <c r="O873" s="227"/>
      <c r="P873" s="227"/>
      <c r="Q873" s="228"/>
      <c r="R873" s="227"/>
    </row>
    <row r="874" spans="1:18" ht="19.5" customHeight="1">
      <c r="A874" s="222"/>
      <c r="B874" s="223"/>
      <c r="C874" s="223"/>
      <c r="D874" s="223"/>
      <c r="E874" s="708"/>
      <c r="F874" s="227"/>
      <c r="G874" s="228"/>
      <c r="H874" s="224"/>
      <c r="I874" s="223"/>
      <c r="J874" s="225"/>
      <c r="K874" s="226"/>
      <c r="L874" s="227"/>
      <c r="M874" s="228"/>
      <c r="N874" s="690"/>
      <c r="O874" s="227"/>
      <c r="P874" s="227"/>
      <c r="Q874" s="228"/>
      <c r="R874" s="227"/>
    </row>
    <row r="875" spans="1:18" ht="19.5" customHeight="1">
      <c r="A875" s="222"/>
      <c r="B875" s="223"/>
      <c r="C875" s="223"/>
      <c r="D875" s="223"/>
      <c r="E875" s="708"/>
      <c r="F875" s="227"/>
      <c r="G875" s="228"/>
      <c r="H875" s="224"/>
      <c r="I875" s="223"/>
      <c r="J875" s="225"/>
      <c r="K875" s="226"/>
      <c r="L875" s="227"/>
      <c r="M875" s="228"/>
      <c r="N875" s="690"/>
      <c r="O875" s="227"/>
      <c r="P875" s="227"/>
      <c r="Q875" s="228"/>
      <c r="R875" s="227"/>
    </row>
    <row r="876" spans="1:18" ht="19.5" customHeight="1">
      <c r="A876" s="222"/>
      <c r="B876" s="223"/>
      <c r="C876" s="223"/>
      <c r="D876" s="223"/>
      <c r="E876" s="708"/>
      <c r="F876" s="227"/>
      <c r="G876" s="228"/>
      <c r="H876" s="224"/>
      <c r="I876" s="223"/>
      <c r="J876" s="225"/>
      <c r="K876" s="226"/>
      <c r="L876" s="227"/>
      <c r="M876" s="228"/>
      <c r="N876" s="690"/>
      <c r="O876" s="227"/>
      <c r="P876" s="227"/>
      <c r="Q876" s="228"/>
      <c r="R876" s="227"/>
    </row>
    <row r="877" spans="1:18" ht="19.5" customHeight="1">
      <c r="A877" s="222"/>
      <c r="B877" s="223"/>
      <c r="C877" s="223"/>
      <c r="D877" s="223"/>
      <c r="E877" s="708"/>
      <c r="F877" s="227"/>
      <c r="G877" s="228"/>
      <c r="H877" s="224"/>
      <c r="I877" s="223"/>
      <c r="J877" s="225"/>
      <c r="K877" s="226"/>
      <c r="L877" s="227"/>
      <c r="M877" s="228"/>
      <c r="N877" s="690"/>
      <c r="O877" s="227"/>
      <c r="P877" s="227"/>
      <c r="Q877" s="228"/>
      <c r="R877" s="227"/>
    </row>
    <row r="878" spans="1:18" ht="19.5" customHeight="1">
      <c r="A878" s="222"/>
      <c r="B878" s="223"/>
      <c r="C878" s="223"/>
      <c r="D878" s="223"/>
      <c r="E878" s="708"/>
      <c r="F878" s="227"/>
      <c r="G878" s="228"/>
      <c r="H878" s="224"/>
      <c r="I878" s="223"/>
      <c r="J878" s="225"/>
      <c r="K878" s="226"/>
      <c r="L878" s="227"/>
      <c r="M878" s="228"/>
      <c r="N878" s="690"/>
      <c r="O878" s="227"/>
      <c r="P878" s="227"/>
      <c r="Q878" s="228"/>
      <c r="R878" s="227"/>
    </row>
    <row r="879" spans="1:18" ht="19.5" customHeight="1">
      <c r="A879" s="222"/>
      <c r="B879" s="223"/>
      <c r="C879" s="223"/>
      <c r="D879" s="223"/>
      <c r="E879" s="708"/>
      <c r="F879" s="227"/>
      <c r="G879" s="228"/>
      <c r="H879" s="224"/>
      <c r="I879" s="223"/>
      <c r="J879" s="225"/>
      <c r="K879" s="226"/>
      <c r="L879" s="227"/>
      <c r="M879" s="228"/>
      <c r="N879" s="690"/>
      <c r="O879" s="227"/>
      <c r="P879" s="227"/>
      <c r="Q879" s="228"/>
      <c r="R879" s="227"/>
    </row>
    <row r="880" spans="1:18" ht="19.5" customHeight="1">
      <c r="A880" s="222"/>
      <c r="B880" s="223"/>
      <c r="C880" s="223"/>
      <c r="D880" s="223"/>
      <c r="E880" s="708"/>
      <c r="F880" s="227"/>
      <c r="G880" s="228"/>
      <c r="H880" s="224"/>
      <c r="I880" s="223"/>
      <c r="J880" s="225"/>
      <c r="K880" s="226"/>
      <c r="L880" s="227"/>
      <c r="M880" s="228"/>
      <c r="N880" s="690"/>
      <c r="O880" s="227"/>
      <c r="P880" s="227"/>
      <c r="Q880" s="228"/>
      <c r="R880" s="227"/>
    </row>
    <row r="881" spans="1:18" ht="19.5" customHeight="1">
      <c r="A881" s="222"/>
      <c r="B881" s="223"/>
      <c r="C881" s="223"/>
      <c r="D881" s="223"/>
      <c r="E881" s="708"/>
      <c r="F881" s="227"/>
      <c r="G881" s="228"/>
      <c r="H881" s="224"/>
      <c r="I881" s="223"/>
      <c r="J881" s="225"/>
      <c r="K881" s="226"/>
      <c r="L881" s="227"/>
      <c r="M881" s="228"/>
      <c r="N881" s="690"/>
      <c r="O881" s="227"/>
      <c r="P881" s="227"/>
      <c r="Q881" s="228"/>
      <c r="R881" s="227"/>
    </row>
    <row r="882" spans="1:18" ht="19.5" customHeight="1">
      <c r="A882" s="222"/>
      <c r="B882" s="223"/>
      <c r="C882" s="223"/>
      <c r="D882" s="223"/>
      <c r="E882" s="708"/>
      <c r="F882" s="227"/>
      <c r="G882" s="228"/>
      <c r="H882" s="224"/>
      <c r="I882" s="223"/>
      <c r="J882" s="225"/>
      <c r="K882" s="226"/>
      <c r="L882" s="227"/>
      <c r="M882" s="228"/>
      <c r="N882" s="690"/>
      <c r="O882" s="227"/>
      <c r="P882" s="227"/>
      <c r="Q882" s="228"/>
      <c r="R882" s="227"/>
    </row>
    <row r="883" spans="1:18" ht="19.5" customHeight="1">
      <c r="A883" s="222"/>
      <c r="B883" s="223"/>
      <c r="C883" s="223"/>
      <c r="D883" s="223"/>
      <c r="E883" s="708"/>
      <c r="F883" s="227"/>
      <c r="G883" s="228"/>
      <c r="H883" s="224"/>
      <c r="I883" s="223"/>
      <c r="J883" s="225"/>
      <c r="K883" s="226"/>
      <c r="L883" s="227"/>
      <c r="M883" s="228"/>
      <c r="N883" s="690"/>
      <c r="O883" s="227"/>
      <c r="P883" s="227"/>
      <c r="Q883" s="228"/>
      <c r="R883" s="227"/>
    </row>
    <row r="884" spans="1:18" ht="19.5" customHeight="1">
      <c r="A884" s="222"/>
      <c r="B884" s="223"/>
      <c r="C884" s="223"/>
      <c r="D884" s="223"/>
      <c r="E884" s="708"/>
      <c r="F884" s="227"/>
      <c r="G884" s="228"/>
      <c r="H884" s="224"/>
      <c r="I884" s="223"/>
      <c r="J884" s="225"/>
      <c r="K884" s="226"/>
      <c r="L884" s="227"/>
      <c r="M884" s="228"/>
      <c r="N884" s="690"/>
      <c r="O884" s="227"/>
      <c r="P884" s="227"/>
      <c r="Q884" s="228"/>
      <c r="R884" s="227"/>
    </row>
    <row r="885" spans="1:18" ht="19.5" customHeight="1">
      <c r="A885" s="222"/>
      <c r="B885" s="223"/>
      <c r="C885" s="223"/>
      <c r="D885" s="223"/>
      <c r="E885" s="708"/>
      <c r="F885" s="227"/>
      <c r="G885" s="228"/>
      <c r="H885" s="224"/>
      <c r="I885" s="223"/>
      <c r="J885" s="225"/>
      <c r="K885" s="226"/>
      <c r="L885" s="227"/>
      <c r="M885" s="228"/>
      <c r="N885" s="690"/>
      <c r="O885" s="227"/>
      <c r="P885" s="227"/>
      <c r="Q885" s="228"/>
      <c r="R885" s="227"/>
    </row>
    <row r="886" spans="1:18" ht="19.5" customHeight="1">
      <c r="A886" s="222"/>
      <c r="B886" s="223"/>
      <c r="C886" s="223"/>
      <c r="D886" s="223"/>
      <c r="E886" s="708"/>
      <c r="F886" s="227"/>
      <c r="G886" s="228"/>
      <c r="H886" s="224"/>
      <c r="I886" s="223"/>
      <c r="J886" s="225"/>
      <c r="K886" s="226"/>
      <c r="L886" s="227"/>
      <c r="M886" s="228"/>
      <c r="N886" s="690"/>
      <c r="O886" s="227"/>
      <c r="P886" s="227"/>
      <c r="Q886" s="228"/>
      <c r="R886" s="227"/>
    </row>
    <row r="887" spans="1:18" ht="19.5" customHeight="1">
      <c r="A887" s="222"/>
      <c r="B887" s="223"/>
      <c r="C887" s="223"/>
      <c r="D887" s="223"/>
      <c r="E887" s="708"/>
      <c r="F887" s="227"/>
      <c r="G887" s="228"/>
      <c r="H887" s="224"/>
      <c r="I887" s="223"/>
      <c r="J887" s="225"/>
      <c r="K887" s="226"/>
      <c r="L887" s="227"/>
      <c r="M887" s="228"/>
      <c r="N887" s="690"/>
      <c r="O887" s="227"/>
      <c r="P887" s="227"/>
      <c r="Q887" s="228"/>
      <c r="R887" s="227"/>
    </row>
    <row r="888" spans="1:18" ht="19.5" customHeight="1">
      <c r="A888" s="222"/>
      <c r="B888" s="223"/>
      <c r="C888" s="223"/>
      <c r="D888" s="223"/>
      <c r="E888" s="708"/>
      <c r="F888" s="227"/>
      <c r="G888" s="228"/>
      <c r="H888" s="224"/>
      <c r="I888" s="223"/>
      <c r="J888" s="225"/>
      <c r="K888" s="226"/>
      <c r="L888" s="227"/>
      <c r="M888" s="228"/>
      <c r="N888" s="690"/>
      <c r="O888" s="227"/>
      <c r="P888" s="227"/>
      <c r="Q888" s="228"/>
      <c r="R888" s="227"/>
    </row>
    <row r="889" spans="1:18" ht="19.5" customHeight="1">
      <c r="A889" s="222"/>
      <c r="B889" s="223"/>
      <c r="C889" s="223"/>
      <c r="D889" s="223"/>
      <c r="E889" s="708"/>
      <c r="F889" s="227"/>
      <c r="G889" s="228"/>
      <c r="H889" s="224"/>
      <c r="I889" s="223"/>
      <c r="J889" s="225"/>
      <c r="K889" s="226"/>
      <c r="L889" s="227"/>
      <c r="M889" s="228"/>
      <c r="N889" s="690"/>
      <c r="O889" s="227"/>
      <c r="P889" s="227"/>
      <c r="Q889" s="228"/>
      <c r="R889" s="227"/>
    </row>
    <row r="890" spans="1:18" ht="19.5" customHeight="1">
      <c r="A890" s="222"/>
      <c r="B890" s="223"/>
      <c r="C890" s="223"/>
      <c r="D890" s="223"/>
      <c r="E890" s="708"/>
      <c r="F890" s="227"/>
      <c r="G890" s="228"/>
      <c r="H890" s="224"/>
      <c r="I890" s="223"/>
      <c r="J890" s="225"/>
      <c r="K890" s="226"/>
      <c r="L890" s="227"/>
      <c r="M890" s="228"/>
      <c r="N890" s="690"/>
      <c r="O890" s="227"/>
      <c r="P890" s="227"/>
      <c r="Q890" s="228"/>
      <c r="R890" s="227"/>
    </row>
    <row r="891" spans="1:18" ht="19.5" customHeight="1">
      <c r="A891" s="222"/>
      <c r="B891" s="223"/>
      <c r="C891" s="223"/>
      <c r="D891" s="223"/>
      <c r="E891" s="708"/>
      <c r="F891" s="227"/>
      <c r="G891" s="228"/>
      <c r="H891" s="224"/>
      <c r="I891" s="223"/>
      <c r="J891" s="225"/>
      <c r="K891" s="226"/>
      <c r="L891" s="227"/>
      <c r="M891" s="228"/>
      <c r="N891" s="690"/>
      <c r="O891" s="227"/>
      <c r="P891" s="227"/>
      <c r="Q891" s="228"/>
      <c r="R891" s="227"/>
    </row>
    <row r="892" spans="1:18" ht="19.5" customHeight="1">
      <c r="A892" s="222"/>
      <c r="B892" s="223"/>
      <c r="C892" s="223"/>
      <c r="D892" s="223"/>
      <c r="E892" s="708"/>
      <c r="F892" s="227"/>
      <c r="G892" s="228"/>
      <c r="H892" s="224"/>
      <c r="I892" s="223"/>
      <c r="J892" s="225"/>
      <c r="K892" s="226"/>
      <c r="L892" s="227"/>
      <c r="M892" s="228"/>
      <c r="N892" s="690"/>
      <c r="O892" s="227"/>
      <c r="P892" s="227"/>
      <c r="Q892" s="228"/>
      <c r="R892" s="227"/>
    </row>
    <row r="893" spans="1:18" ht="19.5" customHeight="1">
      <c r="A893" s="222"/>
      <c r="B893" s="223"/>
      <c r="C893" s="223"/>
      <c r="D893" s="223"/>
      <c r="E893" s="708"/>
      <c r="F893" s="227"/>
      <c r="G893" s="228"/>
      <c r="H893" s="224"/>
      <c r="I893" s="223"/>
      <c r="J893" s="225"/>
      <c r="K893" s="226"/>
      <c r="L893" s="227"/>
      <c r="M893" s="228"/>
      <c r="N893" s="690"/>
      <c r="O893" s="227"/>
      <c r="P893" s="227"/>
      <c r="Q893" s="228"/>
      <c r="R893" s="227"/>
    </row>
    <row r="894" spans="1:18" ht="19.5" customHeight="1">
      <c r="A894" s="222"/>
      <c r="B894" s="223"/>
      <c r="C894" s="223"/>
      <c r="D894" s="223"/>
      <c r="E894" s="708"/>
      <c r="F894" s="227"/>
      <c r="G894" s="228"/>
      <c r="H894" s="224"/>
      <c r="I894" s="223"/>
      <c r="J894" s="225"/>
      <c r="K894" s="226"/>
      <c r="L894" s="227"/>
      <c r="M894" s="228"/>
      <c r="N894" s="690"/>
      <c r="O894" s="227"/>
      <c r="P894" s="227"/>
      <c r="Q894" s="228"/>
      <c r="R894" s="227"/>
    </row>
    <row r="895" spans="1:18" ht="19.5" customHeight="1">
      <c r="A895" s="222"/>
      <c r="B895" s="223"/>
      <c r="C895" s="223"/>
      <c r="D895" s="223"/>
      <c r="E895" s="708"/>
      <c r="F895" s="227"/>
      <c r="G895" s="228"/>
      <c r="H895" s="224"/>
      <c r="I895" s="223"/>
      <c r="J895" s="225"/>
      <c r="K895" s="226"/>
      <c r="L895" s="227"/>
      <c r="M895" s="228"/>
      <c r="N895" s="690"/>
      <c r="O895" s="227"/>
      <c r="P895" s="227"/>
      <c r="Q895" s="228"/>
      <c r="R895" s="227"/>
    </row>
    <row r="896" spans="1:18" ht="19.5" customHeight="1">
      <c r="A896" s="222"/>
      <c r="B896" s="223"/>
      <c r="C896" s="223"/>
      <c r="D896" s="223"/>
      <c r="E896" s="708"/>
      <c r="F896" s="227"/>
      <c r="G896" s="228"/>
      <c r="H896" s="224"/>
      <c r="I896" s="223"/>
      <c r="J896" s="225"/>
      <c r="K896" s="226"/>
      <c r="L896" s="227"/>
      <c r="M896" s="228"/>
      <c r="N896" s="690"/>
      <c r="O896" s="227"/>
      <c r="P896" s="227"/>
      <c r="Q896" s="228"/>
      <c r="R896" s="227"/>
    </row>
    <row r="897" spans="1:18" ht="19.5" customHeight="1">
      <c r="A897" s="222"/>
      <c r="B897" s="223"/>
      <c r="C897" s="223"/>
      <c r="D897" s="223"/>
      <c r="E897" s="708"/>
      <c r="F897" s="227"/>
      <c r="G897" s="228"/>
      <c r="H897" s="224"/>
      <c r="I897" s="223"/>
      <c r="J897" s="225"/>
      <c r="K897" s="226"/>
      <c r="L897" s="227"/>
      <c r="M897" s="228"/>
      <c r="N897" s="690"/>
      <c r="O897" s="227"/>
      <c r="P897" s="227"/>
      <c r="Q897" s="228"/>
      <c r="R897" s="227"/>
    </row>
    <row r="898" spans="1:18" ht="19.5" customHeight="1">
      <c r="A898" s="222"/>
      <c r="B898" s="223"/>
      <c r="C898" s="223"/>
      <c r="D898" s="223"/>
      <c r="E898" s="708"/>
      <c r="F898" s="227"/>
      <c r="G898" s="228"/>
      <c r="H898" s="224"/>
      <c r="I898" s="223"/>
      <c r="J898" s="225"/>
      <c r="K898" s="226"/>
      <c r="L898" s="227"/>
      <c r="M898" s="228"/>
      <c r="N898" s="690"/>
      <c r="O898" s="227"/>
      <c r="P898" s="227"/>
      <c r="Q898" s="228"/>
      <c r="R898" s="227"/>
    </row>
    <row r="899" spans="1:18" ht="19.5" customHeight="1">
      <c r="A899" s="222"/>
      <c r="B899" s="223"/>
      <c r="C899" s="223"/>
      <c r="D899" s="223"/>
      <c r="E899" s="708"/>
      <c r="F899" s="227"/>
      <c r="G899" s="228"/>
      <c r="H899" s="224"/>
      <c r="I899" s="223"/>
      <c r="J899" s="225"/>
      <c r="K899" s="226"/>
      <c r="L899" s="227"/>
      <c r="M899" s="228"/>
      <c r="N899" s="690"/>
      <c r="O899" s="227"/>
      <c r="P899" s="227"/>
      <c r="Q899" s="228"/>
      <c r="R899" s="227"/>
    </row>
    <row r="900" spans="1:18" ht="19.5" customHeight="1">
      <c r="A900" s="222"/>
      <c r="B900" s="223"/>
      <c r="C900" s="223"/>
      <c r="D900" s="223"/>
      <c r="E900" s="708"/>
      <c r="F900" s="227"/>
      <c r="G900" s="228"/>
      <c r="H900" s="224"/>
      <c r="I900" s="223"/>
      <c r="J900" s="225"/>
      <c r="K900" s="226"/>
      <c r="L900" s="227"/>
      <c r="M900" s="228"/>
      <c r="N900" s="690"/>
      <c r="O900" s="227"/>
      <c r="P900" s="227"/>
      <c r="Q900" s="228"/>
      <c r="R900" s="227"/>
    </row>
    <row r="901" spans="1:18" ht="19.5" customHeight="1">
      <c r="A901" s="222"/>
      <c r="B901" s="223"/>
      <c r="C901" s="223"/>
      <c r="D901" s="223"/>
      <c r="E901" s="708"/>
      <c r="F901" s="227"/>
      <c r="G901" s="228"/>
      <c r="H901" s="224"/>
      <c r="I901" s="223"/>
      <c r="J901" s="225"/>
      <c r="K901" s="226"/>
      <c r="L901" s="227"/>
      <c r="M901" s="228"/>
      <c r="N901" s="690"/>
      <c r="O901" s="227"/>
      <c r="P901" s="227"/>
      <c r="Q901" s="228"/>
      <c r="R901" s="227"/>
    </row>
    <row r="902" spans="1:18" ht="19.5" customHeight="1">
      <c r="A902" s="222"/>
      <c r="B902" s="223"/>
      <c r="C902" s="223"/>
      <c r="D902" s="223"/>
      <c r="E902" s="708"/>
      <c r="F902" s="227"/>
      <c r="G902" s="228"/>
      <c r="H902" s="224"/>
      <c r="I902" s="223"/>
      <c r="J902" s="225"/>
      <c r="K902" s="226"/>
      <c r="L902" s="227"/>
      <c r="M902" s="228"/>
      <c r="N902" s="690"/>
      <c r="O902" s="227"/>
      <c r="P902" s="227"/>
      <c r="Q902" s="228"/>
      <c r="R902" s="227"/>
    </row>
    <row r="903" spans="1:18" ht="19.5" customHeight="1">
      <c r="A903" s="222"/>
      <c r="B903" s="223"/>
      <c r="C903" s="223"/>
      <c r="D903" s="223"/>
      <c r="E903" s="708"/>
      <c r="F903" s="227"/>
      <c r="G903" s="228"/>
      <c r="H903" s="224"/>
      <c r="I903" s="223"/>
      <c r="J903" s="225"/>
      <c r="K903" s="226"/>
      <c r="L903" s="227"/>
      <c r="M903" s="228"/>
      <c r="N903" s="690"/>
      <c r="O903" s="227"/>
      <c r="P903" s="227"/>
      <c r="Q903" s="228"/>
      <c r="R903" s="227"/>
    </row>
    <row r="904" spans="1:18" ht="19.5" customHeight="1">
      <c r="A904" s="222"/>
      <c r="B904" s="223"/>
      <c r="C904" s="223"/>
      <c r="D904" s="223"/>
      <c r="E904" s="708"/>
      <c r="F904" s="227"/>
      <c r="G904" s="228"/>
      <c r="H904" s="224"/>
      <c r="I904" s="223"/>
      <c r="J904" s="225"/>
      <c r="K904" s="226"/>
      <c r="L904" s="227"/>
      <c r="M904" s="228"/>
      <c r="N904" s="690"/>
      <c r="O904" s="227"/>
      <c r="P904" s="227"/>
      <c r="Q904" s="228"/>
      <c r="R904" s="227"/>
    </row>
    <row r="905" spans="1:18" ht="19.5" customHeight="1">
      <c r="A905" s="222"/>
      <c r="B905" s="223"/>
      <c r="C905" s="223"/>
      <c r="D905" s="223"/>
      <c r="E905" s="708"/>
      <c r="F905" s="227"/>
      <c r="G905" s="228"/>
      <c r="H905" s="224"/>
      <c r="I905" s="223"/>
      <c r="J905" s="225"/>
      <c r="K905" s="226"/>
      <c r="L905" s="227"/>
      <c r="M905" s="228"/>
      <c r="N905" s="690"/>
      <c r="O905" s="227"/>
      <c r="P905" s="227"/>
      <c r="Q905" s="228"/>
      <c r="R905" s="227"/>
    </row>
    <row r="906" spans="1:18" ht="19.5" customHeight="1">
      <c r="A906" s="222"/>
      <c r="B906" s="223"/>
      <c r="C906" s="223"/>
      <c r="D906" s="223"/>
      <c r="E906" s="708"/>
      <c r="F906" s="227"/>
      <c r="G906" s="228"/>
      <c r="H906" s="224"/>
      <c r="I906" s="223"/>
      <c r="J906" s="225"/>
      <c r="K906" s="226"/>
      <c r="L906" s="227"/>
      <c r="M906" s="228"/>
      <c r="N906" s="690"/>
      <c r="O906" s="227"/>
      <c r="P906" s="227"/>
      <c r="Q906" s="228"/>
      <c r="R906" s="227"/>
    </row>
    <row r="907" spans="1:18" ht="19.5" customHeight="1">
      <c r="A907" s="222"/>
      <c r="B907" s="223"/>
      <c r="C907" s="223"/>
      <c r="D907" s="223"/>
      <c r="E907" s="708"/>
      <c r="F907" s="227"/>
      <c r="G907" s="228"/>
      <c r="H907" s="224"/>
      <c r="I907" s="223"/>
      <c r="J907" s="225"/>
      <c r="K907" s="226"/>
      <c r="L907" s="227"/>
      <c r="M907" s="228"/>
      <c r="N907" s="690"/>
      <c r="O907" s="227"/>
      <c r="P907" s="227"/>
      <c r="Q907" s="228"/>
      <c r="R907" s="227"/>
    </row>
    <row r="908" spans="1:18" ht="19.5" customHeight="1">
      <c r="A908" s="222"/>
      <c r="B908" s="223"/>
      <c r="C908" s="223"/>
      <c r="D908" s="223"/>
      <c r="E908" s="708"/>
      <c r="F908" s="227"/>
      <c r="G908" s="228"/>
      <c r="H908" s="224"/>
      <c r="I908" s="223"/>
      <c r="J908" s="225"/>
      <c r="K908" s="226"/>
      <c r="L908" s="227"/>
      <c r="M908" s="228"/>
      <c r="N908" s="690"/>
      <c r="O908" s="227"/>
      <c r="P908" s="227"/>
      <c r="Q908" s="228"/>
      <c r="R908" s="227"/>
    </row>
    <row r="909" spans="1:18" ht="19.5" customHeight="1">
      <c r="A909" s="222"/>
      <c r="B909" s="223"/>
      <c r="C909" s="223"/>
      <c r="D909" s="223"/>
      <c r="E909" s="708"/>
      <c r="F909" s="227"/>
      <c r="G909" s="228"/>
      <c r="H909" s="224"/>
      <c r="I909" s="223"/>
      <c r="J909" s="225"/>
      <c r="K909" s="226"/>
      <c r="L909" s="227"/>
      <c r="M909" s="228"/>
      <c r="N909" s="690"/>
      <c r="O909" s="227"/>
      <c r="P909" s="227"/>
      <c r="Q909" s="228"/>
      <c r="R909" s="227"/>
    </row>
    <row r="910" spans="1:18" ht="19.5" customHeight="1">
      <c r="A910" s="222"/>
      <c r="B910" s="223"/>
      <c r="C910" s="223"/>
      <c r="D910" s="223"/>
      <c r="E910" s="708"/>
      <c r="F910" s="227"/>
      <c r="G910" s="228"/>
      <c r="H910" s="224"/>
      <c r="I910" s="223"/>
      <c r="J910" s="225"/>
      <c r="K910" s="226"/>
      <c r="L910" s="227"/>
      <c r="M910" s="228"/>
      <c r="N910" s="690"/>
      <c r="O910" s="227"/>
      <c r="P910" s="227"/>
      <c r="Q910" s="228"/>
      <c r="R910" s="227"/>
    </row>
    <row r="911" spans="1:18" ht="19.5" customHeight="1">
      <c r="A911" s="222"/>
      <c r="B911" s="223"/>
      <c r="C911" s="223"/>
      <c r="D911" s="223"/>
      <c r="E911" s="708"/>
      <c r="F911" s="227"/>
      <c r="G911" s="228"/>
      <c r="H911" s="224"/>
      <c r="I911" s="223"/>
      <c r="J911" s="225"/>
      <c r="K911" s="226"/>
      <c r="L911" s="227"/>
      <c r="M911" s="228"/>
      <c r="N911" s="690"/>
      <c r="O911" s="227"/>
      <c r="P911" s="227"/>
      <c r="Q911" s="228"/>
      <c r="R911" s="227"/>
    </row>
    <row r="912" spans="1:18" ht="19.5" customHeight="1">
      <c r="A912" s="222"/>
      <c r="B912" s="223"/>
      <c r="C912" s="223"/>
      <c r="D912" s="223"/>
      <c r="E912" s="708"/>
      <c r="F912" s="227"/>
      <c r="G912" s="228"/>
      <c r="H912" s="224"/>
      <c r="I912" s="223"/>
      <c r="J912" s="225"/>
      <c r="K912" s="226"/>
      <c r="L912" s="227"/>
      <c r="M912" s="228"/>
      <c r="N912" s="690"/>
      <c r="O912" s="227"/>
      <c r="P912" s="227"/>
      <c r="Q912" s="228"/>
      <c r="R912" s="227"/>
    </row>
    <row r="913" spans="1:18" ht="19.5" customHeight="1">
      <c r="A913" s="222"/>
      <c r="B913" s="223"/>
      <c r="C913" s="223"/>
      <c r="D913" s="223"/>
      <c r="E913" s="708"/>
      <c r="F913" s="227"/>
      <c r="G913" s="228"/>
      <c r="H913" s="224"/>
      <c r="I913" s="223"/>
      <c r="J913" s="225"/>
      <c r="K913" s="226"/>
      <c r="L913" s="227"/>
      <c r="M913" s="228"/>
      <c r="N913" s="690"/>
      <c r="O913" s="227"/>
      <c r="P913" s="227"/>
      <c r="Q913" s="228"/>
      <c r="R913" s="227"/>
    </row>
    <row r="914" spans="1:18" ht="19.5" customHeight="1">
      <c r="A914" s="222"/>
      <c r="B914" s="223"/>
      <c r="C914" s="223"/>
      <c r="D914" s="223"/>
      <c r="E914" s="708"/>
      <c r="F914" s="227"/>
      <c r="G914" s="228"/>
      <c r="H914" s="224"/>
      <c r="I914" s="223"/>
      <c r="J914" s="225"/>
      <c r="K914" s="226"/>
      <c r="L914" s="227"/>
      <c r="M914" s="228"/>
      <c r="N914" s="690"/>
      <c r="O914" s="227"/>
      <c r="P914" s="227"/>
      <c r="Q914" s="228"/>
      <c r="R914" s="227"/>
    </row>
    <row r="915" spans="1:18" ht="19.5" customHeight="1">
      <c r="A915" s="222"/>
      <c r="B915" s="223"/>
      <c r="C915" s="223"/>
      <c r="D915" s="223"/>
      <c r="E915" s="708"/>
      <c r="F915" s="227"/>
      <c r="G915" s="228"/>
      <c r="H915" s="224"/>
      <c r="I915" s="223"/>
      <c r="J915" s="225"/>
      <c r="K915" s="226"/>
      <c r="L915" s="227"/>
      <c r="M915" s="228"/>
      <c r="N915" s="690"/>
      <c r="O915" s="227"/>
      <c r="P915" s="227"/>
      <c r="Q915" s="228"/>
      <c r="R915" s="227"/>
    </row>
    <row r="916" spans="1:18" ht="19.5" customHeight="1">
      <c r="A916" s="222"/>
      <c r="B916" s="223"/>
      <c r="C916" s="223"/>
      <c r="D916" s="223"/>
      <c r="E916" s="708"/>
      <c r="F916" s="227"/>
      <c r="G916" s="228"/>
      <c r="H916" s="224"/>
      <c r="I916" s="223"/>
      <c r="J916" s="225"/>
      <c r="K916" s="226"/>
      <c r="L916" s="227"/>
      <c r="M916" s="228"/>
      <c r="N916" s="690"/>
      <c r="O916" s="227"/>
      <c r="P916" s="227"/>
      <c r="Q916" s="228"/>
      <c r="R916" s="227"/>
    </row>
    <row r="917" spans="1:18" ht="19.5" customHeight="1">
      <c r="A917" s="222"/>
      <c r="B917" s="223"/>
      <c r="C917" s="223"/>
      <c r="D917" s="223"/>
      <c r="E917" s="708"/>
      <c r="F917" s="227"/>
      <c r="G917" s="228"/>
      <c r="H917" s="224"/>
      <c r="I917" s="223"/>
      <c r="J917" s="225"/>
      <c r="K917" s="226"/>
      <c r="L917" s="227"/>
      <c r="M917" s="228"/>
      <c r="N917" s="690"/>
      <c r="O917" s="227"/>
      <c r="P917" s="227"/>
      <c r="Q917" s="228"/>
      <c r="R917" s="227"/>
    </row>
    <row r="918" spans="1:18" ht="19.5" customHeight="1">
      <c r="A918" s="222"/>
      <c r="B918" s="223"/>
      <c r="C918" s="223"/>
      <c r="D918" s="223"/>
      <c r="E918" s="708"/>
      <c r="F918" s="227"/>
      <c r="G918" s="228"/>
      <c r="H918" s="224"/>
      <c r="I918" s="223"/>
      <c r="J918" s="225"/>
      <c r="K918" s="226"/>
      <c r="L918" s="227"/>
      <c r="M918" s="228"/>
      <c r="N918" s="690"/>
      <c r="O918" s="227"/>
      <c r="P918" s="227"/>
      <c r="Q918" s="228"/>
      <c r="R918" s="227"/>
    </row>
    <row r="919" spans="1:18" ht="19.5" customHeight="1">
      <c r="A919" s="222"/>
      <c r="B919" s="223"/>
      <c r="C919" s="223"/>
      <c r="D919" s="223"/>
      <c r="E919" s="708"/>
      <c r="F919" s="227"/>
      <c r="G919" s="228"/>
      <c r="H919" s="224"/>
      <c r="I919" s="223"/>
      <c r="J919" s="225"/>
      <c r="K919" s="226"/>
      <c r="L919" s="227"/>
      <c r="M919" s="228"/>
      <c r="N919" s="690"/>
      <c r="O919" s="227"/>
      <c r="P919" s="227"/>
      <c r="Q919" s="228"/>
      <c r="R919" s="227"/>
    </row>
    <row r="920" spans="1:18" ht="19.5" customHeight="1">
      <c r="A920" s="222"/>
      <c r="B920" s="223"/>
      <c r="C920" s="223"/>
      <c r="D920" s="223"/>
      <c r="E920" s="708"/>
      <c r="F920" s="227"/>
      <c r="G920" s="228"/>
      <c r="H920" s="224"/>
      <c r="I920" s="223"/>
      <c r="J920" s="225"/>
      <c r="K920" s="226"/>
      <c r="L920" s="227"/>
      <c r="M920" s="228"/>
      <c r="N920" s="690"/>
      <c r="O920" s="227"/>
      <c r="P920" s="227"/>
      <c r="Q920" s="228"/>
      <c r="R920" s="227"/>
    </row>
    <row r="921" spans="1:18" ht="19.5" customHeight="1">
      <c r="A921" s="222"/>
      <c r="B921" s="223"/>
      <c r="C921" s="223"/>
      <c r="D921" s="223"/>
      <c r="E921" s="708"/>
      <c r="F921" s="227"/>
      <c r="G921" s="228"/>
      <c r="H921" s="224"/>
      <c r="I921" s="223"/>
      <c r="J921" s="225"/>
      <c r="K921" s="226"/>
      <c r="L921" s="227"/>
      <c r="M921" s="228"/>
      <c r="N921" s="690"/>
      <c r="O921" s="227"/>
      <c r="P921" s="227"/>
      <c r="Q921" s="228"/>
      <c r="R921" s="227"/>
    </row>
    <row r="922" spans="1:18" ht="19.5" customHeight="1">
      <c r="A922" s="222"/>
      <c r="B922" s="223"/>
      <c r="C922" s="223"/>
      <c r="D922" s="223"/>
      <c r="E922" s="708"/>
      <c r="F922" s="227"/>
      <c r="G922" s="228"/>
      <c r="H922" s="224"/>
      <c r="I922" s="223"/>
      <c r="J922" s="225"/>
      <c r="K922" s="226"/>
      <c r="L922" s="227"/>
      <c r="M922" s="228"/>
      <c r="N922" s="690"/>
      <c r="O922" s="227"/>
      <c r="P922" s="227"/>
      <c r="Q922" s="228"/>
      <c r="R922" s="227"/>
    </row>
    <row r="923" spans="1:18" ht="19.5" customHeight="1">
      <c r="A923" s="222"/>
      <c r="B923" s="223"/>
      <c r="C923" s="223"/>
      <c r="D923" s="223"/>
      <c r="E923" s="708"/>
      <c r="F923" s="227"/>
      <c r="G923" s="228"/>
      <c r="H923" s="224"/>
      <c r="I923" s="223"/>
      <c r="J923" s="225"/>
      <c r="K923" s="226"/>
      <c r="L923" s="227"/>
      <c r="M923" s="228"/>
      <c r="N923" s="690"/>
      <c r="O923" s="227"/>
      <c r="P923" s="227"/>
      <c r="Q923" s="228"/>
      <c r="R923" s="227"/>
    </row>
    <row r="924" spans="1:18" ht="19.5" customHeight="1">
      <c r="A924" s="222"/>
      <c r="B924" s="223"/>
      <c r="C924" s="223"/>
      <c r="D924" s="223"/>
      <c r="E924" s="708"/>
      <c r="F924" s="227"/>
      <c r="G924" s="228"/>
      <c r="H924" s="224"/>
      <c r="I924" s="223"/>
      <c r="J924" s="225"/>
      <c r="K924" s="226"/>
      <c r="L924" s="227"/>
      <c r="M924" s="228"/>
      <c r="N924" s="690"/>
      <c r="O924" s="227"/>
      <c r="P924" s="227"/>
      <c r="Q924" s="228"/>
      <c r="R924" s="227"/>
    </row>
    <row r="925" spans="1:18" ht="19.5" customHeight="1">
      <c r="A925" s="222"/>
      <c r="B925" s="223"/>
      <c r="C925" s="223"/>
      <c r="D925" s="223"/>
      <c r="E925" s="708"/>
      <c r="F925" s="227"/>
      <c r="G925" s="228"/>
      <c r="H925" s="224"/>
      <c r="I925" s="223"/>
      <c r="J925" s="225"/>
      <c r="K925" s="226"/>
      <c r="L925" s="227"/>
      <c r="M925" s="228"/>
      <c r="N925" s="690"/>
      <c r="O925" s="227"/>
      <c r="P925" s="227"/>
      <c r="Q925" s="228"/>
      <c r="R925" s="227"/>
    </row>
    <row r="926" spans="1:18" ht="19.5" customHeight="1">
      <c r="A926" s="222"/>
      <c r="B926" s="223"/>
      <c r="C926" s="223"/>
      <c r="D926" s="223"/>
      <c r="E926" s="708"/>
      <c r="F926" s="227"/>
      <c r="G926" s="228"/>
      <c r="H926" s="224"/>
      <c r="I926" s="223"/>
      <c r="J926" s="225"/>
      <c r="K926" s="226"/>
      <c r="L926" s="227"/>
      <c r="M926" s="228"/>
      <c r="N926" s="690"/>
      <c r="O926" s="227"/>
      <c r="P926" s="227"/>
      <c r="Q926" s="228"/>
      <c r="R926" s="227"/>
    </row>
    <row r="927" spans="1:18" ht="19.5" customHeight="1">
      <c r="A927" s="222"/>
      <c r="B927" s="223"/>
      <c r="C927" s="223"/>
      <c r="D927" s="223"/>
      <c r="E927" s="708"/>
      <c r="F927" s="227"/>
      <c r="G927" s="228"/>
      <c r="H927" s="224"/>
      <c r="I927" s="223"/>
      <c r="J927" s="225"/>
      <c r="K927" s="226"/>
      <c r="L927" s="227"/>
      <c r="M927" s="228"/>
      <c r="N927" s="690"/>
      <c r="O927" s="227"/>
      <c r="P927" s="227"/>
      <c r="Q927" s="228"/>
      <c r="R927" s="227"/>
    </row>
    <row r="928" spans="1:18" ht="19.5" customHeight="1">
      <c r="A928" s="222"/>
      <c r="B928" s="223"/>
      <c r="C928" s="223"/>
      <c r="D928" s="223"/>
      <c r="E928" s="708"/>
      <c r="F928" s="227"/>
      <c r="G928" s="228"/>
      <c r="H928" s="224"/>
      <c r="I928" s="223"/>
      <c r="J928" s="225"/>
      <c r="K928" s="226"/>
      <c r="L928" s="227"/>
      <c r="M928" s="228"/>
      <c r="N928" s="690"/>
      <c r="O928" s="227"/>
      <c r="P928" s="227"/>
      <c r="Q928" s="228"/>
      <c r="R928" s="227"/>
    </row>
    <row r="929" spans="1:18" ht="19.5" customHeight="1">
      <c r="A929" s="222"/>
      <c r="B929" s="223"/>
      <c r="C929" s="223"/>
      <c r="D929" s="223"/>
      <c r="E929" s="708"/>
      <c r="F929" s="227"/>
      <c r="G929" s="228"/>
      <c r="H929" s="224"/>
      <c r="I929" s="223"/>
      <c r="J929" s="225"/>
      <c r="K929" s="226"/>
      <c r="L929" s="227"/>
      <c r="M929" s="228"/>
      <c r="N929" s="690"/>
      <c r="O929" s="227"/>
      <c r="P929" s="227"/>
      <c r="Q929" s="228"/>
      <c r="R929" s="227"/>
    </row>
    <row r="930" spans="1:18" ht="19.5" customHeight="1">
      <c r="A930" s="222"/>
      <c r="B930" s="223"/>
      <c r="C930" s="223"/>
      <c r="D930" s="223"/>
      <c r="E930" s="708"/>
      <c r="F930" s="227"/>
      <c r="G930" s="228"/>
      <c r="H930" s="224"/>
      <c r="I930" s="223"/>
      <c r="J930" s="225"/>
      <c r="K930" s="226"/>
      <c r="L930" s="227"/>
      <c r="M930" s="228"/>
      <c r="N930" s="690"/>
      <c r="O930" s="227"/>
      <c r="P930" s="227"/>
      <c r="Q930" s="228"/>
      <c r="R930" s="227"/>
    </row>
    <row r="931" spans="1:18" ht="19.5" customHeight="1">
      <c r="A931" s="222"/>
      <c r="B931" s="223"/>
      <c r="C931" s="223"/>
      <c r="D931" s="223"/>
      <c r="E931" s="708"/>
      <c r="F931" s="227"/>
      <c r="G931" s="228"/>
      <c r="H931" s="224"/>
      <c r="I931" s="223"/>
      <c r="J931" s="225"/>
      <c r="K931" s="226"/>
      <c r="L931" s="227"/>
      <c r="M931" s="228"/>
      <c r="N931" s="690"/>
      <c r="O931" s="227"/>
      <c r="P931" s="227"/>
      <c r="Q931" s="228"/>
      <c r="R931" s="227"/>
    </row>
    <row r="932" spans="1:18" ht="19.5" customHeight="1">
      <c r="A932" s="222"/>
      <c r="B932" s="223"/>
      <c r="C932" s="223"/>
      <c r="D932" s="223"/>
      <c r="E932" s="708"/>
      <c r="F932" s="227"/>
      <c r="G932" s="228"/>
      <c r="H932" s="224"/>
      <c r="I932" s="223"/>
      <c r="J932" s="225"/>
      <c r="K932" s="226"/>
      <c r="L932" s="227"/>
      <c r="M932" s="228"/>
      <c r="N932" s="690"/>
      <c r="O932" s="227"/>
      <c r="P932" s="227"/>
      <c r="Q932" s="228"/>
      <c r="R932" s="227"/>
    </row>
    <row r="933" spans="1:18" ht="19.5" customHeight="1">
      <c r="A933" s="222"/>
      <c r="B933" s="223"/>
      <c r="C933" s="223"/>
      <c r="D933" s="223"/>
      <c r="E933" s="708"/>
      <c r="F933" s="227"/>
      <c r="G933" s="228"/>
      <c r="H933" s="224"/>
      <c r="I933" s="223"/>
      <c r="J933" s="225"/>
      <c r="K933" s="226"/>
      <c r="L933" s="227"/>
      <c r="M933" s="228"/>
      <c r="N933" s="690"/>
      <c r="O933" s="227"/>
      <c r="P933" s="227"/>
      <c r="Q933" s="228"/>
      <c r="R933" s="227"/>
    </row>
    <row r="934" spans="1:18" ht="19.5" customHeight="1">
      <c r="A934" s="222"/>
      <c r="B934" s="223"/>
      <c r="C934" s="223"/>
      <c r="D934" s="223"/>
      <c r="E934" s="708"/>
      <c r="F934" s="227"/>
      <c r="G934" s="228"/>
      <c r="H934" s="224"/>
      <c r="I934" s="223"/>
      <c r="J934" s="225"/>
      <c r="K934" s="226"/>
      <c r="L934" s="227"/>
      <c r="M934" s="228"/>
      <c r="N934" s="690"/>
      <c r="O934" s="227"/>
      <c r="P934" s="227"/>
      <c r="Q934" s="228"/>
      <c r="R934" s="227"/>
    </row>
    <row r="935" spans="1:18" ht="19.5" customHeight="1">
      <c r="A935" s="222"/>
      <c r="B935" s="223"/>
      <c r="C935" s="223"/>
      <c r="D935" s="223"/>
      <c r="E935" s="708"/>
      <c r="F935" s="227"/>
      <c r="G935" s="228"/>
      <c r="H935" s="224"/>
      <c r="I935" s="223"/>
      <c r="J935" s="225"/>
      <c r="K935" s="226"/>
      <c r="L935" s="227"/>
      <c r="M935" s="228"/>
      <c r="N935" s="690"/>
      <c r="O935" s="227"/>
      <c r="P935" s="227"/>
      <c r="Q935" s="228"/>
      <c r="R935" s="227"/>
    </row>
    <row r="936" spans="1:18" ht="19.5" customHeight="1">
      <c r="A936" s="222"/>
      <c r="B936" s="223"/>
      <c r="C936" s="223"/>
      <c r="D936" s="223"/>
      <c r="E936" s="708"/>
      <c r="F936" s="227"/>
      <c r="G936" s="228"/>
      <c r="H936" s="224"/>
      <c r="I936" s="223"/>
      <c r="J936" s="225"/>
      <c r="K936" s="226"/>
      <c r="L936" s="227"/>
      <c r="M936" s="228"/>
      <c r="N936" s="690"/>
      <c r="O936" s="227"/>
      <c r="P936" s="227"/>
      <c r="Q936" s="228"/>
      <c r="R936" s="227"/>
    </row>
    <row r="937" spans="1:18" ht="19.5" customHeight="1">
      <c r="A937" s="222"/>
      <c r="B937" s="223"/>
      <c r="C937" s="223"/>
      <c r="D937" s="223"/>
      <c r="E937" s="708"/>
      <c r="F937" s="227"/>
      <c r="G937" s="228"/>
      <c r="H937" s="224"/>
      <c r="I937" s="223"/>
      <c r="J937" s="225"/>
      <c r="K937" s="226"/>
      <c r="L937" s="227"/>
      <c r="M937" s="228"/>
      <c r="N937" s="690"/>
      <c r="O937" s="227"/>
      <c r="P937" s="227"/>
      <c r="Q937" s="228"/>
      <c r="R937" s="227"/>
    </row>
    <row r="938" spans="1:18" ht="19.5" customHeight="1">
      <c r="A938" s="222"/>
      <c r="B938" s="223"/>
      <c r="C938" s="223"/>
      <c r="D938" s="223"/>
      <c r="E938" s="708"/>
      <c r="F938" s="227"/>
      <c r="G938" s="228"/>
      <c r="H938" s="224"/>
      <c r="I938" s="223"/>
      <c r="J938" s="225"/>
      <c r="K938" s="226"/>
      <c r="L938" s="227"/>
      <c r="M938" s="228"/>
      <c r="N938" s="690"/>
      <c r="O938" s="227"/>
      <c r="P938" s="227"/>
      <c r="Q938" s="228"/>
      <c r="R938" s="227"/>
    </row>
    <row r="939" spans="1:18" ht="19.5" customHeight="1">
      <c r="A939" s="222"/>
      <c r="B939" s="223"/>
      <c r="C939" s="223"/>
      <c r="D939" s="223"/>
      <c r="E939" s="708"/>
      <c r="F939" s="227"/>
      <c r="G939" s="228"/>
      <c r="H939" s="224"/>
      <c r="I939" s="223"/>
      <c r="J939" s="225"/>
      <c r="K939" s="226"/>
      <c r="L939" s="227"/>
      <c r="M939" s="228"/>
      <c r="N939" s="690"/>
      <c r="O939" s="227"/>
      <c r="P939" s="227"/>
      <c r="Q939" s="228"/>
      <c r="R939" s="227"/>
    </row>
    <row r="940" spans="1:18" ht="19.5" customHeight="1">
      <c r="A940" s="222"/>
      <c r="B940" s="223"/>
      <c r="C940" s="223"/>
      <c r="D940" s="223"/>
      <c r="E940" s="708"/>
      <c r="F940" s="227"/>
      <c r="G940" s="228"/>
      <c r="H940" s="224"/>
      <c r="I940" s="223"/>
      <c r="J940" s="225"/>
      <c r="K940" s="226"/>
      <c r="L940" s="227"/>
      <c r="M940" s="228"/>
      <c r="N940" s="690"/>
      <c r="O940" s="227"/>
      <c r="P940" s="227"/>
      <c r="Q940" s="228"/>
      <c r="R940" s="227"/>
    </row>
    <row r="941" spans="1:18" ht="19.5" customHeight="1">
      <c r="A941" s="222"/>
      <c r="B941" s="223"/>
      <c r="C941" s="223"/>
      <c r="D941" s="223"/>
      <c r="E941" s="708"/>
      <c r="F941" s="227"/>
      <c r="G941" s="228"/>
      <c r="H941" s="224"/>
      <c r="I941" s="223"/>
      <c r="J941" s="225"/>
      <c r="K941" s="226"/>
      <c r="L941" s="227"/>
      <c r="M941" s="228"/>
      <c r="N941" s="690"/>
      <c r="O941" s="227"/>
      <c r="P941" s="227"/>
      <c r="Q941" s="228"/>
      <c r="R941" s="227"/>
    </row>
    <row r="942" spans="1:18" ht="19.5" customHeight="1">
      <c r="A942" s="222"/>
      <c r="B942" s="223"/>
      <c r="C942" s="223"/>
      <c r="D942" s="223"/>
      <c r="E942" s="708"/>
      <c r="F942" s="227"/>
      <c r="G942" s="228"/>
      <c r="H942" s="224"/>
      <c r="I942" s="223"/>
      <c r="J942" s="225"/>
      <c r="K942" s="226"/>
      <c r="L942" s="227"/>
      <c r="M942" s="228"/>
      <c r="N942" s="690"/>
      <c r="O942" s="227"/>
      <c r="P942" s="227"/>
      <c r="Q942" s="228"/>
      <c r="R942" s="227"/>
    </row>
    <row r="943" spans="1:18" ht="19.5" customHeight="1">
      <c r="A943" s="222"/>
      <c r="B943" s="223"/>
      <c r="C943" s="223"/>
      <c r="D943" s="223"/>
      <c r="E943" s="708"/>
      <c r="F943" s="227"/>
      <c r="G943" s="228"/>
      <c r="H943" s="224"/>
      <c r="I943" s="223"/>
      <c r="J943" s="225"/>
      <c r="K943" s="226"/>
      <c r="L943" s="227"/>
      <c r="M943" s="228"/>
      <c r="N943" s="690"/>
      <c r="O943" s="227"/>
      <c r="P943" s="227"/>
      <c r="Q943" s="228"/>
      <c r="R943" s="227"/>
    </row>
    <row r="944" spans="1:18" ht="19.5" customHeight="1">
      <c r="A944" s="222"/>
      <c r="B944" s="223"/>
      <c r="C944" s="223"/>
      <c r="D944" s="223"/>
      <c r="E944" s="708"/>
      <c r="F944" s="227"/>
      <c r="G944" s="228"/>
      <c r="H944" s="224"/>
      <c r="I944" s="223"/>
      <c r="J944" s="225"/>
      <c r="K944" s="226"/>
      <c r="L944" s="227"/>
      <c r="M944" s="228"/>
      <c r="N944" s="690"/>
      <c r="O944" s="227"/>
      <c r="P944" s="227"/>
      <c r="Q944" s="228"/>
      <c r="R944" s="227"/>
    </row>
    <row r="945" spans="1:18" ht="19.5" customHeight="1">
      <c r="A945" s="222"/>
      <c r="B945" s="223"/>
      <c r="C945" s="223"/>
      <c r="D945" s="223"/>
      <c r="E945" s="708"/>
      <c r="F945" s="227"/>
      <c r="G945" s="228"/>
      <c r="H945" s="224"/>
      <c r="I945" s="223"/>
      <c r="J945" s="225"/>
      <c r="K945" s="226"/>
      <c r="L945" s="227"/>
      <c r="M945" s="228"/>
      <c r="N945" s="690"/>
      <c r="O945" s="227"/>
      <c r="P945" s="227"/>
      <c r="Q945" s="228"/>
      <c r="R945" s="227"/>
    </row>
    <row r="946" spans="1:18" ht="19.5" customHeight="1">
      <c r="A946" s="222"/>
      <c r="B946" s="223"/>
      <c r="C946" s="223"/>
      <c r="D946" s="223"/>
      <c r="E946" s="708"/>
      <c r="F946" s="227"/>
      <c r="G946" s="228"/>
      <c r="H946" s="224"/>
      <c r="I946" s="223"/>
      <c r="J946" s="225"/>
      <c r="K946" s="226"/>
      <c r="L946" s="227"/>
      <c r="M946" s="228"/>
      <c r="N946" s="690"/>
      <c r="O946" s="227"/>
      <c r="P946" s="227"/>
      <c r="Q946" s="228"/>
      <c r="R946" s="227"/>
    </row>
    <row r="947" spans="1:18" ht="19.5" customHeight="1">
      <c r="A947" s="222"/>
      <c r="B947" s="223"/>
      <c r="C947" s="223"/>
      <c r="D947" s="223"/>
      <c r="E947" s="708"/>
      <c r="F947" s="227"/>
      <c r="G947" s="228"/>
      <c r="H947" s="224"/>
      <c r="I947" s="223"/>
      <c r="J947" s="225"/>
      <c r="K947" s="226"/>
      <c r="L947" s="227"/>
      <c r="M947" s="228"/>
      <c r="N947" s="690"/>
      <c r="O947" s="227"/>
      <c r="P947" s="227"/>
      <c r="Q947" s="228"/>
      <c r="R947" s="227"/>
    </row>
    <row r="948" spans="1:18" ht="19.5" customHeight="1">
      <c r="A948" s="222"/>
      <c r="B948" s="223"/>
      <c r="C948" s="223"/>
      <c r="D948" s="223"/>
      <c r="E948" s="708"/>
      <c r="F948" s="227"/>
      <c r="G948" s="228"/>
      <c r="H948" s="224"/>
      <c r="I948" s="223"/>
      <c r="J948" s="225"/>
      <c r="K948" s="226"/>
      <c r="L948" s="227"/>
      <c r="M948" s="228"/>
      <c r="N948" s="690"/>
      <c r="O948" s="227"/>
      <c r="P948" s="227"/>
      <c r="Q948" s="228"/>
      <c r="R948" s="227"/>
    </row>
    <row r="949" spans="1:18" ht="19.5" customHeight="1">
      <c r="A949" s="222"/>
      <c r="B949" s="223"/>
      <c r="C949" s="223"/>
      <c r="D949" s="223"/>
      <c r="E949" s="708"/>
      <c r="F949" s="227"/>
      <c r="G949" s="228"/>
      <c r="H949" s="224"/>
      <c r="I949" s="223"/>
      <c r="J949" s="225"/>
      <c r="K949" s="226"/>
      <c r="L949" s="227"/>
      <c r="M949" s="228"/>
      <c r="N949" s="690"/>
      <c r="O949" s="227"/>
      <c r="P949" s="227"/>
      <c r="Q949" s="228"/>
      <c r="R949" s="227"/>
    </row>
    <row r="950" spans="1:18" ht="19.5" customHeight="1">
      <c r="A950" s="222"/>
      <c r="B950" s="223"/>
      <c r="C950" s="223"/>
      <c r="D950" s="223"/>
      <c r="E950" s="708"/>
      <c r="F950" s="227"/>
      <c r="G950" s="228"/>
      <c r="H950" s="224"/>
      <c r="I950" s="223"/>
      <c r="J950" s="225"/>
      <c r="K950" s="226"/>
      <c r="L950" s="227"/>
      <c r="M950" s="228"/>
      <c r="N950" s="690"/>
      <c r="O950" s="227"/>
      <c r="P950" s="227"/>
      <c r="Q950" s="228"/>
      <c r="R950" s="227"/>
    </row>
    <row r="951" spans="1:18" ht="19.5" customHeight="1">
      <c r="A951" s="222"/>
      <c r="B951" s="223"/>
      <c r="C951" s="223"/>
      <c r="D951" s="223"/>
      <c r="E951" s="708"/>
      <c r="F951" s="227"/>
      <c r="G951" s="228"/>
      <c r="H951" s="224"/>
      <c r="I951" s="223"/>
      <c r="J951" s="225"/>
      <c r="K951" s="226"/>
      <c r="L951" s="227"/>
      <c r="M951" s="228"/>
      <c r="N951" s="690"/>
      <c r="O951" s="227"/>
      <c r="P951" s="227"/>
      <c r="Q951" s="228"/>
      <c r="R951" s="227"/>
    </row>
    <row r="952" spans="1:18" ht="19.5" customHeight="1">
      <c r="A952" s="222"/>
      <c r="B952" s="223"/>
      <c r="C952" s="223"/>
      <c r="D952" s="223"/>
      <c r="E952" s="708"/>
      <c r="F952" s="227"/>
      <c r="G952" s="228"/>
      <c r="H952" s="224"/>
      <c r="I952" s="223"/>
      <c r="J952" s="225"/>
      <c r="K952" s="226"/>
      <c r="L952" s="227"/>
      <c r="M952" s="228"/>
      <c r="N952" s="690"/>
      <c r="O952" s="227"/>
      <c r="P952" s="227"/>
      <c r="Q952" s="228"/>
      <c r="R952" s="227"/>
    </row>
    <row r="953" spans="1:18" ht="19.5" customHeight="1">
      <c r="A953" s="222"/>
      <c r="B953" s="223"/>
      <c r="C953" s="223"/>
      <c r="D953" s="223"/>
      <c r="E953" s="708"/>
      <c r="F953" s="227"/>
      <c r="G953" s="228"/>
      <c r="H953" s="224"/>
      <c r="I953" s="223"/>
      <c r="J953" s="225"/>
      <c r="K953" s="226"/>
      <c r="L953" s="227"/>
      <c r="M953" s="228"/>
      <c r="N953" s="690"/>
      <c r="O953" s="227"/>
      <c r="P953" s="227"/>
      <c r="Q953" s="228"/>
      <c r="R953" s="227"/>
    </row>
    <row r="954" spans="1:18" ht="19.5" customHeight="1">
      <c r="A954" s="222"/>
      <c r="B954" s="223"/>
      <c r="C954" s="223"/>
      <c r="D954" s="223"/>
      <c r="E954" s="708"/>
      <c r="F954" s="227"/>
      <c r="G954" s="228"/>
      <c r="H954" s="224"/>
      <c r="I954" s="223"/>
      <c r="J954" s="225"/>
      <c r="K954" s="226"/>
      <c r="L954" s="227"/>
      <c r="M954" s="228"/>
      <c r="N954" s="690"/>
      <c r="O954" s="227"/>
      <c r="P954" s="227"/>
      <c r="Q954" s="228"/>
      <c r="R954" s="227"/>
    </row>
    <row r="955" spans="1:18" ht="19.5" customHeight="1">
      <c r="A955" s="222"/>
      <c r="B955" s="223"/>
      <c r="C955" s="223"/>
      <c r="D955" s="223"/>
      <c r="E955" s="708"/>
      <c r="F955" s="227"/>
      <c r="G955" s="228"/>
      <c r="H955" s="224"/>
      <c r="I955" s="223"/>
      <c r="J955" s="225"/>
      <c r="K955" s="226"/>
      <c r="L955" s="227"/>
      <c r="M955" s="228"/>
      <c r="N955" s="690"/>
      <c r="O955" s="227"/>
      <c r="P955" s="227"/>
      <c r="Q955" s="228"/>
      <c r="R955" s="227"/>
    </row>
    <row r="956" spans="1:18" ht="19.5" customHeight="1">
      <c r="A956" s="222"/>
      <c r="B956" s="223"/>
      <c r="C956" s="223"/>
      <c r="D956" s="223"/>
      <c r="E956" s="708"/>
      <c r="F956" s="227"/>
      <c r="G956" s="228"/>
      <c r="H956" s="224"/>
      <c r="I956" s="223"/>
      <c r="J956" s="225"/>
      <c r="K956" s="226"/>
      <c r="L956" s="227"/>
      <c r="M956" s="228"/>
      <c r="N956" s="690"/>
      <c r="O956" s="227"/>
      <c r="P956" s="227"/>
      <c r="Q956" s="228"/>
      <c r="R956" s="227"/>
    </row>
    <row r="957" spans="1:18" ht="19.5" customHeight="1">
      <c r="A957" s="222"/>
      <c r="B957" s="223"/>
      <c r="C957" s="223"/>
      <c r="D957" s="223"/>
      <c r="E957" s="708"/>
      <c r="F957" s="227"/>
      <c r="G957" s="228"/>
      <c r="H957" s="224"/>
      <c r="I957" s="223"/>
      <c r="J957" s="225"/>
      <c r="K957" s="226"/>
      <c r="L957" s="227"/>
      <c r="M957" s="228"/>
      <c r="N957" s="690"/>
      <c r="O957" s="227"/>
      <c r="P957" s="227"/>
      <c r="Q957" s="228"/>
      <c r="R957" s="227"/>
    </row>
    <row r="958" spans="1:18" ht="19.5" customHeight="1">
      <c r="A958" s="222"/>
      <c r="B958" s="223"/>
      <c r="C958" s="223"/>
      <c r="D958" s="223"/>
      <c r="E958" s="708"/>
      <c r="F958" s="227"/>
      <c r="G958" s="228"/>
      <c r="H958" s="224"/>
      <c r="I958" s="223"/>
      <c r="J958" s="225"/>
      <c r="K958" s="226"/>
      <c r="L958" s="227"/>
      <c r="M958" s="228"/>
      <c r="N958" s="690"/>
      <c r="O958" s="227"/>
      <c r="P958" s="227"/>
      <c r="Q958" s="228"/>
      <c r="R958" s="227"/>
    </row>
    <row r="959" spans="1:18" ht="19.5" customHeight="1">
      <c r="A959" s="222"/>
      <c r="B959" s="223"/>
      <c r="C959" s="223"/>
      <c r="D959" s="223"/>
      <c r="E959" s="708"/>
      <c r="F959" s="227"/>
      <c r="G959" s="228"/>
      <c r="H959" s="224"/>
      <c r="I959" s="223"/>
      <c r="J959" s="225"/>
      <c r="K959" s="226"/>
      <c r="L959" s="227"/>
      <c r="M959" s="228"/>
      <c r="N959" s="690"/>
      <c r="O959" s="227"/>
      <c r="P959" s="227"/>
      <c r="Q959" s="228"/>
      <c r="R959" s="227"/>
    </row>
    <row r="960" spans="1:18" ht="19.5" customHeight="1">
      <c r="A960" s="222"/>
      <c r="B960" s="223"/>
      <c r="C960" s="223"/>
      <c r="D960" s="223"/>
      <c r="E960" s="708"/>
      <c r="F960" s="227"/>
      <c r="G960" s="228"/>
      <c r="H960" s="224"/>
      <c r="I960" s="223"/>
      <c r="J960" s="225"/>
      <c r="K960" s="226"/>
      <c r="L960" s="227"/>
      <c r="M960" s="228"/>
      <c r="N960" s="690"/>
      <c r="O960" s="227"/>
      <c r="P960" s="227"/>
      <c r="Q960" s="228"/>
      <c r="R960" s="227"/>
    </row>
    <row r="961" spans="1:18" ht="19.5" customHeight="1">
      <c r="A961" s="222"/>
      <c r="B961" s="223"/>
      <c r="C961" s="223"/>
      <c r="D961" s="223"/>
      <c r="E961" s="708"/>
      <c r="F961" s="227"/>
      <c r="G961" s="228"/>
      <c r="H961" s="224"/>
      <c r="I961" s="223"/>
      <c r="J961" s="225"/>
      <c r="K961" s="226"/>
      <c r="L961" s="227"/>
      <c r="M961" s="228"/>
      <c r="N961" s="690"/>
      <c r="O961" s="227"/>
      <c r="P961" s="227"/>
      <c r="Q961" s="228"/>
      <c r="R961" s="227"/>
    </row>
    <row r="962" spans="1:18" ht="19.5" customHeight="1">
      <c r="A962" s="222"/>
      <c r="B962" s="223"/>
      <c r="C962" s="223"/>
      <c r="D962" s="223"/>
      <c r="E962" s="708"/>
      <c r="F962" s="227"/>
      <c r="G962" s="228"/>
      <c r="H962" s="224"/>
      <c r="I962" s="223"/>
      <c r="J962" s="225"/>
      <c r="K962" s="226"/>
      <c r="L962" s="227"/>
      <c r="M962" s="228"/>
      <c r="N962" s="690"/>
      <c r="O962" s="227"/>
      <c r="P962" s="227"/>
      <c r="Q962" s="228"/>
      <c r="R962" s="227"/>
    </row>
    <row r="963" spans="1:18" ht="19.5" customHeight="1">
      <c r="A963" s="222"/>
      <c r="B963" s="223"/>
      <c r="C963" s="223"/>
      <c r="D963" s="223"/>
      <c r="E963" s="708"/>
      <c r="F963" s="227"/>
      <c r="G963" s="228"/>
      <c r="H963" s="224"/>
      <c r="I963" s="223"/>
      <c r="J963" s="225"/>
      <c r="K963" s="226"/>
      <c r="L963" s="227"/>
      <c r="M963" s="228"/>
      <c r="N963" s="690"/>
      <c r="O963" s="227"/>
      <c r="P963" s="227"/>
      <c r="Q963" s="228"/>
      <c r="R963" s="227"/>
    </row>
    <row r="964" spans="1:18" ht="19.5" customHeight="1">
      <c r="A964" s="222"/>
      <c r="B964" s="223"/>
      <c r="C964" s="223"/>
      <c r="D964" s="223"/>
      <c r="E964" s="708"/>
      <c r="F964" s="227"/>
      <c r="G964" s="228"/>
      <c r="H964" s="224"/>
      <c r="I964" s="223"/>
      <c r="J964" s="225"/>
      <c r="K964" s="226"/>
      <c r="L964" s="227"/>
      <c r="M964" s="228"/>
      <c r="N964" s="690"/>
      <c r="O964" s="227"/>
      <c r="P964" s="227"/>
      <c r="Q964" s="228"/>
      <c r="R964" s="227"/>
    </row>
    <row r="965" spans="1:18" ht="19.5" customHeight="1">
      <c r="A965" s="222"/>
      <c r="B965" s="223"/>
      <c r="C965" s="223"/>
      <c r="D965" s="223"/>
      <c r="E965" s="708"/>
      <c r="F965" s="227"/>
      <c r="G965" s="228"/>
      <c r="H965" s="224"/>
      <c r="I965" s="223"/>
      <c r="J965" s="225"/>
      <c r="K965" s="226"/>
      <c r="L965" s="227"/>
      <c r="M965" s="228"/>
      <c r="N965" s="690"/>
      <c r="O965" s="227"/>
      <c r="P965" s="227"/>
      <c r="Q965" s="228"/>
      <c r="R965" s="227"/>
    </row>
    <row r="966" spans="1:18" ht="19.5" customHeight="1">
      <c r="A966" s="222"/>
      <c r="B966" s="223"/>
      <c r="C966" s="223"/>
      <c r="D966" s="223"/>
      <c r="E966" s="708"/>
      <c r="F966" s="227"/>
      <c r="G966" s="228"/>
      <c r="H966" s="224"/>
      <c r="I966" s="223"/>
      <c r="J966" s="225"/>
      <c r="K966" s="226"/>
      <c r="L966" s="227"/>
      <c r="M966" s="228"/>
      <c r="N966" s="690"/>
      <c r="O966" s="227"/>
      <c r="P966" s="227"/>
      <c r="Q966" s="228"/>
      <c r="R966" s="227"/>
    </row>
    <row r="967" spans="1:18" ht="19.5" customHeight="1">
      <c r="A967" s="222"/>
      <c r="B967" s="223"/>
      <c r="C967" s="223"/>
      <c r="D967" s="223"/>
      <c r="E967" s="708"/>
      <c r="F967" s="227"/>
      <c r="G967" s="228"/>
      <c r="H967" s="224"/>
      <c r="I967" s="223"/>
      <c r="J967" s="225"/>
      <c r="K967" s="226"/>
      <c r="L967" s="227"/>
      <c r="M967" s="228"/>
      <c r="N967" s="690"/>
      <c r="O967" s="227"/>
      <c r="P967" s="227"/>
      <c r="Q967" s="228"/>
      <c r="R967" s="227"/>
    </row>
    <row r="968" spans="1:18" ht="19.5" customHeight="1">
      <c r="A968" s="222"/>
      <c r="B968" s="223"/>
      <c r="C968" s="223"/>
      <c r="D968" s="223"/>
      <c r="E968" s="708"/>
      <c r="F968" s="227"/>
      <c r="G968" s="228"/>
      <c r="H968" s="224"/>
      <c r="I968" s="223"/>
      <c r="J968" s="225"/>
      <c r="K968" s="226"/>
      <c r="L968" s="227"/>
      <c r="M968" s="228"/>
      <c r="N968" s="690"/>
      <c r="O968" s="227"/>
      <c r="P968" s="227"/>
      <c r="Q968" s="228"/>
      <c r="R968" s="227"/>
    </row>
    <row r="969" spans="1:18" ht="19.5" customHeight="1">
      <c r="A969" s="222"/>
      <c r="B969" s="223"/>
      <c r="C969" s="223"/>
      <c r="D969" s="223"/>
      <c r="E969" s="708"/>
      <c r="F969" s="227"/>
      <c r="G969" s="228"/>
      <c r="H969" s="224"/>
      <c r="I969" s="223"/>
      <c r="J969" s="225"/>
      <c r="K969" s="226"/>
      <c r="L969" s="227"/>
      <c r="M969" s="228"/>
      <c r="N969" s="690"/>
      <c r="O969" s="227"/>
      <c r="P969" s="227"/>
      <c r="Q969" s="228"/>
      <c r="R969" s="227"/>
    </row>
    <row r="970" spans="1:18" ht="19.5" customHeight="1">
      <c r="A970" s="222"/>
      <c r="B970" s="223"/>
      <c r="C970" s="223"/>
      <c r="D970" s="223"/>
      <c r="E970" s="708"/>
      <c r="F970" s="227"/>
      <c r="G970" s="228"/>
      <c r="H970" s="224"/>
      <c r="I970" s="223"/>
      <c r="J970" s="225"/>
      <c r="K970" s="226"/>
      <c r="L970" s="227"/>
      <c r="M970" s="228"/>
      <c r="N970" s="690"/>
      <c r="O970" s="227"/>
      <c r="P970" s="227"/>
      <c r="Q970" s="228"/>
      <c r="R970" s="227"/>
    </row>
    <row r="971" spans="1:18" ht="19.5" customHeight="1">
      <c r="A971" s="222"/>
      <c r="B971" s="223"/>
      <c r="C971" s="223"/>
      <c r="D971" s="223"/>
      <c r="E971" s="708"/>
      <c r="F971" s="227"/>
      <c r="G971" s="228"/>
      <c r="H971" s="224"/>
      <c r="I971" s="223"/>
      <c r="J971" s="225"/>
      <c r="K971" s="226"/>
      <c r="L971" s="227"/>
      <c r="M971" s="228"/>
      <c r="N971" s="690"/>
      <c r="O971" s="227"/>
      <c r="P971" s="227"/>
      <c r="Q971" s="228"/>
      <c r="R971" s="227"/>
    </row>
    <row r="972" spans="1:18" ht="19.5" customHeight="1">
      <c r="A972" s="222"/>
      <c r="B972" s="223"/>
      <c r="C972" s="223"/>
      <c r="D972" s="223"/>
      <c r="E972" s="708"/>
      <c r="F972" s="227"/>
      <c r="G972" s="228"/>
      <c r="H972" s="224"/>
      <c r="I972" s="223"/>
      <c r="J972" s="225"/>
      <c r="K972" s="226"/>
      <c r="L972" s="227"/>
      <c r="M972" s="228"/>
      <c r="N972" s="690"/>
      <c r="O972" s="227"/>
      <c r="P972" s="227"/>
      <c r="Q972" s="228"/>
      <c r="R972" s="227"/>
    </row>
    <row r="973" spans="1:18" ht="19.5" customHeight="1">
      <c r="A973" s="222"/>
      <c r="B973" s="223"/>
      <c r="C973" s="223"/>
      <c r="D973" s="223"/>
      <c r="E973" s="708"/>
      <c r="F973" s="227"/>
      <c r="G973" s="228"/>
      <c r="H973" s="224"/>
      <c r="I973" s="223"/>
      <c r="J973" s="225"/>
      <c r="K973" s="226"/>
      <c r="L973" s="227"/>
      <c r="M973" s="228"/>
      <c r="N973" s="690"/>
      <c r="O973" s="227"/>
      <c r="P973" s="227"/>
      <c r="Q973" s="228"/>
      <c r="R973" s="227"/>
    </row>
    <row r="974" spans="1:18" ht="19.5" customHeight="1">
      <c r="A974" s="222"/>
      <c r="B974" s="223"/>
      <c r="C974" s="223"/>
      <c r="D974" s="223"/>
      <c r="E974" s="708"/>
      <c r="F974" s="227"/>
      <c r="G974" s="228"/>
      <c r="H974" s="224"/>
      <c r="I974" s="223"/>
      <c r="J974" s="225"/>
      <c r="K974" s="226"/>
      <c r="L974" s="227"/>
      <c r="M974" s="228"/>
      <c r="N974" s="690"/>
      <c r="O974" s="227"/>
      <c r="P974" s="227"/>
      <c r="Q974" s="228"/>
      <c r="R974" s="227"/>
    </row>
    <row r="975" spans="1:18" ht="19.5" customHeight="1">
      <c r="A975" s="222"/>
      <c r="B975" s="223"/>
      <c r="C975" s="223"/>
      <c r="D975" s="223"/>
      <c r="E975" s="708"/>
      <c r="F975" s="227"/>
      <c r="G975" s="228"/>
      <c r="H975" s="224"/>
      <c r="I975" s="223"/>
      <c r="J975" s="225"/>
      <c r="K975" s="226"/>
      <c r="L975" s="227"/>
      <c r="M975" s="228"/>
      <c r="N975" s="690"/>
      <c r="O975" s="227"/>
      <c r="P975" s="227"/>
      <c r="Q975" s="228"/>
      <c r="R975" s="227"/>
    </row>
    <row r="976" spans="1:18" ht="19.5" customHeight="1">
      <c r="A976" s="222"/>
      <c r="B976" s="223"/>
      <c r="C976" s="223"/>
      <c r="D976" s="223"/>
      <c r="E976" s="708"/>
      <c r="F976" s="227"/>
      <c r="G976" s="228"/>
      <c r="H976" s="224"/>
      <c r="I976" s="223"/>
      <c r="J976" s="225"/>
      <c r="K976" s="226"/>
      <c r="L976" s="227"/>
      <c r="M976" s="228"/>
      <c r="N976" s="690"/>
      <c r="O976" s="227"/>
      <c r="P976" s="227"/>
      <c r="Q976" s="228"/>
      <c r="R976" s="227"/>
    </row>
    <row r="977" spans="1:18" ht="19.5" customHeight="1">
      <c r="A977" s="222"/>
      <c r="B977" s="223"/>
      <c r="C977" s="223"/>
      <c r="D977" s="223"/>
      <c r="E977" s="708"/>
      <c r="F977" s="227"/>
      <c r="G977" s="228"/>
      <c r="H977" s="224"/>
      <c r="I977" s="223"/>
      <c r="J977" s="225"/>
      <c r="K977" s="226"/>
      <c r="L977" s="227"/>
      <c r="M977" s="228"/>
      <c r="N977" s="690"/>
      <c r="O977" s="227"/>
      <c r="P977" s="227"/>
      <c r="Q977" s="228"/>
      <c r="R977" s="227"/>
    </row>
    <row r="978" spans="1:18" ht="19.5" customHeight="1">
      <c r="A978" s="222"/>
      <c r="B978" s="223"/>
      <c r="C978" s="223"/>
      <c r="D978" s="223"/>
      <c r="E978" s="708"/>
      <c r="F978" s="227"/>
      <c r="G978" s="228"/>
      <c r="H978" s="224"/>
      <c r="I978" s="223"/>
      <c r="J978" s="225"/>
      <c r="K978" s="226"/>
      <c r="L978" s="227"/>
      <c r="M978" s="228"/>
      <c r="N978" s="690"/>
      <c r="O978" s="227"/>
      <c r="P978" s="227"/>
      <c r="Q978" s="228"/>
      <c r="R978" s="227"/>
    </row>
    <row r="979" spans="1:18" ht="19.5" customHeight="1">
      <c r="A979" s="222"/>
      <c r="B979" s="223"/>
      <c r="C979" s="223"/>
      <c r="D979" s="223"/>
      <c r="E979" s="708"/>
      <c r="F979" s="227"/>
      <c r="G979" s="228"/>
      <c r="H979" s="224"/>
      <c r="I979" s="223"/>
      <c r="J979" s="225"/>
      <c r="K979" s="226"/>
      <c r="L979" s="227"/>
      <c r="M979" s="228"/>
      <c r="N979" s="690"/>
      <c r="O979" s="227"/>
      <c r="P979" s="227"/>
      <c r="Q979" s="228"/>
      <c r="R979" s="227"/>
    </row>
    <row r="980" spans="1:18" ht="19.5" customHeight="1">
      <c r="A980" s="222"/>
      <c r="B980" s="223"/>
      <c r="C980" s="223"/>
      <c r="D980" s="223"/>
      <c r="E980" s="708"/>
      <c r="F980" s="227"/>
      <c r="G980" s="228"/>
      <c r="H980" s="224"/>
      <c r="I980" s="223"/>
      <c r="J980" s="225"/>
      <c r="K980" s="226"/>
      <c r="L980" s="227"/>
      <c r="M980" s="228"/>
      <c r="N980" s="690"/>
      <c r="O980" s="227"/>
      <c r="P980" s="227"/>
      <c r="Q980" s="228"/>
      <c r="R980" s="227"/>
    </row>
    <row r="981" spans="1:18" ht="19.5" customHeight="1">
      <c r="A981" s="222"/>
      <c r="B981" s="223"/>
      <c r="C981" s="223"/>
      <c r="D981" s="223"/>
      <c r="E981" s="708"/>
      <c r="F981" s="227"/>
      <c r="G981" s="228"/>
      <c r="H981" s="224"/>
      <c r="I981" s="223"/>
      <c r="J981" s="225"/>
      <c r="K981" s="226"/>
      <c r="L981" s="227"/>
      <c r="M981" s="228"/>
      <c r="N981" s="690"/>
      <c r="O981" s="227"/>
      <c r="P981" s="227"/>
      <c r="Q981" s="228"/>
      <c r="R981" s="227"/>
    </row>
    <row r="982" spans="1:18" ht="19.5" customHeight="1">
      <c r="A982" s="222"/>
      <c r="B982" s="223"/>
      <c r="C982" s="223"/>
      <c r="D982" s="223"/>
      <c r="E982" s="708"/>
      <c r="F982" s="227"/>
      <c r="G982" s="228"/>
      <c r="H982" s="224"/>
      <c r="I982" s="223"/>
      <c r="J982" s="225"/>
      <c r="K982" s="226"/>
      <c r="L982" s="227"/>
      <c r="M982" s="228"/>
      <c r="N982" s="690"/>
      <c r="O982" s="227"/>
      <c r="P982" s="227"/>
      <c r="Q982" s="228"/>
      <c r="R982" s="227"/>
    </row>
    <row r="983" spans="1:18" ht="19.5" customHeight="1">
      <c r="A983" s="222"/>
      <c r="B983" s="223"/>
      <c r="C983" s="223"/>
      <c r="D983" s="223"/>
      <c r="E983" s="708"/>
      <c r="F983" s="227"/>
      <c r="G983" s="228"/>
      <c r="H983" s="224"/>
      <c r="I983" s="223"/>
      <c r="J983" s="225"/>
      <c r="K983" s="226"/>
      <c r="L983" s="227"/>
      <c r="M983" s="228"/>
      <c r="N983" s="690"/>
      <c r="O983" s="227"/>
      <c r="P983" s="227"/>
      <c r="Q983" s="228"/>
      <c r="R983" s="227"/>
    </row>
    <row r="984" spans="1:18" ht="19.5" customHeight="1">
      <c r="A984" s="222"/>
      <c r="B984" s="223"/>
      <c r="C984" s="223"/>
      <c r="D984" s="223"/>
      <c r="E984" s="708"/>
      <c r="F984" s="227"/>
      <c r="G984" s="228"/>
      <c r="H984" s="224"/>
      <c r="I984" s="223"/>
      <c r="J984" s="225"/>
      <c r="K984" s="226"/>
      <c r="L984" s="227"/>
      <c r="M984" s="228"/>
      <c r="N984" s="690"/>
      <c r="O984" s="227"/>
      <c r="P984" s="227"/>
      <c r="Q984" s="228"/>
      <c r="R984" s="227"/>
    </row>
    <row r="985" spans="1:18" ht="19.5" customHeight="1">
      <c r="A985" s="222"/>
      <c r="B985" s="223"/>
      <c r="C985" s="223"/>
      <c r="D985" s="223"/>
      <c r="E985" s="708"/>
      <c r="F985" s="227"/>
      <c r="G985" s="228"/>
      <c r="H985" s="224"/>
      <c r="I985" s="223"/>
      <c r="J985" s="225"/>
      <c r="K985" s="226"/>
      <c r="L985" s="227"/>
      <c r="M985" s="228"/>
      <c r="N985" s="690"/>
      <c r="O985" s="227"/>
      <c r="P985" s="227"/>
      <c r="Q985" s="228"/>
      <c r="R985" s="227"/>
    </row>
    <row r="986" spans="1:18" ht="19.5" customHeight="1">
      <c r="A986" s="222"/>
      <c r="B986" s="223"/>
      <c r="C986" s="223"/>
      <c r="D986" s="223"/>
      <c r="E986" s="708"/>
      <c r="F986" s="227"/>
      <c r="G986" s="228"/>
      <c r="H986" s="224"/>
      <c r="I986" s="223"/>
      <c r="J986" s="225"/>
      <c r="K986" s="226"/>
      <c r="L986" s="227"/>
      <c r="M986" s="228"/>
      <c r="N986" s="690"/>
      <c r="O986" s="227"/>
      <c r="P986" s="227"/>
      <c r="Q986" s="228"/>
      <c r="R986" s="227"/>
    </row>
    <row r="987" spans="1:18" ht="19.5" customHeight="1">
      <c r="A987" s="222"/>
      <c r="B987" s="223"/>
      <c r="C987" s="223"/>
      <c r="D987" s="223"/>
      <c r="E987" s="708"/>
      <c r="F987" s="227"/>
      <c r="G987" s="228"/>
      <c r="H987" s="224"/>
      <c r="I987" s="223"/>
      <c r="J987" s="225"/>
      <c r="K987" s="226"/>
      <c r="L987" s="227"/>
      <c r="M987" s="228"/>
      <c r="N987" s="690"/>
      <c r="O987" s="227"/>
      <c r="P987" s="227"/>
      <c r="Q987" s="228"/>
      <c r="R987" s="227"/>
    </row>
    <row r="988" spans="1:18" ht="19.5" customHeight="1">
      <c r="A988" s="222"/>
      <c r="B988" s="223"/>
      <c r="C988" s="223"/>
      <c r="D988" s="223"/>
      <c r="E988" s="708"/>
      <c r="F988" s="227"/>
      <c r="G988" s="228"/>
      <c r="H988" s="224"/>
      <c r="I988" s="223"/>
      <c r="J988" s="225"/>
      <c r="K988" s="226"/>
      <c r="L988" s="227"/>
      <c r="M988" s="228"/>
      <c r="N988" s="690"/>
      <c r="O988" s="227"/>
      <c r="P988" s="227"/>
      <c r="Q988" s="228"/>
      <c r="R988" s="227"/>
    </row>
    <row r="989" spans="1:18" ht="19.5" customHeight="1">
      <c r="A989" s="222"/>
      <c r="B989" s="223"/>
      <c r="C989" s="223"/>
      <c r="D989" s="223"/>
      <c r="E989" s="708"/>
      <c r="F989" s="227"/>
      <c r="G989" s="228"/>
      <c r="H989" s="224"/>
      <c r="I989" s="223"/>
      <c r="J989" s="225"/>
      <c r="K989" s="226"/>
      <c r="L989" s="227"/>
      <c r="M989" s="228"/>
      <c r="N989" s="690"/>
      <c r="O989" s="227"/>
      <c r="P989" s="227"/>
      <c r="Q989" s="228"/>
      <c r="R989" s="227"/>
    </row>
    <row r="990" spans="1:18" ht="19.5" customHeight="1">
      <c r="A990" s="222"/>
      <c r="B990" s="223"/>
      <c r="C990" s="223"/>
      <c r="D990" s="223"/>
      <c r="E990" s="708"/>
      <c r="F990" s="227"/>
      <c r="G990" s="228"/>
      <c r="H990" s="224"/>
      <c r="I990" s="223"/>
      <c r="J990" s="225"/>
      <c r="K990" s="226"/>
      <c r="L990" s="227"/>
      <c r="M990" s="228"/>
      <c r="N990" s="690"/>
      <c r="O990" s="227"/>
      <c r="P990" s="227"/>
      <c r="Q990" s="228"/>
      <c r="R990" s="227"/>
    </row>
    <row r="991" spans="1:18" ht="19.5" customHeight="1">
      <c r="A991" s="222"/>
      <c r="B991" s="223"/>
      <c r="C991" s="223"/>
      <c r="D991" s="223"/>
      <c r="E991" s="708"/>
      <c r="F991" s="227"/>
      <c r="G991" s="228"/>
      <c r="H991" s="224"/>
      <c r="I991" s="223"/>
      <c r="J991" s="225"/>
      <c r="K991" s="226"/>
      <c r="L991" s="227"/>
      <c r="M991" s="228"/>
      <c r="N991" s="690"/>
      <c r="O991" s="227"/>
      <c r="P991" s="227"/>
      <c r="Q991" s="228"/>
      <c r="R991" s="227"/>
    </row>
    <row r="992" spans="1:18" ht="19.5" customHeight="1">
      <c r="A992" s="222"/>
      <c r="B992" s="223"/>
      <c r="C992" s="223"/>
      <c r="D992" s="223"/>
      <c r="E992" s="708"/>
      <c r="F992" s="227"/>
      <c r="G992" s="228"/>
      <c r="H992" s="224"/>
      <c r="I992" s="223"/>
      <c r="J992" s="225"/>
      <c r="K992" s="226"/>
      <c r="L992" s="227"/>
      <c r="M992" s="228"/>
      <c r="N992" s="690"/>
      <c r="O992" s="227"/>
      <c r="P992" s="227"/>
      <c r="Q992" s="228"/>
      <c r="R992" s="227"/>
    </row>
    <row r="993" spans="1:18" ht="19.5" customHeight="1">
      <c r="A993" s="222"/>
      <c r="B993" s="223"/>
      <c r="C993" s="223"/>
      <c r="D993" s="223"/>
      <c r="E993" s="708"/>
      <c r="F993" s="227"/>
      <c r="G993" s="228"/>
      <c r="H993" s="224"/>
      <c r="I993" s="223"/>
      <c r="J993" s="225"/>
      <c r="K993" s="226"/>
      <c r="L993" s="227"/>
      <c r="M993" s="228"/>
      <c r="N993" s="690"/>
      <c r="O993" s="227"/>
      <c r="P993" s="227"/>
      <c r="Q993" s="228"/>
      <c r="R993" s="227"/>
    </row>
    <row r="994" spans="1:18" ht="19.5" customHeight="1">
      <c r="A994" s="222"/>
      <c r="B994" s="223"/>
      <c r="C994" s="223"/>
      <c r="D994" s="223"/>
      <c r="E994" s="708"/>
      <c r="F994" s="227"/>
      <c r="G994" s="228"/>
      <c r="H994" s="224"/>
      <c r="I994" s="223"/>
      <c r="J994" s="225"/>
      <c r="K994" s="226"/>
      <c r="L994" s="227"/>
      <c r="M994" s="228"/>
      <c r="N994" s="690"/>
      <c r="O994" s="227"/>
      <c r="P994" s="227"/>
      <c r="Q994" s="228"/>
      <c r="R994" s="227"/>
    </row>
    <row r="995" spans="1:18" ht="19.5" customHeight="1">
      <c r="A995" s="222"/>
      <c r="B995" s="223"/>
      <c r="C995" s="223"/>
      <c r="D995" s="223"/>
      <c r="E995" s="708"/>
      <c r="F995" s="227"/>
      <c r="G995" s="228"/>
      <c r="H995" s="224"/>
      <c r="I995" s="223"/>
      <c r="J995" s="225"/>
      <c r="K995" s="226"/>
      <c r="L995" s="227"/>
      <c r="M995" s="228"/>
      <c r="N995" s="690"/>
      <c r="O995" s="227"/>
      <c r="P995" s="227"/>
      <c r="Q995" s="228"/>
      <c r="R995" s="227"/>
    </row>
    <row r="996" spans="1:18" ht="19.5" customHeight="1">
      <c r="A996" s="222"/>
      <c r="B996" s="223"/>
      <c r="C996" s="223"/>
      <c r="D996" s="223"/>
      <c r="E996" s="708"/>
      <c r="F996" s="227"/>
      <c r="G996" s="228"/>
      <c r="H996" s="224"/>
      <c r="I996" s="223"/>
      <c r="J996" s="225"/>
      <c r="K996" s="226"/>
      <c r="L996" s="227"/>
      <c r="M996" s="228"/>
      <c r="N996" s="690"/>
      <c r="O996" s="227"/>
      <c r="P996" s="227"/>
      <c r="Q996" s="228"/>
      <c r="R996" s="227"/>
    </row>
    <row r="997" spans="1:18" ht="19.5" customHeight="1">
      <c r="A997" s="222"/>
      <c r="B997" s="223"/>
      <c r="C997" s="223"/>
      <c r="D997" s="223"/>
      <c r="E997" s="708"/>
      <c r="F997" s="227"/>
      <c r="G997" s="228"/>
      <c r="H997" s="224"/>
      <c r="I997" s="223"/>
      <c r="J997" s="225"/>
      <c r="K997" s="226"/>
      <c r="L997" s="227"/>
      <c r="M997" s="228"/>
      <c r="N997" s="690"/>
      <c r="O997" s="227"/>
      <c r="P997" s="227"/>
      <c r="Q997" s="228"/>
      <c r="R997" s="227"/>
    </row>
    <row r="998" spans="1:18" ht="19.5" customHeight="1">
      <c r="A998" s="222"/>
      <c r="B998" s="223"/>
      <c r="C998" s="223"/>
      <c r="D998" s="223"/>
      <c r="E998" s="708"/>
      <c r="F998" s="227"/>
      <c r="G998" s="228"/>
      <c r="H998" s="224"/>
      <c r="I998" s="223"/>
      <c r="J998" s="225"/>
      <c r="K998" s="226"/>
      <c r="L998" s="227"/>
      <c r="M998" s="228"/>
      <c r="N998" s="690"/>
      <c r="O998" s="227"/>
      <c r="P998" s="227"/>
      <c r="Q998" s="228"/>
      <c r="R998" s="227"/>
    </row>
    <row r="999" spans="1:18" ht="19.5" customHeight="1">
      <c r="A999" s="222"/>
      <c r="B999" s="223"/>
      <c r="C999" s="223"/>
      <c r="D999" s="223"/>
      <c r="E999" s="708"/>
      <c r="F999" s="227"/>
      <c r="G999" s="228"/>
      <c r="H999" s="224"/>
      <c r="I999" s="223"/>
      <c r="J999" s="225"/>
      <c r="K999" s="226"/>
      <c r="L999" s="227"/>
      <c r="M999" s="228"/>
      <c r="N999" s="690"/>
      <c r="O999" s="227"/>
      <c r="P999" s="227"/>
      <c r="Q999" s="228"/>
      <c r="R999" s="227"/>
    </row>
    <row r="1000" spans="1:18" ht="19.5" customHeight="1">
      <c r="A1000" s="222"/>
      <c r="B1000" s="223"/>
      <c r="C1000" s="223"/>
      <c r="D1000" s="223"/>
      <c r="E1000" s="708"/>
      <c r="F1000" s="227"/>
      <c r="G1000" s="228"/>
      <c r="H1000" s="224"/>
      <c r="I1000" s="223"/>
      <c r="J1000" s="225"/>
      <c r="K1000" s="226"/>
      <c r="L1000" s="227"/>
      <c r="M1000" s="228"/>
      <c r="N1000" s="690"/>
      <c r="O1000" s="227"/>
      <c r="P1000" s="227"/>
      <c r="Q1000" s="228"/>
      <c r="R1000" s="227"/>
    </row>
    <row r="1001" spans="1:18" ht="19.5" customHeight="1">
      <c r="A1001" s="222"/>
      <c r="B1001" s="223"/>
      <c r="C1001" s="223"/>
      <c r="D1001" s="223"/>
      <c r="E1001" s="708"/>
      <c r="F1001" s="227"/>
      <c r="G1001" s="228"/>
      <c r="H1001" s="224"/>
      <c r="I1001" s="223"/>
      <c r="J1001" s="225"/>
      <c r="K1001" s="226"/>
      <c r="L1001" s="227"/>
      <c r="M1001" s="228"/>
      <c r="N1001" s="690"/>
      <c r="O1001" s="227"/>
      <c r="P1001" s="227"/>
      <c r="Q1001" s="228"/>
      <c r="R1001" s="227"/>
    </row>
    <row r="1002" spans="1:18" ht="19.5" customHeight="1">
      <c r="A1002" s="222"/>
      <c r="B1002" s="223"/>
      <c r="C1002" s="223"/>
      <c r="D1002" s="223"/>
      <c r="E1002" s="708"/>
      <c r="F1002" s="227"/>
      <c r="G1002" s="228"/>
      <c r="H1002" s="224"/>
      <c r="I1002" s="223"/>
      <c r="J1002" s="225"/>
      <c r="K1002" s="226"/>
      <c r="L1002" s="227"/>
      <c r="M1002" s="228"/>
      <c r="N1002" s="690"/>
      <c r="O1002" s="227"/>
      <c r="P1002" s="227"/>
      <c r="Q1002" s="228"/>
      <c r="R1002" s="227"/>
    </row>
    <row r="1003" spans="1:18" ht="19.5" customHeight="1">
      <c r="A1003" s="222"/>
      <c r="B1003" s="223"/>
      <c r="C1003" s="223"/>
      <c r="D1003" s="223"/>
      <c r="E1003" s="708"/>
      <c r="F1003" s="227"/>
      <c r="G1003" s="228"/>
      <c r="H1003" s="224"/>
      <c r="I1003" s="223"/>
      <c r="J1003" s="225"/>
      <c r="K1003" s="226"/>
      <c r="L1003" s="227"/>
      <c r="M1003" s="228"/>
      <c r="N1003" s="690"/>
      <c r="O1003" s="227"/>
      <c r="P1003" s="227"/>
      <c r="Q1003" s="228"/>
      <c r="R1003" s="227"/>
    </row>
    <row r="1004" spans="1:18" ht="19.5" customHeight="1">
      <c r="A1004" s="222"/>
      <c r="B1004" s="223"/>
      <c r="C1004" s="223"/>
      <c r="D1004" s="223"/>
      <c r="E1004" s="708"/>
      <c r="F1004" s="227"/>
      <c r="G1004" s="228"/>
      <c r="H1004" s="224"/>
      <c r="I1004" s="223"/>
      <c r="J1004" s="225"/>
      <c r="K1004" s="226"/>
      <c r="L1004" s="227"/>
      <c r="M1004" s="228"/>
      <c r="N1004" s="690"/>
      <c r="O1004" s="227"/>
      <c r="P1004" s="227"/>
      <c r="Q1004" s="228"/>
      <c r="R1004" s="227"/>
    </row>
    <row r="1005" spans="1:18" ht="19.5" customHeight="1">
      <c r="A1005" s="222"/>
      <c r="B1005" s="223"/>
      <c r="C1005" s="223"/>
      <c r="D1005" s="223"/>
      <c r="E1005" s="708"/>
      <c r="F1005" s="227"/>
      <c r="G1005" s="228"/>
      <c r="H1005" s="224"/>
      <c r="I1005" s="223"/>
      <c r="J1005" s="225"/>
      <c r="K1005" s="226"/>
      <c r="L1005" s="227"/>
      <c r="M1005" s="228"/>
      <c r="N1005" s="690"/>
      <c r="O1005" s="227"/>
      <c r="P1005" s="227"/>
      <c r="Q1005" s="228"/>
      <c r="R1005" s="227"/>
    </row>
    <row r="1006" spans="1:18" ht="19.5" customHeight="1">
      <c r="A1006" s="222"/>
      <c r="B1006" s="223"/>
      <c r="C1006" s="223"/>
      <c r="D1006" s="223"/>
      <c r="E1006" s="708"/>
      <c r="F1006" s="227"/>
      <c r="G1006" s="228"/>
      <c r="H1006" s="224"/>
      <c r="I1006" s="223"/>
      <c r="J1006" s="225"/>
      <c r="K1006" s="226"/>
      <c r="L1006" s="227"/>
      <c r="M1006" s="228"/>
      <c r="N1006" s="690"/>
      <c r="O1006" s="227"/>
      <c r="P1006" s="227"/>
      <c r="Q1006" s="228"/>
      <c r="R1006" s="227"/>
    </row>
    <row r="1007" spans="1:18" ht="19.5" customHeight="1">
      <c r="A1007" s="222"/>
      <c r="B1007" s="223"/>
      <c r="C1007" s="223"/>
      <c r="D1007" s="223"/>
      <c r="E1007" s="708"/>
      <c r="F1007" s="227"/>
      <c r="G1007" s="228"/>
      <c r="H1007" s="224"/>
      <c r="I1007" s="223"/>
      <c r="J1007" s="225"/>
      <c r="K1007" s="226"/>
      <c r="L1007" s="227"/>
      <c r="M1007" s="228"/>
      <c r="N1007" s="690"/>
      <c r="O1007" s="227"/>
      <c r="P1007" s="227"/>
      <c r="Q1007" s="228"/>
      <c r="R1007" s="227"/>
    </row>
    <row r="1008" spans="1:18" ht="19.5" customHeight="1">
      <c r="A1008" s="222"/>
      <c r="B1008" s="223"/>
      <c r="C1008" s="223"/>
      <c r="D1008" s="223"/>
      <c r="E1008" s="708"/>
      <c r="F1008" s="227"/>
      <c r="G1008" s="228"/>
      <c r="H1008" s="224"/>
      <c r="I1008" s="223"/>
      <c r="J1008" s="225"/>
      <c r="K1008" s="226"/>
      <c r="L1008" s="227"/>
      <c r="M1008" s="228"/>
      <c r="N1008" s="690"/>
      <c r="O1008" s="227"/>
      <c r="P1008" s="227"/>
      <c r="Q1008" s="228"/>
      <c r="R1008" s="227"/>
    </row>
    <row r="1009" spans="1:18" ht="19.5" customHeight="1">
      <c r="A1009" s="222"/>
      <c r="B1009" s="223"/>
      <c r="C1009" s="223"/>
      <c r="D1009" s="223"/>
      <c r="E1009" s="708"/>
      <c r="F1009" s="227"/>
      <c r="G1009" s="228"/>
      <c r="H1009" s="224"/>
      <c r="I1009" s="223"/>
      <c r="J1009" s="225"/>
      <c r="K1009" s="226"/>
      <c r="L1009" s="227"/>
      <c r="M1009" s="228"/>
      <c r="N1009" s="690"/>
      <c r="O1009" s="227"/>
      <c r="P1009" s="227"/>
      <c r="Q1009" s="228"/>
      <c r="R1009" s="227"/>
    </row>
    <row r="1010" spans="1:18" ht="19.5" customHeight="1">
      <c r="A1010" s="222"/>
      <c r="B1010" s="223"/>
      <c r="C1010" s="223"/>
      <c r="D1010" s="223"/>
      <c r="E1010" s="708"/>
      <c r="F1010" s="227"/>
      <c r="G1010" s="228"/>
      <c r="H1010" s="224"/>
      <c r="I1010" s="223"/>
      <c r="J1010" s="225"/>
      <c r="K1010" s="226"/>
      <c r="L1010" s="227"/>
      <c r="M1010" s="228"/>
      <c r="N1010" s="690"/>
      <c r="O1010" s="227"/>
      <c r="P1010" s="227"/>
      <c r="Q1010" s="228"/>
      <c r="R1010" s="227"/>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4.1"/>
  <cols>
    <col min="1" max="1" width="8.140625" style="85" customWidth="1"/>
    <col min="2" max="2" width="17.140625" style="86" customWidth="1"/>
    <col min="3" max="3" width="11" style="86" bestFit="1" customWidth="1"/>
    <col min="4" max="4" width="11.140625" style="86" bestFit="1" customWidth="1"/>
    <col min="5" max="5" width="9.7109375" style="86" customWidth="1"/>
    <col min="6" max="6" width="23.140625" style="86" customWidth="1"/>
    <col min="7" max="7" width="13.140625" style="87" customWidth="1"/>
    <col min="8" max="8" width="20.42578125" style="87" customWidth="1"/>
    <col min="9" max="9" width="17.140625" style="86"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3"/>
      <c r="B3" s="164"/>
      <c r="C3" s="164"/>
      <c r="D3" s="164"/>
      <c r="E3" s="164"/>
      <c r="F3" s="164"/>
      <c r="G3" s="164"/>
      <c r="H3" s="164"/>
      <c r="I3" s="164"/>
    </row>
    <row r="4" spans="1:10" ht="18" customHeight="1">
      <c r="A4" s="516" t="s">
        <v>24</v>
      </c>
      <c r="B4" s="713" t="s">
        <v>24</v>
      </c>
      <c r="C4" s="713" t="s">
        <v>24</v>
      </c>
      <c r="D4" s="713" t="s">
        <v>24</v>
      </c>
      <c r="E4" s="714" t="s">
        <v>24</v>
      </c>
      <c r="F4" s="715" t="s">
        <v>27</v>
      </c>
      <c r="G4" s="716" t="s">
        <v>29</v>
      </c>
      <c r="H4" s="717" t="s">
        <v>32</v>
      </c>
      <c r="I4" s="713" t="s">
        <v>36</v>
      </c>
    </row>
    <row r="5" spans="1:10" ht="18" customHeight="1">
      <c r="A5" s="711"/>
      <c r="B5" s="718"/>
      <c r="C5" s="718"/>
      <c r="D5" s="718"/>
      <c r="E5" s="719"/>
      <c r="F5" s="720"/>
      <c r="G5" s="721"/>
      <c r="H5" s="722"/>
      <c r="I5" s="718"/>
    </row>
    <row r="6" spans="1:10" ht="18" customHeight="1">
      <c r="A6" s="711" t="s">
        <v>59</v>
      </c>
      <c r="B6" s="718" t="s">
        <v>60</v>
      </c>
      <c r="C6" s="718" t="s">
        <v>755</v>
      </c>
      <c r="D6" s="718" t="s">
        <v>62</v>
      </c>
      <c r="E6" s="719" t="s">
        <v>63</v>
      </c>
      <c r="F6" s="720" t="s">
        <v>808</v>
      </c>
      <c r="G6" s="811" t="s">
        <v>809</v>
      </c>
      <c r="H6" s="722" t="s">
        <v>810</v>
      </c>
      <c r="I6" s="718" t="s">
        <v>260</v>
      </c>
    </row>
    <row r="7" spans="1:10" ht="14.25" customHeight="1">
      <c r="A7" s="711"/>
      <c r="B7" s="718"/>
      <c r="C7" s="718"/>
      <c r="D7" s="718"/>
      <c r="E7" s="719"/>
      <c r="F7" s="720" t="s">
        <v>811</v>
      </c>
      <c r="G7" s="721"/>
      <c r="H7" s="722"/>
      <c r="I7" s="718"/>
    </row>
    <row r="8" spans="1:10" s="64" customFormat="1" ht="15" customHeight="1">
      <c r="A8" s="711"/>
      <c r="B8" s="723"/>
      <c r="C8" s="723"/>
      <c r="D8" s="723"/>
      <c r="E8" s="719" t="s">
        <v>72</v>
      </c>
      <c r="F8" s="720"/>
      <c r="G8" s="721"/>
      <c r="H8" s="722"/>
      <c r="I8" s="723"/>
    </row>
    <row r="9" spans="1:10" s="64" customFormat="1" ht="15" customHeight="1">
      <c r="A9" s="711" t="s">
        <v>812</v>
      </c>
      <c r="B9" s="718" t="s">
        <v>812</v>
      </c>
      <c r="C9" s="718" t="s">
        <v>812</v>
      </c>
      <c r="D9" s="718" t="s">
        <v>812</v>
      </c>
      <c r="E9" s="719" t="s">
        <v>812</v>
      </c>
      <c r="F9" s="720"/>
      <c r="G9" s="721" t="s">
        <v>74</v>
      </c>
      <c r="H9" s="722" t="s">
        <v>249</v>
      </c>
      <c r="I9" s="718"/>
    </row>
    <row r="10" spans="1:10" s="65" customFormat="1" ht="9.75" customHeight="1" thickBot="1">
      <c r="A10" s="712"/>
      <c r="B10" s="724"/>
      <c r="C10" s="724"/>
      <c r="D10" s="724"/>
      <c r="E10" s="725"/>
      <c r="F10" s="726"/>
      <c r="G10" s="727"/>
      <c r="H10" s="728"/>
      <c r="I10" s="724"/>
    </row>
    <row r="11" spans="1:10" s="818" customFormat="1" ht="18.75" customHeight="1" thickTop="1">
      <c r="A11" s="936"/>
      <c r="B11" s="135"/>
      <c r="C11" s="140"/>
      <c r="D11" s="140"/>
      <c r="E11" s="234"/>
      <c r="F11" s="137"/>
      <c r="G11" s="937"/>
      <c r="H11" s="938"/>
      <c r="I11" s="135"/>
    </row>
    <row r="12" spans="1:10" ht="18.75" customHeight="1">
      <c r="A12" s="235"/>
      <c r="B12" s="189"/>
      <c r="C12" s="151"/>
      <c r="D12" s="151"/>
      <c r="E12" s="207"/>
      <c r="F12" s="137"/>
      <c r="G12" s="229"/>
      <c r="H12" s="230"/>
      <c r="I12" s="189"/>
    </row>
    <row r="13" spans="1:10" ht="18.75" customHeight="1">
      <c r="A13" s="152"/>
      <c r="B13" s="151"/>
      <c r="C13" s="151"/>
      <c r="D13" s="151"/>
      <c r="E13" s="207"/>
      <c r="F13" s="137"/>
      <c r="G13" s="229"/>
      <c r="H13" s="230"/>
      <c r="I13" s="151"/>
    </row>
    <row r="14" spans="1:10" ht="18.75" customHeight="1">
      <c r="A14" s="235"/>
      <c r="B14" s="151"/>
      <c r="C14" s="151"/>
      <c r="D14" s="151"/>
      <c r="E14" s="207"/>
      <c r="F14" s="137"/>
      <c r="G14" s="229"/>
      <c r="H14" s="230"/>
      <c r="I14" s="151"/>
    </row>
    <row r="15" spans="1:10" ht="18.75" customHeight="1">
      <c r="A15" s="152"/>
      <c r="B15" s="151"/>
      <c r="C15" s="151"/>
      <c r="D15" s="151"/>
      <c r="E15" s="207"/>
      <c r="F15" s="137"/>
      <c r="G15" s="229"/>
      <c r="H15" s="230"/>
      <c r="I15" s="151"/>
    </row>
    <row r="16" spans="1:10" ht="18.75" customHeight="1">
      <c r="A16" s="235"/>
      <c r="B16" s="189"/>
      <c r="C16" s="151"/>
      <c r="D16" s="151"/>
      <c r="E16" s="207"/>
      <c r="F16" s="137"/>
      <c r="G16" s="229"/>
      <c r="H16" s="230"/>
      <c r="I16" s="189"/>
    </row>
    <row r="17" spans="1:9" ht="18.75" customHeight="1">
      <c r="A17" s="152"/>
      <c r="B17" s="151"/>
      <c r="C17" s="151"/>
      <c r="D17" s="151"/>
      <c r="E17" s="207"/>
      <c r="F17" s="137"/>
      <c r="G17" s="229"/>
      <c r="H17" s="230"/>
      <c r="I17" s="151"/>
    </row>
    <row r="18" spans="1:9" ht="18.75" customHeight="1">
      <c r="A18" s="235"/>
      <c r="B18" s="189"/>
      <c r="C18" s="151"/>
      <c r="D18" s="151"/>
      <c r="E18" s="207"/>
      <c r="F18" s="137"/>
      <c r="G18" s="229"/>
      <c r="H18" s="230"/>
      <c r="I18" s="189"/>
    </row>
    <row r="19" spans="1:9" ht="18.75" customHeight="1">
      <c r="A19" s="152"/>
      <c r="B19" s="151"/>
      <c r="C19" s="151"/>
      <c r="D19" s="151"/>
      <c r="E19" s="207"/>
      <c r="F19" s="137"/>
      <c r="G19" s="229"/>
      <c r="H19" s="230"/>
      <c r="I19" s="151"/>
    </row>
    <row r="20" spans="1:9" ht="18.75" customHeight="1">
      <c r="A20" s="235"/>
      <c r="B20" s="189"/>
      <c r="C20" s="151"/>
      <c r="D20" s="151"/>
      <c r="E20" s="207"/>
      <c r="F20" s="137"/>
      <c r="G20" s="229"/>
      <c r="H20" s="230"/>
      <c r="I20" s="189"/>
    </row>
    <row r="21" spans="1:9" ht="18.75" customHeight="1">
      <c r="A21" s="152"/>
      <c r="B21" s="151"/>
      <c r="C21" s="151"/>
      <c r="D21" s="151"/>
      <c r="E21" s="207"/>
      <c r="F21" s="137"/>
      <c r="G21" s="229"/>
      <c r="H21" s="230"/>
      <c r="I21" s="151"/>
    </row>
    <row r="22" spans="1:9" ht="18.75" customHeight="1">
      <c r="A22" s="235"/>
      <c r="B22" s="151"/>
      <c r="C22" s="151"/>
      <c r="D22" s="151"/>
      <c r="E22" s="207"/>
      <c r="F22" s="137"/>
      <c r="G22" s="229"/>
      <c r="H22" s="230"/>
      <c r="I22" s="151"/>
    </row>
    <row r="23" spans="1:9" ht="18.75" customHeight="1">
      <c r="A23" s="152"/>
      <c r="B23" s="151"/>
      <c r="C23" s="151"/>
      <c r="D23" s="151"/>
      <c r="E23" s="207"/>
      <c r="F23" s="137"/>
      <c r="G23" s="229"/>
      <c r="H23" s="230"/>
      <c r="I23" s="151"/>
    </row>
    <row r="24" spans="1:9" ht="18.75" customHeight="1">
      <c r="A24" s="235"/>
      <c r="B24" s="151"/>
      <c r="C24" s="151"/>
      <c r="D24" s="151"/>
      <c r="E24" s="234"/>
      <c r="F24" s="137"/>
      <c r="G24" s="229"/>
      <c r="H24" s="230"/>
      <c r="I24" s="151"/>
    </row>
    <row r="25" spans="1:9" ht="18.75" customHeight="1">
      <c r="A25" s="235"/>
      <c r="B25" s="151"/>
      <c r="C25" s="151"/>
      <c r="D25" s="151"/>
      <c r="E25" s="234"/>
      <c r="F25" s="137"/>
      <c r="G25" s="229"/>
      <c r="H25" s="230"/>
      <c r="I25" s="151"/>
    </row>
    <row r="26" spans="1:9" ht="18.75" customHeight="1">
      <c r="A26" s="235"/>
      <c r="B26" s="151"/>
      <c r="C26" s="151"/>
      <c r="D26" s="151"/>
      <c r="E26" s="234"/>
      <c r="F26" s="137"/>
      <c r="G26" s="229"/>
      <c r="H26" s="230"/>
      <c r="I26" s="151"/>
    </row>
    <row r="27" spans="1:9" ht="18.75" customHeight="1">
      <c r="A27" s="235"/>
      <c r="B27" s="151"/>
      <c r="C27" s="151"/>
      <c r="D27" s="151"/>
      <c r="E27" s="234"/>
      <c r="F27" s="137"/>
      <c r="G27" s="229"/>
      <c r="H27" s="230"/>
      <c r="I27" s="151"/>
    </row>
    <row r="28" spans="1:9" ht="18.75" customHeight="1">
      <c r="A28" s="235"/>
      <c r="B28" s="151"/>
      <c r="C28" s="151"/>
      <c r="D28" s="151"/>
      <c r="E28" s="234"/>
      <c r="F28" s="137"/>
      <c r="G28" s="229"/>
      <c r="H28" s="230"/>
      <c r="I28" s="151"/>
    </row>
    <row r="29" spans="1:9" ht="18.75" customHeight="1">
      <c r="A29" s="235"/>
      <c r="B29" s="151"/>
      <c r="C29" s="151"/>
      <c r="D29" s="151"/>
      <c r="E29" s="234"/>
      <c r="F29" s="137"/>
      <c r="G29" s="229"/>
      <c r="H29" s="230"/>
      <c r="I29" s="151"/>
    </row>
    <row r="30" spans="1:9" ht="18.75" customHeight="1">
      <c r="A30" s="235"/>
      <c r="B30" s="151"/>
      <c r="C30" s="151"/>
      <c r="D30" s="151"/>
      <c r="E30" s="234"/>
      <c r="F30" s="137"/>
      <c r="G30" s="229"/>
      <c r="H30" s="230"/>
      <c r="I30" s="151"/>
    </row>
    <row r="31" spans="1:9" ht="18.75" customHeight="1">
      <c r="A31" s="235"/>
      <c r="B31" s="151"/>
      <c r="C31" s="151"/>
      <c r="D31" s="151"/>
      <c r="E31" s="234"/>
      <c r="F31" s="137"/>
      <c r="G31" s="229"/>
      <c r="H31" s="230"/>
      <c r="I31" s="151"/>
    </row>
    <row r="32" spans="1:9" ht="18.75" customHeight="1">
      <c r="A32" s="235"/>
      <c r="B32" s="151"/>
      <c r="C32" s="151"/>
      <c r="D32" s="151"/>
      <c r="E32" s="234"/>
      <c r="F32" s="137"/>
      <c r="G32" s="229"/>
      <c r="H32" s="230"/>
      <c r="I32" s="151"/>
    </row>
    <row r="33" spans="1:9" ht="18.75" customHeight="1">
      <c r="A33" s="235"/>
      <c r="B33" s="151"/>
      <c r="C33" s="151"/>
      <c r="D33" s="151"/>
      <c r="E33" s="234"/>
      <c r="F33" s="137"/>
      <c r="G33" s="229"/>
      <c r="H33" s="230"/>
      <c r="I33" s="151"/>
    </row>
    <row r="34" spans="1:9" ht="18.75" customHeight="1">
      <c r="A34" s="235"/>
      <c r="B34" s="151"/>
      <c r="C34" s="151"/>
      <c r="D34" s="151"/>
      <c r="E34" s="234"/>
      <c r="F34" s="137"/>
      <c r="G34" s="229"/>
      <c r="H34" s="230"/>
      <c r="I34" s="151"/>
    </row>
    <row r="35" spans="1:9" ht="18.75" customHeight="1">
      <c r="A35" s="235"/>
      <c r="B35" s="151"/>
      <c r="C35" s="151"/>
      <c r="D35" s="151"/>
      <c r="E35" s="234"/>
      <c r="F35" s="137"/>
      <c r="G35" s="229"/>
      <c r="H35" s="230"/>
      <c r="I35" s="151"/>
    </row>
    <row r="36" spans="1:9" ht="18.75" customHeight="1">
      <c r="A36" s="235"/>
      <c r="B36" s="151"/>
      <c r="C36" s="151"/>
      <c r="D36" s="151"/>
      <c r="E36" s="234"/>
      <c r="F36" s="137"/>
      <c r="G36" s="229"/>
      <c r="H36" s="230"/>
      <c r="I36" s="151"/>
    </row>
    <row r="37" spans="1:9" ht="18.75" customHeight="1">
      <c r="A37" s="235"/>
      <c r="B37" s="151"/>
      <c r="C37" s="151"/>
      <c r="D37" s="151"/>
      <c r="E37" s="234"/>
      <c r="F37" s="137"/>
      <c r="G37" s="229"/>
      <c r="H37" s="230"/>
      <c r="I37" s="151"/>
    </row>
    <row r="38" spans="1:9" ht="18.75" customHeight="1">
      <c r="A38" s="235"/>
      <c r="B38" s="151"/>
      <c r="C38" s="151"/>
      <c r="D38" s="151"/>
      <c r="E38" s="234"/>
      <c r="F38" s="137"/>
      <c r="G38" s="229"/>
      <c r="H38" s="230"/>
      <c r="I38" s="151"/>
    </row>
    <row r="39" spans="1:9" ht="18.75" customHeight="1">
      <c r="A39" s="235"/>
      <c r="B39" s="151"/>
      <c r="C39" s="151"/>
      <c r="D39" s="151"/>
      <c r="E39" s="234"/>
      <c r="F39" s="137"/>
      <c r="G39" s="229"/>
      <c r="H39" s="230"/>
      <c r="I39" s="151"/>
    </row>
    <row r="40" spans="1:9" ht="18.75" customHeight="1">
      <c r="A40" s="235"/>
      <c r="B40" s="151"/>
      <c r="C40" s="151"/>
      <c r="D40" s="151"/>
      <c r="E40" s="234"/>
      <c r="F40" s="137"/>
      <c r="G40" s="229"/>
      <c r="H40" s="230"/>
      <c r="I40" s="151"/>
    </row>
    <row r="41" spans="1:9" ht="18.75" customHeight="1">
      <c r="A41" s="235"/>
      <c r="B41" s="151"/>
      <c r="C41" s="151"/>
      <c r="D41" s="151"/>
      <c r="E41" s="207"/>
      <c r="F41" s="136"/>
      <c r="G41" s="229"/>
      <c r="H41" s="230"/>
      <c r="I41" s="151"/>
    </row>
    <row r="42" spans="1:9" ht="18.75" customHeight="1">
      <c r="A42" s="235"/>
      <c r="B42" s="151"/>
      <c r="C42" s="151"/>
      <c r="D42" s="151"/>
      <c r="E42" s="207"/>
      <c r="F42" s="136"/>
      <c r="G42" s="229"/>
      <c r="H42" s="230"/>
      <c r="I42" s="151"/>
    </row>
    <row r="43" spans="1:9" ht="18.75" customHeight="1">
      <c r="A43" s="235"/>
      <c r="B43" s="151"/>
      <c r="C43" s="151"/>
      <c r="D43" s="151"/>
      <c r="E43" s="207"/>
      <c r="F43" s="136"/>
      <c r="G43" s="229"/>
      <c r="H43" s="230"/>
      <c r="I43" s="151"/>
    </row>
    <row r="44" spans="1:9" ht="18.75" customHeight="1">
      <c r="A44" s="235"/>
      <c r="B44" s="151"/>
      <c r="C44" s="151"/>
      <c r="D44" s="151"/>
      <c r="E44" s="207"/>
      <c r="F44" s="136"/>
      <c r="G44" s="229"/>
      <c r="H44" s="230"/>
      <c r="I44" s="151"/>
    </row>
    <row r="45" spans="1:9" ht="18.75" customHeight="1">
      <c r="A45" s="235"/>
      <c r="B45" s="151"/>
      <c r="C45" s="151"/>
      <c r="D45" s="151"/>
      <c r="E45" s="207"/>
      <c r="F45" s="136"/>
      <c r="G45" s="229"/>
      <c r="H45" s="230"/>
      <c r="I45" s="151"/>
    </row>
    <row r="46" spans="1:9" ht="18.75" customHeight="1">
      <c r="A46" s="235"/>
      <c r="B46" s="151"/>
      <c r="C46" s="151"/>
      <c r="D46" s="151"/>
      <c r="E46" s="207"/>
      <c r="F46" s="136"/>
      <c r="G46" s="229"/>
      <c r="H46" s="230"/>
      <c r="I46" s="151"/>
    </row>
    <row r="47" spans="1:9" ht="18.75" customHeight="1">
      <c r="A47" s="235"/>
      <c r="B47" s="151"/>
      <c r="C47" s="151"/>
      <c r="D47" s="151"/>
      <c r="E47" s="207"/>
      <c r="F47" s="136"/>
      <c r="G47" s="229"/>
      <c r="H47" s="230"/>
      <c r="I47" s="151"/>
    </row>
    <row r="48" spans="1:9" ht="18.75" customHeight="1">
      <c r="A48" s="235"/>
      <c r="B48" s="151"/>
      <c r="C48" s="151"/>
      <c r="D48" s="151"/>
      <c r="E48" s="207"/>
      <c r="F48" s="136"/>
      <c r="G48" s="229"/>
      <c r="H48" s="230"/>
      <c r="I48" s="151"/>
    </row>
    <row r="49" spans="1:9" ht="18.75" customHeight="1">
      <c r="A49" s="235"/>
      <c r="B49" s="151"/>
      <c r="C49" s="151"/>
      <c r="D49" s="151"/>
      <c r="E49" s="207"/>
      <c r="F49" s="136"/>
      <c r="G49" s="229"/>
      <c r="H49" s="230"/>
      <c r="I49" s="151"/>
    </row>
    <row r="50" spans="1:9" ht="18.75" customHeight="1">
      <c r="A50" s="235"/>
      <c r="B50" s="151"/>
      <c r="C50" s="151"/>
      <c r="D50" s="151"/>
      <c r="E50" s="207"/>
      <c r="F50" s="136"/>
      <c r="G50" s="229"/>
      <c r="H50" s="230"/>
      <c r="I50" s="151"/>
    </row>
    <row r="51" spans="1:9" ht="18.75" customHeight="1">
      <c r="A51" s="235"/>
      <c r="B51" s="151"/>
      <c r="C51" s="151"/>
      <c r="D51" s="151"/>
      <c r="E51" s="207"/>
      <c r="F51" s="136"/>
      <c r="G51" s="229"/>
      <c r="H51" s="230"/>
      <c r="I51" s="151"/>
    </row>
    <row r="52" spans="1:9" ht="18.75" customHeight="1">
      <c r="A52" s="235"/>
      <c r="B52" s="151"/>
      <c r="C52" s="151"/>
      <c r="D52" s="151"/>
      <c r="E52" s="207"/>
      <c r="F52" s="136"/>
      <c r="G52" s="229"/>
      <c r="H52" s="230"/>
      <c r="I52" s="151"/>
    </row>
    <row r="53" spans="1:9" ht="18.75" customHeight="1">
      <c r="A53" s="235"/>
      <c r="B53" s="151"/>
      <c r="C53" s="151"/>
      <c r="D53" s="151"/>
      <c r="E53" s="207"/>
      <c r="F53" s="136"/>
      <c r="G53" s="229"/>
      <c r="H53" s="230"/>
      <c r="I53" s="151"/>
    </row>
    <row r="54" spans="1:9" ht="18.75" customHeight="1">
      <c r="A54" s="235"/>
      <c r="B54" s="151"/>
      <c r="C54" s="151"/>
      <c r="D54" s="151"/>
      <c r="E54" s="207"/>
      <c r="F54" s="136"/>
      <c r="G54" s="229"/>
      <c r="H54" s="230"/>
      <c r="I54" s="151"/>
    </row>
    <row r="55" spans="1:9" ht="18.75" customHeight="1">
      <c r="A55" s="235"/>
      <c r="B55" s="151"/>
      <c r="C55" s="151"/>
      <c r="D55" s="151"/>
      <c r="E55" s="207"/>
      <c r="F55" s="136"/>
      <c r="G55" s="229"/>
      <c r="H55" s="230"/>
      <c r="I55" s="151"/>
    </row>
    <row r="56" spans="1:9" ht="18.75" customHeight="1">
      <c r="A56" s="235"/>
      <c r="B56" s="151"/>
      <c r="C56" s="151"/>
      <c r="D56" s="151"/>
      <c r="E56" s="207"/>
      <c r="F56" s="136"/>
      <c r="G56" s="229"/>
      <c r="H56" s="230"/>
      <c r="I56" s="151"/>
    </row>
    <row r="57" spans="1:9" ht="18.75" customHeight="1">
      <c r="A57" s="235"/>
      <c r="B57" s="151"/>
      <c r="C57" s="151"/>
      <c r="D57" s="151"/>
      <c r="E57" s="207"/>
      <c r="F57" s="136"/>
      <c r="G57" s="229"/>
      <c r="H57" s="230"/>
      <c r="I57" s="151"/>
    </row>
    <row r="58" spans="1:9" ht="18.75" customHeight="1">
      <c r="A58" s="235"/>
      <c r="B58" s="151"/>
      <c r="C58" s="151"/>
      <c r="D58" s="151"/>
      <c r="E58" s="234"/>
      <c r="F58" s="137"/>
      <c r="G58" s="229"/>
      <c r="H58" s="230"/>
      <c r="I58" s="151"/>
    </row>
    <row r="59" spans="1:9" ht="18.75" customHeight="1">
      <c r="A59" s="235"/>
      <c r="B59" s="151"/>
      <c r="C59" s="151"/>
      <c r="D59" s="151"/>
      <c r="E59" s="207"/>
      <c r="F59" s="136"/>
      <c r="G59" s="229"/>
      <c r="H59" s="230"/>
      <c r="I59" s="151"/>
    </row>
    <row r="60" spans="1:9" ht="18.75" customHeight="1">
      <c r="A60" s="235"/>
      <c r="B60" s="151"/>
      <c r="C60" s="151"/>
      <c r="D60" s="151"/>
      <c r="E60" s="207"/>
      <c r="F60" s="136"/>
      <c r="G60" s="229"/>
      <c r="H60" s="230"/>
      <c r="I60" s="151"/>
    </row>
    <row r="61" spans="1:9" ht="18.75" customHeight="1">
      <c r="A61" s="235"/>
      <c r="B61" s="151"/>
      <c r="C61" s="151"/>
      <c r="D61" s="151"/>
      <c r="E61" s="207"/>
      <c r="F61" s="136"/>
      <c r="G61" s="229"/>
      <c r="H61" s="230"/>
      <c r="I61" s="151"/>
    </row>
    <row r="62" spans="1:9" ht="18.75" customHeight="1">
      <c r="A62" s="235"/>
      <c r="B62" s="151"/>
      <c r="C62" s="151"/>
      <c r="D62" s="151"/>
      <c r="E62" s="207"/>
      <c r="F62" s="136"/>
      <c r="G62" s="229"/>
      <c r="H62" s="230"/>
      <c r="I62" s="151"/>
    </row>
    <row r="63" spans="1:9" ht="18.75" customHeight="1">
      <c r="A63" s="235"/>
      <c r="B63" s="151"/>
      <c r="C63" s="151"/>
      <c r="D63" s="151"/>
      <c r="E63" s="207"/>
      <c r="F63" s="136"/>
      <c r="G63" s="229"/>
      <c r="H63" s="230"/>
      <c r="I63" s="151"/>
    </row>
    <row r="64" spans="1:9" ht="18.75" customHeight="1">
      <c r="A64" s="235"/>
      <c r="B64" s="151"/>
      <c r="C64" s="151"/>
      <c r="D64" s="151"/>
      <c r="E64" s="207"/>
      <c r="F64" s="136"/>
      <c r="G64" s="229"/>
      <c r="H64" s="230"/>
      <c r="I64" s="151"/>
    </row>
    <row r="65" spans="1:9" ht="18.75" customHeight="1">
      <c r="A65" s="235"/>
      <c r="B65" s="151"/>
      <c r="C65" s="151"/>
      <c r="D65" s="151"/>
      <c r="E65" s="207"/>
      <c r="F65" s="136"/>
      <c r="G65" s="229"/>
      <c r="H65" s="230"/>
      <c r="I65" s="151"/>
    </row>
    <row r="66" spans="1:9" ht="18.75" customHeight="1">
      <c r="A66" s="235"/>
      <c r="B66" s="151"/>
      <c r="C66" s="151"/>
      <c r="D66" s="151"/>
      <c r="E66" s="207"/>
      <c r="F66" s="136"/>
      <c r="G66" s="229"/>
      <c r="H66" s="230"/>
      <c r="I66" s="151"/>
    </row>
    <row r="67" spans="1:9" ht="18.75" customHeight="1">
      <c r="A67" s="235"/>
      <c r="B67" s="151"/>
      <c r="C67" s="151"/>
      <c r="D67" s="151"/>
      <c r="E67" s="207"/>
      <c r="F67" s="136"/>
      <c r="G67" s="229"/>
      <c r="H67" s="230"/>
      <c r="I67" s="151"/>
    </row>
    <row r="68" spans="1:9" ht="18.75" customHeight="1">
      <c r="A68" s="235"/>
      <c r="B68" s="151"/>
      <c r="C68" s="151"/>
      <c r="D68" s="151"/>
      <c r="E68" s="207"/>
      <c r="F68" s="136"/>
      <c r="G68" s="229"/>
      <c r="H68" s="230"/>
      <c r="I68" s="151"/>
    </row>
    <row r="69" spans="1:9" ht="18.75" customHeight="1">
      <c r="A69" s="235"/>
      <c r="B69" s="151"/>
      <c r="C69" s="151"/>
      <c r="D69" s="151"/>
      <c r="E69" s="207"/>
      <c r="F69" s="136"/>
      <c r="G69" s="229"/>
      <c r="H69" s="230"/>
      <c r="I69" s="151"/>
    </row>
    <row r="70" spans="1:9" ht="18.75" customHeight="1">
      <c r="A70" s="235"/>
      <c r="B70" s="151"/>
      <c r="C70" s="151"/>
      <c r="D70" s="151"/>
      <c r="E70" s="207"/>
      <c r="F70" s="136"/>
      <c r="G70" s="229"/>
      <c r="H70" s="230"/>
      <c r="I70" s="151"/>
    </row>
    <row r="71" spans="1:9" ht="18.75" customHeight="1">
      <c r="A71" s="235"/>
      <c r="B71" s="151"/>
      <c r="C71" s="151"/>
      <c r="D71" s="151"/>
      <c r="E71" s="207"/>
      <c r="F71" s="136"/>
      <c r="G71" s="229"/>
      <c r="H71" s="230"/>
      <c r="I71" s="151"/>
    </row>
    <row r="72" spans="1:9" ht="18.75" customHeight="1">
      <c r="A72" s="235"/>
      <c r="B72" s="151"/>
      <c r="C72" s="151"/>
      <c r="D72" s="151"/>
      <c r="E72" s="207"/>
      <c r="F72" s="136"/>
      <c r="G72" s="229"/>
      <c r="H72" s="230"/>
      <c r="I72" s="151"/>
    </row>
    <row r="73" spans="1:9" ht="18.75" customHeight="1">
      <c r="A73" s="235"/>
      <c r="B73" s="151"/>
      <c r="C73" s="151"/>
      <c r="D73" s="151"/>
      <c r="E73" s="207"/>
      <c r="F73" s="136"/>
      <c r="G73" s="229"/>
      <c r="H73" s="230"/>
      <c r="I73" s="151"/>
    </row>
    <row r="74" spans="1:9" ht="18.75" customHeight="1">
      <c r="A74" s="235"/>
      <c r="B74" s="151"/>
      <c r="C74" s="151"/>
      <c r="D74" s="151"/>
      <c r="E74" s="207"/>
      <c r="F74" s="136"/>
      <c r="G74" s="229"/>
      <c r="H74" s="230"/>
      <c r="I74" s="151"/>
    </row>
    <row r="75" spans="1:9" ht="18.75" customHeight="1">
      <c r="A75" s="235"/>
      <c r="B75" s="151"/>
      <c r="C75" s="151"/>
      <c r="D75" s="151"/>
      <c r="E75" s="207"/>
      <c r="F75" s="136"/>
      <c r="G75" s="229"/>
      <c r="H75" s="230"/>
      <c r="I75" s="151"/>
    </row>
    <row r="76" spans="1:9" ht="18.75" customHeight="1">
      <c r="A76" s="235"/>
      <c r="B76" s="151"/>
      <c r="C76" s="151"/>
      <c r="D76" s="151"/>
      <c r="E76" s="207"/>
      <c r="F76" s="136"/>
      <c r="G76" s="229"/>
      <c r="H76" s="230"/>
      <c r="I76" s="151"/>
    </row>
    <row r="77" spans="1:9" ht="18.75" customHeight="1">
      <c r="A77" s="235"/>
      <c r="B77" s="151"/>
      <c r="C77" s="151"/>
      <c r="D77" s="151"/>
      <c r="E77" s="207"/>
      <c r="F77" s="136"/>
      <c r="G77" s="229"/>
      <c r="H77" s="230"/>
      <c r="I77" s="151"/>
    </row>
    <row r="78" spans="1:9" ht="18.75" customHeight="1">
      <c r="A78" s="235"/>
      <c r="B78" s="151"/>
      <c r="C78" s="151"/>
      <c r="D78" s="151"/>
      <c r="E78" s="207"/>
      <c r="F78" s="136"/>
      <c r="G78" s="229"/>
      <c r="H78" s="230"/>
      <c r="I78" s="151"/>
    </row>
    <row r="79" spans="1:9" ht="18.75" customHeight="1">
      <c r="A79" s="235"/>
      <c r="B79" s="151"/>
      <c r="C79" s="151"/>
      <c r="D79" s="151"/>
      <c r="E79" s="207"/>
      <c r="F79" s="136"/>
      <c r="G79" s="229"/>
      <c r="H79" s="230"/>
      <c r="I79" s="151"/>
    </row>
    <row r="80" spans="1:9" ht="18.75" customHeight="1">
      <c r="A80" s="235"/>
      <c r="B80" s="151"/>
      <c r="C80" s="151"/>
      <c r="D80" s="151"/>
      <c r="E80" s="207"/>
      <c r="F80" s="136"/>
      <c r="G80" s="229"/>
      <c r="H80" s="230"/>
      <c r="I80" s="151"/>
    </row>
    <row r="81" spans="1:9" ht="18.75" customHeight="1">
      <c r="A81" s="235"/>
      <c r="B81" s="151"/>
      <c r="C81" s="151"/>
      <c r="D81" s="151"/>
      <c r="E81" s="207"/>
      <c r="F81" s="136"/>
      <c r="G81" s="229"/>
      <c r="H81" s="230"/>
      <c r="I81" s="151"/>
    </row>
    <row r="82" spans="1:9" ht="18.75" customHeight="1">
      <c r="A82" s="235"/>
      <c r="B82" s="151"/>
      <c r="C82" s="151"/>
      <c r="D82" s="151"/>
      <c r="E82" s="207"/>
      <c r="F82" s="136"/>
      <c r="G82" s="229"/>
      <c r="H82" s="230"/>
      <c r="I82" s="151"/>
    </row>
    <row r="83" spans="1:9" ht="18.75" customHeight="1">
      <c r="A83" s="235"/>
      <c r="B83" s="151"/>
      <c r="C83" s="151"/>
      <c r="D83" s="151"/>
      <c r="E83" s="207"/>
      <c r="F83" s="136"/>
      <c r="G83" s="229"/>
      <c r="H83" s="230"/>
      <c r="I83" s="151"/>
    </row>
    <row r="84" spans="1:9" ht="18.75" customHeight="1">
      <c r="A84" s="235"/>
      <c r="B84" s="151"/>
      <c r="C84" s="151"/>
      <c r="D84" s="151"/>
      <c r="E84" s="207"/>
      <c r="F84" s="136"/>
      <c r="G84" s="229"/>
      <c r="H84" s="230"/>
      <c r="I84" s="151"/>
    </row>
    <row r="85" spans="1:9" ht="18.75" customHeight="1">
      <c r="A85" s="235"/>
      <c r="B85" s="151"/>
      <c r="C85" s="151"/>
      <c r="D85" s="151"/>
      <c r="E85" s="207"/>
      <c r="F85" s="136"/>
      <c r="G85" s="229"/>
      <c r="H85" s="230"/>
      <c r="I85" s="151"/>
    </row>
    <row r="86" spans="1:9" ht="18.75" customHeight="1">
      <c r="A86" s="235"/>
      <c r="B86" s="151"/>
      <c r="C86" s="151"/>
      <c r="D86" s="151"/>
      <c r="E86" s="207"/>
      <c r="F86" s="136"/>
      <c r="G86" s="229"/>
      <c r="H86" s="230"/>
      <c r="I86" s="151"/>
    </row>
    <row r="87" spans="1:9" ht="18.75" customHeight="1">
      <c r="A87" s="235"/>
      <c r="B87" s="151"/>
      <c r="C87" s="151"/>
      <c r="D87" s="151"/>
      <c r="E87" s="207"/>
      <c r="F87" s="136"/>
      <c r="G87" s="229"/>
      <c r="H87" s="230"/>
      <c r="I87" s="151"/>
    </row>
    <row r="88" spans="1:9" ht="18.75" customHeight="1">
      <c r="A88" s="235"/>
      <c r="B88" s="151"/>
      <c r="C88" s="151"/>
      <c r="D88" s="151"/>
      <c r="E88" s="207"/>
      <c r="F88" s="136"/>
      <c r="G88" s="229"/>
      <c r="H88" s="230"/>
      <c r="I88" s="151"/>
    </row>
    <row r="89" spans="1:9" ht="18.75" customHeight="1">
      <c r="A89" s="235"/>
      <c r="B89" s="151"/>
      <c r="C89" s="151"/>
      <c r="D89" s="151"/>
      <c r="E89" s="207"/>
      <c r="F89" s="136"/>
      <c r="G89" s="229"/>
      <c r="H89" s="230"/>
      <c r="I89" s="151"/>
    </row>
    <row r="90" spans="1:9" ht="18.75" customHeight="1">
      <c r="A90" s="235"/>
      <c r="B90" s="151"/>
      <c r="C90" s="151"/>
      <c r="D90" s="151"/>
      <c r="E90" s="207"/>
      <c r="F90" s="136"/>
      <c r="G90" s="229"/>
      <c r="H90" s="230"/>
      <c r="I90" s="151"/>
    </row>
    <row r="91" spans="1:9" ht="18.75" customHeight="1">
      <c r="A91" s="235"/>
      <c r="B91" s="151"/>
      <c r="C91" s="151"/>
      <c r="D91" s="151"/>
      <c r="E91" s="207"/>
      <c r="F91" s="136"/>
      <c r="G91" s="229"/>
      <c r="H91" s="230"/>
      <c r="I91" s="151"/>
    </row>
    <row r="92" spans="1:9" ht="18.75" customHeight="1">
      <c r="A92" s="235"/>
      <c r="B92" s="151"/>
      <c r="C92" s="151"/>
      <c r="D92" s="151"/>
      <c r="E92" s="207"/>
      <c r="F92" s="136"/>
      <c r="G92" s="229"/>
      <c r="H92" s="230"/>
      <c r="I92" s="151"/>
    </row>
    <row r="93" spans="1:9" ht="18.75" customHeight="1">
      <c r="A93" s="235"/>
      <c r="B93" s="151"/>
      <c r="C93" s="151"/>
      <c r="D93" s="151"/>
      <c r="E93" s="207"/>
      <c r="F93" s="136"/>
      <c r="G93" s="229"/>
      <c r="H93" s="230"/>
      <c r="I93" s="151"/>
    </row>
    <row r="94" spans="1:9" ht="18.75" customHeight="1">
      <c r="A94" s="235"/>
      <c r="B94" s="151"/>
      <c r="C94" s="151"/>
      <c r="D94" s="151"/>
      <c r="E94" s="207"/>
      <c r="F94" s="136"/>
      <c r="G94" s="229"/>
      <c r="H94" s="230"/>
      <c r="I94" s="151"/>
    </row>
    <row r="95" spans="1:9" ht="18.75" customHeight="1">
      <c r="A95" s="235"/>
      <c r="B95" s="151"/>
      <c r="C95" s="151"/>
      <c r="D95" s="151"/>
      <c r="E95" s="207"/>
      <c r="F95" s="136"/>
      <c r="G95" s="229"/>
      <c r="H95" s="230"/>
      <c r="I95" s="151"/>
    </row>
    <row r="96" spans="1:9" ht="18.75" customHeight="1">
      <c r="A96" s="235"/>
      <c r="B96" s="151"/>
      <c r="C96" s="151"/>
      <c r="D96" s="151"/>
      <c r="E96" s="207"/>
      <c r="F96" s="136"/>
      <c r="G96" s="229"/>
      <c r="H96" s="230"/>
      <c r="I96" s="151"/>
    </row>
    <row r="97" spans="1:9" ht="18.75" customHeight="1">
      <c r="A97" s="235"/>
      <c r="B97" s="151"/>
      <c r="C97" s="151"/>
      <c r="D97" s="151"/>
      <c r="E97" s="207"/>
      <c r="F97" s="136"/>
      <c r="G97" s="229"/>
      <c r="H97" s="230"/>
      <c r="I97" s="151"/>
    </row>
    <row r="98" spans="1:9" ht="18.75" customHeight="1">
      <c r="A98" s="235"/>
      <c r="B98" s="151"/>
      <c r="C98" s="151"/>
      <c r="D98" s="151"/>
      <c r="E98" s="207"/>
      <c r="F98" s="136"/>
      <c r="G98" s="229"/>
      <c r="H98" s="230"/>
      <c r="I98" s="151"/>
    </row>
    <row r="99" spans="1:9" ht="18.75" customHeight="1">
      <c r="A99" s="235"/>
      <c r="B99" s="151"/>
      <c r="C99" s="151"/>
      <c r="D99" s="151"/>
      <c r="E99" s="207"/>
      <c r="F99" s="136"/>
      <c r="G99" s="229"/>
      <c r="H99" s="230"/>
      <c r="I99" s="151"/>
    </row>
    <row r="100" spans="1:9" ht="18.75" customHeight="1">
      <c r="A100" s="235"/>
      <c r="B100" s="151"/>
      <c r="C100" s="151"/>
      <c r="D100" s="151"/>
      <c r="E100" s="207"/>
      <c r="F100" s="136"/>
      <c r="G100" s="229"/>
      <c r="H100" s="230"/>
      <c r="I100" s="151"/>
    </row>
    <row r="101" spans="1:9" ht="18.75" customHeight="1">
      <c r="A101" s="235"/>
      <c r="B101" s="151"/>
      <c r="C101" s="151"/>
      <c r="D101" s="151"/>
      <c r="E101" s="207"/>
      <c r="F101" s="136"/>
      <c r="G101" s="229"/>
      <c r="H101" s="230"/>
      <c r="I101" s="151"/>
    </row>
    <row r="102" spans="1:9" ht="18.75" customHeight="1">
      <c r="A102" s="235"/>
      <c r="B102" s="151"/>
      <c r="C102" s="151"/>
      <c r="D102" s="151"/>
      <c r="E102" s="207"/>
      <c r="F102" s="136"/>
      <c r="G102" s="229"/>
      <c r="H102" s="230"/>
      <c r="I102" s="151"/>
    </row>
    <row r="103" spans="1:9" ht="18.75" customHeight="1">
      <c r="A103" s="235"/>
      <c r="B103" s="151"/>
      <c r="C103" s="151"/>
      <c r="D103" s="151"/>
      <c r="E103" s="207"/>
      <c r="F103" s="136"/>
      <c r="G103" s="229"/>
      <c r="H103" s="230"/>
      <c r="I103" s="151"/>
    </row>
    <row r="104" spans="1:9" ht="18.75" customHeight="1">
      <c r="A104" s="235"/>
      <c r="B104" s="151"/>
      <c r="C104" s="151"/>
      <c r="D104" s="151"/>
      <c r="E104" s="207"/>
      <c r="F104" s="136"/>
      <c r="G104" s="229"/>
      <c r="H104" s="230"/>
      <c r="I104" s="151"/>
    </row>
    <row r="105" spans="1:9" ht="18.75" customHeight="1">
      <c r="A105" s="235"/>
      <c r="B105" s="151"/>
      <c r="C105" s="151"/>
      <c r="D105" s="151"/>
      <c r="E105" s="207"/>
      <c r="F105" s="136"/>
      <c r="G105" s="229"/>
      <c r="H105" s="230"/>
      <c r="I105" s="151"/>
    </row>
    <row r="106" spans="1:9" ht="18.75" customHeight="1">
      <c r="A106" s="235"/>
      <c r="B106" s="151"/>
      <c r="C106" s="151"/>
      <c r="D106" s="151"/>
      <c r="E106" s="207"/>
      <c r="F106" s="136"/>
      <c r="G106" s="229"/>
      <c r="H106" s="230"/>
      <c r="I106" s="151"/>
    </row>
    <row r="107" spans="1:9" ht="18.75" customHeight="1">
      <c r="A107" s="235"/>
      <c r="B107" s="151"/>
      <c r="C107" s="151"/>
      <c r="D107" s="151"/>
      <c r="E107" s="207"/>
      <c r="F107" s="136"/>
      <c r="G107" s="229"/>
      <c r="H107" s="230"/>
      <c r="I107" s="151"/>
    </row>
    <row r="108" spans="1:9" ht="18.75" customHeight="1">
      <c r="A108" s="235"/>
      <c r="B108" s="151"/>
      <c r="C108" s="151"/>
      <c r="D108" s="151"/>
      <c r="E108" s="207"/>
      <c r="F108" s="136"/>
      <c r="G108" s="229"/>
      <c r="H108" s="230"/>
      <c r="I108" s="151"/>
    </row>
    <row r="109" spans="1:9" ht="18.75" customHeight="1">
      <c r="A109" s="235"/>
      <c r="B109" s="151"/>
      <c r="C109" s="151"/>
      <c r="D109" s="151"/>
      <c r="E109" s="207"/>
      <c r="F109" s="136"/>
      <c r="G109" s="229"/>
      <c r="H109" s="230"/>
      <c r="I109" s="151"/>
    </row>
    <row r="110" spans="1:9" ht="18.75" customHeight="1">
      <c r="A110" s="235"/>
      <c r="B110" s="151"/>
      <c r="C110" s="151"/>
      <c r="D110" s="151"/>
      <c r="E110" s="207"/>
      <c r="F110" s="136"/>
      <c r="G110" s="229"/>
      <c r="H110" s="230"/>
      <c r="I110" s="151"/>
    </row>
    <row r="111" spans="1:9" ht="18.75" customHeight="1">
      <c r="A111" s="235"/>
      <c r="B111" s="151"/>
      <c r="C111" s="151"/>
      <c r="D111" s="151"/>
      <c r="E111" s="207"/>
      <c r="F111" s="136"/>
      <c r="G111" s="229"/>
      <c r="H111" s="230"/>
      <c r="I111" s="151"/>
    </row>
    <row r="112" spans="1:9" ht="18.75" customHeight="1">
      <c r="A112" s="235"/>
      <c r="B112" s="151"/>
      <c r="C112" s="151"/>
      <c r="D112" s="151"/>
      <c r="E112" s="207"/>
      <c r="F112" s="136"/>
      <c r="G112" s="229"/>
      <c r="H112" s="230"/>
      <c r="I112" s="151"/>
    </row>
    <row r="113" spans="1:9" ht="18.75" customHeight="1">
      <c r="A113" s="235"/>
      <c r="B113" s="151"/>
      <c r="C113" s="151"/>
      <c r="D113" s="151"/>
      <c r="E113" s="207"/>
      <c r="F113" s="136"/>
      <c r="G113" s="229"/>
      <c r="H113" s="230"/>
      <c r="I113" s="151"/>
    </row>
    <row r="114" spans="1:9" ht="18.75" customHeight="1">
      <c r="A114" s="235"/>
      <c r="B114" s="151"/>
      <c r="C114" s="151"/>
      <c r="D114" s="151"/>
      <c r="E114" s="207"/>
      <c r="F114" s="136"/>
      <c r="G114" s="229"/>
      <c r="H114" s="230"/>
      <c r="I114" s="151"/>
    </row>
    <row r="115" spans="1:9" ht="18.75" customHeight="1">
      <c r="A115" s="235"/>
      <c r="B115" s="151"/>
      <c r="C115" s="151"/>
      <c r="D115" s="151"/>
      <c r="E115" s="207"/>
      <c r="F115" s="136"/>
      <c r="G115" s="229"/>
      <c r="H115" s="230"/>
      <c r="I115" s="151"/>
    </row>
    <row r="116" spans="1:9" ht="18.75" customHeight="1">
      <c r="A116" s="235"/>
      <c r="B116" s="151"/>
      <c r="C116" s="151"/>
      <c r="D116" s="151"/>
      <c r="E116" s="207"/>
      <c r="F116" s="136"/>
      <c r="G116" s="229"/>
      <c r="H116" s="230"/>
      <c r="I116" s="151"/>
    </row>
    <row r="117" spans="1:9" ht="18.75" customHeight="1">
      <c r="A117" s="235"/>
      <c r="B117" s="151"/>
      <c r="C117" s="151"/>
      <c r="D117" s="151"/>
      <c r="E117" s="207"/>
      <c r="F117" s="136"/>
      <c r="G117" s="229"/>
      <c r="H117" s="230"/>
      <c r="I117" s="151"/>
    </row>
    <row r="118" spans="1:9" ht="18.75" customHeight="1">
      <c r="A118" s="235"/>
      <c r="B118" s="151"/>
      <c r="C118" s="151"/>
      <c r="D118" s="151"/>
      <c r="E118" s="207"/>
      <c r="F118" s="136"/>
      <c r="G118" s="229"/>
      <c r="H118" s="230"/>
      <c r="I118" s="151"/>
    </row>
    <row r="119" spans="1:9" ht="18.75" customHeight="1">
      <c r="A119" s="235"/>
      <c r="B119" s="151"/>
      <c r="C119" s="151"/>
      <c r="D119" s="151"/>
      <c r="E119" s="207"/>
      <c r="F119" s="136"/>
      <c r="G119" s="229"/>
      <c r="H119" s="230"/>
      <c r="I119" s="151"/>
    </row>
    <row r="120" spans="1:9" ht="18.75" customHeight="1">
      <c r="A120" s="235"/>
      <c r="B120" s="151"/>
      <c r="C120" s="151"/>
      <c r="D120" s="151"/>
      <c r="E120" s="207"/>
      <c r="F120" s="136"/>
      <c r="G120" s="229"/>
      <c r="H120" s="230"/>
      <c r="I120" s="151"/>
    </row>
    <row r="121" spans="1:9" ht="18.75" customHeight="1">
      <c r="A121" s="235"/>
      <c r="B121" s="151"/>
      <c r="C121" s="151"/>
      <c r="D121" s="151"/>
      <c r="E121" s="207"/>
      <c r="F121" s="136"/>
      <c r="G121" s="229"/>
      <c r="H121" s="230"/>
      <c r="I121" s="151"/>
    </row>
    <row r="122" spans="1:9" ht="18.75" customHeight="1">
      <c r="A122" s="235"/>
      <c r="B122" s="151"/>
      <c r="C122" s="151"/>
      <c r="D122" s="151"/>
      <c r="E122" s="207"/>
      <c r="F122" s="136"/>
      <c r="G122" s="229"/>
      <c r="H122" s="230"/>
      <c r="I122" s="151"/>
    </row>
    <row r="123" spans="1:9" ht="18.75" customHeight="1">
      <c r="A123" s="235"/>
      <c r="B123" s="151"/>
      <c r="C123" s="151"/>
      <c r="D123" s="151"/>
      <c r="E123" s="207"/>
      <c r="F123" s="136"/>
      <c r="G123" s="229"/>
      <c r="H123" s="230"/>
      <c r="I123" s="151"/>
    </row>
    <row r="124" spans="1:9" ht="18.75" customHeight="1">
      <c r="A124" s="235"/>
      <c r="B124" s="151"/>
      <c r="C124" s="151"/>
      <c r="D124" s="151"/>
      <c r="E124" s="207"/>
      <c r="F124" s="136"/>
      <c r="G124" s="229"/>
      <c r="H124" s="230"/>
      <c r="I124" s="151"/>
    </row>
    <row r="125" spans="1:9" ht="18.75" customHeight="1">
      <c r="A125" s="235"/>
      <c r="B125" s="151"/>
      <c r="C125" s="151"/>
      <c r="D125" s="151"/>
      <c r="E125" s="207"/>
      <c r="F125" s="136"/>
      <c r="G125" s="229"/>
      <c r="H125" s="230"/>
      <c r="I125" s="151"/>
    </row>
    <row r="126" spans="1:9" ht="18.75" customHeight="1">
      <c r="A126" s="235"/>
      <c r="B126" s="151"/>
      <c r="C126" s="151"/>
      <c r="D126" s="151"/>
      <c r="E126" s="207"/>
      <c r="F126" s="136"/>
      <c r="G126" s="229"/>
      <c r="H126" s="230"/>
      <c r="I126" s="151"/>
    </row>
    <row r="127" spans="1:9" ht="18.75" customHeight="1">
      <c r="A127" s="235"/>
      <c r="B127" s="151"/>
      <c r="C127" s="151"/>
      <c r="D127" s="151"/>
      <c r="E127" s="207"/>
      <c r="F127" s="136"/>
      <c r="G127" s="229"/>
      <c r="H127" s="230"/>
      <c r="I127" s="151"/>
    </row>
    <row r="128" spans="1:9" ht="18.75" customHeight="1">
      <c r="A128" s="235"/>
      <c r="B128" s="151"/>
      <c r="C128" s="151"/>
      <c r="D128" s="151"/>
      <c r="E128" s="207"/>
      <c r="F128" s="136"/>
      <c r="G128" s="229"/>
      <c r="H128" s="230"/>
      <c r="I128" s="151"/>
    </row>
    <row r="129" spans="1:9" ht="18.75" customHeight="1">
      <c r="A129" s="235"/>
      <c r="B129" s="151"/>
      <c r="C129" s="151"/>
      <c r="D129" s="151"/>
      <c r="E129" s="207"/>
      <c r="F129" s="136"/>
      <c r="G129" s="229"/>
      <c r="H129" s="230"/>
      <c r="I129" s="151"/>
    </row>
    <row r="130" spans="1:9" ht="18.75" customHeight="1">
      <c r="A130" s="235"/>
      <c r="B130" s="151"/>
      <c r="C130" s="151"/>
      <c r="D130" s="151"/>
      <c r="E130" s="207"/>
      <c r="F130" s="136"/>
      <c r="G130" s="229"/>
      <c r="H130" s="230"/>
      <c r="I130" s="151"/>
    </row>
    <row r="131" spans="1:9" ht="18.75" customHeight="1">
      <c r="A131" s="235"/>
      <c r="B131" s="151"/>
      <c r="C131" s="151"/>
      <c r="D131" s="151"/>
      <c r="E131" s="207"/>
      <c r="F131" s="136"/>
      <c r="G131" s="229"/>
      <c r="H131" s="230"/>
      <c r="I131" s="151"/>
    </row>
    <row r="132" spans="1:9" ht="18.75" customHeight="1">
      <c r="A132" s="235"/>
      <c r="B132" s="151"/>
      <c r="C132" s="151"/>
      <c r="D132" s="151"/>
      <c r="E132" s="207"/>
      <c r="F132" s="136"/>
      <c r="G132" s="229"/>
      <c r="H132" s="230"/>
      <c r="I132" s="151"/>
    </row>
    <row r="133" spans="1:9" ht="18.75" customHeight="1">
      <c r="A133" s="235"/>
      <c r="B133" s="151"/>
      <c r="C133" s="151"/>
      <c r="D133" s="151"/>
      <c r="E133" s="207"/>
      <c r="F133" s="136"/>
      <c r="G133" s="229"/>
      <c r="H133" s="230"/>
      <c r="I133" s="151"/>
    </row>
    <row r="134" spans="1:9" ht="18.75" customHeight="1">
      <c r="A134" s="235"/>
      <c r="B134" s="151"/>
      <c r="C134" s="151"/>
      <c r="D134" s="151"/>
      <c r="E134" s="207"/>
      <c r="F134" s="136"/>
      <c r="G134" s="229"/>
      <c r="H134" s="230"/>
      <c r="I134" s="151"/>
    </row>
    <row r="135" spans="1:9" ht="18.75" customHeight="1">
      <c r="A135" s="235"/>
      <c r="B135" s="151"/>
      <c r="C135" s="151"/>
      <c r="D135" s="151"/>
      <c r="E135" s="207"/>
      <c r="F135" s="136"/>
      <c r="G135" s="229"/>
      <c r="H135" s="230"/>
      <c r="I135" s="151"/>
    </row>
    <row r="136" spans="1:9" ht="18.75" customHeight="1">
      <c r="A136" s="235"/>
      <c r="B136" s="151"/>
      <c r="C136" s="151"/>
      <c r="D136" s="151"/>
      <c r="E136" s="207"/>
      <c r="F136" s="136"/>
      <c r="G136" s="229"/>
      <c r="H136" s="230"/>
      <c r="I136" s="151"/>
    </row>
    <row r="137" spans="1:9" ht="18.75" customHeight="1">
      <c r="A137" s="235"/>
      <c r="B137" s="151"/>
      <c r="C137" s="151"/>
      <c r="D137" s="151"/>
      <c r="E137" s="207"/>
      <c r="F137" s="136"/>
      <c r="G137" s="229"/>
      <c r="H137" s="230"/>
      <c r="I137" s="151"/>
    </row>
    <row r="138" spans="1:9" ht="18.75" customHeight="1">
      <c r="A138" s="235"/>
      <c r="B138" s="151"/>
      <c r="C138" s="151"/>
      <c r="D138" s="151"/>
      <c r="E138" s="207"/>
      <c r="F138" s="136"/>
      <c r="G138" s="229"/>
      <c r="H138" s="230"/>
      <c r="I138" s="151"/>
    </row>
    <row r="139" spans="1:9" ht="18.75" customHeight="1">
      <c r="A139" s="235"/>
      <c r="B139" s="151"/>
      <c r="C139" s="151"/>
      <c r="D139" s="151"/>
      <c r="E139" s="207"/>
      <c r="F139" s="136"/>
      <c r="G139" s="229"/>
      <c r="H139" s="230"/>
      <c r="I139" s="151"/>
    </row>
    <row r="140" spans="1:9" ht="18.75" customHeight="1">
      <c r="A140" s="235"/>
      <c r="B140" s="151"/>
      <c r="C140" s="151"/>
      <c r="D140" s="151"/>
      <c r="E140" s="207"/>
      <c r="F140" s="136"/>
      <c r="G140" s="229"/>
      <c r="H140" s="230"/>
      <c r="I140" s="151"/>
    </row>
    <row r="141" spans="1:9" ht="18.75" customHeight="1">
      <c r="A141" s="235"/>
      <c r="B141" s="151"/>
      <c r="C141" s="151"/>
      <c r="D141" s="151"/>
      <c r="E141" s="207"/>
      <c r="F141" s="136"/>
      <c r="G141" s="229"/>
      <c r="H141" s="230"/>
      <c r="I141" s="151"/>
    </row>
    <row r="142" spans="1:9" ht="18.75" customHeight="1">
      <c r="A142" s="235"/>
      <c r="B142" s="151"/>
      <c r="C142" s="151"/>
      <c r="D142" s="151"/>
      <c r="E142" s="207"/>
      <c r="F142" s="136"/>
      <c r="G142" s="229"/>
      <c r="H142" s="230"/>
      <c r="I142" s="151"/>
    </row>
    <row r="143" spans="1:9" ht="18.75" customHeight="1">
      <c r="A143" s="235"/>
      <c r="B143" s="151"/>
      <c r="C143" s="151"/>
      <c r="D143" s="151"/>
      <c r="E143" s="207"/>
      <c r="F143" s="136"/>
      <c r="G143" s="229"/>
      <c r="H143" s="230"/>
      <c r="I143" s="151"/>
    </row>
    <row r="144" spans="1:9" ht="18.75" customHeight="1">
      <c r="A144" s="235"/>
      <c r="B144" s="151"/>
      <c r="C144" s="151"/>
      <c r="D144" s="151"/>
      <c r="E144" s="207"/>
      <c r="F144" s="136"/>
      <c r="G144" s="229"/>
      <c r="H144" s="230"/>
      <c r="I144" s="151"/>
    </row>
    <row r="145" spans="1:9" ht="18.75" customHeight="1">
      <c r="A145" s="235"/>
      <c r="B145" s="151"/>
      <c r="C145" s="151"/>
      <c r="D145" s="151"/>
      <c r="E145" s="207"/>
      <c r="F145" s="136"/>
      <c r="G145" s="229"/>
      <c r="H145" s="230"/>
      <c r="I145" s="151"/>
    </row>
    <row r="146" spans="1:9" ht="18.75" customHeight="1">
      <c r="A146" s="235"/>
      <c r="B146" s="151"/>
      <c r="C146" s="151"/>
      <c r="D146" s="151"/>
      <c r="E146" s="207"/>
      <c r="F146" s="136"/>
      <c r="G146" s="229"/>
      <c r="H146" s="230"/>
      <c r="I146" s="151"/>
    </row>
    <row r="147" spans="1:9" ht="18.75" customHeight="1">
      <c r="A147" s="235"/>
      <c r="B147" s="151"/>
      <c r="C147" s="151"/>
      <c r="D147" s="151"/>
      <c r="E147" s="207"/>
      <c r="F147" s="136"/>
      <c r="G147" s="229"/>
      <c r="H147" s="230"/>
      <c r="I147" s="151"/>
    </row>
    <row r="148" spans="1:9" ht="18.75" customHeight="1">
      <c r="A148" s="235"/>
      <c r="B148" s="151"/>
      <c r="C148" s="151"/>
      <c r="D148" s="151"/>
      <c r="E148" s="207"/>
      <c r="F148" s="136"/>
      <c r="G148" s="229"/>
      <c r="H148" s="230"/>
      <c r="I148" s="151"/>
    </row>
    <row r="149" spans="1:9" ht="18.75" customHeight="1">
      <c r="A149" s="235"/>
      <c r="B149" s="151"/>
      <c r="C149" s="151"/>
      <c r="D149" s="151"/>
      <c r="E149" s="207"/>
      <c r="F149" s="136"/>
      <c r="G149" s="229"/>
      <c r="H149" s="230"/>
      <c r="I149" s="151"/>
    </row>
    <row r="150" spans="1:9" ht="18.75" customHeight="1">
      <c r="A150" s="235"/>
      <c r="B150" s="151"/>
      <c r="C150" s="151"/>
      <c r="D150" s="151"/>
      <c r="E150" s="207"/>
      <c r="F150" s="136"/>
      <c r="G150" s="229"/>
      <c r="H150" s="230"/>
      <c r="I150" s="151"/>
    </row>
    <row r="151" spans="1:9" ht="18.75" customHeight="1">
      <c r="A151" s="235"/>
      <c r="B151" s="151"/>
      <c r="C151" s="151"/>
      <c r="D151" s="151"/>
      <c r="E151" s="207"/>
      <c r="F151" s="136"/>
      <c r="G151" s="229"/>
      <c r="H151" s="230"/>
      <c r="I151" s="151"/>
    </row>
    <row r="152" spans="1:9" ht="18.75" customHeight="1">
      <c r="A152" s="235"/>
      <c r="B152" s="151"/>
      <c r="C152" s="151"/>
      <c r="D152" s="151"/>
      <c r="E152" s="207"/>
      <c r="F152" s="136"/>
      <c r="G152" s="229"/>
      <c r="H152" s="230"/>
      <c r="I152" s="151"/>
    </row>
    <row r="153" spans="1:9" ht="18.75" customHeight="1">
      <c r="A153" s="235"/>
      <c r="B153" s="151"/>
      <c r="C153" s="151"/>
      <c r="D153" s="151"/>
      <c r="E153" s="207"/>
      <c r="F153" s="136"/>
      <c r="G153" s="229"/>
      <c r="H153" s="230"/>
      <c r="I153" s="151"/>
    </row>
    <row r="154" spans="1:9" ht="18.75" customHeight="1">
      <c r="A154" s="235"/>
      <c r="B154" s="151"/>
      <c r="C154" s="151"/>
      <c r="D154" s="151"/>
      <c r="E154" s="207"/>
      <c r="F154" s="136"/>
      <c r="G154" s="229"/>
      <c r="H154" s="230"/>
      <c r="I154" s="151"/>
    </row>
    <row r="155" spans="1:9" ht="18.75" customHeight="1">
      <c r="A155" s="235"/>
      <c r="B155" s="151"/>
      <c r="C155" s="151"/>
      <c r="D155" s="151"/>
      <c r="E155" s="207"/>
      <c r="F155" s="136"/>
      <c r="G155" s="229"/>
      <c r="H155" s="230"/>
      <c r="I155" s="151"/>
    </row>
    <row r="156" spans="1:9" ht="18.75" customHeight="1">
      <c r="A156" s="235"/>
      <c r="B156" s="151"/>
      <c r="C156" s="151"/>
      <c r="D156" s="151"/>
      <c r="E156" s="207"/>
      <c r="F156" s="136"/>
      <c r="G156" s="229"/>
      <c r="H156" s="230"/>
      <c r="I156" s="151"/>
    </row>
    <row r="157" spans="1:9" ht="18.75" customHeight="1">
      <c r="A157" s="235"/>
      <c r="B157" s="151"/>
      <c r="C157" s="151"/>
      <c r="D157" s="151"/>
      <c r="E157" s="207"/>
      <c r="F157" s="136"/>
      <c r="G157" s="229"/>
      <c r="H157" s="230"/>
      <c r="I157" s="151"/>
    </row>
    <row r="158" spans="1:9" ht="18.75" customHeight="1">
      <c r="A158" s="235"/>
      <c r="B158" s="151"/>
      <c r="C158" s="151"/>
      <c r="D158" s="151"/>
      <c r="E158" s="207"/>
      <c r="F158" s="136"/>
      <c r="G158" s="229"/>
      <c r="H158" s="230"/>
      <c r="I158" s="151"/>
    </row>
    <row r="159" spans="1:9" ht="18.75" customHeight="1">
      <c r="A159" s="235"/>
      <c r="B159" s="151"/>
      <c r="C159" s="151"/>
      <c r="D159" s="151"/>
      <c r="E159" s="207"/>
      <c r="F159" s="136"/>
      <c r="G159" s="229"/>
      <c r="H159" s="230"/>
      <c r="I159" s="151"/>
    </row>
    <row r="160" spans="1:9" ht="18.75" customHeight="1">
      <c r="A160" s="235"/>
      <c r="B160" s="151"/>
      <c r="C160" s="151"/>
      <c r="D160" s="151"/>
      <c r="E160" s="207"/>
      <c r="F160" s="136"/>
      <c r="G160" s="229"/>
      <c r="H160" s="230"/>
      <c r="I160" s="151"/>
    </row>
    <row r="161" spans="1:9" ht="18.75" customHeight="1">
      <c r="A161" s="235"/>
      <c r="B161" s="151"/>
      <c r="C161" s="151"/>
      <c r="D161" s="151"/>
      <c r="E161" s="207"/>
      <c r="F161" s="136"/>
      <c r="G161" s="229"/>
      <c r="H161" s="230"/>
      <c r="I161" s="151"/>
    </row>
    <row r="162" spans="1:9" ht="18.75" customHeight="1">
      <c r="A162" s="235"/>
      <c r="B162" s="151"/>
      <c r="C162" s="151"/>
      <c r="D162" s="151"/>
      <c r="E162" s="207"/>
      <c r="F162" s="136"/>
      <c r="G162" s="229"/>
      <c r="H162" s="230"/>
      <c r="I162" s="151"/>
    </row>
    <row r="163" spans="1:9" ht="18.75" customHeight="1">
      <c r="A163" s="235"/>
      <c r="B163" s="151"/>
      <c r="C163" s="151"/>
      <c r="D163" s="151"/>
      <c r="E163" s="207"/>
      <c r="F163" s="136"/>
      <c r="G163" s="229"/>
      <c r="H163" s="230"/>
      <c r="I163" s="151"/>
    </row>
    <row r="164" spans="1:9" ht="18.75" customHeight="1">
      <c r="A164" s="235"/>
      <c r="B164" s="151"/>
      <c r="C164" s="151"/>
      <c r="D164" s="151"/>
      <c r="E164" s="207"/>
      <c r="F164" s="136"/>
      <c r="G164" s="229"/>
      <c r="H164" s="230"/>
      <c r="I164" s="151"/>
    </row>
    <row r="165" spans="1:9" ht="18.75" customHeight="1">
      <c r="A165" s="235"/>
      <c r="B165" s="151"/>
      <c r="C165" s="151"/>
      <c r="D165" s="151"/>
      <c r="E165" s="207"/>
      <c r="F165" s="136"/>
      <c r="G165" s="229"/>
      <c r="H165" s="230"/>
      <c r="I165" s="151"/>
    </row>
    <row r="166" spans="1:9" ht="18.75" customHeight="1">
      <c r="A166" s="235"/>
      <c r="B166" s="151"/>
      <c r="C166" s="151"/>
      <c r="D166" s="151"/>
      <c r="E166" s="207"/>
      <c r="F166" s="136"/>
      <c r="G166" s="229"/>
      <c r="H166" s="230"/>
      <c r="I166" s="151"/>
    </row>
    <row r="167" spans="1:9" ht="18.75" customHeight="1">
      <c r="A167" s="235"/>
      <c r="B167" s="151"/>
      <c r="C167" s="151"/>
      <c r="D167" s="151"/>
      <c r="E167" s="207"/>
      <c r="F167" s="136"/>
      <c r="G167" s="229"/>
      <c r="H167" s="230"/>
      <c r="I167" s="151"/>
    </row>
    <row r="168" spans="1:9" ht="18.75" customHeight="1">
      <c r="A168" s="235"/>
      <c r="B168" s="151"/>
      <c r="C168" s="151"/>
      <c r="D168" s="151"/>
      <c r="E168" s="207"/>
      <c r="F168" s="136"/>
      <c r="G168" s="229"/>
      <c r="H168" s="230"/>
      <c r="I168" s="151"/>
    </row>
    <row r="169" spans="1:9" ht="18.75" customHeight="1">
      <c r="A169" s="235"/>
      <c r="B169" s="151"/>
      <c r="C169" s="151"/>
      <c r="D169" s="151"/>
      <c r="E169" s="207"/>
      <c r="F169" s="136"/>
      <c r="G169" s="229"/>
      <c r="H169" s="230"/>
      <c r="I169" s="151"/>
    </row>
    <row r="170" spans="1:9" ht="18.75" customHeight="1">
      <c r="A170" s="235"/>
      <c r="B170" s="151"/>
      <c r="C170" s="151"/>
      <c r="D170" s="151"/>
      <c r="E170" s="207"/>
      <c r="F170" s="136"/>
      <c r="G170" s="229"/>
      <c r="H170" s="230"/>
      <c r="I170" s="151"/>
    </row>
    <row r="171" spans="1:9" ht="18.75" customHeight="1">
      <c r="A171" s="235"/>
      <c r="B171" s="151"/>
      <c r="C171" s="151"/>
      <c r="D171" s="151"/>
      <c r="E171" s="207"/>
      <c r="F171" s="136"/>
      <c r="G171" s="229"/>
      <c r="H171" s="230"/>
      <c r="I171" s="151"/>
    </row>
    <row r="172" spans="1:9" ht="18.75" customHeight="1">
      <c r="A172" s="235"/>
      <c r="B172" s="151"/>
      <c r="C172" s="151"/>
      <c r="D172" s="151"/>
      <c r="E172" s="207"/>
      <c r="F172" s="136"/>
      <c r="G172" s="229"/>
      <c r="H172" s="230"/>
      <c r="I172" s="151"/>
    </row>
    <row r="173" spans="1:9" ht="18.75" customHeight="1">
      <c r="A173" s="235"/>
      <c r="B173" s="151"/>
      <c r="C173" s="151"/>
      <c r="D173" s="151"/>
      <c r="E173" s="207"/>
      <c r="F173" s="136"/>
      <c r="G173" s="229"/>
      <c r="H173" s="230"/>
      <c r="I173" s="151"/>
    </row>
    <row r="174" spans="1:9" ht="18.75" customHeight="1">
      <c r="A174" s="235"/>
      <c r="B174" s="151"/>
      <c r="C174" s="151"/>
      <c r="D174" s="151"/>
      <c r="E174" s="207"/>
      <c r="F174" s="136"/>
      <c r="G174" s="229"/>
      <c r="H174" s="230"/>
      <c r="I174" s="151"/>
    </row>
    <row r="175" spans="1:9" ht="18.75" customHeight="1">
      <c r="A175" s="235"/>
      <c r="B175" s="151"/>
      <c r="C175" s="151"/>
      <c r="D175" s="151"/>
      <c r="E175" s="207"/>
      <c r="F175" s="136"/>
      <c r="G175" s="229"/>
      <c r="H175" s="230"/>
      <c r="I175" s="151"/>
    </row>
    <row r="176" spans="1:9" ht="18.75" customHeight="1">
      <c r="A176" s="235"/>
      <c r="B176" s="151"/>
      <c r="C176" s="151"/>
      <c r="D176" s="151"/>
      <c r="E176" s="207"/>
      <c r="F176" s="136"/>
      <c r="G176" s="229"/>
      <c r="H176" s="230"/>
      <c r="I176" s="151"/>
    </row>
    <row r="177" spans="1:9" ht="18.75" customHeight="1">
      <c r="A177" s="235"/>
      <c r="B177" s="151"/>
      <c r="C177" s="151"/>
      <c r="D177" s="151"/>
      <c r="E177" s="207"/>
      <c r="F177" s="136"/>
      <c r="G177" s="229"/>
      <c r="H177" s="230"/>
      <c r="I177" s="151"/>
    </row>
    <row r="178" spans="1:9" ht="18.75" customHeight="1">
      <c r="A178" s="235"/>
      <c r="B178" s="151"/>
      <c r="C178" s="151"/>
      <c r="D178" s="151"/>
      <c r="E178" s="207"/>
      <c r="F178" s="136"/>
      <c r="G178" s="229"/>
      <c r="H178" s="230"/>
      <c r="I178" s="151"/>
    </row>
    <row r="179" spans="1:9" ht="18.75" customHeight="1">
      <c r="A179" s="235"/>
      <c r="B179" s="151"/>
      <c r="C179" s="151"/>
      <c r="D179" s="151"/>
      <c r="E179" s="207"/>
      <c r="F179" s="136"/>
      <c r="G179" s="229"/>
      <c r="H179" s="230"/>
      <c r="I179" s="151"/>
    </row>
    <row r="180" spans="1:9" ht="18.75" customHeight="1">
      <c r="A180" s="235"/>
      <c r="B180" s="151"/>
      <c r="C180" s="151"/>
      <c r="D180" s="151"/>
      <c r="E180" s="207"/>
      <c r="F180" s="136"/>
      <c r="G180" s="229"/>
      <c r="H180" s="230"/>
      <c r="I180" s="151"/>
    </row>
    <row r="181" spans="1:9" ht="18.75" customHeight="1">
      <c r="A181" s="235"/>
      <c r="B181" s="151"/>
      <c r="C181" s="151"/>
      <c r="D181" s="151"/>
      <c r="E181" s="207"/>
      <c r="F181" s="136"/>
      <c r="G181" s="229"/>
      <c r="H181" s="230"/>
      <c r="I181" s="151"/>
    </row>
    <row r="182" spans="1:9" ht="18.75" customHeight="1">
      <c r="A182" s="235"/>
      <c r="B182" s="151"/>
      <c r="C182" s="151"/>
      <c r="D182" s="151"/>
      <c r="E182" s="207"/>
      <c r="F182" s="136"/>
      <c r="G182" s="229"/>
      <c r="H182" s="230"/>
      <c r="I182" s="151"/>
    </row>
    <row r="183" spans="1:9" ht="18.75" customHeight="1">
      <c r="A183" s="235"/>
      <c r="B183" s="151"/>
      <c r="C183" s="151"/>
      <c r="D183" s="151"/>
      <c r="E183" s="207"/>
      <c r="F183" s="136"/>
      <c r="G183" s="229"/>
      <c r="H183" s="230"/>
      <c r="I183" s="151"/>
    </row>
    <row r="184" spans="1:9" ht="18.75" customHeight="1">
      <c r="A184" s="235"/>
      <c r="B184" s="151"/>
      <c r="C184" s="151"/>
      <c r="D184" s="151"/>
      <c r="E184" s="207"/>
      <c r="F184" s="136"/>
      <c r="G184" s="229"/>
      <c r="H184" s="230"/>
      <c r="I184" s="151"/>
    </row>
    <row r="185" spans="1:9" ht="18.75" customHeight="1">
      <c r="A185" s="235"/>
      <c r="B185" s="151"/>
      <c r="C185" s="151"/>
      <c r="D185" s="151"/>
      <c r="E185" s="207"/>
      <c r="F185" s="136"/>
      <c r="G185" s="229"/>
      <c r="H185" s="230"/>
      <c r="I185" s="151"/>
    </row>
    <row r="186" spans="1:9" ht="18.75" customHeight="1">
      <c r="A186" s="235"/>
      <c r="B186" s="151"/>
      <c r="C186" s="151"/>
      <c r="D186" s="151"/>
      <c r="E186" s="207"/>
      <c r="F186" s="136"/>
      <c r="G186" s="229"/>
      <c r="H186" s="230"/>
      <c r="I186" s="151"/>
    </row>
    <row r="187" spans="1:9" ht="18.75" customHeight="1">
      <c r="A187" s="235"/>
      <c r="B187" s="151"/>
      <c r="C187" s="151"/>
      <c r="D187" s="151"/>
      <c r="E187" s="207"/>
      <c r="F187" s="136"/>
      <c r="G187" s="229"/>
      <c r="H187" s="230"/>
      <c r="I187" s="151"/>
    </row>
    <row r="188" spans="1:9" ht="18.75" customHeight="1">
      <c r="A188" s="235"/>
      <c r="B188" s="151"/>
      <c r="C188" s="151"/>
      <c r="D188" s="151"/>
      <c r="E188" s="207"/>
      <c r="F188" s="136"/>
      <c r="G188" s="229"/>
      <c r="H188" s="230"/>
      <c r="I188" s="151"/>
    </row>
    <row r="189" spans="1:9" ht="18.75" customHeight="1">
      <c r="A189" s="235"/>
      <c r="B189" s="151"/>
      <c r="C189" s="151"/>
      <c r="D189" s="151"/>
      <c r="E189" s="207"/>
      <c r="F189" s="136"/>
      <c r="G189" s="229"/>
      <c r="H189" s="230"/>
      <c r="I189" s="151"/>
    </row>
    <row r="190" spans="1:9" ht="18.75" customHeight="1">
      <c r="A190" s="235"/>
      <c r="B190" s="151"/>
      <c r="C190" s="151"/>
      <c r="D190" s="151"/>
      <c r="E190" s="207"/>
      <c r="F190" s="136"/>
      <c r="G190" s="229"/>
      <c r="H190" s="230"/>
      <c r="I190" s="151"/>
    </row>
    <row r="191" spans="1:9" ht="18.75" customHeight="1">
      <c r="A191" s="235"/>
      <c r="B191" s="151"/>
      <c r="C191" s="151"/>
      <c r="D191" s="151"/>
      <c r="E191" s="207"/>
      <c r="F191" s="136"/>
      <c r="G191" s="229"/>
      <c r="H191" s="230"/>
      <c r="I191" s="151"/>
    </row>
    <row r="192" spans="1:9" ht="18.75" customHeight="1">
      <c r="A192" s="235"/>
      <c r="B192" s="151"/>
      <c r="C192" s="151"/>
      <c r="D192" s="151"/>
      <c r="E192" s="207"/>
      <c r="F192" s="136"/>
      <c r="G192" s="229"/>
      <c r="H192" s="230"/>
      <c r="I192" s="151"/>
    </row>
    <row r="193" spans="1:9" ht="18.75" customHeight="1">
      <c r="A193" s="235"/>
      <c r="B193" s="151"/>
      <c r="C193" s="151"/>
      <c r="D193" s="151"/>
      <c r="E193" s="207"/>
      <c r="F193" s="136"/>
      <c r="G193" s="229"/>
      <c r="H193" s="230"/>
      <c r="I193" s="151"/>
    </row>
    <row r="194" spans="1:9" ht="18.75" customHeight="1">
      <c r="A194" s="235"/>
      <c r="B194" s="151"/>
      <c r="C194" s="151"/>
      <c r="D194" s="151"/>
      <c r="E194" s="207"/>
      <c r="F194" s="136"/>
      <c r="G194" s="229"/>
      <c r="H194" s="230"/>
      <c r="I194" s="151"/>
    </row>
    <row r="195" spans="1:9" ht="18.75" customHeight="1">
      <c r="A195" s="235"/>
      <c r="B195" s="151"/>
      <c r="C195" s="151"/>
      <c r="D195" s="151"/>
      <c r="E195" s="207"/>
      <c r="F195" s="136"/>
      <c r="G195" s="229"/>
      <c r="H195" s="230"/>
      <c r="I195" s="151"/>
    </row>
    <row r="196" spans="1:9" ht="18.75" customHeight="1">
      <c r="A196" s="235"/>
      <c r="B196" s="151"/>
      <c r="C196" s="151"/>
      <c r="D196" s="151"/>
      <c r="E196" s="207"/>
      <c r="F196" s="136"/>
      <c r="G196" s="229"/>
      <c r="H196" s="230"/>
      <c r="I196" s="151"/>
    </row>
    <row r="197" spans="1:9" ht="18.75" customHeight="1">
      <c r="A197" s="235"/>
      <c r="B197" s="151"/>
      <c r="C197" s="151"/>
      <c r="D197" s="151"/>
      <c r="E197" s="207"/>
      <c r="F197" s="136"/>
      <c r="G197" s="229"/>
      <c r="H197" s="230"/>
      <c r="I197" s="151"/>
    </row>
    <row r="198" spans="1:9" ht="18.75" customHeight="1">
      <c r="A198" s="235"/>
      <c r="B198" s="151"/>
      <c r="C198" s="151"/>
      <c r="D198" s="151"/>
      <c r="E198" s="207"/>
      <c r="F198" s="136"/>
      <c r="G198" s="229"/>
      <c r="H198" s="230"/>
      <c r="I198" s="151"/>
    </row>
    <row r="199" spans="1:9" ht="18.75" customHeight="1">
      <c r="A199" s="235"/>
      <c r="B199" s="151"/>
      <c r="C199" s="151"/>
      <c r="D199" s="151"/>
      <c r="E199" s="207"/>
      <c r="F199" s="136"/>
      <c r="G199" s="229"/>
      <c r="H199" s="230"/>
      <c r="I199" s="151"/>
    </row>
    <row r="200" spans="1:9" ht="18.75" customHeight="1">
      <c r="A200" s="235"/>
      <c r="B200" s="151"/>
      <c r="C200" s="151"/>
      <c r="D200" s="151"/>
      <c r="E200" s="207"/>
      <c r="F200" s="136"/>
      <c r="G200" s="229"/>
      <c r="H200" s="230"/>
      <c r="I200" s="151"/>
    </row>
    <row r="201" spans="1:9" ht="18.75" customHeight="1">
      <c r="A201" s="235"/>
      <c r="B201" s="151"/>
      <c r="C201" s="151"/>
      <c r="D201" s="151"/>
      <c r="E201" s="207"/>
      <c r="F201" s="136"/>
      <c r="G201" s="229"/>
      <c r="H201" s="230"/>
      <c r="I201" s="151"/>
    </row>
    <row r="202" spans="1:9" ht="18.75" customHeight="1">
      <c r="A202" s="235"/>
      <c r="B202" s="151"/>
      <c r="C202" s="151"/>
      <c r="D202" s="151"/>
      <c r="E202" s="207"/>
      <c r="F202" s="136"/>
      <c r="G202" s="229"/>
      <c r="H202" s="230"/>
      <c r="I202" s="151"/>
    </row>
    <row r="203" spans="1:9" ht="18.75" customHeight="1">
      <c r="A203" s="235"/>
      <c r="B203" s="151"/>
      <c r="C203" s="151"/>
      <c r="D203" s="151"/>
      <c r="E203" s="207"/>
      <c r="F203" s="136"/>
      <c r="G203" s="229"/>
      <c r="H203" s="230"/>
      <c r="I203" s="151"/>
    </row>
    <row r="204" spans="1:9" ht="18.75" customHeight="1">
      <c r="A204" s="235"/>
      <c r="B204" s="151"/>
      <c r="C204" s="151"/>
      <c r="D204" s="151"/>
      <c r="E204" s="207"/>
      <c r="F204" s="136"/>
      <c r="G204" s="229"/>
      <c r="H204" s="230"/>
      <c r="I204" s="151"/>
    </row>
    <row r="205" spans="1:9" ht="18.75" customHeight="1">
      <c r="A205" s="235"/>
      <c r="B205" s="151"/>
      <c r="C205" s="151"/>
      <c r="D205" s="151"/>
      <c r="E205" s="207"/>
      <c r="F205" s="136"/>
      <c r="G205" s="229"/>
      <c r="H205" s="230"/>
      <c r="I205" s="151"/>
    </row>
    <row r="206" spans="1:9" ht="18.75" customHeight="1">
      <c r="A206" s="235"/>
      <c r="B206" s="151"/>
      <c r="C206" s="151"/>
      <c r="D206" s="151"/>
      <c r="E206" s="207"/>
      <c r="F206" s="136"/>
      <c r="G206" s="229"/>
      <c r="H206" s="230"/>
      <c r="I206" s="151"/>
    </row>
    <row r="207" spans="1:9" ht="18.75" customHeight="1">
      <c r="A207" s="235"/>
      <c r="B207" s="151"/>
      <c r="C207" s="151"/>
      <c r="D207" s="151"/>
      <c r="E207" s="207"/>
      <c r="F207" s="136"/>
      <c r="G207" s="229"/>
      <c r="H207" s="230"/>
      <c r="I207" s="151"/>
    </row>
    <row r="208" spans="1:9" ht="18.75" customHeight="1">
      <c r="A208" s="235"/>
      <c r="B208" s="151"/>
      <c r="C208" s="151"/>
      <c r="D208" s="151"/>
      <c r="E208" s="207"/>
      <c r="F208" s="136"/>
      <c r="G208" s="229"/>
      <c r="H208" s="230"/>
      <c r="I208" s="151"/>
    </row>
    <row r="209" spans="1:9" ht="18.75" customHeight="1">
      <c r="A209" s="235"/>
      <c r="B209" s="151"/>
      <c r="C209" s="151"/>
      <c r="D209" s="151"/>
      <c r="E209" s="207"/>
      <c r="F209" s="136"/>
      <c r="G209" s="229"/>
      <c r="H209" s="230"/>
      <c r="I209" s="151"/>
    </row>
    <row r="210" spans="1:9" ht="18.75" customHeight="1">
      <c r="A210" s="235"/>
      <c r="B210" s="151"/>
      <c r="C210" s="151"/>
      <c r="D210" s="151"/>
      <c r="E210" s="207"/>
      <c r="F210" s="136"/>
      <c r="G210" s="229"/>
      <c r="H210" s="230"/>
      <c r="I210" s="151"/>
    </row>
    <row r="211" spans="1:9" ht="18.75" customHeight="1">
      <c r="A211" s="235"/>
      <c r="B211" s="151"/>
      <c r="C211" s="151"/>
      <c r="D211" s="151"/>
      <c r="E211" s="207"/>
      <c r="F211" s="136"/>
      <c r="G211" s="229"/>
      <c r="H211" s="230"/>
      <c r="I211" s="151"/>
    </row>
    <row r="212" spans="1:9" ht="18.75" customHeight="1">
      <c r="A212" s="235"/>
      <c r="B212" s="151"/>
      <c r="C212" s="151"/>
      <c r="D212" s="151"/>
      <c r="E212" s="207"/>
      <c r="F212" s="136"/>
      <c r="G212" s="229"/>
      <c r="H212" s="230"/>
      <c r="I212" s="151"/>
    </row>
    <row r="213" spans="1:9" ht="18.75" customHeight="1">
      <c r="A213" s="235"/>
      <c r="B213" s="151"/>
      <c r="C213" s="151"/>
      <c r="D213" s="151"/>
      <c r="E213" s="207"/>
      <c r="F213" s="136"/>
      <c r="G213" s="229"/>
      <c r="H213" s="230"/>
      <c r="I213" s="151"/>
    </row>
    <row r="214" spans="1:9" ht="18.75" customHeight="1">
      <c r="A214" s="235"/>
      <c r="B214" s="151"/>
      <c r="C214" s="151"/>
      <c r="D214" s="151"/>
      <c r="E214" s="207"/>
      <c r="F214" s="136"/>
      <c r="G214" s="229"/>
      <c r="H214" s="230"/>
      <c r="I214" s="151"/>
    </row>
    <row r="215" spans="1:9" ht="18.75" customHeight="1">
      <c r="A215" s="235"/>
      <c r="B215" s="151"/>
      <c r="C215" s="151"/>
      <c r="D215" s="151"/>
      <c r="E215" s="207"/>
      <c r="F215" s="136"/>
      <c r="G215" s="229"/>
      <c r="H215" s="230"/>
      <c r="I215" s="151"/>
    </row>
    <row r="216" spans="1:9" ht="18.75" customHeight="1">
      <c r="A216" s="235"/>
      <c r="B216" s="151"/>
      <c r="C216" s="151"/>
      <c r="D216" s="151"/>
      <c r="E216" s="207"/>
      <c r="F216" s="136"/>
      <c r="G216" s="229"/>
      <c r="H216" s="230"/>
      <c r="I216" s="151"/>
    </row>
    <row r="217" spans="1:9" ht="18.75" customHeight="1">
      <c r="A217" s="235"/>
      <c r="B217" s="151"/>
      <c r="C217" s="151"/>
      <c r="D217" s="151"/>
      <c r="E217" s="207"/>
      <c r="F217" s="136"/>
      <c r="G217" s="229"/>
      <c r="H217" s="230"/>
      <c r="I217" s="151"/>
    </row>
    <row r="218" spans="1:9" ht="18.75" customHeight="1">
      <c r="A218" s="235"/>
      <c r="B218" s="151"/>
      <c r="C218" s="151"/>
      <c r="D218" s="151"/>
      <c r="E218" s="207"/>
      <c r="F218" s="136"/>
      <c r="G218" s="229"/>
      <c r="H218" s="230"/>
      <c r="I218" s="151"/>
    </row>
    <row r="219" spans="1:9" ht="18.75" customHeight="1">
      <c r="A219" s="235"/>
      <c r="B219" s="151"/>
      <c r="C219" s="151"/>
      <c r="D219" s="151"/>
      <c r="E219" s="207"/>
      <c r="F219" s="136"/>
      <c r="G219" s="229"/>
      <c r="H219" s="230"/>
      <c r="I219" s="151"/>
    </row>
    <row r="220" spans="1:9" ht="18.75" customHeight="1">
      <c r="A220" s="235"/>
      <c r="B220" s="151"/>
      <c r="C220" s="151"/>
      <c r="D220" s="151"/>
      <c r="E220" s="207"/>
      <c r="F220" s="136"/>
      <c r="G220" s="229"/>
      <c r="H220" s="230"/>
      <c r="I220" s="151"/>
    </row>
    <row r="221" spans="1:9" ht="18.75" customHeight="1">
      <c r="A221" s="235"/>
      <c r="B221" s="151"/>
      <c r="C221" s="151"/>
      <c r="D221" s="151"/>
      <c r="E221" s="207"/>
      <c r="F221" s="136"/>
      <c r="G221" s="229"/>
      <c r="H221" s="230"/>
      <c r="I221" s="151"/>
    </row>
    <row r="222" spans="1:9" ht="18.75" customHeight="1">
      <c r="A222" s="235"/>
      <c r="B222" s="151"/>
      <c r="C222" s="151"/>
      <c r="D222" s="151"/>
      <c r="E222" s="207"/>
      <c r="F222" s="136"/>
      <c r="G222" s="229"/>
      <c r="H222" s="230"/>
      <c r="I222" s="151"/>
    </row>
    <row r="223" spans="1:9" ht="18.75" customHeight="1">
      <c r="A223" s="235"/>
      <c r="B223" s="151"/>
      <c r="C223" s="151"/>
      <c r="D223" s="151"/>
      <c r="E223" s="207"/>
      <c r="F223" s="136"/>
      <c r="G223" s="229"/>
      <c r="H223" s="230"/>
      <c r="I223" s="151"/>
    </row>
    <row r="224" spans="1:9" ht="18.75" customHeight="1">
      <c r="A224" s="235"/>
      <c r="B224" s="151"/>
      <c r="C224" s="151"/>
      <c r="D224" s="151"/>
      <c r="E224" s="207"/>
      <c r="F224" s="136"/>
      <c r="G224" s="229"/>
      <c r="H224" s="230"/>
      <c r="I224" s="151"/>
    </row>
    <row r="225" spans="1:9" ht="18.75" customHeight="1">
      <c r="A225" s="235"/>
      <c r="B225" s="151"/>
      <c r="C225" s="151"/>
      <c r="D225" s="151"/>
      <c r="E225" s="207"/>
      <c r="F225" s="136"/>
      <c r="G225" s="229"/>
      <c r="H225" s="230"/>
      <c r="I225" s="151"/>
    </row>
    <row r="226" spans="1:9" ht="18.75" customHeight="1">
      <c r="A226" s="235"/>
      <c r="B226" s="151"/>
      <c r="C226" s="151"/>
      <c r="D226" s="151"/>
      <c r="E226" s="207"/>
      <c r="F226" s="136"/>
      <c r="G226" s="229"/>
      <c r="H226" s="230"/>
      <c r="I226" s="151"/>
    </row>
    <row r="227" spans="1:9" ht="18.75" customHeight="1">
      <c r="A227" s="235"/>
      <c r="B227" s="151"/>
      <c r="C227" s="151"/>
      <c r="D227" s="151"/>
      <c r="E227" s="207"/>
      <c r="F227" s="136"/>
      <c r="G227" s="229"/>
      <c r="H227" s="230"/>
      <c r="I227" s="151"/>
    </row>
    <row r="228" spans="1:9" ht="18.75" customHeight="1">
      <c r="A228" s="235"/>
      <c r="B228" s="151"/>
      <c r="C228" s="151"/>
      <c r="D228" s="151"/>
      <c r="E228" s="207"/>
      <c r="F228" s="136"/>
      <c r="G228" s="229"/>
      <c r="H228" s="230"/>
      <c r="I228" s="151"/>
    </row>
    <row r="229" spans="1:9" ht="18.75" customHeight="1">
      <c r="A229" s="235"/>
      <c r="B229" s="151"/>
      <c r="C229" s="151"/>
      <c r="D229" s="151"/>
      <c r="E229" s="207"/>
      <c r="F229" s="136"/>
      <c r="G229" s="229"/>
      <c r="H229" s="230"/>
      <c r="I229" s="151"/>
    </row>
    <row r="230" spans="1:9" ht="18.75" customHeight="1">
      <c r="A230" s="235"/>
      <c r="B230" s="151"/>
      <c r="C230" s="151"/>
      <c r="D230" s="151"/>
      <c r="E230" s="207"/>
      <c r="F230" s="136"/>
      <c r="G230" s="229"/>
      <c r="H230" s="230"/>
      <c r="I230" s="151"/>
    </row>
    <row r="231" spans="1:9" ht="18.75" customHeight="1">
      <c r="A231" s="235"/>
      <c r="B231" s="151"/>
      <c r="C231" s="151"/>
      <c r="D231" s="151"/>
      <c r="E231" s="207"/>
      <c r="F231" s="136"/>
      <c r="G231" s="229"/>
      <c r="H231" s="230"/>
      <c r="I231" s="151"/>
    </row>
    <row r="232" spans="1:9" ht="18.75" customHeight="1">
      <c r="A232" s="235"/>
      <c r="B232" s="151"/>
      <c r="C232" s="151"/>
      <c r="D232" s="151"/>
      <c r="E232" s="207"/>
      <c r="F232" s="136"/>
      <c r="G232" s="229"/>
      <c r="H232" s="230"/>
      <c r="I232" s="151"/>
    </row>
    <row r="233" spans="1:9" ht="18.75" customHeight="1">
      <c r="A233" s="235"/>
      <c r="B233" s="151"/>
      <c r="C233" s="151"/>
      <c r="D233" s="151"/>
      <c r="E233" s="207"/>
      <c r="F233" s="136"/>
      <c r="G233" s="229"/>
      <c r="H233" s="230"/>
      <c r="I233" s="151"/>
    </row>
    <row r="234" spans="1:9" ht="18.75" customHeight="1">
      <c r="A234" s="235"/>
      <c r="B234" s="151"/>
      <c r="C234" s="151"/>
      <c r="D234" s="151"/>
      <c r="E234" s="207"/>
      <c r="F234" s="136"/>
      <c r="G234" s="229"/>
      <c r="H234" s="236"/>
      <c r="I234" s="151"/>
    </row>
    <row r="235" spans="1:9" ht="18.75" customHeight="1">
      <c r="A235" s="235"/>
      <c r="B235" s="151"/>
      <c r="C235" s="151"/>
      <c r="D235" s="151"/>
      <c r="E235" s="207"/>
      <c r="F235" s="136"/>
      <c r="G235" s="229"/>
      <c r="H235" s="236"/>
      <c r="I235" s="151"/>
    </row>
    <row r="236" spans="1:9" ht="18.75" customHeight="1">
      <c r="A236" s="235"/>
      <c r="B236" s="151"/>
      <c r="C236" s="151"/>
      <c r="D236" s="151"/>
      <c r="E236" s="207"/>
      <c r="F236" s="136"/>
      <c r="G236" s="229"/>
      <c r="H236" s="236"/>
      <c r="I236" s="151"/>
    </row>
    <row r="237" spans="1:9" ht="18.75" customHeight="1">
      <c r="A237" s="235"/>
      <c r="B237" s="151"/>
      <c r="C237" s="151"/>
      <c r="D237" s="151"/>
      <c r="E237" s="207"/>
      <c r="F237" s="136"/>
      <c r="G237" s="229"/>
      <c r="H237" s="236"/>
      <c r="I237" s="151"/>
    </row>
    <row r="238" spans="1:9" ht="18.75" customHeight="1">
      <c r="A238" s="235"/>
      <c r="B238" s="151"/>
      <c r="C238" s="151"/>
      <c r="D238" s="151"/>
      <c r="E238" s="207"/>
      <c r="F238" s="136"/>
      <c r="G238" s="229"/>
      <c r="H238" s="236"/>
      <c r="I238" s="151"/>
    </row>
    <row r="239" spans="1:9" ht="18.75" customHeight="1">
      <c r="A239" s="235"/>
      <c r="B239" s="151"/>
      <c r="C239" s="151"/>
      <c r="D239" s="151"/>
      <c r="E239" s="207"/>
      <c r="F239" s="136"/>
      <c r="G239" s="229"/>
      <c r="H239" s="236"/>
      <c r="I239" s="151"/>
    </row>
    <row r="240" spans="1:9" ht="18.75" customHeight="1">
      <c r="A240" s="235"/>
      <c r="B240" s="151"/>
      <c r="C240" s="151"/>
      <c r="D240" s="151"/>
      <c r="E240" s="207"/>
      <c r="F240" s="136"/>
      <c r="G240" s="229"/>
      <c r="H240" s="236"/>
      <c r="I240" s="151"/>
    </row>
    <row r="241" spans="1:9" ht="18.75" customHeight="1">
      <c r="A241" s="235"/>
      <c r="B241" s="151"/>
      <c r="C241" s="151"/>
      <c r="D241" s="151"/>
      <c r="E241" s="207"/>
      <c r="F241" s="136"/>
      <c r="G241" s="229"/>
      <c r="H241" s="236"/>
      <c r="I241" s="151"/>
    </row>
    <row r="242" spans="1:9" ht="18.75" customHeight="1">
      <c r="A242" s="235"/>
      <c r="B242" s="151"/>
      <c r="C242" s="151"/>
      <c r="D242" s="151"/>
      <c r="E242" s="207"/>
      <c r="F242" s="136"/>
      <c r="G242" s="229"/>
      <c r="H242" s="236"/>
      <c r="I242" s="151"/>
    </row>
    <row r="243" spans="1:9" ht="18.75" customHeight="1">
      <c r="A243" s="235"/>
      <c r="B243" s="151"/>
      <c r="C243" s="151"/>
      <c r="D243" s="151"/>
      <c r="E243" s="207"/>
      <c r="F243" s="136"/>
      <c r="G243" s="229"/>
      <c r="H243" s="236"/>
      <c r="I243" s="151"/>
    </row>
    <row r="244" spans="1:9" ht="18.75" customHeight="1">
      <c r="A244" s="235"/>
      <c r="B244" s="151"/>
      <c r="C244" s="151"/>
      <c r="D244" s="151"/>
      <c r="E244" s="207"/>
      <c r="F244" s="136"/>
      <c r="G244" s="229"/>
      <c r="H244" s="236"/>
      <c r="I244" s="151"/>
    </row>
    <row r="245" spans="1:9" ht="18.75" customHeight="1">
      <c r="A245" s="235"/>
      <c r="B245" s="151"/>
      <c r="C245" s="151"/>
      <c r="D245" s="151"/>
      <c r="E245" s="207"/>
      <c r="F245" s="136"/>
      <c r="G245" s="229"/>
      <c r="H245" s="236"/>
      <c r="I245" s="151"/>
    </row>
    <row r="246" spans="1:9" ht="18.75" customHeight="1">
      <c r="A246" s="235"/>
      <c r="B246" s="151"/>
      <c r="C246" s="151"/>
      <c r="D246" s="151"/>
      <c r="E246" s="207"/>
      <c r="F246" s="136"/>
      <c r="G246" s="229"/>
      <c r="H246" s="236"/>
      <c r="I246" s="151"/>
    </row>
    <row r="247" spans="1:9" ht="18.75" customHeight="1">
      <c r="A247" s="235"/>
      <c r="B247" s="151"/>
      <c r="C247" s="151"/>
      <c r="D247" s="151"/>
      <c r="E247" s="207"/>
      <c r="F247" s="136"/>
      <c r="G247" s="229"/>
      <c r="H247" s="236"/>
      <c r="I247" s="151"/>
    </row>
    <row r="248" spans="1:9" ht="18.75" customHeight="1">
      <c r="A248" s="235"/>
      <c r="B248" s="151"/>
      <c r="C248" s="151"/>
      <c r="D248" s="151"/>
      <c r="E248" s="207"/>
      <c r="F248" s="136"/>
      <c r="G248" s="229"/>
      <c r="H248" s="236"/>
      <c r="I248" s="151"/>
    </row>
    <row r="249" spans="1:9" ht="18.75" customHeight="1">
      <c r="A249" s="235"/>
      <c r="B249" s="151"/>
      <c r="C249" s="151"/>
      <c r="D249" s="151"/>
      <c r="E249" s="207"/>
      <c r="F249" s="136"/>
      <c r="G249" s="229"/>
      <c r="H249" s="236"/>
      <c r="I249" s="151"/>
    </row>
    <row r="250" spans="1:9" ht="18.75" customHeight="1">
      <c r="A250" s="235"/>
      <c r="B250" s="151"/>
      <c r="C250" s="151"/>
      <c r="D250" s="151"/>
      <c r="E250" s="207"/>
      <c r="F250" s="136"/>
      <c r="G250" s="229"/>
      <c r="H250" s="236"/>
      <c r="I250" s="151"/>
    </row>
    <row r="251" spans="1:9" ht="18.75" customHeight="1">
      <c r="A251" s="235"/>
      <c r="B251" s="151"/>
      <c r="C251" s="151"/>
      <c r="D251" s="151"/>
      <c r="E251" s="207"/>
      <c r="F251" s="136"/>
      <c r="G251" s="229"/>
      <c r="H251" s="236"/>
      <c r="I251" s="151"/>
    </row>
    <row r="252" spans="1:9" ht="18.75" customHeight="1">
      <c r="A252" s="235"/>
      <c r="B252" s="151"/>
      <c r="C252" s="151"/>
      <c r="D252" s="151"/>
      <c r="E252" s="207"/>
      <c r="F252" s="136"/>
      <c r="G252" s="229"/>
      <c r="H252" s="236"/>
      <c r="I252" s="151"/>
    </row>
    <row r="253" spans="1:9" ht="18.75" customHeight="1">
      <c r="A253" s="235"/>
      <c r="B253" s="151"/>
      <c r="C253" s="151"/>
      <c r="D253" s="151"/>
      <c r="E253" s="207"/>
      <c r="F253" s="136"/>
      <c r="G253" s="229"/>
      <c r="H253" s="236"/>
      <c r="I253" s="151"/>
    </row>
    <row r="254" spans="1:9" ht="18.75" customHeight="1">
      <c r="A254" s="235"/>
      <c r="B254" s="151"/>
      <c r="C254" s="151"/>
      <c r="D254" s="151"/>
      <c r="E254" s="207"/>
      <c r="F254" s="136"/>
      <c r="G254" s="229"/>
      <c r="H254" s="236"/>
      <c r="I254" s="151"/>
    </row>
    <row r="255" spans="1:9" ht="18.75" customHeight="1">
      <c r="A255" s="235"/>
      <c r="B255" s="151"/>
      <c r="C255" s="151"/>
      <c r="D255" s="151"/>
      <c r="E255" s="207"/>
      <c r="F255" s="136"/>
      <c r="G255" s="229"/>
      <c r="H255" s="236"/>
      <c r="I255" s="151"/>
    </row>
    <row r="256" spans="1:9" ht="18.75" customHeight="1">
      <c r="A256" s="235"/>
      <c r="B256" s="151"/>
      <c r="C256" s="151"/>
      <c r="D256" s="151"/>
      <c r="E256" s="207"/>
      <c r="F256" s="136"/>
      <c r="G256" s="229"/>
      <c r="H256" s="236"/>
      <c r="I256" s="151"/>
    </row>
    <row r="257" spans="1:9" ht="18.75" customHeight="1">
      <c r="A257" s="235"/>
      <c r="B257" s="151"/>
      <c r="C257" s="151"/>
      <c r="D257" s="151"/>
      <c r="E257" s="207"/>
      <c r="F257" s="136"/>
      <c r="G257" s="229"/>
      <c r="H257" s="236"/>
      <c r="I257" s="151"/>
    </row>
    <row r="258" spans="1:9" ht="18.75" customHeight="1">
      <c r="A258" s="235"/>
      <c r="B258" s="151"/>
      <c r="C258" s="151"/>
      <c r="D258" s="151"/>
      <c r="E258" s="207"/>
      <c r="F258" s="136"/>
      <c r="G258" s="229"/>
      <c r="H258" s="236"/>
      <c r="I258" s="151"/>
    </row>
    <row r="259" spans="1:9" ht="18.75" customHeight="1">
      <c r="A259" s="235"/>
      <c r="B259" s="151"/>
      <c r="C259" s="151"/>
      <c r="D259" s="151"/>
      <c r="E259" s="207"/>
      <c r="F259" s="136"/>
      <c r="G259" s="229"/>
      <c r="H259" s="236"/>
      <c r="I259" s="151"/>
    </row>
    <row r="260" spans="1:9" ht="18.75" customHeight="1">
      <c r="A260" s="235"/>
      <c r="B260" s="151"/>
      <c r="C260" s="151"/>
      <c r="D260" s="151"/>
      <c r="E260" s="207"/>
      <c r="F260" s="136"/>
      <c r="G260" s="229"/>
      <c r="H260" s="236"/>
      <c r="I260" s="151"/>
    </row>
    <row r="261" spans="1:9" ht="18.75" customHeight="1">
      <c r="A261" s="235"/>
      <c r="B261" s="151"/>
      <c r="C261" s="151"/>
      <c r="D261" s="151"/>
      <c r="E261" s="207"/>
      <c r="F261" s="136"/>
      <c r="G261" s="229"/>
      <c r="H261" s="236"/>
      <c r="I261" s="151"/>
    </row>
    <row r="262" spans="1:9" ht="18.75" customHeight="1">
      <c r="A262" s="235"/>
      <c r="B262" s="151"/>
      <c r="C262" s="151"/>
      <c r="D262" s="151"/>
      <c r="E262" s="207"/>
      <c r="F262" s="136"/>
      <c r="G262" s="229"/>
      <c r="H262" s="236"/>
      <c r="I262" s="151"/>
    </row>
    <row r="263" spans="1:9" ht="18.75" customHeight="1">
      <c r="A263" s="235"/>
      <c r="B263" s="151"/>
      <c r="C263" s="151"/>
      <c r="D263" s="151"/>
      <c r="E263" s="207"/>
      <c r="F263" s="136"/>
      <c r="G263" s="229"/>
      <c r="H263" s="236"/>
      <c r="I263" s="151"/>
    </row>
    <row r="264" spans="1:9" ht="18.75" customHeight="1">
      <c r="A264" s="235"/>
      <c r="B264" s="151"/>
      <c r="C264" s="151"/>
      <c r="D264" s="151"/>
      <c r="E264" s="207"/>
      <c r="F264" s="136"/>
      <c r="G264" s="229"/>
      <c r="H264" s="236"/>
      <c r="I264" s="151"/>
    </row>
    <row r="265" spans="1:9" ht="18.75" customHeight="1">
      <c r="A265" s="235"/>
      <c r="B265" s="151"/>
      <c r="C265" s="151"/>
      <c r="D265" s="151"/>
      <c r="E265" s="207"/>
      <c r="F265" s="136"/>
      <c r="G265" s="229"/>
      <c r="H265" s="236"/>
      <c r="I265" s="151"/>
    </row>
    <row r="266" spans="1:9" ht="18.75" customHeight="1">
      <c r="A266" s="235"/>
      <c r="B266" s="151"/>
      <c r="C266" s="151"/>
      <c r="D266" s="151"/>
      <c r="E266" s="207"/>
      <c r="F266" s="136"/>
      <c r="G266" s="229"/>
      <c r="H266" s="236"/>
      <c r="I266" s="151"/>
    </row>
    <row r="267" spans="1:9" ht="18.75" customHeight="1">
      <c r="A267" s="235"/>
      <c r="B267" s="151"/>
      <c r="C267" s="151"/>
      <c r="D267" s="151"/>
      <c r="E267" s="207"/>
      <c r="F267" s="136"/>
      <c r="G267" s="229"/>
      <c r="H267" s="236"/>
      <c r="I267" s="151"/>
    </row>
    <row r="268" spans="1:9" ht="18.75" customHeight="1">
      <c r="A268" s="235"/>
      <c r="B268" s="151"/>
      <c r="C268" s="151"/>
      <c r="D268" s="151"/>
      <c r="E268" s="207"/>
      <c r="F268" s="136"/>
      <c r="G268" s="229"/>
      <c r="H268" s="236"/>
      <c r="I268" s="151"/>
    </row>
    <row r="269" spans="1:9" ht="18.75" customHeight="1">
      <c r="A269" s="235"/>
      <c r="B269" s="151"/>
      <c r="C269" s="151"/>
      <c r="D269" s="151"/>
      <c r="E269" s="207"/>
      <c r="F269" s="136"/>
      <c r="G269" s="229"/>
      <c r="H269" s="236"/>
      <c r="I269" s="151"/>
    </row>
    <row r="270" spans="1:9" ht="18.75" customHeight="1">
      <c r="A270" s="235"/>
      <c r="B270" s="151"/>
      <c r="C270" s="151"/>
      <c r="D270" s="151"/>
      <c r="E270" s="207"/>
      <c r="F270" s="136"/>
      <c r="G270" s="229"/>
      <c r="H270" s="236"/>
      <c r="I270" s="151"/>
    </row>
    <row r="271" spans="1:9" ht="18.75" customHeight="1">
      <c r="A271" s="235"/>
      <c r="B271" s="151"/>
      <c r="C271" s="151"/>
      <c r="D271" s="151"/>
      <c r="E271" s="207"/>
      <c r="F271" s="136"/>
      <c r="G271" s="229"/>
      <c r="H271" s="236"/>
      <c r="I271" s="151"/>
    </row>
    <row r="272" spans="1:9" ht="18.75" customHeight="1">
      <c r="A272" s="235"/>
      <c r="B272" s="151"/>
      <c r="C272" s="151"/>
      <c r="D272" s="151"/>
      <c r="E272" s="207"/>
      <c r="F272" s="136"/>
      <c r="G272" s="229"/>
      <c r="H272" s="236"/>
      <c r="I272" s="151"/>
    </row>
    <row r="273" spans="1:9" ht="18.75" customHeight="1">
      <c r="A273" s="235"/>
      <c r="B273" s="151"/>
      <c r="C273" s="151"/>
      <c r="D273" s="151"/>
      <c r="E273" s="207"/>
      <c r="F273" s="136"/>
      <c r="G273" s="229"/>
      <c r="H273" s="236"/>
      <c r="I273" s="151"/>
    </row>
    <row r="274" spans="1:9" ht="18.75" customHeight="1">
      <c r="A274" s="235"/>
      <c r="B274" s="151"/>
      <c r="C274" s="151"/>
      <c r="D274" s="151"/>
      <c r="E274" s="207"/>
      <c r="F274" s="136"/>
      <c r="G274" s="229"/>
      <c r="H274" s="236"/>
      <c r="I274" s="151"/>
    </row>
    <row r="275" spans="1:9" ht="18.75" customHeight="1">
      <c r="A275" s="235"/>
      <c r="B275" s="151"/>
      <c r="C275" s="151"/>
      <c r="D275" s="151"/>
      <c r="E275" s="207"/>
      <c r="F275" s="136"/>
      <c r="G275" s="229"/>
      <c r="H275" s="236"/>
      <c r="I275" s="151"/>
    </row>
    <row r="276" spans="1:9" ht="18.75" customHeight="1">
      <c r="A276" s="235"/>
      <c r="B276" s="151"/>
      <c r="C276" s="151"/>
      <c r="D276" s="151"/>
      <c r="E276" s="207"/>
      <c r="F276" s="136"/>
      <c r="G276" s="229"/>
      <c r="H276" s="236"/>
      <c r="I276" s="151"/>
    </row>
    <row r="277" spans="1:9" ht="18.75" customHeight="1">
      <c r="A277" s="235"/>
      <c r="B277" s="151"/>
      <c r="C277" s="151"/>
      <c r="D277" s="151"/>
      <c r="E277" s="207"/>
      <c r="F277" s="136"/>
      <c r="G277" s="229"/>
      <c r="H277" s="236"/>
      <c r="I277" s="151"/>
    </row>
    <row r="278" spans="1:9" ht="18.75" customHeight="1">
      <c r="A278" s="235"/>
      <c r="B278" s="151"/>
      <c r="C278" s="151"/>
      <c r="D278" s="151"/>
      <c r="E278" s="207"/>
      <c r="F278" s="136"/>
      <c r="G278" s="229"/>
      <c r="H278" s="236"/>
      <c r="I278" s="151"/>
    </row>
    <row r="279" spans="1:9" ht="18.75" customHeight="1">
      <c r="A279" s="235"/>
      <c r="B279" s="151"/>
      <c r="C279" s="151"/>
      <c r="D279" s="151"/>
      <c r="E279" s="207"/>
      <c r="F279" s="136"/>
      <c r="G279" s="229"/>
      <c r="H279" s="236"/>
      <c r="I279" s="151"/>
    </row>
    <row r="280" spans="1:9" ht="18.75" customHeight="1">
      <c r="A280" s="235"/>
      <c r="B280" s="151"/>
      <c r="C280" s="151"/>
      <c r="D280" s="151"/>
      <c r="E280" s="207"/>
      <c r="F280" s="136"/>
      <c r="G280" s="229"/>
      <c r="H280" s="236"/>
      <c r="I280" s="151"/>
    </row>
    <row r="281" spans="1:9" ht="18.75" customHeight="1">
      <c r="A281" s="235"/>
      <c r="B281" s="151"/>
      <c r="C281" s="151"/>
      <c r="D281" s="151"/>
      <c r="E281" s="207"/>
      <c r="F281" s="136"/>
      <c r="G281" s="229"/>
      <c r="H281" s="236"/>
      <c r="I281" s="151"/>
    </row>
    <row r="282" spans="1:9" ht="18.75" customHeight="1">
      <c r="A282" s="235"/>
      <c r="B282" s="151"/>
      <c r="C282" s="151"/>
      <c r="D282" s="151"/>
      <c r="E282" s="207"/>
      <c r="F282" s="136"/>
      <c r="G282" s="229"/>
      <c r="H282" s="236"/>
      <c r="I282" s="151"/>
    </row>
    <row r="283" spans="1:9" ht="18.75" customHeight="1">
      <c r="A283" s="235"/>
      <c r="B283" s="151"/>
      <c r="C283" s="151"/>
      <c r="D283" s="151"/>
      <c r="E283" s="207"/>
      <c r="F283" s="136"/>
      <c r="G283" s="229"/>
      <c r="H283" s="236"/>
      <c r="I283" s="151"/>
    </row>
    <row r="284" spans="1:9" ht="18.75" customHeight="1">
      <c r="A284" s="235"/>
      <c r="B284" s="151"/>
      <c r="C284" s="151"/>
      <c r="D284" s="151"/>
      <c r="E284" s="207"/>
      <c r="F284" s="136"/>
      <c r="G284" s="229"/>
      <c r="H284" s="236"/>
      <c r="I284" s="151"/>
    </row>
    <row r="285" spans="1:9" ht="18.75" customHeight="1">
      <c r="A285" s="235"/>
      <c r="B285" s="151"/>
      <c r="C285" s="151"/>
      <c r="D285" s="151"/>
      <c r="E285" s="207"/>
      <c r="F285" s="136"/>
      <c r="G285" s="229"/>
      <c r="H285" s="236"/>
      <c r="I285" s="151"/>
    </row>
    <row r="286" spans="1:9" ht="18.75" customHeight="1">
      <c r="A286" s="235"/>
      <c r="B286" s="151"/>
      <c r="C286" s="151"/>
      <c r="D286" s="151"/>
      <c r="E286" s="207"/>
      <c r="F286" s="136"/>
      <c r="G286" s="229"/>
      <c r="H286" s="236"/>
      <c r="I286" s="151"/>
    </row>
    <row r="287" spans="1:9" ht="18.75" customHeight="1">
      <c r="A287" s="235"/>
      <c r="B287" s="151"/>
      <c r="C287" s="151"/>
      <c r="D287" s="151"/>
      <c r="E287" s="207"/>
      <c r="F287" s="136"/>
      <c r="G287" s="229"/>
      <c r="H287" s="236"/>
      <c r="I287" s="151"/>
    </row>
    <row r="288" spans="1:9" ht="18.75" customHeight="1">
      <c r="A288" s="235"/>
      <c r="B288" s="151"/>
      <c r="C288" s="151"/>
      <c r="D288" s="151"/>
      <c r="E288" s="207"/>
      <c r="F288" s="136"/>
      <c r="G288" s="229"/>
      <c r="H288" s="236"/>
      <c r="I288" s="151"/>
    </row>
    <row r="289" spans="1:9" ht="18.75" customHeight="1">
      <c r="A289" s="235"/>
      <c r="B289" s="151"/>
      <c r="C289" s="151"/>
      <c r="D289" s="151"/>
      <c r="E289" s="207"/>
      <c r="F289" s="136"/>
      <c r="G289" s="229"/>
      <c r="H289" s="236"/>
      <c r="I289" s="151"/>
    </row>
    <row r="290" spans="1:9" ht="18.75" customHeight="1">
      <c r="A290" s="235"/>
      <c r="B290" s="151"/>
      <c r="C290" s="151"/>
      <c r="D290" s="151"/>
      <c r="E290" s="207"/>
      <c r="F290" s="136"/>
      <c r="G290" s="229"/>
      <c r="H290" s="236"/>
      <c r="I290" s="151"/>
    </row>
    <row r="291" spans="1:9" ht="18.75" customHeight="1">
      <c r="A291" s="235"/>
      <c r="B291" s="151"/>
      <c r="C291" s="151"/>
      <c r="D291" s="151"/>
      <c r="E291" s="207"/>
      <c r="F291" s="136"/>
      <c r="G291" s="229"/>
      <c r="H291" s="236"/>
      <c r="I291" s="151"/>
    </row>
    <row r="292" spans="1:9" ht="18.75" customHeight="1">
      <c r="A292" s="235"/>
      <c r="B292" s="151"/>
      <c r="C292" s="151"/>
      <c r="D292" s="151"/>
      <c r="E292" s="207"/>
      <c r="F292" s="136"/>
      <c r="G292" s="229"/>
      <c r="H292" s="236"/>
      <c r="I292" s="151"/>
    </row>
    <row r="293" spans="1:9" ht="18.75" customHeight="1">
      <c r="A293" s="235"/>
      <c r="B293" s="151"/>
      <c r="C293" s="151"/>
      <c r="D293" s="151"/>
      <c r="E293" s="207"/>
      <c r="F293" s="136"/>
      <c r="G293" s="229"/>
      <c r="H293" s="236"/>
      <c r="I293" s="151"/>
    </row>
    <row r="294" spans="1:9" ht="18.75" customHeight="1">
      <c r="A294" s="235"/>
      <c r="B294" s="151"/>
      <c r="C294" s="151"/>
      <c r="D294" s="151"/>
      <c r="E294" s="207"/>
      <c r="F294" s="136"/>
      <c r="G294" s="229"/>
      <c r="H294" s="236"/>
      <c r="I294" s="151"/>
    </row>
    <row r="295" spans="1:9" ht="18.75" customHeight="1">
      <c r="A295" s="235"/>
      <c r="B295" s="151"/>
      <c r="C295" s="151"/>
      <c r="D295" s="151"/>
      <c r="E295" s="207"/>
      <c r="F295" s="136"/>
      <c r="G295" s="229"/>
      <c r="H295" s="236"/>
      <c r="I295" s="151"/>
    </row>
    <row r="296" spans="1:9" ht="18.75" customHeight="1">
      <c r="A296" s="235"/>
      <c r="B296" s="151"/>
      <c r="C296" s="151"/>
      <c r="D296" s="151"/>
      <c r="E296" s="207"/>
      <c r="F296" s="136"/>
      <c r="G296" s="229"/>
      <c r="H296" s="236"/>
      <c r="I296" s="151"/>
    </row>
    <row r="297" spans="1:9" ht="18.75" customHeight="1">
      <c r="A297" s="235"/>
      <c r="B297" s="151"/>
      <c r="C297" s="151"/>
      <c r="D297" s="151"/>
      <c r="E297" s="207"/>
      <c r="F297" s="136"/>
      <c r="G297" s="229"/>
      <c r="H297" s="236"/>
      <c r="I297" s="151"/>
    </row>
    <row r="298" spans="1:9" ht="18.75" customHeight="1">
      <c r="A298" s="235"/>
      <c r="B298" s="151"/>
      <c r="C298" s="151"/>
      <c r="D298" s="151"/>
      <c r="E298" s="207"/>
      <c r="F298" s="136"/>
      <c r="G298" s="229"/>
      <c r="H298" s="236"/>
      <c r="I298" s="151"/>
    </row>
    <row r="299" spans="1:9" ht="18.75" customHeight="1">
      <c r="A299" s="235"/>
      <c r="B299" s="151"/>
      <c r="C299" s="151"/>
      <c r="D299" s="151"/>
      <c r="E299" s="207"/>
      <c r="F299" s="136"/>
      <c r="G299" s="229"/>
      <c r="H299" s="236"/>
      <c r="I299" s="151"/>
    </row>
    <row r="300" spans="1:9" ht="18.75" customHeight="1">
      <c r="A300" s="235"/>
      <c r="B300" s="151"/>
      <c r="C300" s="151"/>
      <c r="D300" s="151"/>
      <c r="E300" s="207"/>
      <c r="F300" s="136"/>
      <c r="G300" s="229"/>
      <c r="H300" s="236"/>
      <c r="I300" s="151"/>
    </row>
    <row r="301" spans="1:9" ht="18.75" customHeight="1">
      <c r="A301" s="235"/>
      <c r="B301" s="151"/>
      <c r="C301" s="151"/>
      <c r="D301" s="151"/>
      <c r="E301" s="207"/>
      <c r="F301" s="136"/>
      <c r="G301" s="229"/>
      <c r="H301" s="236"/>
      <c r="I301" s="151"/>
    </row>
    <row r="302" spans="1:9" ht="18.75" customHeight="1">
      <c r="A302" s="235"/>
      <c r="B302" s="151"/>
      <c r="C302" s="151"/>
      <c r="D302" s="151"/>
      <c r="E302" s="207"/>
      <c r="F302" s="136"/>
      <c r="G302" s="229"/>
      <c r="H302" s="236"/>
      <c r="I302" s="151"/>
    </row>
    <row r="303" spans="1:9" ht="18.75" customHeight="1">
      <c r="A303" s="235"/>
      <c r="B303" s="151"/>
      <c r="C303" s="151"/>
      <c r="D303" s="151"/>
      <c r="E303" s="207"/>
      <c r="F303" s="136"/>
      <c r="G303" s="229"/>
      <c r="H303" s="236"/>
      <c r="I303" s="151"/>
    </row>
    <row r="304" spans="1:9" ht="18.75" customHeight="1">
      <c r="A304" s="235"/>
      <c r="B304" s="151"/>
      <c r="C304" s="151"/>
      <c r="D304" s="151"/>
      <c r="E304" s="207"/>
      <c r="F304" s="136"/>
      <c r="G304" s="229"/>
      <c r="H304" s="236"/>
      <c r="I304" s="151"/>
    </row>
    <row r="305" spans="1:9" ht="18.75" customHeight="1">
      <c r="A305" s="235"/>
      <c r="B305" s="151"/>
      <c r="C305" s="151"/>
      <c r="D305" s="151"/>
      <c r="E305" s="207"/>
      <c r="F305" s="136"/>
      <c r="G305" s="229"/>
      <c r="H305" s="236"/>
      <c r="I305" s="151"/>
    </row>
    <row r="306" spans="1:9" ht="18.75" customHeight="1">
      <c r="A306" s="235"/>
      <c r="B306" s="151"/>
      <c r="C306" s="151"/>
      <c r="D306" s="151"/>
      <c r="E306" s="207"/>
      <c r="F306" s="136"/>
      <c r="G306" s="229"/>
      <c r="H306" s="236"/>
      <c r="I306" s="151"/>
    </row>
    <row r="307" spans="1:9" ht="18.75" customHeight="1">
      <c r="A307" s="235"/>
      <c r="B307" s="151"/>
      <c r="C307" s="151"/>
      <c r="D307" s="151"/>
      <c r="E307" s="207"/>
      <c r="F307" s="136"/>
      <c r="G307" s="229"/>
      <c r="H307" s="236"/>
      <c r="I307" s="151"/>
    </row>
    <row r="308" spans="1:9" ht="18.75" customHeight="1">
      <c r="A308" s="235"/>
      <c r="B308" s="151"/>
      <c r="C308" s="151"/>
      <c r="D308" s="151"/>
      <c r="E308" s="207"/>
      <c r="F308" s="136"/>
      <c r="G308" s="229"/>
      <c r="H308" s="236"/>
      <c r="I308" s="151"/>
    </row>
    <row r="309" spans="1:9" ht="18.75" customHeight="1">
      <c r="A309" s="235"/>
      <c r="B309" s="151"/>
      <c r="C309" s="151"/>
      <c r="D309" s="151"/>
      <c r="E309" s="207"/>
      <c r="F309" s="136"/>
      <c r="G309" s="229"/>
      <c r="H309" s="236"/>
      <c r="I309" s="151"/>
    </row>
    <row r="310" spans="1:9" ht="18.75" customHeight="1">
      <c r="A310" s="235"/>
      <c r="B310" s="151"/>
      <c r="C310" s="151"/>
      <c r="D310" s="151"/>
      <c r="E310" s="207"/>
      <c r="F310" s="136"/>
      <c r="G310" s="229"/>
      <c r="H310" s="236"/>
      <c r="I310" s="151"/>
    </row>
    <row r="311" spans="1:9" ht="18.75" customHeight="1">
      <c r="A311" s="235"/>
      <c r="B311" s="151"/>
      <c r="C311" s="151"/>
      <c r="D311" s="151"/>
      <c r="E311" s="207"/>
      <c r="F311" s="136"/>
      <c r="G311" s="229"/>
      <c r="H311" s="236"/>
      <c r="I311" s="151"/>
    </row>
    <row r="312" spans="1:9" ht="18.75" customHeight="1">
      <c r="A312" s="235"/>
      <c r="B312" s="151"/>
      <c r="C312" s="151"/>
      <c r="D312" s="151"/>
      <c r="E312" s="207"/>
      <c r="F312" s="136"/>
      <c r="G312" s="229"/>
      <c r="H312" s="236"/>
      <c r="I312" s="151"/>
    </row>
    <row r="313" spans="1:9" ht="18.75" customHeight="1">
      <c r="A313" s="235"/>
      <c r="B313" s="151"/>
      <c r="C313" s="151"/>
      <c r="D313" s="151"/>
      <c r="E313" s="207"/>
      <c r="F313" s="136"/>
      <c r="G313" s="229"/>
      <c r="H313" s="236"/>
      <c r="I313" s="151"/>
    </row>
    <row r="314" spans="1:9" ht="18.75" customHeight="1">
      <c r="A314" s="235"/>
      <c r="B314" s="151"/>
      <c r="C314" s="151"/>
      <c r="D314" s="151"/>
      <c r="E314" s="207"/>
      <c r="F314" s="136"/>
      <c r="G314" s="229"/>
      <c r="H314" s="236"/>
      <c r="I314" s="151"/>
    </row>
    <row r="315" spans="1:9" ht="18.75" customHeight="1">
      <c r="A315" s="235"/>
      <c r="B315" s="151"/>
      <c r="C315" s="151"/>
      <c r="D315" s="151"/>
      <c r="E315" s="207"/>
      <c r="F315" s="136"/>
      <c r="G315" s="229"/>
      <c r="H315" s="236"/>
      <c r="I315" s="151"/>
    </row>
    <row r="316" spans="1:9" ht="18.75" customHeight="1">
      <c r="A316" s="235"/>
      <c r="B316" s="151"/>
      <c r="C316" s="151"/>
      <c r="D316" s="151"/>
      <c r="E316" s="207"/>
      <c r="F316" s="136"/>
      <c r="G316" s="229"/>
      <c r="H316" s="236"/>
      <c r="I316" s="151"/>
    </row>
    <row r="317" spans="1:9" ht="18.75" customHeight="1">
      <c r="A317" s="235"/>
      <c r="B317" s="151"/>
      <c r="C317" s="151"/>
      <c r="D317" s="151"/>
      <c r="E317" s="207"/>
      <c r="F317" s="136"/>
      <c r="G317" s="229"/>
      <c r="H317" s="236"/>
      <c r="I317" s="151"/>
    </row>
    <row r="318" spans="1:9" ht="18.75" customHeight="1">
      <c r="A318" s="235"/>
      <c r="B318" s="151"/>
      <c r="C318" s="151"/>
      <c r="D318" s="151"/>
      <c r="E318" s="207"/>
      <c r="F318" s="136"/>
      <c r="G318" s="229"/>
      <c r="H318" s="236"/>
      <c r="I318" s="151"/>
    </row>
    <row r="319" spans="1:9" ht="18.75" customHeight="1">
      <c r="A319" s="235"/>
      <c r="B319" s="151"/>
      <c r="C319" s="151"/>
      <c r="D319" s="151"/>
      <c r="E319" s="207"/>
      <c r="F319" s="136"/>
      <c r="G319" s="229"/>
      <c r="H319" s="236"/>
      <c r="I319" s="151"/>
    </row>
    <row r="320" spans="1:9" ht="18.75" customHeight="1">
      <c r="A320" s="235"/>
      <c r="B320" s="151"/>
      <c r="C320" s="151"/>
      <c r="D320" s="151"/>
      <c r="E320" s="207"/>
      <c r="F320" s="136"/>
      <c r="G320" s="229"/>
      <c r="H320" s="236"/>
      <c r="I320" s="151"/>
    </row>
    <row r="321" spans="1:9" ht="18.75" customHeight="1">
      <c r="A321" s="235"/>
      <c r="B321" s="151"/>
      <c r="C321" s="151"/>
      <c r="D321" s="151"/>
      <c r="E321" s="207"/>
      <c r="F321" s="136"/>
      <c r="G321" s="229"/>
      <c r="H321" s="236"/>
      <c r="I321" s="151"/>
    </row>
    <row r="322" spans="1:9" ht="18.75" customHeight="1">
      <c r="A322" s="235"/>
      <c r="B322" s="151"/>
      <c r="C322" s="151"/>
      <c r="D322" s="151"/>
      <c r="E322" s="207"/>
      <c r="F322" s="136"/>
      <c r="G322" s="229"/>
      <c r="H322" s="236"/>
      <c r="I322" s="151"/>
    </row>
    <row r="323" spans="1:9" ht="18.75" customHeight="1">
      <c r="A323" s="235"/>
      <c r="B323" s="151"/>
      <c r="C323" s="151"/>
      <c r="D323" s="151"/>
      <c r="E323" s="207"/>
      <c r="F323" s="136"/>
      <c r="G323" s="229"/>
      <c r="H323" s="236"/>
      <c r="I323" s="151"/>
    </row>
    <row r="324" spans="1:9" ht="18.75" customHeight="1">
      <c r="A324" s="235"/>
      <c r="B324" s="151"/>
      <c r="C324" s="151"/>
      <c r="D324" s="151"/>
      <c r="E324" s="207"/>
      <c r="F324" s="136"/>
      <c r="G324" s="229"/>
      <c r="H324" s="236"/>
      <c r="I324" s="151"/>
    </row>
    <row r="325" spans="1:9" ht="18.75" customHeight="1">
      <c r="A325" s="235"/>
      <c r="B325" s="151"/>
      <c r="C325" s="151"/>
      <c r="D325" s="151"/>
      <c r="E325" s="207"/>
      <c r="F325" s="136"/>
      <c r="G325" s="229"/>
      <c r="H325" s="236"/>
      <c r="I325" s="151"/>
    </row>
    <row r="326" spans="1:9" ht="18.75" customHeight="1">
      <c r="A326" s="235"/>
      <c r="B326" s="151"/>
      <c r="C326" s="151"/>
      <c r="D326" s="151"/>
      <c r="E326" s="207"/>
      <c r="F326" s="136"/>
      <c r="G326" s="229"/>
      <c r="H326" s="236"/>
      <c r="I326" s="151"/>
    </row>
    <row r="327" spans="1:9" ht="18.75" customHeight="1">
      <c r="A327" s="235"/>
      <c r="B327" s="151"/>
      <c r="C327" s="151"/>
      <c r="D327" s="151"/>
      <c r="E327" s="207"/>
      <c r="F327" s="136"/>
      <c r="G327" s="229"/>
      <c r="H327" s="236"/>
      <c r="I327" s="151"/>
    </row>
    <row r="328" spans="1:9" ht="18.75" customHeight="1">
      <c r="A328" s="235"/>
      <c r="B328" s="151"/>
      <c r="C328" s="151"/>
      <c r="D328" s="151"/>
      <c r="E328" s="207"/>
      <c r="F328" s="136"/>
      <c r="G328" s="229"/>
      <c r="H328" s="236"/>
      <c r="I328" s="151"/>
    </row>
    <row r="329" spans="1:9" ht="18.75" customHeight="1">
      <c r="A329" s="235"/>
      <c r="B329" s="151"/>
      <c r="C329" s="151"/>
      <c r="D329" s="151"/>
      <c r="E329" s="207"/>
      <c r="F329" s="136"/>
      <c r="G329" s="229"/>
      <c r="H329" s="236"/>
      <c r="I329" s="151"/>
    </row>
    <row r="330" spans="1:9" ht="18.75" customHeight="1">
      <c r="A330" s="235"/>
      <c r="B330" s="151"/>
      <c r="C330" s="151"/>
      <c r="D330" s="151"/>
      <c r="E330" s="207"/>
      <c r="F330" s="136"/>
      <c r="G330" s="229"/>
      <c r="H330" s="236"/>
      <c r="I330" s="151"/>
    </row>
    <row r="331" spans="1:9" ht="18.75" customHeight="1">
      <c r="A331" s="235"/>
      <c r="B331" s="151"/>
      <c r="C331" s="151"/>
      <c r="D331" s="151"/>
      <c r="E331" s="207"/>
      <c r="F331" s="136"/>
      <c r="G331" s="229"/>
      <c r="H331" s="236"/>
      <c r="I331" s="151"/>
    </row>
    <row r="332" spans="1:9" ht="18.75" customHeight="1">
      <c r="A332" s="235"/>
      <c r="B332" s="151"/>
      <c r="C332" s="151"/>
      <c r="D332" s="151"/>
      <c r="E332" s="207"/>
      <c r="F332" s="136"/>
      <c r="G332" s="229"/>
      <c r="H332" s="236"/>
      <c r="I332" s="151"/>
    </row>
    <row r="333" spans="1:9" ht="18.75" customHeight="1">
      <c r="A333" s="235"/>
      <c r="B333" s="151"/>
      <c r="C333" s="151"/>
      <c r="D333" s="151"/>
      <c r="E333" s="207"/>
      <c r="F333" s="136"/>
      <c r="G333" s="229"/>
      <c r="H333" s="236"/>
      <c r="I333" s="151"/>
    </row>
    <row r="334" spans="1:9" ht="18.75" customHeight="1">
      <c r="A334" s="235"/>
      <c r="B334" s="151"/>
      <c r="C334" s="151"/>
      <c r="D334" s="151"/>
      <c r="E334" s="207"/>
      <c r="F334" s="136"/>
      <c r="G334" s="229"/>
      <c r="H334" s="236"/>
      <c r="I334" s="151"/>
    </row>
    <row r="335" spans="1:9" ht="18.75" customHeight="1">
      <c r="A335" s="235"/>
      <c r="B335" s="151"/>
      <c r="C335" s="151"/>
      <c r="D335" s="151"/>
      <c r="E335" s="207"/>
      <c r="F335" s="136"/>
      <c r="G335" s="229"/>
      <c r="H335" s="236"/>
      <c r="I335" s="151"/>
    </row>
    <row r="336" spans="1:9" ht="18.75" customHeight="1">
      <c r="A336" s="235"/>
      <c r="B336" s="151"/>
      <c r="C336" s="151"/>
      <c r="D336" s="151"/>
      <c r="E336" s="207"/>
      <c r="F336" s="136"/>
      <c r="G336" s="229"/>
      <c r="H336" s="236"/>
      <c r="I336" s="151"/>
    </row>
    <row r="337" spans="1:9" ht="18.75" customHeight="1">
      <c r="A337" s="235"/>
      <c r="B337" s="151"/>
      <c r="C337" s="151"/>
      <c r="D337" s="151"/>
      <c r="E337" s="207"/>
      <c r="F337" s="136"/>
      <c r="G337" s="229"/>
      <c r="H337" s="236"/>
      <c r="I337" s="151"/>
    </row>
    <row r="338" spans="1:9" ht="18.75" customHeight="1">
      <c r="A338" s="235"/>
      <c r="B338" s="151"/>
      <c r="C338" s="151"/>
      <c r="D338" s="151"/>
      <c r="E338" s="207"/>
      <c r="F338" s="136"/>
      <c r="G338" s="229"/>
      <c r="H338" s="236"/>
      <c r="I338" s="151"/>
    </row>
    <row r="339" spans="1:9" ht="18.75" customHeight="1">
      <c r="A339" s="235"/>
      <c r="B339" s="151"/>
      <c r="C339" s="151"/>
      <c r="D339" s="151"/>
      <c r="E339" s="207"/>
      <c r="F339" s="136"/>
      <c r="G339" s="229"/>
      <c r="H339" s="236"/>
      <c r="I339" s="151"/>
    </row>
    <row r="340" spans="1:9" ht="18.75" customHeight="1">
      <c r="A340" s="235"/>
      <c r="B340" s="151"/>
      <c r="C340" s="151"/>
      <c r="D340" s="151"/>
      <c r="E340" s="207"/>
      <c r="F340" s="136"/>
      <c r="G340" s="229"/>
      <c r="H340" s="236"/>
      <c r="I340" s="151"/>
    </row>
    <row r="341" spans="1:9" ht="18.75" customHeight="1">
      <c r="A341" s="235"/>
      <c r="B341" s="151"/>
      <c r="C341" s="151"/>
      <c r="D341" s="151"/>
      <c r="E341" s="207"/>
      <c r="F341" s="136"/>
      <c r="G341" s="229"/>
      <c r="H341" s="236"/>
      <c r="I341" s="151"/>
    </row>
    <row r="342" spans="1:9" ht="18.75" customHeight="1">
      <c r="A342" s="235"/>
      <c r="B342" s="151"/>
      <c r="C342" s="151"/>
      <c r="D342" s="151"/>
      <c r="E342" s="207"/>
      <c r="F342" s="136"/>
      <c r="G342" s="229"/>
      <c r="H342" s="236"/>
      <c r="I342" s="151"/>
    </row>
    <row r="343" spans="1:9" ht="18.75" customHeight="1">
      <c r="A343" s="235"/>
      <c r="B343" s="151"/>
      <c r="C343" s="151"/>
      <c r="D343" s="151"/>
      <c r="E343" s="207"/>
      <c r="F343" s="136"/>
      <c r="G343" s="229"/>
      <c r="H343" s="236"/>
      <c r="I343" s="151"/>
    </row>
    <row r="344" spans="1:9" ht="18.75" customHeight="1">
      <c r="A344" s="235"/>
      <c r="B344" s="151"/>
      <c r="C344" s="151"/>
      <c r="D344" s="151"/>
      <c r="E344" s="207"/>
      <c r="F344" s="136"/>
      <c r="G344" s="229"/>
      <c r="H344" s="236"/>
      <c r="I344" s="151"/>
    </row>
    <row r="345" spans="1:9" ht="18.75" customHeight="1">
      <c r="A345" s="235"/>
      <c r="B345" s="151"/>
      <c r="C345" s="151"/>
      <c r="D345" s="151"/>
      <c r="E345" s="207"/>
      <c r="F345" s="136"/>
      <c r="G345" s="229"/>
      <c r="H345" s="236"/>
      <c r="I345" s="151"/>
    </row>
    <row r="346" spans="1:9" ht="18.75" customHeight="1">
      <c r="A346" s="235"/>
      <c r="B346" s="151"/>
      <c r="C346" s="151"/>
      <c r="D346" s="151"/>
      <c r="E346" s="207"/>
      <c r="F346" s="136"/>
      <c r="G346" s="229"/>
      <c r="H346" s="236"/>
      <c r="I346" s="151"/>
    </row>
    <row r="347" spans="1:9" ht="18.75" customHeight="1">
      <c r="A347" s="235"/>
      <c r="B347" s="151"/>
      <c r="C347" s="151"/>
      <c r="D347" s="151"/>
      <c r="E347" s="207"/>
      <c r="F347" s="136"/>
      <c r="G347" s="229"/>
      <c r="H347" s="236"/>
      <c r="I347" s="151"/>
    </row>
    <row r="348" spans="1:9" ht="18.75" customHeight="1">
      <c r="A348" s="235"/>
      <c r="B348" s="151"/>
      <c r="C348" s="151"/>
      <c r="D348" s="151"/>
      <c r="E348" s="207"/>
      <c r="F348" s="136"/>
      <c r="G348" s="229"/>
      <c r="H348" s="236"/>
      <c r="I348" s="151"/>
    </row>
    <row r="349" spans="1:9" ht="18.75" customHeight="1">
      <c r="A349" s="235"/>
      <c r="B349" s="151"/>
      <c r="C349" s="151"/>
      <c r="D349" s="151"/>
      <c r="E349" s="207"/>
      <c r="F349" s="136"/>
      <c r="G349" s="229"/>
      <c r="H349" s="236"/>
      <c r="I349" s="151"/>
    </row>
    <row r="350" spans="1:9" ht="18.75" customHeight="1">
      <c r="A350" s="235"/>
      <c r="B350" s="151"/>
      <c r="C350" s="151"/>
      <c r="D350" s="151"/>
      <c r="E350" s="207"/>
      <c r="F350" s="136"/>
      <c r="G350" s="229"/>
      <c r="H350" s="236"/>
      <c r="I350" s="151"/>
    </row>
    <row r="351" spans="1:9" ht="18.75" customHeight="1">
      <c r="A351" s="235"/>
      <c r="B351" s="151"/>
      <c r="C351" s="151"/>
      <c r="D351" s="151"/>
      <c r="E351" s="207"/>
      <c r="F351" s="136"/>
      <c r="G351" s="229"/>
      <c r="H351" s="236"/>
      <c r="I351" s="151"/>
    </row>
    <row r="352" spans="1:9" ht="18.75" customHeight="1">
      <c r="A352" s="235"/>
      <c r="B352" s="151"/>
      <c r="C352" s="151"/>
      <c r="D352" s="151"/>
      <c r="E352" s="207"/>
      <c r="F352" s="136"/>
      <c r="G352" s="229"/>
      <c r="H352" s="236"/>
      <c r="I352" s="151"/>
    </row>
    <row r="353" spans="1:9" ht="18.75" customHeight="1">
      <c r="A353" s="235"/>
      <c r="B353" s="151"/>
      <c r="C353" s="151"/>
      <c r="D353" s="151"/>
      <c r="E353" s="207"/>
      <c r="F353" s="136"/>
      <c r="G353" s="229"/>
      <c r="H353" s="236"/>
      <c r="I353" s="151"/>
    </row>
    <row r="354" spans="1:9" ht="18.75" customHeight="1">
      <c r="A354" s="235"/>
      <c r="B354" s="151"/>
      <c r="C354" s="151"/>
      <c r="D354" s="151"/>
      <c r="E354" s="207"/>
      <c r="F354" s="136"/>
      <c r="G354" s="229"/>
      <c r="H354" s="236"/>
      <c r="I354" s="151"/>
    </row>
    <row r="355" spans="1:9" ht="18.75" customHeight="1">
      <c r="A355" s="235"/>
      <c r="B355" s="151"/>
      <c r="C355" s="151"/>
      <c r="D355" s="151"/>
      <c r="E355" s="207"/>
      <c r="F355" s="136"/>
      <c r="G355" s="229"/>
      <c r="H355" s="236"/>
      <c r="I355" s="151"/>
    </row>
    <row r="356" spans="1:9" ht="18.75" customHeight="1">
      <c r="A356" s="235"/>
      <c r="B356" s="151"/>
      <c r="C356" s="151"/>
      <c r="D356" s="151"/>
      <c r="E356" s="207"/>
      <c r="F356" s="136"/>
      <c r="G356" s="229"/>
      <c r="H356" s="236"/>
      <c r="I356" s="151"/>
    </row>
    <row r="357" spans="1:9" ht="18.75" customHeight="1">
      <c r="A357" s="235"/>
      <c r="B357" s="151"/>
      <c r="C357" s="151"/>
      <c r="D357" s="151"/>
      <c r="E357" s="207"/>
      <c r="F357" s="136"/>
      <c r="G357" s="229"/>
      <c r="H357" s="236"/>
      <c r="I357" s="151"/>
    </row>
    <row r="358" spans="1:9" ht="18.75" customHeight="1">
      <c r="A358" s="235"/>
      <c r="B358" s="151"/>
      <c r="C358" s="151"/>
      <c r="D358" s="151"/>
      <c r="E358" s="207"/>
      <c r="F358" s="136"/>
      <c r="G358" s="229"/>
      <c r="H358" s="236"/>
      <c r="I358" s="151"/>
    </row>
    <row r="359" spans="1:9" ht="18.75" customHeight="1">
      <c r="A359" s="235"/>
      <c r="B359" s="151"/>
      <c r="C359" s="151"/>
      <c r="D359" s="151"/>
      <c r="E359" s="207"/>
      <c r="F359" s="136"/>
      <c r="G359" s="229"/>
      <c r="H359" s="236"/>
      <c r="I359" s="151"/>
    </row>
    <row r="360" spans="1:9" ht="18.75" customHeight="1">
      <c r="A360" s="235"/>
      <c r="B360" s="151"/>
      <c r="C360" s="151"/>
      <c r="D360" s="151"/>
      <c r="E360" s="207"/>
      <c r="F360" s="136"/>
      <c r="G360" s="229"/>
      <c r="H360" s="236"/>
      <c r="I360" s="151"/>
    </row>
    <row r="361" spans="1:9" ht="18.75" customHeight="1">
      <c r="A361" s="235"/>
      <c r="B361" s="151"/>
      <c r="C361" s="151"/>
      <c r="D361" s="151"/>
      <c r="E361" s="207"/>
      <c r="F361" s="136"/>
      <c r="G361" s="229"/>
      <c r="H361" s="236"/>
      <c r="I361" s="151"/>
    </row>
    <row r="362" spans="1:9" ht="18.75" customHeight="1">
      <c r="A362" s="235"/>
      <c r="B362" s="151"/>
      <c r="C362" s="151"/>
      <c r="D362" s="151"/>
      <c r="E362" s="207"/>
      <c r="F362" s="136"/>
      <c r="G362" s="229"/>
      <c r="H362" s="236"/>
      <c r="I362" s="151"/>
    </row>
    <row r="363" spans="1:9" ht="18.75" customHeight="1">
      <c r="A363" s="235"/>
      <c r="B363" s="151"/>
      <c r="C363" s="151"/>
      <c r="D363" s="151"/>
      <c r="E363" s="207"/>
      <c r="F363" s="136"/>
      <c r="G363" s="229"/>
      <c r="H363" s="236"/>
      <c r="I363" s="151"/>
    </row>
    <row r="364" spans="1:9" ht="18.75" customHeight="1">
      <c r="A364" s="235"/>
      <c r="B364" s="151"/>
      <c r="C364" s="151"/>
      <c r="D364" s="151"/>
      <c r="E364" s="207"/>
      <c r="F364" s="136"/>
      <c r="G364" s="229"/>
      <c r="H364" s="236"/>
      <c r="I364" s="151"/>
    </row>
    <row r="365" spans="1:9" ht="18.75" customHeight="1">
      <c r="A365" s="235"/>
      <c r="B365" s="151"/>
      <c r="C365" s="151"/>
      <c r="D365" s="151"/>
      <c r="E365" s="207"/>
      <c r="F365" s="136"/>
      <c r="G365" s="229"/>
      <c r="H365" s="236"/>
      <c r="I365" s="151"/>
    </row>
    <row r="366" spans="1:9" ht="18.75" customHeight="1">
      <c r="A366" s="235"/>
      <c r="B366" s="151"/>
      <c r="C366" s="151"/>
      <c r="D366" s="151"/>
      <c r="E366" s="207"/>
      <c r="F366" s="136"/>
      <c r="G366" s="229"/>
      <c r="H366" s="236"/>
      <c r="I366" s="151"/>
    </row>
    <row r="367" spans="1:9" ht="18.75" customHeight="1">
      <c r="A367" s="235"/>
      <c r="B367" s="151"/>
      <c r="C367" s="151"/>
      <c r="D367" s="151"/>
      <c r="E367" s="207"/>
      <c r="F367" s="136"/>
      <c r="G367" s="229"/>
      <c r="H367" s="236"/>
      <c r="I367" s="151"/>
    </row>
    <row r="368" spans="1:9" ht="18.75" customHeight="1">
      <c r="A368" s="235"/>
      <c r="B368" s="151"/>
      <c r="C368" s="151"/>
      <c r="D368" s="151"/>
      <c r="E368" s="207"/>
      <c r="F368" s="136"/>
      <c r="G368" s="229"/>
      <c r="H368" s="236"/>
      <c r="I368" s="151"/>
    </row>
    <row r="369" spans="1:9" ht="18.75" customHeight="1">
      <c r="A369" s="235"/>
      <c r="B369" s="151"/>
      <c r="C369" s="151"/>
      <c r="D369" s="151"/>
      <c r="E369" s="207"/>
      <c r="F369" s="136"/>
      <c r="G369" s="229"/>
      <c r="H369" s="236"/>
      <c r="I369" s="151"/>
    </row>
    <row r="370" spans="1:9" ht="18.75" customHeight="1">
      <c r="A370" s="235"/>
      <c r="B370" s="151"/>
      <c r="C370" s="151"/>
      <c r="D370" s="151"/>
      <c r="E370" s="207"/>
      <c r="F370" s="136"/>
      <c r="G370" s="229"/>
      <c r="H370" s="236"/>
      <c r="I370" s="151"/>
    </row>
    <row r="371" spans="1:9" ht="18.75" customHeight="1">
      <c r="A371" s="235"/>
      <c r="B371" s="151"/>
      <c r="C371" s="151"/>
      <c r="D371" s="151"/>
      <c r="E371" s="207"/>
      <c r="F371" s="136"/>
      <c r="G371" s="229"/>
      <c r="H371" s="236"/>
      <c r="I371" s="151"/>
    </row>
    <row r="372" spans="1:9" ht="18.75" customHeight="1">
      <c r="A372" s="235"/>
      <c r="B372" s="151"/>
      <c r="C372" s="151"/>
      <c r="D372" s="151"/>
      <c r="E372" s="207"/>
      <c r="F372" s="136"/>
      <c r="G372" s="229"/>
      <c r="H372" s="236"/>
      <c r="I372" s="151"/>
    </row>
    <row r="373" spans="1:9" ht="18.75" customHeight="1">
      <c r="A373" s="235"/>
      <c r="B373" s="151"/>
      <c r="C373" s="151"/>
      <c r="D373" s="151"/>
      <c r="E373" s="207"/>
      <c r="F373" s="136"/>
      <c r="G373" s="229"/>
      <c r="H373" s="236"/>
      <c r="I373" s="151"/>
    </row>
    <row r="374" spans="1:9" ht="18.75" customHeight="1">
      <c r="A374" s="235"/>
      <c r="B374" s="151"/>
      <c r="C374" s="151"/>
      <c r="D374" s="151"/>
      <c r="E374" s="207"/>
      <c r="F374" s="136"/>
      <c r="G374" s="229"/>
      <c r="H374" s="236"/>
      <c r="I374" s="151"/>
    </row>
    <row r="375" spans="1:9" ht="18.75" customHeight="1">
      <c r="A375" s="235"/>
      <c r="B375" s="151"/>
      <c r="C375" s="151"/>
      <c r="D375" s="151"/>
      <c r="E375" s="207"/>
      <c r="F375" s="136"/>
      <c r="G375" s="229"/>
      <c r="H375" s="236"/>
      <c r="I375" s="151"/>
    </row>
    <row r="376" spans="1:9" ht="18.75" customHeight="1">
      <c r="A376" s="235"/>
      <c r="B376" s="151"/>
      <c r="C376" s="151"/>
      <c r="D376" s="151"/>
      <c r="E376" s="207"/>
      <c r="F376" s="136"/>
      <c r="G376" s="229"/>
      <c r="H376" s="236"/>
      <c r="I376" s="151"/>
    </row>
    <row r="377" spans="1:9" ht="18.75" customHeight="1">
      <c r="A377" s="235"/>
      <c r="B377" s="151"/>
      <c r="C377" s="151"/>
      <c r="D377" s="151"/>
      <c r="E377" s="207"/>
      <c r="F377" s="136"/>
      <c r="G377" s="229"/>
      <c r="H377" s="236"/>
      <c r="I377" s="151"/>
    </row>
    <row r="378" spans="1:9" ht="18.75" customHeight="1">
      <c r="A378" s="235"/>
      <c r="B378" s="151"/>
      <c r="C378" s="151"/>
      <c r="D378" s="151"/>
      <c r="E378" s="207"/>
      <c r="F378" s="136"/>
      <c r="G378" s="229"/>
      <c r="H378" s="236"/>
      <c r="I378" s="151"/>
    </row>
    <row r="379" spans="1:9" ht="18.75" customHeight="1">
      <c r="A379" s="235"/>
      <c r="B379" s="151"/>
      <c r="C379" s="151"/>
      <c r="D379" s="151"/>
      <c r="E379" s="207"/>
      <c r="F379" s="136"/>
      <c r="G379" s="229"/>
      <c r="H379" s="236"/>
      <c r="I379" s="151"/>
    </row>
    <row r="380" spans="1:9" ht="18.75" customHeight="1">
      <c r="A380" s="235"/>
      <c r="B380" s="151"/>
      <c r="C380" s="151"/>
      <c r="D380" s="151"/>
      <c r="E380" s="207"/>
      <c r="F380" s="136"/>
      <c r="G380" s="229"/>
      <c r="H380" s="236"/>
      <c r="I380" s="151"/>
    </row>
    <row r="381" spans="1:9" ht="18.75" customHeight="1">
      <c r="A381" s="235"/>
      <c r="B381" s="151"/>
      <c r="C381" s="151"/>
      <c r="D381" s="151"/>
      <c r="E381" s="207"/>
      <c r="F381" s="136"/>
      <c r="G381" s="229"/>
      <c r="H381" s="236"/>
      <c r="I381" s="151"/>
    </row>
    <row r="382" spans="1:9" ht="18.75" customHeight="1">
      <c r="A382" s="235"/>
      <c r="B382" s="151"/>
      <c r="C382" s="151"/>
      <c r="D382" s="151"/>
      <c r="E382" s="207"/>
      <c r="F382" s="136"/>
      <c r="G382" s="229"/>
      <c r="H382" s="236"/>
      <c r="I382" s="151"/>
    </row>
    <row r="383" spans="1:9" ht="18.75" customHeight="1">
      <c r="A383" s="235"/>
      <c r="B383" s="151"/>
      <c r="C383" s="151"/>
      <c r="D383" s="151"/>
      <c r="E383" s="207"/>
      <c r="F383" s="136"/>
      <c r="G383" s="229"/>
      <c r="H383" s="236"/>
      <c r="I383" s="151"/>
    </row>
    <row r="384" spans="1:9" ht="18.75" customHeight="1">
      <c r="A384" s="235"/>
      <c r="B384" s="151"/>
      <c r="C384" s="151"/>
      <c r="D384" s="151"/>
      <c r="E384" s="207"/>
      <c r="F384" s="136"/>
      <c r="G384" s="229"/>
      <c r="H384" s="236"/>
      <c r="I384" s="151"/>
    </row>
    <row r="385" spans="1:9" ht="18.75" customHeight="1">
      <c r="A385" s="235"/>
      <c r="B385" s="151"/>
      <c r="C385" s="151"/>
      <c r="D385" s="151"/>
      <c r="E385" s="207"/>
      <c r="F385" s="136"/>
      <c r="G385" s="229"/>
      <c r="H385" s="236"/>
      <c r="I385" s="151"/>
    </row>
    <row r="386" spans="1:9" ht="18.75" customHeight="1">
      <c r="A386" s="235"/>
      <c r="B386" s="151"/>
      <c r="C386" s="151"/>
      <c r="D386" s="151"/>
      <c r="E386" s="207"/>
      <c r="F386" s="136"/>
      <c r="G386" s="229"/>
      <c r="H386" s="236"/>
      <c r="I386" s="151"/>
    </row>
    <row r="387" spans="1:9" ht="18.75" customHeight="1">
      <c r="A387" s="235"/>
      <c r="B387" s="151"/>
      <c r="C387" s="151"/>
      <c r="D387" s="151"/>
      <c r="E387" s="207"/>
      <c r="F387" s="136"/>
      <c r="G387" s="229"/>
      <c r="H387" s="236"/>
      <c r="I387" s="151"/>
    </row>
    <row r="388" spans="1:9" ht="18.75" customHeight="1">
      <c r="A388" s="235"/>
      <c r="B388" s="151"/>
      <c r="C388" s="151"/>
      <c r="D388" s="151"/>
      <c r="E388" s="207"/>
      <c r="F388" s="136"/>
      <c r="G388" s="229"/>
      <c r="H388" s="236"/>
      <c r="I388" s="151"/>
    </row>
    <row r="389" spans="1:9" ht="18.75" customHeight="1">
      <c r="A389" s="235"/>
      <c r="B389" s="151"/>
      <c r="C389" s="151"/>
      <c r="D389" s="151"/>
      <c r="E389" s="207"/>
      <c r="F389" s="136"/>
      <c r="G389" s="229"/>
      <c r="H389" s="236"/>
      <c r="I389" s="151"/>
    </row>
    <row r="390" spans="1:9" ht="18.75" customHeight="1">
      <c r="A390" s="235"/>
      <c r="B390" s="151"/>
      <c r="C390" s="151"/>
      <c r="D390" s="151"/>
      <c r="E390" s="207"/>
      <c r="F390" s="136"/>
      <c r="G390" s="229"/>
      <c r="H390" s="236"/>
      <c r="I390" s="151"/>
    </row>
    <row r="391" spans="1:9" ht="18.75" customHeight="1">
      <c r="A391" s="235"/>
      <c r="B391" s="151"/>
      <c r="C391" s="151"/>
      <c r="D391" s="151"/>
      <c r="E391" s="207"/>
      <c r="F391" s="136"/>
      <c r="G391" s="229"/>
      <c r="H391" s="236"/>
      <c r="I391" s="151"/>
    </row>
    <row r="392" spans="1:9" ht="18.75" customHeight="1">
      <c r="A392" s="235"/>
      <c r="B392" s="151"/>
      <c r="C392" s="151"/>
      <c r="D392" s="151"/>
      <c r="E392" s="207"/>
      <c r="F392" s="136"/>
      <c r="G392" s="229"/>
      <c r="H392" s="236"/>
      <c r="I392" s="151"/>
    </row>
    <row r="393" spans="1:9" ht="18.75" customHeight="1">
      <c r="A393" s="235"/>
      <c r="B393" s="151"/>
      <c r="C393" s="151"/>
      <c r="D393" s="151"/>
      <c r="E393" s="207"/>
      <c r="F393" s="136"/>
      <c r="G393" s="229"/>
      <c r="H393" s="236"/>
      <c r="I393" s="151"/>
    </row>
    <row r="394" spans="1:9" ht="18.75" customHeight="1">
      <c r="A394" s="235"/>
      <c r="B394" s="151"/>
      <c r="C394" s="151"/>
      <c r="D394" s="151"/>
      <c r="E394" s="207"/>
      <c r="F394" s="136"/>
      <c r="G394" s="229"/>
      <c r="H394" s="236"/>
      <c r="I394" s="151"/>
    </row>
    <row r="395" spans="1:9" ht="18.75" customHeight="1">
      <c r="A395" s="235"/>
      <c r="B395" s="151"/>
      <c r="C395" s="151"/>
      <c r="D395" s="151"/>
      <c r="E395" s="207"/>
      <c r="F395" s="136"/>
      <c r="G395" s="229"/>
      <c r="H395" s="236"/>
      <c r="I395" s="151"/>
    </row>
    <row r="396" spans="1:9" ht="18.75" customHeight="1">
      <c r="A396" s="235"/>
      <c r="B396" s="151"/>
      <c r="C396" s="151"/>
      <c r="D396" s="151"/>
      <c r="E396" s="207"/>
      <c r="F396" s="136"/>
      <c r="G396" s="229"/>
      <c r="H396" s="236"/>
      <c r="I396" s="151"/>
    </row>
    <row r="397" spans="1:9" ht="18.75" customHeight="1">
      <c r="A397" s="235"/>
      <c r="B397" s="151"/>
      <c r="C397" s="151"/>
      <c r="D397" s="151"/>
      <c r="E397" s="207"/>
      <c r="F397" s="136"/>
      <c r="G397" s="229"/>
      <c r="H397" s="236"/>
      <c r="I397" s="151"/>
    </row>
    <row r="398" spans="1:9" ht="18.75" customHeight="1">
      <c r="A398" s="235"/>
      <c r="B398" s="151"/>
      <c r="C398" s="151"/>
      <c r="D398" s="151"/>
      <c r="E398" s="207"/>
      <c r="F398" s="136"/>
      <c r="G398" s="229"/>
      <c r="H398" s="236"/>
      <c r="I398" s="151"/>
    </row>
    <row r="399" spans="1:9" ht="18.75" customHeight="1">
      <c r="A399" s="235"/>
      <c r="B399" s="151"/>
      <c r="C399" s="151"/>
      <c r="D399" s="151"/>
      <c r="E399" s="207"/>
      <c r="F399" s="136"/>
      <c r="G399" s="229"/>
      <c r="H399" s="236"/>
      <c r="I399" s="151"/>
    </row>
    <row r="400" spans="1:9" ht="18.75" customHeight="1">
      <c r="A400" s="235"/>
      <c r="B400" s="151"/>
      <c r="C400" s="151"/>
      <c r="D400" s="151"/>
      <c r="E400" s="207"/>
      <c r="F400" s="136"/>
      <c r="G400" s="229"/>
      <c r="H400" s="236"/>
      <c r="I400" s="151"/>
    </row>
    <row r="401" spans="1:9" ht="18.75" customHeight="1">
      <c r="A401" s="235"/>
      <c r="B401" s="151"/>
      <c r="C401" s="151"/>
      <c r="D401" s="151"/>
      <c r="E401" s="207"/>
      <c r="F401" s="136"/>
      <c r="G401" s="229"/>
      <c r="H401" s="236"/>
      <c r="I401" s="151"/>
    </row>
    <row r="402" spans="1:9" ht="18.75" customHeight="1">
      <c r="A402" s="235"/>
      <c r="B402" s="151"/>
      <c r="C402" s="151"/>
      <c r="D402" s="151"/>
      <c r="E402" s="207"/>
      <c r="F402" s="136"/>
      <c r="G402" s="229"/>
      <c r="H402" s="236"/>
      <c r="I402" s="151"/>
    </row>
    <row r="403" spans="1:9" ht="18.75" customHeight="1">
      <c r="A403" s="235"/>
      <c r="B403" s="151"/>
      <c r="C403" s="151"/>
      <c r="D403" s="151"/>
      <c r="E403" s="207"/>
      <c r="F403" s="136"/>
      <c r="G403" s="229"/>
      <c r="H403" s="236"/>
      <c r="I403" s="151"/>
    </row>
    <row r="404" spans="1:9" ht="18.75" customHeight="1">
      <c r="A404" s="235"/>
      <c r="B404" s="151"/>
      <c r="C404" s="151"/>
      <c r="D404" s="151"/>
      <c r="E404" s="207"/>
      <c r="F404" s="136"/>
      <c r="G404" s="229"/>
      <c r="H404" s="236"/>
      <c r="I404" s="151"/>
    </row>
    <row r="405" spans="1:9" ht="18.75" customHeight="1">
      <c r="A405" s="235"/>
      <c r="B405" s="151"/>
      <c r="C405" s="151"/>
      <c r="D405" s="151"/>
      <c r="E405" s="207"/>
      <c r="F405" s="136"/>
      <c r="G405" s="229"/>
      <c r="H405" s="236"/>
      <c r="I405" s="151"/>
    </row>
    <row r="406" spans="1:9" ht="18.75" customHeight="1">
      <c r="A406" s="235"/>
      <c r="B406" s="151"/>
      <c r="C406" s="151"/>
      <c r="D406" s="151"/>
      <c r="E406" s="207"/>
      <c r="F406" s="136"/>
      <c r="G406" s="229"/>
      <c r="H406" s="236"/>
      <c r="I406" s="151"/>
    </row>
    <row r="407" spans="1:9" ht="18.75" customHeight="1">
      <c r="A407" s="235"/>
      <c r="B407" s="151"/>
      <c r="C407" s="151"/>
      <c r="D407" s="151"/>
      <c r="E407" s="207"/>
      <c r="F407" s="136"/>
      <c r="G407" s="229"/>
      <c r="H407" s="236"/>
      <c r="I407" s="151"/>
    </row>
    <row r="408" spans="1:9" ht="18.75" customHeight="1">
      <c r="A408" s="235"/>
      <c r="B408" s="151"/>
      <c r="C408" s="151"/>
      <c r="D408" s="151"/>
      <c r="E408" s="207"/>
      <c r="F408" s="136"/>
      <c r="G408" s="229"/>
      <c r="H408" s="236"/>
      <c r="I408" s="151"/>
    </row>
    <row r="409" spans="1:9" ht="18.75" customHeight="1">
      <c r="A409" s="235"/>
      <c r="B409" s="151"/>
      <c r="C409" s="151"/>
      <c r="D409" s="151"/>
      <c r="E409" s="207"/>
      <c r="F409" s="136"/>
      <c r="G409" s="229"/>
      <c r="H409" s="236"/>
      <c r="I409" s="151"/>
    </row>
    <row r="410" spans="1:9" ht="18.75" customHeight="1">
      <c r="A410" s="235"/>
      <c r="B410" s="151"/>
      <c r="C410" s="151"/>
      <c r="D410" s="151"/>
      <c r="E410" s="207"/>
      <c r="F410" s="136"/>
      <c r="G410" s="229"/>
      <c r="H410" s="236"/>
      <c r="I410" s="151"/>
    </row>
    <row r="411" spans="1:9" ht="18.75" customHeight="1">
      <c r="A411" s="235"/>
      <c r="B411" s="151"/>
      <c r="C411" s="151"/>
      <c r="D411" s="151"/>
      <c r="E411" s="207"/>
      <c r="F411" s="136"/>
      <c r="G411" s="229"/>
      <c r="H411" s="236"/>
      <c r="I411" s="151"/>
    </row>
    <row r="412" spans="1:9" ht="18.75" customHeight="1">
      <c r="A412" s="235"/>
      <c r="B412" s="151"/>
      <c r="C412" s="151"/>
      <c r="D412" s="151"/>
      <c r="E412" s="207"/>
      <c r="F412" s="136"/>
      <c r="G412" s="229"/>
      <c r="H412" s="236"/>
      <c r="I412" s="151"/>
    </row>
    <row r="413" spans="1:9" ht="18.75" customHeight="1">
      <c r="A413" s="235"/>
      <c r="B413" s="151"/>
      <c r="C413" s="151"/>
      <c r="D413" s="151"/>
      <c r="E413" s="207"/>
      <c r="F413" s="136"/>
      <c r="G413" s="229"/>
      <c r="H413" s="236"/>
      <c r="I413" s="151"/>
    </row>
    <row r="414" spans="1:9" ht="18.75" customHeight="1">
      <c r="A414" s="235"/>
      <c r="B414" s="151"/>
      <c r="C414" s="151"/>
      <c r="D414" s="151"/>
      <c r="E414" s="207"/>
      <c r="F414" s="136"/>
      <c r="G414" s="229"/>
      <c r="H414" s="236"/>
      <c r="I414" s="151"/>
    </row>
    <row r="415" spans="1:9" ht="18.75" customHeight="1">
      <c r="A415" s="235"/>
      <c r="B415" s="151"/>
      <c r="C415" s="151"/>
      <c r="D415" s="151"/>
      <c r="E415" s="207"/>
      <c r="F415" s="136"/>
      <c r="G415" s="229"/>
      <c r="H415" s="236"/>
      <c r="I415" s="151"/>
    </row>
    <row r="416" spans="1:9" ht="18.75" customHeight="1">
      <c r="A416" s="235"/>
      <c r="B416" s="151"/>
      <c r="C416" s="151"/>
      <c r="D416" s="151"/>
      <c r="E416" s="207"/>
      <c r="F416" s="136"/>
      <c r="G416" s="229"/>
      <c r="H416" s="236"/>
      <c r="I416" s="151"/>
    </row>
    <row r="417" spans="1:9" ht="18.75" customHeight="1">
      <c r="A417" s="235"/>
      <c r="B417" s="151"/>
      <c r="C417" s="151"/>
      <c r="D417" s="151"/>
      <c r="E417" s="207"/>
      <c r="F417" s="136"/>
      <c r="G417" s="229"/>
      <c r="H417" s="236"/>
      <c r="I417" s="151"/>
    </row>
    <row r="418" spans="1:9" ht="18.75" customHeight="1">
      <c r="A418" s="235"/>
      <c r="B418" s="151"/>
      <c r="C418" s="151"/>
      <c r="D418" s="151"/>
      <c r="E418" s="207"/>
      <c r="F418" s="136"/>
      <c r="G418" s="229"/>
      <c r="H418" s="236"/>
      <c r="I418" s="151"/>
    </row>
    <row r="419" spans="1:9" ht="18.75" customHeight="1">
      <c r="A419" s="235"/>
      <c r="B419" s="151"/>
      <c r="C419" s="151"/>
      <c r="D419" s="151"/>
      <c r="E419" s="207"/>
      <c r="F419" s="136"/>
      <c r="G419" s="229"/>
      <c r="H419" s="236"/>
      <c r="I419" s="151"/>
    </row>
    <row r="420" spans="1:9" ht="18.75" customHeight="1">
      <c r="A420" s="235"/>
      <c r="B420" s="151"/>
      <c r="C420" s="151"/>
      <c r="D420" s="151"/>
      <c r="E420" s="207"/>
      <c r="F420" s="136"/>
      <c r="G420" s="229"/>
      <c r="H420" s="236"/>
      <c r="I420" s="151"/>
    </row>
    <row r="421" spans="1:9" ht="18.75" customHeight="1">
      <c r="A421" s="235"/>
      <c r="B421" s="151"/>
      <c r="C421" s="151"/>
      <c r="D421" s="151"/>
      <c r="E421" s="207"/>
      <c r="F421" s="136"/>
      <c r="G421" s="229"/>
      <c r="H421" s="236"/>
      <c r="I421" s="151"/>
    </row>
    <row r="422" spans="1:9" ht="18.75" customHeight="1">
      <c r="A422" s="235"/>
      <c r="B422" s="151"/>
      <c r="C422" s="151"/>
      <c r="D422" s="151"/>
      <c r="E422" s="207"/>
      <c r="F422" s="136"/>
      <c r="G422" s="229"/>
      <c r="H422" s="236"/>
      <c r="I422" s="151"/>
    </row>
    <row r="423" spans="1:9" ht="18.75" customHeight="1">
      <c r="A423" s="235"/>
      <c r="B423" s="151"/>
      <c r="C423" s="151"/>
      <c r="D423" s="151"/>
      <c r="E423" s="207"/>
      <c r="F423" s="136"/>
      <c r="G423" s="229"/>
      <c r="H423" s="236"/>
      <c r="I423" s="151"/>
    </row>
    <row r="424" spans="1:9" ht="18.75" customHeight="1">
      <c r="A424" s="235"/>
      <c r="B424" s="151"/>
      <c r="C424" s="151"/>
      <c r="D424" s="151"/>
      <c r="E424" s="207"/>
      <c r="F424" s="136"/>
      <c r="G424" s="229"/>
      <c r="H424" s="236"/>
      <c r="I424" s="151"/>
    </row>
    <row r="425" spans="1:9" ht="18.75" customHeight="1">
      <c r="A425" s="235"/>
      <c r="B425" s="151"/>
      <c r="C425" s="151"/>
      <c r="D425" s="151"/>
      <c r="E425" s="207"/>
      <c r="F425" s="136"/>
      <c r="G425" s="229"/>
      <c r="H425" s="236"/>
      <c r="I425" s="151"/>
    </row>
    <row r="426" spans="1:9" ht="18.75" customHeight="1">
      <c r="A426" s="235"/>
      <c r="B426" s="151"/>
      <c r="C426" s="151"/>
      <c r="D426" s="151"/>
      <c r="E426" s="207"/>
      <c r="F426" s="136"/>
      <c r="G426" s="229"/>
      <c r="H426" s="236"/>
      <c r="I426" s="151"/>
    </row>
    <row r="427" spans="1:9" ht="18.75" customHeight="1">
      <c r="A427" s="235"/>
      <c r="B427" s="151"/>
      <c r="C427" s="151"/>
      <c r="D427" s="151"/>
      <c r="E427" s="207"/>
      <c r="F427" s="136"/>
      <c r="G427" s="229"/>
      <c r="H427" s="236"/>
      <c r="I427" s="151"/>
    </row>
    <row r="428" spans="1:9" ht="18.75" customHeight="1">
      <c r="A428" s="235"/>
      <c r="B428" s="151"/>
      <c r="C428" s="151"/>
      <c r="D428" s="151"/>
      <c r="E428" s="207"/>
      <c r="F428" s="136"/>
      <c r="G428" s="229"/>
      <c r="H428" s="236"/>
      <c r="I428" s="151"/>
    </row>
    <row r="429" spans="1:9" ht="18.75" customHeight="1">
      <c r="A429" s="235"/>
      <c r="B429" s="151"/>
      <c r="C429" s="151"/>
      <c r="D429" s="151"/>
      <c r="E429" s="207"/>
      <c r="F429" s="136"/>
      <c r="G429" s="229"/>
      <c r="H429" s="236"/>
      <c r="I429" s="151"/>
    </row>
    <row r="430" spans="1:9" ht="18.75" customHeight="1">
      <c r="A430" s="235"/>
      <c r="B430" s="151"/>
      <c r="C430" s="151"/>
      <c r="D430" s="151"/>
      <c r="E430" s="207"/>
      <c r="F430" s="136"/>
      <c r="G430" s="229"/>
      <c r="H430" s="236"/>
      <c r="I430" s="151"/>
    </row>
    <row r="431" spans="1:9" ht="18.75" customHeight="1">
      <c r="A431" s="235"/>
      <c r="B431" s="151"/>
      <c r="C431" s="151"/>
      <c r="D431" s="151"/>
      <c r="E431" s="207"/>
      <c r="F431" s="136"/>
      <c r="G431" s="229"/>
      <c r="H431" s="236"/>
      <c r="I431" s="151"/>
    </row>
    <row r="432" spans="1:9" ht="18.75" customHeight="1">
      <c r="A432" s="235"/>
      <c r="B432" s="151"/>
      <c r="C432" s="151"/>
      <c r="D432" s="151"/>
      <c r="E432" s="207"/>
      <c r="F432" s="136"/>
      <c r="G432" s="229"/>
      <c r="H432" s="236"/>
      <c r="I432" s="151"/>
    </row>
    <row r="433" spans="1:9" ht="18.75" customHeight="1">
      <c r="A433" s="235"/>
      <c r="B433" s="151"/>
      <c r="C433" s="151"/>
      <c r="D433" s="151"/>
      <c r="E433" s="207"/>
      <c r="F433" s="136"/>
      <c r="G433" s="229"/>
      <c r="H433" s="236"/>
      <c r="I433" s="151"/>
    </row>
    <row r="434" spans="1:9" ht="18.75" customHeight="1">
      <c r="A434" s="235"/>
      <c r="B434" s="151"/>
      <c r="C434" s="151"/>
      <c r="D434" s="151"/>
      <c r="E434" s="207"/>
      <c r="F434" s="136"/>
      <c r="G434" s="229"/>
      <c r="H434" s="236"/>
      <c r="I434" s="151"/>
    </row>
    <row r="435" spans="1:9" ht="18.75" customHeight="1">
      <c r="A435" s="235"/>
      <c r="B435" s="151"/>
      <c r="C435" s="151"/>
      <c r="D435" s="151"/>
      <c r="E435" s="207"/>
      <c r="F435" s="136"/>
      <c r="G435" s="229"/>
      <c r="H435" s="236"/>
      <c r="I435" s="151"/>
    </row>
    <row r="436" spans="1:9" ht="18.75" customHeight="1">
      <c r="A436" s="235"/>
      <c r="B436" s="151"/>
      <c r="C436" s="151"/>
      <c r="D436" s="151"/>
      <c r="E436" s="207"/>
      <c r="F436" s="136"/>
      <c r="G436" s="229"/>
      <c r="H436" s="236"/>
      <c r="I436" s="151"/>
    </row>
    <row r="437" spans="1:9" ht="18.75" customHeight="1">
      <c r="A437" s="235"/>
      <c r="B437" s="151"/>
      <c r="C437" s="151"/>
      <c r="D437" s="151"/>
      <c r="E437" s="207"/>
      <c r="F437" s="136"/>
      <c r="G437" s="229"/>
      <c r="H437" s="236"/>
      <c r="I437" s="151"/>
    </row>
    <row r="438" spans="1:9" ht="18.75" customHeight="1">
      <c r="A438" s="235"/>
      <c r="B438" s="151"/>
      <c r="C438" s="151"/>
      <c r="D438" s="151"/>
      <c r="E438" s="207"/>
      <c r="F438" s="136"/>
      <c r="G438" s="229"/>
      <c r="H438" s="236"/>
      <c r="I438" s="151"/>
    </row>
    <row r="439" spans="1:9" ht="18.75" customHeight="1">
      <c r="A439" s="235"/>
      <c r="B439" s="151"/>
      <c r="C439" s="151"/>
      <c r="D439" s="151"/>
      <c r="E439" s="207"/>
      <c r="F439" s="136"/>
      <c r="G439" s="229"/>
      <c r="H439" s="236"/>
      <c r="I439" s="151"/>
    </row>
    <row r="440" spans="1:9" ht="18.75" customHeight="1">
      <c r="A440" s="235"/>
      <c r="B440" s="151"/>
      <c r="C440" s="151"/>
      <c r="D440" s="151"/>
      <c r="E440" s="207"/>
      <c r="F440" s="136"/>
      <c r="G440" s="229"/>
      <c r="H440" s="236"/>
      <c r="I440" s="151"/>
    </row>
    <row r="441" spans="1:9" ht="18.75" customHeight="1">
      <c r="A441" s="235"/>
      <c r="B441" s="151"/>
      <c r="C441" s="151"/>
      <c r="D441" s="151"/>
      <c r="E441" s="207"/>
      <c r="F441" s="136"/>
      <c r="G441" s="229"/>
      <c r="H441" s="236"/>
      <c r="I441" s="151"/>
    </row>
    <row r="442" spans="1:9" ht="18.75" customHeight="1">
      <c r="A442" s="235"/>
      <c r="B442" s="151"/>
      <c r="C442" s="151"/>
      <c r="D442" s="151"/>
      <c r="E442" s="207"/>
      <c r="F442" s="136"/>
      <c r="G442" s="229"/>
      <c r="H442" s="236"/>
      <c r="I442" s="151"/>
    </row>
    <row r="443" spans="1:9" ht="18.75" customHeight="1">
      <c r="A443" s="235"/>
      <c r="B443" s="151"/>
      <c r="C443" s="151"/>
      <c r="D443" s="151"/>
      <c r="E443" s="207"/>
      <c r="F443" s="136"/>
      <c r="G443" s="229"/>
      <c r="H443" s="236"/>
      <c r="I443" s="151"/>
    </row>
    <row r="444" spans="1:9" ht="18.75" customHeight="1">
      <c r="A444" s="235"/>
      <c r="B444" s="151"/>
      <c r="C444" s="151"/>
      <c r="D444" s="151"/>
      <c r="E444" s="207"/>
      <c r="F444" s="136"/>
      <c r="G444" s="229"/>
      <c r="H444" s="236"/>
      <c r="I444" s="151"/>
    </row>
    <row r="445" spans="1:9" ht="18.75" customHeight="1">
      <c r="A445" s="235"/>
      <c r="B445" s="151"/>
      <c r="C445" s="151"/>
      <c r="D445" s="151"/>
      <c r="E445" s="207"/>
      <c r="F445" s="136"/>
      <c r="G445" s="229"/>
      <c r="H445" s="236"/>
      <c r="I445" s="151"/>
    </row>
    <row r="446" spans="1:9" ht="18.75" customHeight="1">
      <c r="A446" s="235"/>
      <c r="B446" s="151"/>
      <c r="C446" s="151"/>
      <c r="D446" s="151"/>
      <c r="E446" s="207"/>
      <c r="F446" s="136"/>
      <c r="G446" s="229"/>
      <c r="H446" s="236"/>
      <c r="I446" s="151"/>
    </row>
    <row r="447" spans="1:9" ht="18.75" customHeight="1">
      <c r="A447" s="235"/>
      <c r="B447" s="151"/>
      <c r="C447" s="151"/>
      <c r="D447" s="151"/>
      <c r="E447" s="207"/>
      <c r="F447" s="136"/>
      <c r="G447" s="229"/>
      <c r="H447" s="236"/>
      <c r="I447" s="151"/>
    </row>
    <row r="448" spans="1:9" ht="18.75" customHeight="1">
      <c r="A448" s="235"/>
      <c r="B448" s="151"/>
      <c r="C448" s="151"/>
      <c r="D448" s="151"/>
      <c r="E448" s="207"/>
      <c r="F448" s="136"/>
      <c r="G448" s="229"/>
      <c r="H448" s="236"/>
      <c r="I448" s="151"/>
    </row>
    <row r="449" spans="1:9" ht="18.75" customHeight="1">
      <c r="A449" s="235"/>
      <c r="B449" s="151"/>
      <c r="C449" s="151"/>
      <c r="D449" s="151"/>
      <c r="E449" s="207"/>
      <c r="F449" s="136"/>
      <c r="G449" s="229"/>
      <c r="H449" s="236"/>
      <c r="I449" s="151"/>
    </row>
    <row r="450" spans="1:9" ht="18.75" customHeight="1">
      <c r="A450" s="235"/>
      <c r="B450" s="151"/>
      <c r="C450" s="151"/>
      <c r="D450" s="151"/>
      <c r="E450" s="207"/>
      <c r="F450" s="136"/>
      <c r="G450" s="229"/>
      <c r="H450" s="236"/>
      <c r="I450" s="151"/>
    </row>
    <row r="451" spans="1:9" ht="18.75" customHeight="1">
      <c r="A451" s="235"/>
      <c r="B451" s="151"/>
      <c r="C451" s="151"/>
      <c r="D451" s="151"/>
      <c r="E451" s="207"/>
      <c r="F451" s="136"/>
      <c r="G451" s="229"/>
      <c r="H451" s="236"/>
      <c r="I451" s="151"/>
    </row>
    <row r="452" spans="1:9" ht="18.75" customHeight="1">
      <c r="A452" s="235"/>
      <c r="B452" s="151"/>
      <c r="C452" s="151"/>
      <c r="D452" s="151"/>
      <c r="E452" s="207"/>
      <c r="F452" s="136"/>
      <c r="G452" s="229"/>
      <c r="H452" s="236"/>
      <c r="I452" s="151"/>
    </row>
    <row r="453" spans="1:9" ht="18.75" customHeight="1">
      <c r="A453" s="235"/>
      <c r="B453" s="151"/>
      <c r="C453" s="151"/>
      <c r="D453" s="151"/>
      <c r="E453" s="207"/>
      <c r="F453" s="136"/>
      <c r="G453" s="229"/>
      <c r="H453" s="236"/>
      <c r="I453" s="151"/>
    </row>
    <row r="454" spans="1:9" ht="18.75" customHeight="1">
      <c r="A454" s="235"/>
      <c r="B454" s="151"/>
      <c r="C454" s="151"/>
      <c r="D454" s="151"/>
      <c r="E454" s="207"/>
      <c r="F454" s="136"/>
      <c r="G454" s="229"/>
      <c r="H454" s="236"/>
      <c r="I454" s="151"/>
    </row>
    <row r="455" spans="1:9" ht="18.75" customHeight="1">
      <c r="A455" s="235"/>
      <c r="B455" s="151"/>
      <c r="C455" s="151"/>
      <c r="D455" s="151"/>
      <c r="E455" s="207"/>
      <c r="F455" s="136"/>
      <c r="G455" s="229"/>
      <c r="H455" s="236"/>
      <c r="I455" s="151"/>
    </row>
    <row r="456" spans="1:9" ht="18.75" customHeight="1">
      <c r="A456" s="235"/>
      <c r="B456" s="151"/>
      <c r="C456" s="151"/>
      <c r="D456" s="151"/>
      <c r="E456" s="207"/>
      <c r="F456" s="136"/>
      <c r="G456" s="229"/>
      <c r="H456" s="236"/>
      <c r="I456" s="151"/>
    </row>
    <row r="457" spans="1:9" ht="18.75" customHeight="1">
      <c r="A457" s="235"/>
      <c r="B457" s="151"/>
      <c r="C457" s="151"/>
      <c r="D457" s="151"/>
      <c r="E457" s="207"/>
      <c r="F457" s="136"/>
      <c r="G457" s="229"/>
      <c r="H457" s="236"/>
      <c r="I457" s="151"/>
    </row>
    <row r="458" spans="1:9" ht="18.75" customHeight="1">
      <c r="A458" s="235"/>
      <c r="B458" s="151"/>
      <c r="C458" s="151"/>
      <c r="D458" s="151"/>
      <c r="E458" s="207"/>
      <c r="F458" s="136"/>
      <c r="G458" s="229"/>
      <c r="H458" s="236"/>
      <c r="I458" s="151"/>
    </row>
    <row r="459" spans="1:9" ht="18.75" customHeight="1">
      <c r="A459" s="235"/>
      <c r="B459" s="151"/>
      <c r="C459" s="151"/>
      <c r="D459" s="151"/>
      <c r="E459" s="207"/>
      <c r="F459" s="136"/>
      <c r="G459" s="229"/>
      <c r="H459" s="236"/>
      <c r="I459" s="151"/>
    </row>
    <row r="460" spans="1:9" ht="18.75" customHeight="1">
      <c r="A460" s="235"/>
      <c r="B460" s="151"/>
      <c r="C460" s="151"/>
      <c r="D460" s="151"/>
      <c r="E460" s="207"/>
      <c r="F460" s="136"/>
      <c r="G460" s="229"/>
      <c r="H460" s="236"/>
      <c r="I460" s="151"/>
    </row>
    <row r="461" spans="1:9" ht="18.75" customHeight="1">
      <c r="A461" s="235"/>
      <c r="B461" s="151"/>
      <c r="C461" s="151"/>
      <c r="D461" s="151"/>
      <c r="E461" s="207"/>
      <c r="F461" s="136"/>
      <c r="G461" s="229"/>
      <c r="H461" s="236"/>
      <c r="I461" s="151"/>
    </row>
    <row r="462" spans="1:9" ht="18.75" customHeight="1">
      <c r="A462" s="235"/>
      <c r="B462" s="151"/>
      <c r="C462" s="151"/>
      <c r="D462" s="151"/>
      <c r="E462" s="207"/>
      <c r="F462" s="136"/>
      <c r="G462" s="229"/>
      <c r="H462" s="236"/>
      <c r="I462" s="151"/>
    </row>
    <row r="463" spans="1:9" ht="18.75" customHeight="1">
      <c r="A463" s="235"/>
      <c r="B463" s="151"/>
      <c r="C463" s="151"/>
      <c r="D463" s="151"/>
      <c r="E463" s="207"/>
      <c r="F463" s="136"/>
      <c r="G463" s="229"/>
      <c r="H463" s="236"/>
      <c r="I463" s="151"/>
    </row>
    <row r="464" spans="1:9" ht="18.75" customHeight="1">
      <c r="A464" s="235"/>
      <c r="B464" s="151"/>
      <c r="C464" s="151"/>
      <c r="D464" s="151"/>
      <c r="E464" s="207"/>
      <c r="F464" s="136"/>
      <c r="G464" s="229"/>
      <c r="H464" s="236"/>
      <c r="I464" s="151"/>
    </row>
    <row r="465" spans="1:9" ht="18.75" customHeight="1">
      <c r="A465" s="235"/>
      <c r="B465" s="151"/>
      <c r="C465" s="151"/>
      <c r="D465" s="151"/>
      <c r="E465" s="207"/>
      <c r="F465" s="136"/>
      <c r="G465" s="229"/>
      <c r="H465" s="236"/>
      <c r="I465" s="151"/>
    </row>
    <row r="466" spans="1:9" ht="18.75" customHeight="1">
      <c r="A466" s="235"/>
      <c r="B466" s="151"/>
      <c r="C466" s="151"/>
      <c r="D466" s="151"/>
      <c r="E466" s="207"/>
      <c r="F466" s="136"/>
      <c r="G466" s="229"/>
      <c r="H466" s="236"/>
      <c r="I466" s="151"/>
    </row>
    <row r="467" spans="1:9" ht="18.75" customHeight="1">
      <c r="A467" s="235"/>
      <c r="B467" s="151"/>
      <c r="C467" s="151"/>
      <c r="D467" s="151"/>
      <c r="E467" s="207"/>
      <c r="F467" s="136"/>
      <c r="G467" s="229"/>
      <c r="H467" s="236"/>
      <c r="I467" s="151"/>
    </row>
    <row r="468" spans="1:9" ht="18.75" customHeight="1">
      <c r="A468" s="235"/>
      <c r="B468" s="151"/>
      <c r="C468" s="151"/>
      <c r="D468" s="151"/>
      <c r="E468" s="207"/>
      <c r="F468" s="136"/>
      <c r="G468" s="229"/>
      <c r="H468" s="236"/>
      <c r="I468" s="151"/>
    </row>
    <row r="469" spans="1:9" ht="18.75" customHeight="1">
      <c r="A469" s="235"/>
      <c r="B469" s="151"/>
      <c r="C469" s="151"/>
      <c r="D469" s="151"/>
      <c r="E469" s="207"/>
      <c r="F469" s="136"/>
      <c r="G469" s="229"/>
      <c r="H469" s="236"/>
      <c r="I469" s="151"/>
    </row>
    <row r="470" spans="1:9" ht="18.75" customHeight="1">
      <c r="A470" s="235"/>
      <c r="B470" s="151"/>
      <c r="C470" s="151"/>
      <c r="D470" s="151"/>
      <c r="E470" s="207"/>
      <c r="F470" s="136"/>
      <c r="G470" s="229"/>
      <c r="H470" s="236"/>
      <c r="I470" s="151"/>
    </row>
    <row r="471" spans="1:9" ht="18.75" customHeight="1">
      <c r="A471" s="235"/>
      <c r="B471" s="151"/>
      <c r="C471" s="151"/>
      <c r="D471" s="151"/>
      <c r="E471" s="207"/>
      <c r="F471" s="136"/>
      <c r="G471" s="229"/>
      <c r="H471" s="236"/>
      <c r="I471" s="151"/>
    </row>
    <row r="472" spans="1:9" ht="18.75" customHeight="1">
      <c r="A472" s="235"/>
      <c r="B472" s="151"/>
      <c r="C472" s="151"/>
      <c r="D472" s="151"/>
      <c r="E472" s="207"/>
      <c r="F472" s="136"/>
      <c r="G472" s="229"/>
      <c r="H472" s="236"/>
      <c r="I472" s="151"/>
    </row>
    <row r="473" spans="1:9" ht="18.75" customHeight="1">
      <c r="A473" s="235"/>
      <c r="B473" s="151"/>
      <c r="C473" s="151"/>
      <c r="D473" s="151"/>
      <c r="E473" s="207"/>
      <c r="F473" s="136"/>
      <c r="G473" s="229"/>
      <c r="H473" s="236"/>
      <c r="I473" s="151"/>
    </row>
    <row r="474" spans="1:9" ht="18.75" customHeight="1">
      <c r="A474" s="235"/>
      <c r="B474" s="151"/>
      <c r="C474" s="151"/>
      <c r="D474" s="151"/>
      <c r="E474" s="207"/>
      <c r="F474" s="136"/>
      <c r="G474" s="229"/>
      <c r="H474" s="236"/>
      <c r="I474" s="151"/>
    </row>
    <row r="475" spans="1:9" ht="18.75" customHeight="1">
      <c r="A475" s="235"/>
      <c r="B475" s="151"/>
      <c r="C475" s="151"/>
      <c r="D475" s="151"/>
      <c r="E475" s="207"/>
      <c r="F475" s="136"/>
      <c r="G475" s="229"/>
      <c r="H475" s="236"/>
      <c r="I475" s="151"/>
    </row>
    <row r="476" spans="1:9" ht="18.75" customHeight="1">
      <c r="A476" s="235"/>
      <c r="B476" s="151"/>
      <c r="C476" s="151"/>
      <c r="D476" s="151"/>
      <c r="E476" s="207"/>
      <c r="F476" s="136"/>
      <c r="G476" s="229"/>
      <c r="H476" s="236"/>
      <c r="I476" s="151"/>
    </row>
    <row r="477" spans="1:9" ht="18.75" customHeight="1">
      <c r="A477" s="235"/>
      <c r="B477" s="151"/>
      <c r="C477" s="151"/>
      <c r="D477" s="151"/>
      <c r="E477" s="207"/>
      <c r="F477" s="136"/>
      <c r="G477" s="229"/>
      <c r="H477" s="236"/>
      <c r="I477" s="151"/>
    </row>
    <row r="478" spans="1:9" ht="18.75" customHeight="1">
      <c r="A478" s="235"/>
      <c r="B478" s="151"/>
      <c r="C478" s="151"/>
      <c r="D478" s="151"/>
      <c r="E478" s="207"/>
      <c r="F478" s="136"/>
      <c r="G478" s="229"/>
      <c r="H478" s="236"/>
      <c r="I478" s="151"/>
    </row>
    <row r="479" spans="1:9" ht="18.75" customHeight="1">
      <c r="A479" s="235"/>
      <c r="B479" s="151"/>
      <c r="C479" s="151"/>
      <c r="D479" s="151"/>
      <c r="E479" s="207"/>
      <c r="F479" s="136"/>
      <c r="G479" s="229"/>
      <c r="H479" s="236"/>
      <c r="I479" s="151"/>
    </row>
    <row r="480" spans="1:9" ht="18.75" customHeight="1">
      <c r="A480" s="235"/>
      <c r="B480" s="151"/>
      <c r="C480" s="151"/>
      <c r="D480" s="151"/>
      <c r="E480" s="207"/>
      <c r="F480" s="136"/>
      <c r="G480" s="229"/>
      <c r="H480" s="236"/>
      <c r="I480" s="151"/>
    </row>
    <row r="481" spans="1:9" ht="18.75" customHeight="1">
      <c r="A481" s="235"/>
      <c r="B481" s="151"/>
      <c r="C481" s="151"/>
      <c r="D481" s="151"/>
      <c r="E481" s="207"/>
      <c r="F481" s="136"/>
      <c r="G481" s="229"/>
      <c r="H481" s="236"/>
      <c r="I481" s="151"/>
    </row>
    <row r="482" spans="1:9" ht="18.75" customHeight="1">
      <c r="A482" s="235"/>
      <c r="B482" s="151"/>
      <c r="C482" s="151"/>
      <c r="D482" s="151"/>
      <c r="E482" s="207"/>
      <c r="F482" s="136"/>
      <c r="G482" s="229"/>
      <c r="H482" s="236"/>
      <c r="I482" s="151"/>
    </row>
    <row r="483" spans="1:9" ht="18.75" customHeight="1">
      <c r="A483" s="235"/>
      <c r="B483" s="151"/>
      <c r="C483" s="151"/>
      <c r="D483" s="151"/>
      <c r="E483" s="207"/>
      <c r="F483" s="136"/>
      <c r="G483" s="229"/>
      <c r="H483" s="236"/>
      <c r="I483" s="151"/>
    </row>
    <row r="484" spans="1:9" ht="18.75" customHeight="1">
      <c r="A484" s="235"/>
      <c r="B484" s="151"/>
      <c r="C484" s="151"/>
      <c r="D484" s="151"/>
      <c r="E484" s="207"/>
      <c r="F484" s="136"/>
      <c r="G484" s="229"/>
      <c r="H484" s="236"/>
      <c r="I484" s="151"/>
    </row>
    <row r="485" spans="1:9" ht="18.75" customHeight="1">
      <c r="A485" s="235"/>
      <c r="B485" s="151"/>
      <c r="C485" s="151"/>
      <c r="D485" s="151"/>
      <c r="E485" s="207"/>
      <c r="F485" s="136"/>
      <c r="G485" s="229"/>
      <c r="H485" s="236"/>
      <c r="I485" s="151"/>
    </row>
    <row r="486" spans="1:9" ht="18.75" customHeight="1">
      <c r="A486" s="235"/>
      <c r="B486" s="151"/>
      <c r="C486" s="151"/>
      <c r="D486" s="151"/>
      <c r="E486" s="207"/>
      <c r="F486" s="136"/>
      <c r="G486" s="229"/>
      <c r="H486" s="236"/>
      <c r="I486" s="151"/>
    </row>
    <row r="487" spans="1:9" ht="18.75" customHeight="1">
      <c r="A487" s="235"/>
      <c r="B487" s="151"/>
      <c r="C487" s="151"/>
      <c r="D487" s="151"/>
      <c r="E487" s="207"/>
      <c r="F487" s="136"/>
      <c r="G487" s="229"/>
      <c r="H487" s="236"/>
      <c r="I487" s="151"/>
    </row>
    <row r="488" spans="1:9" ht="18.75" customHeight="1">
      <c r="A488" s="235"/>
      <c r="B488" s="151"/>
      <c r="C488" s="151"/>
      <c r="D488" s="151"/>
      <c r="E488" s="207"/>
      <c r="F488" s="136"/>
      <c r="G488" s="229"/>
      <c r="H488" s="236"/>
      <c r="I488" s="151"/>
    </row>
    <row r="489" spans="1:9" ht="18.75" customHeight="1">
      <c r="A489" s="235"/>
      <c r="B489" s="151"/>
      <c r="C489" s="151"/>
      <c r="D489" s="151"/>
      <c r="E489" s="207"/>
      <c r="F489" s="136"/>
      <c r="G489" s="229"/>
      <c r="H489" s="236"/>
      <c r="I489" s="151"/>
    </row>
    <row r="490" spans="1:9" ht="18.75" customHeight="1">
      <c r="A490" s="235"/>
      <c r="B490" s="151"/>
      <c r="C490" s="151"/>
      <c r="D490" s="151"/>
      <c r="E490" s="207"/>
      <c r="F490" s="136"/>
      <c r="G490" s="229"/>
      <c r="H490" s="236"/>
      <c r="I490" s="151"/>
    </row>
    <row r="491" spans="1:9" ht="18.75" customHeight="1">
      <c r="A491" s="235"/>
      <c r="B491" s="151"/>
      <c r="C491" s="151"/>
      <c r="D491" s="151"/>
      <c r="E491" s="207"/>
      <c r="F491" s="136"/>
      <c r="G491" s="229"/>
      <c r="H491" s="236"/>
      <c r="I491" s="151"/>
    </row>
    <row r="492" spans="1:9" ht="18.75" customHeight="1">
      <c r="A492" s="235"/>
      <c r="B492" s="151"/>
      <c r="C492" s="151"/>
      <c r="D492" s="151"/>
      <c r="E492" s="207"/>
      <c r="F492" s="136"/>
      <c r="G492" s="229"/>
      <c r="H492" s="236"/>
      <c r="I492" s="151"/>
    </row>
    <row r="493" spans="1:9" ht="18.75" customHeight="1">
      <c r="A493" s="235"/>
      <c r="B493" s="151"/>
      <c r="C493" s="151"/>
      <c r="D493" s="151"/>
      <c r="E493" s="207"/>
      <c r="F493" s="136"/>
      <c r="G493" s="229"/>
      <c r="H493" s="236"/>
      <c r="I493" s="151"/>
    </row>
    <row r="494" spans="1:9" ht="18.75" customHeight="1">
      <c r="A494" s="235"/>
      <c r="B494" s="151"/>
      <c r="C494" s="151"/>
      <c r="D494" s="151"/>
      <c r="E494" s="207"/>
      <c r="F494" s="136"/>
      <c r="G494" s="229"/>
      <c r="H494" s="236"/>
      <c r="I494" s="151"/>
    </row>
    <row r="495" spans="1:9" ht="18.75" customHeight="1">
      <c r="A495" s="235"/>
      <c r="B495" s="151"/>
      <c r="C495" s="151"/>
      <c r="D495" s="151"/>
      <c r="E495" s="207"/>
      <c r="F495" s="136"/>
      <c r="G495" s="229"/>
      <c r="H495" s="236"/>
      <c r="I495" s="151"/>
    </row>
    <row r="496" spans="1:9" ht="18.75" customHeight="1">
      <c r="A496" s="235"/>
      <c r="B496" s="151"/>
      <c r="C496" s="151"/>
      <c r="D496" s="151"/>
      <c r="E496" s="207"/>
      <c r="F496" s="136"/>
      <c r="G496" s="229"/>
      <c r="H496" s="236"/>
      <c r="I496" s="151"/>
    </row>
    <row r="497" spans="1:9" ht="18.75" customHeight="1">
      <c r="A497" s="235"/>
      <c r="B497" s="151"/>
      <c r="C497" s="151"/>
      <c r="D497" s="151"/>
      <c r="E497" s="207"/>
      <c r="F497" s="136"/>
      <c r="G497" s="229"/>
      <c r="H497" s="236"/>
      <c r="I497" s="151"/>
    </row>
    <row r="498" spans="1:9" ht="18.75" customHeight="1">
      <c r="A498" s="235"/>
      <c r="B498" s="151"/>
      <c r="C498" s="151"/>
      <c r="D498" s="151"/>
      <c r="E498" s="207"/>
      <c r="F498" s="136"/>
      <c r="G498" s="229"/>
      <c r="H498" s="236"/>
      <c r="I498" s="151"/>
    </row>
    <row r="499" spans="1:9" ht="18.75" customHeight="1">
      <c r="A499" s="235"/>
      <c r="B499" s="151"/>
      <c r="C499" s="151"/>
      <c r="D499" s="151"/>
      <c r="E499" s="207"/>
      <c r="F499" s="136"/>
      <c r="G499" s="229"/>
      <c r="H499" s="236"/>
      <c r="I499" s="151"/>
    </row>
    <row r="500" spans="1:9" ht="18.75" customHeight="1">
      <c r="A500" s="235"/>
      <c r="B500" s="151"/>
      <c r="C500" s="151"/>
      <c r="D500" s="151"/>
      <c r="E500" s="207"/>
      <c r="F500" s="136"/>
      <c r="G500" s="229"/>
      <c r="H500" s="236"/>
      <c r="I500" s="151"/>
    </row>
    <row r="501" spans="1:9" ht="18.75" customHeight="1">
      <c r="A501" s="235"/>
      <c r="B501" s="151"/>
      <c r="C501" s="151"/>
      <c r="D501" s="151"/>
      <c r="E501" s="207"/>
      <c r="F501" s="136"/>
      <c r="G501" s="229"/>
      <c r="H501" s="236"/>
      <c r="I501" s="151"/>
    </row>
    <row r="502" spans="1:9" ht="18.75" customHeight="1">
      <c r="A502" s="235"/>
      <c r="B502" s="151"/>
      <c r="C502" s="151"/>
      <c r="D502" s="151"/>
      <c r="E502" s="207"/>
      <c r="F502" s="136"/>
      <c r="G502" s="229"/>
      <c r="H502" s="236"/>
      <c r="I502" s="151"/>
    </row>
    <row r="503" spans="1:9" ht="18.75" customHeight="1">
      <c r="A503" s="235"/>
      <c r="B503" s="151"/>
      <c r="C503" s="151"/>
      <c r="D503" s="151"/>
      <c r="E503" s="207"/>
      <c r="F503" s="136"/>
      <c r="G503" s="229"/>
      <c r="H503" s="236"/>
      <c r="I503" s="151"/>
    </row>
    <row r="504" spans="1:9" ht="18.75" customHeight="1">
      <c r="A504" s="235"/>
      <c r="B504" s="151"/>
      <c r="C504" s="151"/>
      <c r="D504" s="151"/>
      <c r="E504" s="207"/>
      <c r="F504" s="136"/>
      <c r="G504" s="229"/>
      <c r="H504" s="236"/>
      <c r="I504" s="151"/>
    </row>
    <row r="505" spans="1:9" ht="18.75" customHeight="1">
      <c r="A505" s="235"/>
      <c r="B505" s="151"/>
      <c r="C505" s="151"/>
      <c r="D505" s="151"/>
      <c r="E505" s="207"/>
      <c r="F505" s="136"/>
      <c r="G505" s="229"/>
      <c r="H505" s="236"/>
      <c r="I505" s="151"/>
    </row>
    <row r="506" spans="1:9" ht="18.75" customHeight="1">
      <c r="A506" s="235"/>
      <c r="B506" s="151"/>
      <c r="C506" s="151"/>
      <c r="D506" s="151"/>
      <c r="E506" s="207"/>
      <c r="F506" s="136"/>
      <c r="G506" s="229"/>
      <c r="H506" s="236"/>
      <c r="I506" s="151"/>
    </row>
    <row r="507" spans="1:9" ht="18.75" customHeight="1">
      <c r="A507" s="235"/>
      <c r="B507" s="151"/>
      <c r="C507" s="151"/>
      <c r="D507" s="151"/>
      <c r="E507" s="207"/>
      <c r="F507" s="136"/>
      <c r="G507" s="229"/>
      <c r="H507" s="236"/>
      <c r="I507" s="151"/>
    </row>
    <row r="508" spans="1:9" ht="18.75" customHeight="1">
      <c r="A508" s="235"/>
      <c r="B508" s="151"/>
      <c r="C508" s="151"/>
      <c r="D508" s="151"/>
      <c r="E508" s="207"/>
      <c r="F508" s="136"/>
      <c r="G508" s="229"/>
      <c r="H508" s="236"/>
      <c r="I508" s="151"/>
    </row>
    <row r="509" spans="1:9" ht="18.75" customHeight="1">
      <c r="A509" s="235"/>
      <c r="B509" s="151"/>
      <c r="C509" s="151"/>
      <c r="D509" s="151"/>
      <c r="E509" s="207"/>
      <c r="F509" s="136"/>
      <c r="G509" s="229"/>
      <c r="H509" s="236"/>
      <c r="I509" s="151"/>
    </row>
    <row r="510" spans="1:9" ht="18.75" customHeight="1">
      <c r="A510" s="235"/>
      <c r="B510" s="151"/>
      <c r="C510" s="151"/>
      <c r="D510" s="151"/>
      <c r="E510" s="207"/>
      <c r="F510" s="136"/>
      <c r="G510" s="229"/>
      <c r="H510" s="236"/>
      <c r="I510" s="151"/>
    </row>
    <row r="511" spans="1:9" ht="18.75" customHeight="1">
      <c r="A511" s="235"/>
      <c r="B511" s="151"/>
      <c r="C511" s="151"/>
      <c r="D511" s="151"/>
      <c r="E511" s="207"/>
      <c r="F511" s="136"/>
      <c r="G511" s="229"/>
      <c r="H511" s="236"/>
      <c r="I511" s="151"/>
    </row>
    <row r="512" spans="1:9" ht="18.75" customHeight="1">
      <c r="A512" s="235"/>
      <c r="B512" s="151"/>
      <c r="C512" s="151"/>
      <c r="D512" s="151"/>
      <c r="E512" s="207"/>
      <c r="F512" s="136"/>
      <c r="G512" s="229"/>
      <c r="H512" s="236"/>
      <c r="I512" s="151"/>
    </row>
    <row r="513" spans="1:9" ht="18.75" customHeight="1">
      <c r="A513" s="235"/>
      <c r="B513" s="151"/>
      <c r="C513" s="151"/>
      <c r="D513" s="151"/>
      <c r="E513" s="207"/>
      <c r="F513" s="136"/>
      <c r="G513" s="229"/>
      <c r="H513" s="236"/>
      <c r="I513" s="151"/>
    </row>
    <row r="514" spans="1:9" ht="18.75" customHeight="1">
      <c r="A514" s="235"/>
      <c r="B514" s="151"/>
      <c r="C514" s="151"/>
      <c r="D514" s="151"/>
      <c r="E514" s="207"/>
      <c r="F514" s="136"/>
      <c r="G514" s="229"/>
      <c r="H514" s="236"/>
      <c r="I514" s="151"/>
    </row>
    <row r="515" spans="1:9" ht="18.75" customHeight="1">
      <c r="A515" s="235"/>
      <c r="B515" s="151"/>
      <c r="C515" s="151"/>
      <c r="D515" s="151"/>
      <c r="E515" s="207"/>
      <c r="F515" s="136"/>
      <c r="G515" s="229"/>
      <c r="H515" s="236"/>
      <c r="I515" s="151"/>
    </row>
    <row r="516" spans="1:9" ht="18.75" customHeight="1">
      <c r="A516" s="235"/>
      <c r="B516" s="151"/>
      <c r="C516" s="151"/>
      <c r="D516" s="151"/>
      <c r="E516" s="207"/>
      <c r="F516" s="136"/>
      <c r="G516" s="229"/>
      <c r="H516" s="236"/>
      <c r="I516" s="151"/>
    </row>
    <row r="517" spans="1:9" ht="18.75" customHeight="1">
      <c r="A517" s="235"/>
      <c r="B517" s="151"/>
      <c r="C517" s="151"/>
      <c r="D517" s="151"/>
      <c r="E517" s="207"/>
      <c r="F517" s="136"/>
      <c r="G517" s="229"/>
      <c r="H517" s="236"/>
      <c r="I517" s="151"/>
    </row>
    <row r="518" spans="1:9" ht="18.75" customHeight="1">
      <c r="A518" s="235"/>
      <c r="B518" s="151"/>
      <c r="C518" s="151"/>
      <c r="D518" s="151"/>
      <c r="E518" s="207"/>
      <c r="F518" s="136"/>
      <c r="G518" s="229"/>
      <c r="H518" s="236"/>
      <c r="I518" s="151"/>
    </row>
    <row r="519" spans="1:9" ht="18.75" customHeight="1">
      <c r="A519" s="235"/>
      <c r="B519" s="151"/>
      <c r="C519" s="151"/>
      <c r="D519" s="151"/>
      <c r="E519" s="207"/>
      <c r="F519" s="136"/>
      <c r="G519" s="229"/>
      <c r="H519" s="236"/>
      <c r="I519" s="151"/>
    </row>
    <row r="520" spans="1:9" ht="18.75" customHeight="1">
      <c r="A520" s="235"/>
      <c r="B520" s="151"/>
      <c r="C520" s="151"/>
      <c r="D520" s="151"/>
      <c r="E520" s="207"/>
      <c r="F520" s="136"/>
      <c r="G520" s="229"/>
      <c r="H520" s="236"/>
      <c r="I520" s="151"/>
    </row>
    <row r="521" spans="1:9" ht="18.75" customHeight="1">
      <c r="A521" s="235"/>
      <c r="B521" s="151"/>
      <c r="C521" s="151"/>
      <c r="D521" s="151"/>
      <c r="E521" s="207"/>
      <c r="F521" s="136"/>
      <c r="G521" s="229"/>
      <c r="H521" s="236"/>
      <c r="I521" s="151"/>
    </row>
    <row r="522" spans="1:9" ht="18.75" customHeight="1">
      <c r="A522" s="235"/>
      <c r="B522" s="151"/>
      <c r="C522" s="151"/>
      <c r="D522" s="151"/>
      <c r="E522" s="207"/>
      <c r="F522" s="136"/>
      <c r="G522" s="229"/>
      <c r="H522" s="236"/>
      <c r="I522" s="151"/>
    </row>
    <row r="523" spans="1:9" ht="18.75" customHeight="1">
      <c r="A523" s="235"/>
      <c r="B523" s="151"/>
      <c r="C523" s="151"/>
      <c r="D523" s="151"/>
      <c r="E523" s="207"/>
      <c r="F523" s="136"/>
      <c r="G523" s="229"/>
      <c r="H523" s="236"/>
      <c r="I523" s="151"/>
    </row>
    <row r="524" spans="1:9" ht="18.75" customHeight="1">
      <c r="A524" s="235"/>
      <c r="B524" s="151"/>
      <c r="C524" s="151"/>
      <c r="D524" s="151"/>
      <c r="E524" s="207"/>
      <c r="F524" s="136"/>
      <c r="G524" s="229"/>
      <c r="H524" s="236"/>
      <c r="I524" s="151"/>
    </row>
    <row r="525" spans="1:9" ht="18.75" customHeight="1">
      <c r="A525" s="235"/>
      <c r="B525" s="151"/>
      <c r="C525" s="151"/>
      <c r="D525" s="151"/>
      <c r="E525" s="207"/>
      <c r="F525" s="136"/>
      <c r="G525" s="229"/>
      <c r="H525" s="236"/>
      <c r="I525" s="151"/>
    </row>
    <row r="526" spans="1:9" ht="18.75" customHeight="1">
      <c r="A526" s="235"/>
      <c r="B526" s="151"/>
      <c r="C526" s="151"/>
      <c r="D526" s="151"/>
      <c r="E526" s="207"/>
      <c r="F526" s="136"/>
      <c r="G526" s="229"/>
      <c r="H526" s="236"/>
      <c r="I526" s="151"/>
    </row>
    <row r="527" spans="1:9" ht="18.75" customHeight="1">
      <c r="A527" s="235"/>
      <c r="B527" s="151"/>
      <c r="C527" s="151"/>
      <c r="D527" s="151"/>
      <c r="E527" s="207"/>
      <c r="F527" s="136"/>
      <c r="G527" s="229"/>
      <c r="H527" s="236"/>
      <c r="I527" s="151"/>
    </row>
    <row r="528" spans="1:9" ht="18.75" customHeight="1">
      <c r="A528" s="235"/>
      <c r="B528" s="151"/>
      <c r="C528" s="151"/>
      <c r="D528" s="151"/>
      <c r="E528" s="207"/>
      <c r="F528" s="136"/>
      <c r="G528" s="229"/>
      <c r="H528" s="236"/>
      <c r="I528" s="151"/>
    </row>
    <row r="529" spans="1:9" ht="18.75" customHeight="1">
      <c r="A529" s="235"/>
      <c r="B529" s="151"/>
      <c r="C529" s="151"/>
      <c r="D529" s="151"/>
      <c r="E529" s="207"/>
      <c r="F529" s="136"/>
      <c r="G529" s="229"/>
      <c r="H529" s="236"/>
      <c r="I529" s="151"/>
    </row>
    <row r="530" spans="1:9" ht="18.75" customHeight="1">
      <c r="A530" s="235"/>
      <c r="B530" s="151"/>
      <c r="C530" s="151"/>
      <c r="D530" s="151"/>
      <c r="E530" s="207"/>
      <c r="F530" s="136"/>
      <c r="G530" s="229"/>
      <c r="H530" s="236"/>
      <c r="I530" s="151"/>
    </row>
    <row r="531" spans="1:9" ht="18.75" customHeight="1">
      <c r="A531" s="235"/>
      <c r="B531" s="151"/>
      <c r="C531" s="151"/>
      <c r="D531" s="151"/>
      <c r="E531" s="207"/>
      <c r="F531" s="136"/>
      <c r="G531" s="229"/>
      <c r="H531" s="236"/>
      <c r="I531" s="151"/>
    </row>
    <row r="532" spans="1:9" ht="18.75" customHeight="1">
      <c r="A532" s="235"/>
      <c r="B532" s="151"/>
      <c r="C532" s="151"/>
      <c r="D532" s="151"/>
      <c r="E532" s="207"/>
      <c r="F532" s="136"/>
      <c r="G532" s="229"/>
      <c r="H532" s="236"/>
      <c r="I532" s="151"/>
    </row>
    <row r="533" spans="1:9" ht="18.75" customHeight="1">
      <c r="A533" s="235"/>
      <c r="B533" s="151"/>
      <c r="C533" s="151"/>
      <c r="D533" s="151"/>
      <c r="E533" s="207"/>
      <c r="F533" s="136"/>
      <c r="G533" s="229"/>
      <c r="H533" s="236"/>
      <c r="I533" s="151"/>
    </row>
    <row r="534" spans="1:9" ht="18.75" customHeight="1">
      <c r="A534" s="235"/>
      <c r="B534" s="151"/>
      <c r="C534" s="151"/>
      <c r="D534" s="151"/>
      <c r="E534" s="207"/>
      <c r="F534" s="136"/>
      <c r="G534" s="229"/>
      <c r="H534" s="236"/>
      <c r="I534" s="151"/>
    </row>
    <row r="535" spans="1:9" ht="18.75" customHeight="1">
      <c r="A535" s="235"/>
      <c r="B535" s="151"/>
      <c r="C535" s="151"/>
      <c r="D535" s="151"/>
      <c r="E535" s="207"/>
      <c r="F535" s="136"/>
      <c r="G535" s="229"/>
      <c r="H535" s="236"/>
      <c r="I535" s="151"/>
    </row>
    <row r="536" spans="1:9" ht="18.75" customHeight="1">
      <c r="A536" s="235"/>
      <c r="B536" s="151"/>
      <c r="C536" s="151"/>
      <c r="D536" s="151"/>
      <c r="E536" s="207"/>
      <c r="F536" s="136"/>
      <c r="G536" s="229"/>
      <c r="H536" s="236"/>
      <c r="I536" s="151"/>
    </row>
    <row r="537" spans="1:9" ht="18.75" customHeight="1">
      <c r="A537" s="235"/>
      <c r="B537" s="151"/>
      <c r="C537" s="151"/>
      <c r="D537" s="151"/>
      <c r="E537" s="207"/>
      <c r="F537" s="136"/>
      <c r="G537" s="229"/>
      <c r="H537" s="236"/>
      <c r="I537" s="151"/>
    </row>
    <row r="538" spans="1:9" ht="18.75" customHeight="1">
      <c r="A538" s="235"/>
      <c r="B538" s="151"/>
      <c r="C538" s="151"/>
      <c r="D538" s="151"/>
      <c r="E538" s="207"/>
      <c r="F538" s="136"/>
      <c r="G538" s="229"/>
      <c r="H538" s="236"/>
      <c r="I538" s="151"/>
    </row>
    <row r="539" spans="1:9" ht="18.75" customHeight="1">
      <c r="A539" s="235"/>
      <c r="B539" s="151"/>
      <c r="C539" s="151"/>
      <c r="D539" s="151"/>
      <c r="E539" s="207"/>
      <c r="F539" s="136"/>
      <c r="G539" s="229"/>
      <c r="H539" s="236"/>
      <c r="I539" s="151"/>
    </row>
    <row r="540" spans="1:9" ht="18.75" customHeight="1">
      <c r="A540" s="235"/>
      <c r="B540" s="151"/>
      <c r="C540" s="151"/>
      <c r="D540" s="151"/>
      <c r="E540" s="207"/>
      <c r="F540" s="136"/>
      <c r="G540" s="229"/>
      <c r="H540" s="236"/>
      <c r="I540" s="151"/>
    </row>
    <row r="541" spans="1:9" ht="18.75" customHeight="1">
      <c r="A541" s="235"/>
      <c r="B541" s="151"/>
      <c r="C541" s="151"/>
      <c r="D541" s="151"/>
      <c r="E541" s="207"/>
      <c r="F541" s="136"/>
      <c r="G541" s="229"/>
      <c r="H541" s="236"/>
      <c r="I541" s="151"/>
    </row>
    <row r="542" spans="1:9" ht="18.75" customHeight="1">
      <c r="A542" s="235"/>
      <c r="B542" s="151"/>
      <c r="C542" s="151"/>
      <c r="D542" s="151"/>
      <c r="E542" s="207"/>
      <c r="F542" s="136"/>
      <c r="G542" s="229"/>
      <c r="H542" s="236"/>
      <c r="I542" s="151"/>
    </row>
    <row r="543" spans="1:9" ht="18.75" customHeight="1">
      <c r="A543" s="235"/>
      <c r="B543" s="151"/>
      <c r="C543" s="151"/>
      <c r="D543" s="151"/>
      <c r="E543" s="207"/>
      <c r="F543" s="136"/>
      <c r="G543" s="229"/>
      <c r="H543" s="236"/>
      <c r="I543" s="151"/>
    </row>
    <row r="544" spans="1:9" ht="18.75" customHeight="1">
      <c r="A544" s="235"/>
      <c r="B544" s="151"/>
      <c r="C544" s="151"/>
      <c r="D544" s="151"/>
      <c r="E544" s="207"/>
      <c r="F544" s="136"/>
      <c r="G544" s="229"/>
      <c r="H544" s="236"/>
      <c r="I544" s="151"/>
    </row>
    <row r="545" spans="1:9" ht="18.75" customHeight="1">
      <c r="A545" s="235"/>
      <c r="B545" s="151"/>
      <c r="C545" s="151"/>
      <c r="D545" s="151"/>
      <c r="E545" s="207"/>
      <c r="F545" s="136"/>
      <c r="G545" s="229"/>
      <c r="H545" s="236"/>
      <c r="I545" s="151"/>
    </row>
    <row r="546" spans="1:9" ht="18.75" customHeight="1">
      <c r="A546" s="235"/>
      <c r="B546" s="151"/>
      <c r="C546" s="151"/>
      <c r="D546" s="151"/>
      <c r="E546" s="207"/>
      <c r="F546" s="136"/>
      <c r="G546" s="229"/>
      <c r="H546" s="236"/>
      <c r="I546" s="151"/>
    </row>
    <row r="547" spans="1:9" ht="18.75" customHeight="1">
      <c r="A547" s="235"/>
      <c r="B547" s="151"/>
      <c r="C547" s="151"/>
      <c r="D547" s="151"/>
      <c r="E547" s="207"/>
      <c r="F547" s="136"/>
      <c r="G547" s="229"/>
      <c r="H547" s="236"/>
      <c r="I547" s="151"/>
    </row>
    <row r="548" spans="1:9" ht="18.75" customHeight="1">
      <c r="A548" s="235"/>
      <c r="B548" s="151"/>
      <c r="C548" s="151"/>
      <c r="D548" s="151"/>
      <c r="E548" s="207"/>
      <c r="F548" s="136"/>
      <c r="G548" s="229"/>
      <c r="H548" s="236"/>
      <c r="I548" s="151"/>
    </row>
    <row r="549" spans="1:9" ht="18.75" customHeight="1">
      <c r="A549" s="235"/>
      <c r="B549" s="151"/>
      <c r="C549" s="151"/>
      <c r="D549" s="151"/>
      <c r="E549" s="207"/>
      <c r="F549" s="136"/>
      <c r="G549" s="229"/>
      <c r="H549" s="236"/>
      <c r="I549" s="151"/>
    </row>
    <row r="550" spans="1:9" ht="18.75" customHeight="1">
      <c r="A550" s="235"/>
      <c r="B550" s="151"/>
      <c r="C550" s="151"/>
      <c r="D550" s="151"/>
      <c r="E550" s="207"/>
      <c r="F550" s="136"/>
      <c r="G550" s="229"/>
      <c r="H550" s="236"/>
      <c r="I550" s="151"/>
    </row>
    <row r="551" spans="1:9" ht="18.75" customHeight="1">
      <c r="A551" s="235"/>
      <c r="B551" s="151"/>
      <c r="C551" s="151"/>
      <c r="D551" s="151"/>
      <c r="E551" s="207"/>
      <c r="F551" s="136"/>
      <c r="G551" s="229"/>
      <c r="H551" s="236"/>
      <c r="I551" s="151"/>
    </row>
    <row r="552" spans="1:9" ht="18.75" customHeight="1">
      <c r="A552" s="235"/>
      <c r="B552" s="151"/>
      <c r="C552" s="151"/>
      <c r="D552" s="151"/>
      <c r="E552" s="207"/>
      <c r="F552" s="136"/>
      <c r="G552" s="229"/>
      <c r="H552" s="236"/>
      <c r="I552" s="151"/>
    </row>
    <row r="553" spans="1:9" ht="18.75" customHeight="1">
      <c r="A553" s="235"/>
      <c r="B553" s="151"/>
      <c r="C553" s="151"/>
      <c r="D553" s="151"/>
      <c r="E553" s="207"/>
      <c r="F553" s="136"/>
      <c r="G553" s="229"/>
      <c r="H553" s="236"/>
      <c r="I553" s="151"/>
    </row>
    <row r="554" spans="1:9" ht="18.75" customHeight="1">
      <c r="A554" s="235"/>
      <c r="B554" s="151"/>
      <c r="C554" s="151"/>
      <c r="D554" s="151"/>
      <c r="E554" s="207"/>
      <c r="F554" s="136"/>
      <c r="G554" s="229"/>
      <c r="H554" s="236"/>
      <c r="I554" s="151"/>
    </row>
    <row r="555" spans="1:9" ht="18.75" customHeight="1">
      <c r="A555" s="235"/>
      <c r="B555" s="151"/>
      <c r="C555" s="151"/>
      <c r="D555" s="151"/>
      <c r="E555" s="207"/>
      <c r="F555" s="136"/>
      <c r="G555" s="229"/>
      <c r="H555" s="236"/>
      <c r="I555" s="151"/>
    </row>
    <row r="556" spans="1:9" ht="18.75" customHeight="1">
      <c r="A556" s="235"/>
      <c r="B556" s="151"/>
      <c r="C556" s="151"/>
      <c r="D556" s="151"/>
      <c r="E556" s="207"/>
      <c r="F556" s="136"/>
      <c r="G556" s="229"/>
      <c r="H556" s="236"/>
      <c r="I556" s="151"/>
    </row>
    <row r="557" spans="1:9" ht="18.75" customHeight="1">
      <c r="A557" s="235"/>
      <c r="B557" s="151"/>
      <c r="C557" s="151"/>
      <c r="D557" s="151"/>
      <c r="E557" s="207"/>
      <c r="F557" s="136"/>
      <c r="G557" s="229"/>
      <c r="H557" s="236"/>
      <c r="I557" s="151"/>
    </row>
    <row r="558" spans="1:9" ht="18.75" customHeight="1">
      <c r="A558" s="235"/>
      <c r="B558" s="151"/>
      <c r="C558" s="151"/>
      <c r="D558" s="151"/>
      <c r="E558" s="207"/>
      <c r="F558" s="136"/>
      <c r="G558" s="229"/>
      <c r="H558" s="236"/>
      <c r="I558" s="151"/>
    </row>
    <row r="559" spans="1:9" ht="18.75" customHeight="1">
      <c r="A559" s="235"/>
      <c r="B559" s="151"/>
      <c r="C559" s="151"/>
      <c r="D559" s="151"/>
      <c r="E559" s="207"/>
      <c r="F559" s="136"/>
      <c r="G559" s="229"/>
      <c r="H559" s="236"/>
      <c r="I559" s="151"/>
    </row>
    <row r="560" spans="1:9" ht="18.75" customHeight="1">
      <c r="A560" s="235"/>
      <c r="B560" s="151"/>
      <c r="C560" s="151"/>
      <c r="D560" s="151"/>
      <c r="E560" s="207"/>
      <c r="F560" s="136"/>
      <c r="G560" s="229"/>
      <c r="H560" s="236"/>
      <c r="I560" s="151"/>
    </row>
    <row r="561" spans="1:9" ht="18.75" customHeight="1">
      <c r="A561" s="235"/>
      <c r="B561" s="151"/>
      <c r="C561" s="151"/>
      <c r="D561" s="151"/>
      <c r="E561" s="207"/>
      <c r="F561" s="136"/>
      <c r="G561" s="229"/>
      <c r="H561" s="236"/>
      <c r="I561" s="151"/>
    </row>
    <row r="562" spans="1:9" ht="18.75" customHeight="1">
      <c r="A562" s="235"/>
      <c r="B562" s="151"/>
      <c r="C562" s="151"/>
      <c r="D562" s="151"/>
      <c r="E562" s="207"/>
      <c r="F562" s="136"/>
      <c r="G562" s="229"/>
      <c r="H562" s="236"/>
      <c r="I562" s="151"/>
    </row>
    <row r="563" spans="1:9" ht="18.75" customHeight="1">
      <c r="A563" s="235"/>
      <c r="B563" s="151"/>
      <c r="C563" s="151"/>
      <c r="D563" s="151"/>
      <c r="E563" s="207"/>
      <c r="F563" s="136"/>
      <c r="G563" s="229"/>
      <c r="H563" s="236"/>
      <c r="I563" s="151"/>
    </row>
    <row r="564" spans="1:9" ht="18.75" customHeight="1">
      <c r="A564" s="235"/>
      <c r="B564" s="151"/>
      <c r="C564" s="151"/>
      <c r="D564" s="151"/>
      <c r="E564" s="207"/>
      <c r="F564" s="136"/>
      <c r="G564" s="229"/>
      <c r="H564" s="236"/>
      <c r="I564" s="151"/>
    </row>
    <row r="565" spans="1:9" ht="18.75" customHeight="1">
      <c r="A565" s="235"/>
      <c r="B565" s="151"/>
      <c r="C565" s="151"/>
      <c r="D565" s="151"/>
      <c r="E565" s="207"/>
      <c r="F565" s="136"/>
      <c r="G565" s="229"/>
      <c r="H565" s="236"/>
      <c r="I565" s="151"/>
    </row>
    <row r="566" spans="1:9" ht="18.75" customHeight="1">
      <c r="A566" s="235"/>
      <c r="B566" s="151"/>
      <c r="C566" s="151"/>
      <c r="D566" s="151"/>
      <c r="E566" s="207"/>
      <c r="F566" s="136"/>
      <c r="G566" s="229"/>
      <c r="H566" s="236"/>
      <c r="I566" s="151"/>
    </row>
    <row r="567" spans="1:9" ht="18.75" customHeight="1">
      <c r="A567" s="235"/>
      <c r="B567" s="151"/>
      <c r="C567" s="151"/>
      <c r="D567" s="151"/>
      <c r="E567" s="207"/>
      <c r="F567" s="136"/>
      <c r="G567" s="229"/>
      <c r="H567" s="236"/>
      <c r="I567" s="151"/>
    </row>
    <row r="568" spans="1:9" ht="18.75" customHeight="1">
      <c r="A568" s="235"/>
      <c r="B568" s="151"/>
      <c r="C568" s="151"/>
      <c r="D568" s="151"/>
      <c r="E568" s="207"/>
      <c r="F568" s="136"/>
      <c r="G568" s="229"/>
      <c r="H568" s="236"/>
      <c r="I568" s="151"/>
    </row>
    <row r="569" spans="1:9" ht="18.75" customHeight="1">
      <c r="A569" s="235"/>
      <c r="B569" s="151"/>
      <c r="C569" s="151"/>
      <c r="D569" s="151"/>
      <c r="E569" s="207"/>
      <c r="F569" s="136"/>
      <c r="G569" s="229"/>
      <c r="H569" s="236"/>
      <c r="I569" s="151"/>
    </row>
    <row r="570" spans="1:9" ht="18.75" customHeight="1">
      <c r="A570" s="235"/>
      <c r="B570" s="151"/>
      <c r="C570" s="151"/>
      <c r="D570" s="151"/>
      <c r="E570" s="207"/>
      <c r="F570" s="136"/>
      <c r="G570" s="229"/>
      <c r="H570" s="236"/>
      <c r="I570" s="151"/>
    </row>
    <row r="571" spans="1:9" ht="18.75" customHeight="1">
      <c r="A571" s="235"/>
      <c r="B571" s="151"/>
      <c r="C571" s="151"/>
      <c r="D571" s="151"/>
      <c r="E571" s="207"/>
      <c r="F571" s="136"/>
      <c r="G571" s="229"/>
      <c r="H571" s="236"/>
      <c r="I571" s="151"/>
    </row>
    <row r="572" spans="1:9" ht="18.75" customHeight="1">
      <c r="A572" s="235"/>
      <c r="B572" s="151"/>
      <c r="C572" s="151"/>
      <c r="D572" s="151"/>
      <c r="E572" s="207"/>
      <c r="F572" s="136"/>
      <c r="G572" s="229"/>
      <c r="H572" s="236"/>
      <c r="I572" s="151"/>
    </row>
    <row r="573" spans="1:9" ht="18.75" customHeight="1">
      <c r="A573" s="235"/>
      <c r="B573" s="151"/>
      <c r="C573" s="151"/>
      <c r="D573" s="151"/>
      <c r="E573" s="207"/>
      <c r="F573" s="136"/>
      <c r="G573" s="229"/>
      <c r="H573" s="236"/>
      <c r="I573" s="151"/>
    </row>
    <row r="574" spans="1:9" ht="18.75" customHeight="1">
      <c r="A574" s="235"/>
      <c r="B574" s="151"/>
      <c r="C574" s="151"/>
      <c r="D574" s="151"/>
      <c r="E574" s="207"/>
      <c r="F574" s="136"/>
      <c r="G574" s="229"/>
      <c r="H574" s="236"/>
      <c r="I574" s="151"/>
    </row>
    <row r="575" spans="1:9" ht="18.75" customHeight="1">
      <c r="A575" s="235"/>
      <c r="B575" s="151"/>
      <c r="C575" s="151"/>
      <c r="D575" s="151"/>
      <c r="E575" s="207"/>
      <c r="F575" s="136"/>
      <c r="G575" s="229"/>
      <c r="H575" s="236"/>
      <c r="I575" s="151"/>
    </row>
    <row r="576" spans="1:9" ht="18.75" customHeight="1">
      <c r="A576" s="235"/>
      <c r="B576" s="151"/>
      <c r="C576" s="151"/>
      <c r="D576" s="151"/>
      <c r="E576" s="207"/>
      <c r="F576" s="136"/>
      <c r="G576" s="229"/>
      <c r="H576" s="236"/>
      <c r="I576" s="151"/>
    </row>
    <row r="577" spans="1:9" ht="18.75" customHeight="1">
      <c r="A577" s="235"/>
      <c r="B577" s="151"/>
      <c r="C577" s="151"/>
      <c r="D577" s="151"/>
      <c r="E577" s="207"/>
      <c r="F577" s="136"/>
      <c r="G577" s="229"/>
      <c r="H577" s="236"/>
      <c r="I577" s="151"/>
    </row>
    <row r="578" spans="1:9" ht="18.75" customHeight="1">
      <c r="A578" s="235"/>
      <c r="B578" s="151"/>
      <c r="C578" s="151"/>
      <c r="D578" s="151"/>
      <c r="E578" s="207"/>
      <c r="F578" s="136"/>
      <c r="G578" s="229"/>
      <c r="H578" s="236"/>
      <c r="I578" s="151"/>
    </row>
    <row r="579" spans="1:9" ht="18.75" customHeight="1">
      <c r="A579" s="235"/>
      <c r="B579" s="151"/>
      <c r="C579" s="151"/>
      <c r="D579" s="151"/>
      <c r="E579" s="207"/>
      <c r="F579" s="136"/>
      <c r="G579" s="229"/>
      <c r="H579" s="236"/>
      <c r="I579" s="151"/>
    </row>
    <row r="580" spans="1:9" ht="18.75" customHeight="1">
      <c r="A580" s="235"/>
      <c r="B580" s="151"/>
      <c r="C580" s="151"/>
      <c r="D580" s="151"/>
      <c r="E580" s="207"/>
      <c r="F580" s="136"/>
      <c r="G580" s="229"/>
      <c r="H580" s="236"/>
      <c r="I580" s="151"/>
    </row>
    <row r="581" spans="1:9" ht="18.75" customHeight="1">
      <c r="A581" s="235"/>
      <c r="B581" s="151"/>
      <c r="C581" s="151"/>
      <c r="D581" s="151"/>
      <c r="E581" s="207"/>
      <c r="F581" s="136"/>
      <c r="G581" s="229"/>
      <c r="H581" s="236"/>
      <c r="I581" s="151"/>
    </row>
    <row r="582" spans="1:9" ht="18.75" customHeight="1">
      <c r="A582" s="235"/>
      <c r="B582" s="151"/>
      <c r="C582" s="151"/>
      <c r="D582" s="151"/>
      <c r="E582" s="207"/>
      <c r="F582" s="136"/>
      <c r="G582" s="229"/>
      <c r="H582" s="236"/>
      <c r="I582" s="151"/>
    </row>
    <row r="583" spans="1:9" ht="18.75" customHeight="1">
      <c r="A583" s="235"/>
      <c r="B583" s="151"/>
      <c r="C583" s="151"/>
      <c r="D583" s="151"/>
      <c r="E583" s="207"/>
      <c r="F583" s="136"/>
      <c r="G583" s="229"/>
      <c r="H583" s="236"/>
      <c r="I583" s="151"/>
    </row>
    <row r="584" spans="1:9" ht="18.75" customHeight="1">
      <c r="A584" s="235"/>
      <c r="B584" s="151"/>
      <c r="C584" s="151"/>
      <c r="D584" s="151"/>
      <c r="E584" s="207"/>
      <c r="F584" s="136"/>
      <c r="G584" s="229"/>
      <c r="H584" s="236"/>
      <c r="I584" s="151"/>
    </row>
    <row r="585" spans="1:9" ht="18.75" customHeight="1">
      <c r="A585" s="235"/>
      <c r="B585" s="151"/>
      <c r="C585" s="151"/>
      <c r="D585" s="151"/>
      <c r="E585" s="207"/>
      <c r="F585" s="136"/>
      <c r="G585" s="229"/>
      <c r="H585" s="236"/>
      <c r="I585" s="151"/>
    </row>
    <row r="586" spans="1:9" ht="18.75" customHeight="1">
      <c r="A586" s="235"/>
      <c r="B586" s="151"/>
      <c r="C586" s="151"/>
      <c r="D586" s="151"/>
      <c r="E586" s="207"/>
      <c r="F586" s="136"/>
      <c r="G586" s="229"/>
      <c r="H586" s="236"/>
      <c r="I586" s="151"/>
    </row>
    <row r="587" spans="1:9" ht="18.75" customHeight="1">
      <c r="A587" s="235"/>
      <c r="B587" s="151"/>
      <c r="C587" s="151"/>
      <c r="D587" s="151"/>
      <c r="E587" s="207"/>
      <c r="F587" s="136"/>
      <c r="G587" s="229"/>
      <c r="H587" s="236"/>
      <c r="I587" s="151"/>
    </row>
    <row r="588" spans="1:9" ht="18.75" customHeight="1">
      <c r="A588" s="235"/>
      <c r="B588" s="151"/>
      <c r="C588" s="151"/>
      <c r="D588" s="151"/>
      <c r="E588" s="207"/>
      <c r="F588" s="136"/>
      <c r="G588" s="229"/>
      <c r="H588" s="236"/>
      <c r="I588" s="151"/>
    </row>
    <row r="589" spans="1:9" ht="18.75" customHeight="1">
      <c r="A589" s="235"/>
      <c r="B589" s="151"/>
      <c r="C589" s="151"/>
      <c r="D589" s="151"/>
      <c r="E589" s="207"/>
      <c r="F589" s="136"/>
      <c r="G589" s="229"/>
      <c r="H589" s="236"/>
      <c r="I589" s="151"/>
    </row>
    <row r="590" spans="1:9" ht="18.75" customHeight="1">
      <c r="A590" s="235"/>
      <c r="B590" s="151"/>
      <c r="C590" s="151"/>
      <c r="D590" s="151"/>
      <c r="E590" s="207"/>
      <c r="F590" s="136"/>
      <c r="G590" s="229"/>
      <c r="H590" s="236"/>
      <c r="I590" s="151"/>
    </row>
    <row r="591" spans="1:9" ht="18.75" customHeight="1">
      <c r="A591" s="235"/>
      <c r="B591" s="151"/>
      <c r="C591" s="151"/>
      <c r="D591" s="151"/>
      <c r="E591" s="207"/>
      <c r="F591" s="136"/>
      <c r="G591" s="229"/>
      <c r="H591" s="236"/>
      <c r="I591" s="151"/>
    </row>
    <row r="592" spans="1:9" ht="18.75" customHeight="1">
      <c r="A592" s="235"/>
      <c r="B592" s="151"/>
      <c r="C592" s="151"/>
      <c r="D592" s="151"/>
      <c r="E592" s="207"/>
      <c r="F592" s="136"/>
      <c r="G592" s="229"/>
      <c r="H592" s="236"/>
      <c r="I592" s="151"/>
    </row>
    <row r="593" spans="1:9" ht="18.75" customHeight="1">
      <c r="A593" s="235"/>
      <c r="B593" s="151"/>
      <c r="C593" s="151"/>
      <c r="D593" s="151"/>
      <c r="E593" s="207"/>
      <c r="F593" s="136"/>
      <c r="G593" s="229"/>
      <c r="H593" s="236"/>
      <c r="I593" s="151"/>
    </row>
    <row r="594" spans="1:9" ht="18.75" customHeight="1">
      <c r="A594" s="235"/>
      <c r="B594" s="151"/>
      <c r="C594" s="151"/>
      <c r="D594" s="151"/>
      <c r="E594" s="207"/>
      <c r="F594" s="136"/>
      <c r="G594" s="229"/>
      <c r="H594" s="236"/>
      <c r="I594" s="151"/>
    </row>
    <row r="595" spans="1:9" ht="18.75" customHeight="1">
      <c r="A595" s="235"/>
      <c r="B595" s="151"/>
      <c r="C595" s="151"/>
      <c r="D595" s="151"/>
      <c r="E595" s="207"/>
      <c r="F595" s="136"/>
      <c r="G595" s="229"/>
      <c r="H595" s="236"/>
      <c r="I595" s="151"/>
    </row>
    <row r="596" spans="1:9" ht="18.75" customHeight="1">
      <c r="A596" s="235"/>
      <c r="B596" s="151"/>
      <c r="C596" s="151"/>
      <c r="D596" s="151"/>
      <c r="E596" s="207"/>
      <c r="F596" s="136"/>
      <c r="G596" s="229"/>
      <c r="H596" s="236"/>
      <c r="I596" s="151"/>
    </row>
    <row r="597" spans="1:9" ht="18.75" customHeight="1">
      <c r="A597" s="235"/>
      <c r="B597" s="151"/>
      <c r="C597" s="151"/>
      <c r="D597" s="151"/>
      <c r="E597" s="207"/>
      <c r="F597" s="136"/>
      <c r="G597" s="229"/>
      <c r="H597" s="236"/>
      <c r="I597" s="151"/>
    </row>
    <row r="598" spans="1:9" ht="18.75" customHeight="1">
      <c r="A598" s="235"/>
      <c r="B598" s="151"/>
      <c r="C598" s="151"/>
      <c r="D598" s="151"/>
      <c r="E598" s="207"/>
      <c r="F598" s="136"/>
      <c r="G598" s="229"/>
      <c r="H598" s="236"/>
      <c r="I598" s="151"/>
    </row>
    <row r="599" spans="1:9" ht="18.75" customHeight="1">
      <c r="A599" s="235"/>
      <c r="B599" s="151"/>
      <c r="C599" s="151"/>
      <c r="D599" s="151"/>
      <c r="E599" s="207"/>
      <c r="F599" s="136"/>
      <c r="G599" s="229"/>
      <c r="H599" s="236"/>
      <c r="I599" s="151"/>
    </row>
    <row r="600" spans="1:9" ht="18.75" customHeight="1">
      <c r="A600" s="235"/>
      <c r="B600" s="151"/>
      <c r="C600" s="151"/>
      <c r="D600" s="151"/>
      <c r="E600" s="207"/>
      <c r="F600" s="136"/>
      <c r="G600" s="229"/>
      <c r="H600" s="236"/>
      <c r="I600" s="151"/>
    </row>
    <row r="601" spans="1:9" ht="18.75" customHeight="1">
      <c r="A601" s="235"/>
      <c r="B601" s="151"/>
      <c r="C601" s="151"/>
      <c r="D601" s="151"/>
      <c r="E601" s="207"/>
      <c r="F601" s="136"/>
      <c r="G601" s="229"/>
      <c r="H601" s="236"/>
      <c r="I601" s="151"/>
    </row>
    <row r="602" spans="1:9" ht="18.75" customHeight="1">
      <c r="A602" s="235"/>
      <c r="B602" s="151"/>
      <c r="C602" s="151"/>
      <c r="D602" s="151"/>
      <c r="E602" s="207"/>
      <c r="F602" s="136"/>
      <c r="G602" s="229"/>
      <c r="H602" s="236"/>
      <c r="I602" s="151"/>
    </row>
    <row r="603" spans="1:9" ht="18.75" customHeight="1">
      <c r="A603" s="235"/>
      <c r="B603" s="151"/>
      <c r="C603" s="151"/>
      <c r="D603" s="151"/>
      <c r="E603" s="207"/>
      <c r="F603" s="136"/>
      <c r="G603" s="229"/>
      <c r="H603" s="236"/>
      <c r="I603" s="151"/>
    </row>
    <row r="604" spans="1:9" ht="18.75" customHeight="1">
      <c r="A604" s="235"/>
      <c r="B604" s="151"/>
      <c r="C604" s="151"/>
      <c r="D604" s="151"/>
      <c r="E604" s="207"/>
      <c r="F604" s="136"/>
      <c r="G604" s="229"/>
      <c r="H604" s="236"/>
      <c r="I604" s="151"/>
    </row>
    <row r="605" spans="1:9" ht="18.75" customHeight="1">
      <c r="A605" s="235"/>
      <c r="B605" s="151"/>
      <c r="C605" s="151"/>
      <c r="D605" s="151"/>
      <c r="E605" s="207"/>
      <c r="F605" s="136"/>
      <c r="G605" s="229"/>
      <c r="H605" s="236"/>
      <c r="I605" s="151"/>
    </row>
    <row r="606" spans="1:9" ht="18.75" customHeight="1">
      <c r="A606" s="235"/>
      <c r="B606" s="151"/>
      <c r="C606" s="151"/>
      <c r="D606" s="151"/>
      <c r="E606" s="207"/>
      <c r="F606" s="136"/>
      <c r="G606" s="229"/>
      <c r="H606" s="236"/>
      <c r="I606" s="151"/>
    </row>
    <row r="607" spans="1:9" ht="18.75" customHeight="1">
      <c r="A607" s="235"/>
      <c r="B607" s="151"/>
      <c r="C607" s="151"/>
      <c r="D607" s="151"/>
      <c r="E607" s="207"/>
      <c r="F607" s="136"/>
      <c r="G607" s="229"/>
      <c r="H607" s="236"/>
      <c r="I607" s="151"/>
    </row>
    <row r="608" spans="1:9" ht="18.75" customHeight="1">
      <c r="A608" s="235"/>
      <c r="B608" s="151"/>
      <c r="C608" s="151"/>
      <c r="D608" s="151"/>
      <c r="E608" s="207"/>
      <c r="F608" s="136"/>
      <c r="G608" s="229"/>
      <c r="H608" s="236"/>
      <c r="I608" s="151"/>
    </row>
    <row r="609" spans="1:9" ht="18.75" customHeight="1">
      <c r="A609" s="235"/>
      <c r="B609" s="151"/>
      <c r="C609" s="151"/>
      <c r="D609" s="151"/>
      <c r="E609" s="207"/>
      <c r="F609" s="136"/>
      <c r="G609" s="229"/>
      <c r="H609" s="236"/>
      <c r="I609" s="151"/>
    </row>
    <row r="610" spans="1:9" ht="18.75" customHeight="1">
      <c r="A610" s="235"/>
      <c r="B610" s="151"/>
      <c r="C610" s="151"/>
      <c r="D610" s="151"/>
      <c r="E610" s="207"/>
      <c r="F610" s="136"/>
      <c r="G610" s="229"/>
      <c r="H610" s="236"/>
      <c r="I610" s="151"/>
    </row>
    <row r="611" spans="1:9" ht="18.75" customHeight="1">
      <c r="A611" s="235"/>
      <c r="B611" s="151"/>
      <c r="C611" s="151"/>
      <c r="D611" s="151"/>
      <c r="E611" s="207"/>
      <c r="F611" s="136"/>
      <c r="G611" s="229"/>
      <c r="H611" s="236"/>
      <c r="I611" s="151"/>
    </row>
    <row r="612" spans="1:9" ht="18.75" customHeight="1">
      <c r="A612" s="235"/>
      <c r="B612" s="151"/>
      <c r="C612" s="151"/>
      <c r="D612" s="151"/>
      <c r="E612" s="207"/>
      <c r="F612" s="136"/>
      <c r="G612" s="229"/>
      <c r="H612" s="236"/>
      <c r="I612" s="151"/>
    </row>
    <row r="613" spans="1:9" ht="18.75" customHeight="1">
      <c r="A613" s="235"/>
      <c r="B613" s="151"/>
      <c r="C613" s="151"/>
      <c r="D613" s="151"/>
      <c r="E613" s="207"/>
      <c r="F613" s="136"/>
      <c r="G613" s="229"/>
      <c r="H613" s="236"/>
      <c r="I613" s="151"/>
    </row>
    <row r="614" spans="1:9" ht="18.75" customHeight="1">
      <c r="A614" s="235"/>
      <c r="B614" s="151"/>
      <c r="C614" s="151"/>
      <c r="D614" s="151"/>
      <c r="E614" s="207"/>
      <c r="F614" s="136"/>
      <c r="G614" s="229"/>
      <c r="H614" s="236"/>
      <c r="I614" s="151"/>
    </row>
    <row r="615" spans="1:9" ht="18.75" customHeight="1">
      <c r="A615" s="235"/>
      <c r="B615" s="151"/>
      <c r="C615" s="151"/>
      <c r="D615" s="151"/>
      <c r="E615" s="207"/>
      <c r="F615" s="136"/>
      <c r="G615" s="229"/>
      <c r="H615" s="236"/>
      <c r="I615" s="151"/>
    </row>
    <row r="616" spans="1:9" ht="18.75" customHeight="1">
      <c r="A616" s="235"/>
      <c r="B616" s="151"/>
      <c r="C616" s="151"/>
      <c r="D616" s="151"/>
      <c r="E616" s="207"/>
      <c r="F616" s="136"/>
      <c r="G616" s="229"/>
      <c r="H616" s="236"/>
      <c r="I616" s="151"/>
    </row>
    <row r="617" spans="1:9" ht="18.75" customHeight="1">
      <c r="A617" s="235"/>
      <c r="B617" s="151"/>
      <c r="C617" s="151"/>
      <c r="D617" s="151"/>
      <c r="E617" s="207"/>
      <c r="F617" s="136"/>
      <c r="G617" s="229"/>
      <c r="H617" s="236"/>
      <c r="I617" s="151"/>
    </row>
    <row r="618" spans="1:9" ht="18.75" customHeight="1">
      <c r="A618" s="235"/>
      <c r="B618" s="151"/>
      <c r="C618" s="151"/>
      <c r="D618" s="151"/>
      <c r="E618" s="207"/>
      <c r="F618" s="136"/>
      <c r="G618" s="229"/>
      <c r="H618" s="236"/>
      <c r="I618" s="151"/>
    </row>
    <row r="619" spans="1:9" ht="18.75" customHeight="1">
      <c r="A619" s="235"/>
      <c r="B619" s="151"/>
      <c r="C619" s="151"/>
      <c r="D619" s="151"/>
      <c r="E619" s="207"/>
      <c r="F619" s="136"/>
      <c r="G619" s="229"/>
      <c r="H619" s="236"/>
      <c r="I619" s="151"/>
    </row>
    <row r="620" spans="1:9" ht="18.75" customHeight="1">
      <c r="A620" s="235"/>
      <c r="B620" s="151"/>
      <c r="C620" s="151"/>
      <c r="D620" s="151"/>
      <c r="E620" s="207"/>
      <c r="F620" s="136"/>
      <c r="G620" s="229"/>
      <c r="H620" s="236"/>
      <c r="I620" s="151"/>
    </row>
    <row r="621" spans="1:9" ht="18.75" customHeight="1">
      <c r="A621" s="235"/>
      <c r="B621" s="151"/>
      <c r="C621" s="151"/>
      <c r="D621" s="151"/>
      <c r="E621" s="207"/>
      <c r="F621" s="136"/>
      <c r="G621" s="229"/>
      <c r="H621" s="236"/>
      <c r="I621" s="151"/>
    </row>
    <row r="622" spans="1:9" ht="18.75" customHeight="1">
      <c r="A622" s="235"/>
      <c r="B622" s="151"/>
      <c r="C622" s="151"/>
      <c r="D622" s="151"/>
      <c r="E622" s="207"/>
      <c r="F622" s="136"/>
      <c r="G622" s="229"/>
      <c r="H622" s="236"/>
      <c r="I622" s="151"/>
    </row>
    <row r="623" spans="1:9" ht="18.75" customHeight="1">
      <c r="A623" s="235"/>
      <c r="B623" s="151"/>
      <c r="C623" s="151"/>
      <c r="D623" s="151"/>
      <c r="E623" s="207"/>
      <c r="F623" s="136"/>
      <c r="G623" s="229"/>
      <c r="H623" s="236"/>
      <c r="I623" s="151"/>
    </row>
    <row r="624" spans="1:9" ht="18.75" customHeight="1">
      <c r="A624" s="235"/>
      <c r="B624" s="151"/>
      <c r="C624" s="151"/>
      <c r="D624" s="151"/>
      <c r="E624" s="207"/>
      <c r="F624" s="136"/>
      <c r="G624" s="229"/>
      <c r="H624" s="236"/>
      <c r="I624" s="151"/>
    </row>
    <row r="625" spans="1:9" ht="18.75" customHeight="1">
      <c r="A625" s="235"/>
      <c r="B625" s="151"/>
      <c r="C625" s="151"/>
      <c r="D625" s="151"/>
      <c r="E625" s="207"/>
      <c r="F625" s="136"/>
      <c r="G625" s="229"/>
      <c r="H625" s="236"/>
      <c r="I625" s="151"/>
    </row>
    <row r="626" spans="1:9" ht="18.75" customHeight="1">
      <c r="A626" s="235"/>
      <c r="B626" s="151"/>
      <c r="C626" s="151"/>
      <c r="D626" s="151"/>
      <c r="E626" s="207"/>
      <c r="F626" s="136"/>
      <c r="G626" s="229"/>
      <c r="H626" s="236"/>
      <c r="I626" s="151"/>
    </row>
    <row r="627" spans="1:9" ht="18.75" customHeight="1">
      <c r="A627" s="235"/>
      <c r="B627" s="151"/>
      <c r="C627" s="151"/>
      <c r="D627" s="151"/>
      <c r="E627" s="207"/>
      <c r="F627" s="136"/>
      <c r="G627" s="229"/>
      <c r="H627" s="236"/>
      <c r="I627" s="151"/>
    </row>
    <row r="628" spans="1:9" ht="18.75" customHeight="1">
      <c r="A628" s="235"/>
      <c r="B628" s="151"/>
      <c r="C628" s="151"/>
      <c r="D628" s="151"/>
      <c r="E628" s="207"/>
      <c r="F628" s="136"/>
      <c r="G628" s="229"/>
      <c r="H628" s="236"/>
      <c r="I628" s="151"/>
    </row>
    <row r="629" spans="1:9" ht="18.75" customHeight="1">
      <c r="A629" s="235"/>
      <c r="B629" s="151"/>
      <c r="C629" s="151"/>
      <c r="D629" s="151"/>
      <c r="E629" s="207"/>
      <c r="F629" s="136"/>
      <c r="G629" s="229"/>
      <c r="H629" s="236"/>
      <c r="I629" s="151"/>
    </row>
    <row r="630" spans="1:9" ht="18.75" customHeight="1">
      <c r="A630" s="235"/>
      <c r="B630" s="151"/>
      <c r="C630" s="151"/>
      <c r="D630" s="151"/>
      <c r="E630" s="207"/>
      <c r="F630" s="136"/>
      <c r="G630" s="229"/>
      <c r="H630" s="236"/>
      <c r="I630" s="151"/>
    </row>
    <row r="631" spans="1:9" ht="18.75" customHeight="1">
      <c r="A631" s="235"/>
      <c r="B631" s="151"/>
      <c r="C631" s="151"/>
      <c r="D631" s="151"/>
      <c r="E631" s="207"/>
      <c r="F631" s="136"/>
      <c r="G631" s="229"/>
      <c r="H631" s="236"/>
      <c r="I631" s="151"/>
    </row>
    <row r="632" spans="1:9" ht="18.75" customHeight="1">
      <c r="A632" s="235"/>
      <c r="B632" s="151"/>
      <c r="C632" s="151"/>
      <c r="D632" s="151"/>
      <c r="E632" s="207"/>
      <c r="F632" s="136"/>
      <c r="G632" s="229"/>
      <c r="H632" s="236"/>
      <c r="I632" s="151"/>
    </row>
    <row r="633" spans="1:9" ht="18.75" customHeight="1">
      <c r="A633" s="235"/>
      <c r="B633" s="151"/>
      <c r="C633" s="151"/>
      <c r="D633" s="151"/>
      <c r="E633" s="207"/>
      <c r="F633" s="136"/>
      <c r="G633" s="229"/>
      <c r="H633" s="236"/>
      <c r="I633" s="151"/>
    </row>
    <row r="634" spans="1:9" ht="18.75" customHeight="1">
      <c r="A634" s="235"/>
      <c r="B634" s="151"/>
      <c r="C634" s="151"/>
      <c r="D634" s="151"/>
      <c r="E634" s="207"/>
      <c r="F634" s="136"/>
      <c r="G634" s="229"/>
      <c r="H634" s="236"/>
      <c r="I634" s="151"/>
    </row>
    <row r="635" spans="1:9" ht="18.75" customHeight="1">
      <c r="A635" s="235"/>
      <c r="B635" s="151"/>
      <c r="C635" s="151"/>
      <c r="D635" s="151"/>
      <c r="E635" s="207"/>
      <c r="F635" s="136"/>
      <c r="G635" s="229"/>
      <c r="H635" s="236"/>
      <c r="I635" s="151"/>
    </row>
    <row r="636" spans="1:9" ht="18.75" customHeight="1">
      <c r="A636" s="235"/>
      <c r="B636" s="151"/>
      <c r="C636" s="151"/>
      <c r="D636" s="151"/>
      <c r="E636" s="207"/>
      <c r="F636" s="136"/>
      <c r="G636" s="229"/>
      <c r="H636" s="236"/>
      <c r="I636" s="151"/>
    </row>
    <row r="637" spans="1:9" ht="18.75" customHeight="1">
      <c r="A637" s="235"/>
      <c r="B637" s="151"/>
      <c r="C637" s="151"/>
      <c r="D637" s="151"/>
      <c r="E637" s="207"/>
      <c r="F637" s="136"/>
      <c r="G637" s="229"/>
      <c r="H637" s="236"/>
      <c r="I637" s="151"/>
    </row>
    <row r="638" spans="1:9" ht="18.75" customHeight="1">
      <c r="A638" s="235"/>
      <c r="B638" s="151"/>
      <c r="C638" s="151"/>
      <c r="D638" s="151"/>
      <c r="E638" s="207"/>
      <c r="F638" s="136"/>
      <c r="G638" s="229"/>
      <c r="H638" s="236"/>
      <c r="I638" s="151"/>
    </row>
    <row r="639" spans="1:9" ht="18.75" customHeight="1">
      <c r="A639" s="235"/>
      <c r="B639" s="151"/>
      <c r="C639" s="151"/>
      <c r="D639" s="151"/>
      <c r="E639" s="207"/>
      <c r="F639" s="136"/>
      <c r="G639" s="229"/>
      <c r="H639" s="236"/>
      <c r="I639" s="151"/>
    </row>
    <row r="640" spans="1:9" ht="18.75" customHeight="1">
      <c r="A640" s="235"/>
      <c r="B640" s="151"/>
      <c r="C640" s="151"/>
      <c r="D640" s="151"/>
      <c r="E640" s="207"/>
      <c r="F640" s="136"/>
      <c r="G640" s="229"/>
      <c r="H640" s="236"/>
      <c r="I640" s="151"/>
    </row>
    <row r="641" spans="1:9" ht="18.75" customHeight="1">
      <c r="A641" s="235"/>
      <c r="B641" s="151"/>
      <c r="C641" s="151"/>
      <c r="D641" s="151"/>
      <c r="E641" s="207"/>
      <c r="F641" s="136"/>
      <c r="G641" s="229"/>
      <c r="H641" s="236"/>
      <c r="I641" s="151"/>
    </row>
    <row r="642" spans="1:9" ht="18.75" customHeight="1">
      <c r="A642" s="235"/>
      <c r="B642" s="151"/>
      <c r="C642" s="151"/>
      <c r="D642" s="151"/>
      <c r="E642" s="207"/>
      <c r="F642" s="136"/>
      <c r="G642" s="229"/>
      <c r="H642" s="236"/>
      <c r="I642" s="151"/>
    </row>
    <row r="643" spans="1:9" ht="18.75" customHeight="1">
      <c r="A643" s="235"/>
      <c r="B643" s="151"/>
      <c r="C643" s="151"/>
      <c r="D643" s="151"/>
      <c r="E643" s="207"/>
      <c r="F643" s="136"/>
      <c r="G643" s="229"/>
      <c r="H643" s="236"/>
      <c r="I643" s="151"/>
    </row>
    <row r="644" spans="1:9" ht="18.75" customHeight="1">
      <c r="A644" s="235"/>
      <c r="B644" s="151"/>
      <c r="C644" s="151"/>
      <c r="D644" s="151"/>
      <c r="E644" s="207"/>
      <c r="F644" s="136"/>
      <c r="G644" s="229"/>
      <c r="H644" s="236"/>
      <c r="I644" s="151"/>
    </row>
    <row r="645" spans="1:9" ht="18.75" customHeight="1">
      <c r="A645" s="235"/>
      <c r="B645" s="151"/>
      <c r="C645" s="151"/>
      <c r="D645" s="151"/>
      <c r="E645" s="207"/>
      <c r="F645" s="136"/>
      <c r="G645" s="229"/>
      <c r="H645" s="236"/>
      <c r="I645" s="151"/>
    </row>
    <row r="646" spans="1:9" ht="18.75" customHeight="1">
      <c r="A646" s="235"/>
      <c r="B646" s="151"/>
      <c r="C646" s="151"/>
      <c r="D646" s="151"/>
      <c r="E646" s="207"/>
      <c r="F646" s="136"/>
      <c r="G646" s="229"/>
      <c r="H646" s="236"/>
      <c r="I646" s="151"/>
    </row>
    <row r="647" spans="1:9" ht="18.75" customHeight="1">
      <c r="A647" s="235"/>
      <c r="B647" s="151"/>
      <c r="C647" s="151"/>
      <c r="D647" s="151"/>
      <c r="E647" s="207"/>
      <c r="F647" s="136"/>
      <c r="G647" s="229"/>
      <c r="H647" s="236"/>
      <c r="I647" s="151"/>
    </row>
    <row r="648" spans="1:9" ht="18.75" customHeight="1">
      <c r="A648" s="235"/>
      <c r="B648" s="151"/>
      <c r="C648" s="151"/>
      <c r="D648" s="151"/>
      <c r="E648" s="207"/>
      <c r="F648" s="136"/>
      <c r="G648" s="229"/>
      <c r="H648" s="236"/>
      <c r="I648" s="151"/>
    </row>
    <row r="649" spans="1:9" ht="18.75" customHeight="1">
      <c r="A649" s="235"/>
      <c r="B649" s="151"/>
      <c r="C649" s="151"/>
      <c r="D649" s="151"/>
      <c r="E649" s="207"/>
      <c r="F649" s="136"/>
      <c r="G649" s="229"/>
      <c r="H649" s="236"/>
      <c r="I649" s="151"/>
    </row>
    <row r="650" spans="1:9" ht="18.75" customHeight="1">
      <c r="A650" s="235"/>
      <c r="B650" s="151"/>
      <c r="C650" s="151"/>
      <c r="D650" s="151"/>
      <c r="E650" s="207"/>
      <c r="F650" s="136"/>
      <c r="G650" s="229"/>
      <c r="H650" s="236"/>
      <c r="I650" s="151"/>
    </row>
    <row r="651" spans="1:9" ht="18.75" customHeight="1">
      <c r="A651" s="235"/>
      <c r="B651" s="151"/>
      <c r="C651" s="151"/>
      <c r="D651" s="151"/>
      <c r="E651" s="207"/>
      <c r="F651" s="136"/>
      <c r="G651" s="229"/>
      <c r="H651" s="236"/>
      <c r="I651" s="151"/>
    </row>
    <row r="652" spans="1:9" ht="18.75" customHeight="1">
      <c r="A652" s="235"/>
      <c r="B652" s="151"/>
      <c r="C652" s="151"/>
      <c r="D652" s="151"/>
      <c r="E652" s="207"/>
      <c r="F652" s="136"/>
      <c r="G652" s="229"/>
      <c r="H652" s="236"/>
      <c r="I652" s="151"/>
    </row>
    <row r="653" spans="1:9" ht="18.75" customHeight="1">
      <c r="A653" s="235"/>
      <c r="B653" s="151"/>
      <c r="C653" s="151"/>
      <c r="D653" s="151"/>
      <c r="E653" s="207"/>
      <c r="F653" s="136"/>
      <c r="G653" s="229"/>
      <c r="H653" s="236"/>
      <c r="I653" s="151"/>
    </row>
    <row r="654" spans="1:9" ht="18.75" customHeight="1">
      <c r="A654" s="235"/>
      <c r="B654" s="151"/>
      <c r="C654" s="151"/>
      <c r="D654" s="151"/>
      <c r="E654" s="207"/>
      <c r="F654" s="136"/>
      <c r="G654" s="229"/>
      <c r="H654" s="236"/>
      <c r="I654" s="151"/>
    </row>
    <row r="655" spans="1:9" ht="18.75" customHeight="1">
      <c r="A655" s="235"/>
      <c r="B655" s="151"/>
      <c r="C655" s="151"/>
      <c r="D655" s="151"/>
      <c r="E655" s="207"/>
      <c r="F655" s="136"/>
      <c r="G655" s="229"/>
      <c r="H655" s="236"/>
      <c r="I655" s="151"/>
    </row>
    <row r="656" spans="1:9" ht="18.75" customHeight="1">
      <c r="A656" s="235"/>
      <c r="B656" s="151"/>
      <c r="C656" s="151"/>
      <c r="D656" s="151"/>
      <c r="E656" s="207"/>
      <c r="F656" s="136"/>
      <c r="G656" s="229"/>
      <c r="H656" s="236"/>
      <c r="I656" s="151"/>
    </row>
    <row r="657" spans="1:9" ht="18.75" customHeight="1">
      <c r="A657" s="235"/>
      <c r="B657" s="151"/>
      <c r="C657" s="151"/>
      <c r="D657" s="151"/>
      <c r="E657" s="207"/>
      <c r="F657" s="136"/>
      <c r="G657" s="229"/>
      <c r="H657" s="236"/>
      <c r="I657" s="151"/>
    </row>
    <row r="658" spans="1:9" ht="18.75" customHeight="1">
      <c r="A658" s="235"/>
      <c r="B658" s="151"/>
      <c r="C658" s="151"/>
      <c r="D658" s="151"/>
      <c r="E658" s="207"/>
      <c r="F658" s="136"/>
      <c r="G658" s="229"/>
      <c r="H658" s="236"/>
      <c r="I658" s="151"/>
    </row>
    <row r="659" spans="1:9" ht="18.75" customHeight="1">
      <c r="A659" s="235"/>
      <c r="B659" s="151"/>
      <c r="C659" s="151"/>
      <c r="D659" s="151"/>
      <c r="E659" s="207"/>
      <c r="F659" s="136"/>
      <c r="G659" s="229"/>
      <c r="H659" s="236"/>
      <c r="I659" s="151"/>
    </row>
    <row r="660" spans="1:9" ht="18.75" customHeight="1">
      <c r="A660" s="235"/>
      <c r="B660" s="151"/>
      <c r="C660" s="151"/>
      <c r="D660" s="151"/>
      <c r="E660" s="207"/>
      <c r="F660" s="136"/>
      <c r="G660" s="229"/>
      <c r="H660" s="236"/>
      <c r="I660" s="151"/>
    </row>
    <row r="661" spans="1:9" ht="18.75" customHeight="1">
      <c r="A661" s="235"/>
      <c r="B661" s="151"/>
      <c r="C661" s="151"/>
      <c r="D661" s="151"/>
      <c r="E661" s="207"/>
      <c r="F661" s="136"/>
      <c r="G661" s="229"/>
      <c r="H661" s="236"/>
      <c r="I661" s="151"/>
    </row>
    <row r="662" spans="1:9" ht="18.75" customHeight="1">
      <c r="A662" s="235"/>
      <c r="B662" s="151"/>
      <c r="C662" s="151"/>
      <c r="D662" s="151"/>
      <c r="E662" s="207"/>
      <c r="F662" s="136"/>
      <c r="G662" s="229"/>
      <c r="H662" s="236"/>
      <c r="I662" s="151"/>
    </row>
    <row r="663" spans="1:9" ht="18.75" customHeight="1">
      <c r="A663" s="235"/>
      <c r="B663" s="151"/>
      <c r="C663" s="151"/>
      <c r="D663" s="151"/>
      <c r="E663" s="207"/>
      <c r="F663" s="136"/>
      <c r="G663" s="229"/>
      <c r="H663" s="236"/>
      <c r="I663" s="151"/>
    </row>
    <row r="664" spans="1:9" ht="18.75" customHeight="1">
      <c r="A664" s="235"/>
      <c r="B664" s="151"/>
      <c r="C664" s="151"/>
      <c r="D664" s="151"/>
      <c r="E664" s="207"/>
      <c r="F664" s="136"/>
      <c r="G664" s="229"/>
      <c r="H664" s="236"/>
      <c r="I664" s="151"/>
    </row>
    <row r="665" spans="1:9" ht="18.75" customHeight="1">
      <c r="A665" s="235"/>
      <c r="B665" s="151"/>
      <c r="C665" s="151"/>
      <c r="D665" s="151"/>
      <c r="E665" s="207"/>
      <c r="F665" s="136"/>
      <c r="G665" s="229"/>
      <c r="H665" s="236"/>
      <c r="I665" s="151"/>
    </row>
    <row r="666" spans="1:9" ht="18.75" customHeight="1">
      <c r="A666" s="235"/>
      <c r="B666" s="151"/>
      <c r="C666" s="151"/>
      <c r="D666" s="151"/>
      <c r="E666" s="207"/>
      <c r="F666" s="136"/>
      <c r="G666" s="229"/>
      <c r="H666" s="236"/>
      <c r="I666" s="151"/>
    </row>
    <row r="667" spans="1:9" ht="18.75" customHeight="1">
      <c r="A667" s="235"/>
      <c r="B667" s="151"/>
      <c r="C667" s="151"/>
      <c r="D667" s="151"/>
      <c r="E667" s="207"/>
      <c r="F667" s="136"/>
      <c r="G667" s="229"/>
      <c r="H667" s="236"/>
      <c r="I667" s="151"/>
    </row>
    <row r="668" spans="1:9" ht="18.75" customHeight="1">
      <c r="A668" s="235"/>
      <c r="B668" s="151"/>
      <c r="C668" s="151"/>
      <c r="D668" s="151"/>
      <c r="E668" s="207"/>
      <c r="F668" s="136"/>
      <c r="G668" s="229"/>
      <c r="H668" s="236"/>
      <c r="I668" s="151"/>
    </row>
    <row r="669" spans="1:9" ht="18.75" customHeight="1">
      <c r="A669" s="235"/>
      <c r="B669" s="151"/>
      <c r="C669" s="151"/>
      <c r="D669" s="151"/>
      <c r="E669" s="207"/>
      <c r="F669" s="136"/>
      <c r="G669" s="229"/>
      <c r="H669" s="236"/>
      <c r="I669" s="151"/>
    </row>
    <row r="670" spans="1:9" ht="18.75" customHeight="1">
      <c r="A670" s="235"/>
      <c r="B670" s="151"/>
      <c r="C670" s="151"/>
      <c r="D670" s="151"/>
      <c r="E670" s="207"/>
      <c r="F670" s="136"/>
      <c r="G670" s="229"/>
      <c r="H670" s="236"/>
      <c r="I670" s="151"/>
    </row>
    <row r="671" spans="1:9" ht="18.75" customHeight="1">
      <c r="A671" s="235"/>
      <c r="B671" s="151"/>
      <c r="C671" s="151"/>
      <c r="D671" s="151"/>
      <c r="E671" s="207"/>
      <c r="F671" s="136"/>
      <c r="G671" s="229"/>
      <c r="H671" s="236"/>
      <c r="I671" s="151"/>
    </row>
    <row r="672" spans="1:9" ht="18.75" customHeight="1">
      <c r="A672" s="235"/>
      <c r="B672" s="151"/>
      <c r="C672" s="151"/>
      <c r="D672" s="151"/>
      <c r="E672" s="207"/>
      <c r="F672" s="136"/>
      <c r="G672" s="229"/>
      <c r="H672" s="236"/>
      <c r="I672" s="151"/>
    </row>
    <row r="673" spans="1:9" ht="18.75" customHeight="1">
      <c r="A673" s="235"/>
      <c r="B673" s="151"/>
      <c r="C673" s="151"/>
      <c r="D673" s="151"/>
      <c r="E673" s="207"/>
      <c r="F673" s="136"/>
      <c r="G673" s="229"/>
      <c r="H673" s="236"/>
      <c r="I673" s="151"/>
    </row>
    <row r="674" spans="1:9" ht="18.75" customHeight="1">
      <c r="A674" s="235"/>
      <c r="B674" s="151"/>
      <c r="C674" s="151"/>
      <c r="D674" s="151"/>
      <c r="E674" s="207"/>
      <c r="F674" s="136"/>
      <c r="G674" s="229"/>
      <c r="H674" s="236"/>
      <c r="I674" s="151"/>
    </row>
    <row r="675" spans="1:9" ht="18.75" customHeight="1">
      <c r="A675" s="235"/>
      <c r="B675" s="151"/>
      <c r="C675" s="151"/>
      <c r="D675" s="151"/>
      <c r="E675" s="207"/>
      <c r="F675" s="136"/>
      <c r="G675" s="229"/>
      <c r="H675" s="236"/>
      <c r="I675" s="151"/>
    </row>
    <row r="676" spans="1:9" ht="18.75" customHeight="1">
      <c r="A676" s="235"/>
      <c r="B676" s="151"/>
      <c r="C676" s="151"/>
      <c r="D676" s="151"/>
      <c r="E676" s="207"/>
      <c r="F676" s="136"/>
      <c r="G676" s="229"/>
      <c r="H676" s="236"/>
      <c r="I676" s="151"/>
    </row>
    <row r="677" spans="1:9" ht="18.75" customHeight="1">
      <c r="A677" s="235"/>
      <c r="B677" s="151"/>
      <c r="C677" s="151"/>
      <c r="D677" s="151"/>
      <c r="E677" s="207"/>
      <c r="F677" s="136"/>
      <c r="G677" s="229"/>
      <c r="H677" s="236"/>
      <c r="I677" s="151"/>
    </row>
    <row r="678" spans="1:9" ht="18.75" customHeight="1">
      <c r="A678" s="235"/>
      <c r="B678" s="151"/>
      <c r="C678" s="151"/>
      <c r="D678" s="151"/>
      <c r="E678" s="207"/>
      <c r="F678" s="136"/>
      <c r="G678" s="229"/>
      <c r="H678" s="236"/>
      <c r="I678" s="151"/>
    </row>
    <row r="679" spans="1:9" ht="18.75" customHeight="1">
      <c r="A679" s="235"/>
      <c r="B679" s="151"/>
      <c r="C679" s="151"/>
      <c r="D679" s="151"/>
      <c r="E679" s="207"/>
      <c r="F679" s="136"/>
      <c r="G679" s="229"/>
      <c r="H679" s="236"/>
      <c r="I679" s="151"/>
    </row>
    <row r="680" spans="1:9" ht="18.75" customHeight="1">
      <c r="A680" s="235"/>
      <c r="B680" s="151"/>
      <c r="C680" s="151"/>
      <c r="D680" s="151"/>
      <c r="E680" s="207"/>
      <c r="F680" s="136"/>
      <c r="G680" s="229"/>
      <c r="H680" s="236"/>
      <c r="I680" s="151"/>
    </row>
    <row r="681" spans="1:9" ht="18.75" customHeight="1">
      <c r="A681" s="235"/>
      <c r="B681" s="151"/>
      <c r="C681" s="151"/>
      <c r="D681" s="151"/>
      <c r="E681" s="207"/>
      <c r="F681" s="136"/>
      <c r="G681" s="229"/>
      <c r="H681" s="236"/>
      <c r="I681" s="151"/>
    </row>
    <row r="682" spans="1:9" ht="18.75" customHeight="1">
      <c r="A682" s="235"/>
      <c r="B682" s="151"/>
      <c r="C682" s="151"/>
      <c r="D682" s="151"/>
      <c r="E682" s="207"/>
      <c r="F682" s="136"/>
      <c r="G682" s="229"/>
      <c r="H682" s="236"/>
      <c r="I682" s="151"/>
    </row>
    <row r="683" spans="1:9" ht="18.75" customHeight="1">
      <c r="A683" s="235"/>
      <c r="B683" s="151"/>
      <c r="C683" s="151"/>
      <c r="D683" s="151"/>
      <c r="E683" s="207"/>
      <c r="F683" s="136"/>
      <c r="G683" s="229"/>
      <c r="H683" s="236"/>
      <c r="I683" s="151"/>
    </row>
    <row r="684" spans="1:9" ht="18.75" customHeight="1">
      <c r="A684" s="235"/>
      <c r="B684" s="151"/>
      <c r="C684" s="151"/>
      <c r="D684" s="151"/>
      <c r="E684" s="207"/>
      <c r="F684" s="136"/>
      <c r="G684" s="229"/>
      <c r="H684" s="236"/>
      <c r="I684" s="151"/>
    </row>
    <row r="685" spans="1:9" ht="18.75" customHeight="1">
      <c r="A685" s="235"/>
      <c r="B685" s="151"/>
      <c r="C685" s="151"/>
      <c r="D685" s="151"/>
      <c r="E685" s="207"/>
      <c r="F685" s="136"/>
      <c r="G685" s="229"/>
      <c r="H685" s="236"/>
      <c r="I685" s="151"/>
    </row>
    <row r="686" spans="1:9" ht="18.75" customHeight="1">
      <c r="A686" s="235"/>
      <c r="B686" s="151"/>
      <c r="C686" s="151"/>
      <c r="D686" s="151"/>
      <c r="E686" s="207"/>
      <c r="F686" s="136"/>
      <c r="G686" s="229"/>
      <c r="H686" s="236"/>
      <c r="I686" s="151"/>
    </row>
    <row r="687" spans="1:9" ht="18.75" customHeight="1">
      <c r="A687" s="235"/>
      <c r="B687" s="151"/>
      <c r="C687" s="151"/>
      <c r="D687" s="151"/>
      <c r="E687" s="207"/>
      <c r="F687" s="136"/>
      <c r="G687" s="229"/>
      <c r="H687" s="236"/>
      <c r="I687" s="151"/>
    </row>
    <row r="688" spans="1:9" ht="18.75" customHeight="1">
      <c r="A688" s="235"/>
      <c r="B688" s="151"/>
      <c r="C688" s="151"/>
      <c r="D688" s="151"/>
      <c r="E688" s="207"/>
      <c r="F688" s="136"/>
      <c r="G688" s="229"/>
      <c r="H688" s="236"/>
      <c r="I688" s="151"/>
    </row>
    <row r="689" spans="1:9" ht="18.75" customHeight="1">
      <c r="A689" s="235"/>
      <c r="B689" s="151"/>
      <c r="C689" s="151"/>
      <c r="D689" s="151"/>
      <c r="E689" s="207"/>
      <c r="F689" s="136"/>
      <c r="G689" s="229"/>
      <c r="H689" s="236"/>
      <c r="I689" s="151"/>
    </row>
    <row r="690" spans="1:9" ht="18.75" customHeight="1">
      <c r="A690" s="235"/>
      <c r="B690" s="151"/>
      <c r="C690" s="151"/>
      <c r="D690" s="151"/>
      <c r="E690" s="207"/>
      <c r="F690" s="136"/>
      <c r="G690" s="229"/>
      <c r="H690" s="236"/>
      <c r="I690" s="151"/>
    </row>
    <row r="691" spans="1:9" ht="18.75" customHeight="1">
      <c r="A691" s="235"/>
      <c r="B691" s="151"/>
      <c r="C691" s="151"/>
      <c r="D691" s="151"/>
      <c r="E691" s="207"/>
      <c r="F691" s="136"/>
      <c r="G691" s="229"/>
      <c r="H691" s="236"/>
      <c r="I691" s="151"/>
    </row>
    <row r="692" spans="1:9" ht="18.75" customHeight="1">
      <c r="A692" s="235"/>
      <c r="B692" s="151"/>
      <c r="C692" s="151"/>
      <c r="D692" s="151"/>
      <c r="E692" s="207"/>
      <c r="F692" s="136"/>
      <c r="G692" s="229"/>
      <c r="H692" s="236"/>
      <c r="I692" s="151"/>
    </row>
    <row r="693" spans="1:9" ht="18.75" customHeight="1">
      <c r="A693" s="235"/>
      <c r="B693" s="151"/>
      <c r="C693" s="151"/>
      <c r="D693" s="151"/>
      <c r="E693" s="207"/>
      <c r="F693" s="136"/>
      <c r="G693" s="229"/>
      <c r="H693" s="236"/>
      <c r="I693" s="151"/>
    </row>
    <row r="694" spans="1:9" ht="18.75" customHeight="1">
      <c r="A694" s="235"/>
      <c r="B694" s="151"/>
      <c r="C694" s="151"/>
      <c r="D694" s="151"/>
      <c r="E694" s="207"/>
      <c r="F694" s="136"/>
      <c r="G694" s="229"/>
      <c r="H694" s="236"/>
      <c r="I694" s="151"/>
    </row>
    <row r="695" spans="1:9" ht="18.75" customHeight="1">
      <c r="A695" s="235"/>
      <c r="B695" s="151"/>
      <c r="C695" s="151"/>
      <c r="D695" s="151"/>
      <c r="E695" s="207"/>
      <c r="F695" s="136"/>
      <c r="G695" s="229"/>
      <c r="H695" s="236"/>
      <c r="I695" s="151"/>
    </row>
    <row r="696" spans="1:9" ht="18.75" customHeight="1">
      <c r="A696" s="235"/>
      <c r="B696" s="151"/>
      <c r="C696" s="151"/>
      <c r="D696" s="151"/>
      <c r="E696" s="207"/>
      <c r="F696" s="136"/>
      <c r="G696" s="229"/>
      <c r="H696" s="236"/>
      <c r="I696" s="151"/>
    </row>
    <row r="697" spans="1:9" ht="18.75" customHeight="1">
      <c r="A697" s="235"/>
      <c r="B697" s="151"/>
      <c r="C697" s="151"/>
      <c r="D697" s="151"/>
      <c r="E697" s="207"/>
      <c r="F697" s="136"/>
      <c r="G697" s="229"/>
      <c r="H697" s="236"/>
      <c r="I697" s="151"/>
    </row>
    <row r="698" spans="1:9" ht="18.75" customHeight="1">
      <c r="A698" s="235"/>
      <c r="B698" s="151"/>
      <c r="C698" s="151"/>
      <c r="D698" s="151"/>
      <c r="E698" s="207"/>
      <c r="F698" s="136"/>
      <c r="G698" s="229"/>
      <c r="H698" s="236"/>
      <c r="I698" s="151"/>
    </row>
    <row r="699" spans="1:9" ht="18.75" customHeight="1">
      <c r="A699" s="235"/>
      <c r="B699" s="151"/>
      <c r="C699" s="151"/>
      <c r="D699" s="151"/>
      <c r="E699" s="207"/>
      <c r="F699" s="136"/>
      <c r="G699" s="229"/>
      <c r="H699" s="236"/>
      <c r="I699" s="151"/>
    </row>
    <row r="700" spans="1:9" ht="18.75" customHeight="1">
      <c r="A700" s="235"/>
      <c r="B700" s="151"/>
      <c r="C700" s="151"/>
      <c r="D700" s="151"/>
      <c r="E700" s="207"/>
      <c r="F700" s="136"/>
      <c r="G700" s="229"/>
      <c r="H700" s="236"/>
      <c r="I700" s="151"/>
    </row>
    <row r="701" spans="1:9" ht="18.75" customHeight="1">
      <c r="A701" s="235"/>
      <c r="B701" s="151"/>
      <c r="C701" s="151"/>
      <c r="D701" s="151"/>
      <c r="E701" s="207"/>
      <c r="F701" s="136"/>
      <c r="G701" s="229"/>
      <c r="H701" s="236"/>
      <c r="I701" s="151"/>
    </row>
    <row r="702" spans="1:9" ht="18.75" customHeight="1">
      <c r="A702" s="235"/>
      <c r="B702" s="151"/>
      <c r="C702" s="151"/>
      <c r="D702" s="151"/>
      <c r="E702" s="207"/>
      <c r="F702" s="136"/>
      <c r="G702" s="229"/>
      <c r="H702" s="236"/>
      <c r="I702" s="151"/>
    </row>
    <row r="703" spans="1:9" ht="18.75" customHeight="1">
      <c r="A703" s="235"/>
      <c r="B703" s="151"/>
      <c r="C703" s="151"/>
      <c r="D703" s="151"/>
      <c r="E703" s="207"/>
      <c r="F703" s="136"/>
      <c r="G703" s="229"/>
      <c r="H703" s="236"/>
      <c r="I703" s="151"/>
    </row>
    <row r="704" spans="1:9" ht="18.75" customHeight="1">
      <c r="A704" s="235"/>
      <c r="B704" s="151"/>
      <c r="C704" s="151"/>
      <c r="D704" s="151"/>
      <c r="E704" s="207"/>
      <c r="F704" s="136"/>
      <c r="G704" s="229"/>
      <c r="H704" s="236"/>
      <c r="I704" s="151"/>
    </row>
    <row r="705" spans="1:9" ht="18.75" customHeight="1">
      <c r="A705" s="235"/>
      <c r="B705" s="151"/>
      <c r="C705" s="151"/>
      <c r="D705" s="151"/>
      <c r="E705" s="207"/>
      <c r="F705" s="136"/>
      <c r="G705" s="229"/>
      <c r="H705" s="236"/>
      <c r="I705" s="151"/>
    </row>
    <row r="706" spans="1:9" ht="18.75" customHeight="1">
      <c r="A706" s="235"/>
      <c r="B706" s="151"/>
      <c r="C706" s="151"/>
      <c r="D706" s="151"/>
      <c r="E706" s="207"/>
      <c r="F706" s="136"/>
      <c r="G706" s="229"/>
      <c r="H706" s="236"/>
      <c r="I706" s="151"/>
    </row>
    <row r="707" spans="1:9" ht="18.75" customHeight="1">
      <c r="A707" s="235"/>
      <c r="B707" s="151"/>
      <c r="C707" s="151"/>
      <c r="D707" s="151"/>
      <c r="E707" s="207"/>
      <c r="F707" s="136"/>
      <c r="G707" s="229"/>
      <c r="H707" s="236"/>
      <c r="I707" s="151"/>
    </row>
    <row r="708" spans="1:9" ht="18.75" customHeight="1">
      <c r="A708" s="235"/>
      <c r="B708" s="151"/>
      <c r="C708" s="151"/>
      <c r="D708" s="151"/>
      <c r="E708" s="207"/>
      <c r="F708" s="136"/>
      <c r="G708" s="229"/>
      <c r="H708" s="236"/>
      <c r="I708" s="151"/>
    </row>
    <row r="709" spans="1:9" ht="18.75" customHeight="1">
      <c r="A709" s="235"/>
      <c r="B709" s="151"/>
      <c r="C709" s="151"/>
      <c r="D709" s="151"/>
      <c r="E709" s="207"/>
      <c r="F709" s="136"/>
      <c r="G709" s="229"/>
      <c r="H709" s="236"/>
      <c r="I709" s="151"/>
    </row>
    <row r="710" spans="1:9" ht="18.75" customHeight="1">
      <c r="A710" s="235"/>
      <c r="B710" s="151"/>
      <c r="C710" s="151"/>
      <c r="D710" s="151"/>
      <c r="E710" s="207"/>
      <c r="F710" s="136"/>
      <c r="G710" s="229"/>
      <c r="H710" s="236"/>
      <c r="I710" s="151"/>
    </row>
    <row r="711" spans="1:9" ht="18.75" customHeight="1">
      <c r="A711" s="235"/>
      <c r="B711" s="151"/>
      <c r="C711" s="151"/>
      <c r="D711" s="151"/>
      <c r="E711" s="207"/>
      <c r="F711" s="136"/>
      <c r="G711" s="229"/>
      <c r="H711" s="236"/>
      <c r="I711" s="151"/>
    </row>
    <row r="712" spans="1:9" ht="18.75" customHeight="1">
      <c r="A712" s="235"/>
      <c r="B712" s="151"/>
      <c r="C712" s="151"/>
      <c r="D712" s="151"/>
      <c r="E712" s="207"/>
      <c r="F712" s="136"/>
      <c r="G712" s="229"/>
      <c r="H712" s="236"/>
      <c r="I712" s="151"/>
    </row>
    <row r="713" spans="1:9" ht="18.75" customHeight="1">
      <c r="A713" s="235"/>
      <c r="B713" s="151"/>
      <c r="C713" s="151"/>
      <c r="D713" s="151"/>
      <c r="E713" s="207"/>
      <c r="F713" s="136"/>
      <c r="G713" s="229"/>
      <c r="H713" s="236"/>
      <c r="I713" s="151"/>
    </row>
    <row r="714" spans="1:9" ht="18.75" customHeight="1">
      <c r="A714" s="235"/>
      <c r="B714" s="151"/>
      <c r="C714" s="151"/>
      <c r="D714" s="151"/>
      <c r="E714" s="207"/>
      <c r="F714" s="136"/>
      <c r="G714" s="229"/>
      <c r="H714" s="236"/>
      <c r="I714" s="151"/>
    </row>
    <row r="715" spans="1:9" ht="18.75" customHeight="1">
      <c r="A715" s="235"/>
      <c r="B715" s="151"/>
      <c r="C715" s="151"/>
      <c r="D715" s="151"/>
      <c r="E715" s="207"/>
      <c r="F715" s="136"/>
      <c r="G715" s="229"/>
      <c r="H715" s="236"/>
      <c r="I715" s="151"/>
    </row>
    <row r="716" spans="1:9" ht="18.75" customHeight="1">
      <c r="A716" s="235"/>
      <c r="B716" s="151"/>
      <c r="C716" s="151"/>
      <c r="D716" s="151"/>
      <c r="E716" s="207"/>
      <c r="F716" s="136"/>
      <c r="G716" s="229"/>
      <c r="H716" s="236"/>
      <c r="I716" s="151"/>
    </row>
    <row r="717" spans="1:9" ht="18.75" customHeight="1">
      <c r="A717" s="235"/>
      <c r="B717" s="151"/>
      <c r="C717" s="151"/>
      <c r="D717" s="151"/>
      <c r="E717" s="207"/>
      <c r="F717" s="136"/>
      <c r="G717" s="229"/>
      <c r="H717" s="236"/>
      <c r="I717" s="151"/>
    </row>
    <row r="718" spans="1:9" ht="18.75" customHeight="1">
      <c r="A718" s="235"/>
      <c r="B718" s="151"/>
      <c r="C718" s="151"/>
      <c r="D718" s="151"/>
      <c r="E718" s="207"/>
      <c r="F718" s="136"/>
      <c r="G718" s="229"/>
      <c r="H718" s="236"/>
      <c r="I718" s="151"/>
    </row>
    <row r="719" spans="1:9" ht="18.75" customHeight="1">
      <c r="A719" s="235"/>
      <c r="B719" s="151"/>
      <c r="C719" s="151"/>
      <c r="D719" s="151"/>
      <c r="E719" s="207"/>
      <c r="F719" s="136"/>
      <c r="G719" s="229"/>
      <c r="H719" s="236"/>
      <c r="I719" s="151"/>
    </row>
    <row r="720" spans="1:9" ht="18.75" customHeight="1">
      <c r="A720" s="235"/>
      <c r="B720" s="151"/>
      <c r="C720" s="151"/>
      <c r="D720" s="151"/>
      <c r="E720" s="207"/>
      <c r="F720" s="136"/>
      <c r="G720" s="229"/>
      <c r="H720" s="236"/>
      <c r="I720" s="151"/>
    </row>
    <row r="721" spans="1:9" ht="18.75" customHeight="1">
      <c r="A721" s="235"/>
      <c r="B721" s="151"/>
      <c r="C721" s="151"/>
      <c r="D721" s="151"/>
      <c r="E721" s="207"/>
      <c r="F721" s="136"/>
      <c r="G721" s="229"/>
      <c r="H721" s="236"/>
      <c r="I721" s="151"/>
    </row>
    <row r="722" spans="1:9" ht="18.75" customHeight="1">
      <c r="A722" s="235"/>
      <c r="B722" s="151"/>
      <c r="C722" s="151"/>
      <c r="D722" s="151"/>
      <c r="E722" s="207"/>
      <c r="F722" s="136"/>
      <c r="G722" s="229"/>
      <c r="H722" s="236"/>
      <c r="I722" s="151"/>
    </row>
    <row r="723" spans="1:9" ht="18.75" customHeight="1">
      <c r="A723" s="235"/>
      <c r="B723" s="151"/>
      <c r="C723" s="151"/>
      <c r="D723" s="151"/>
      <c r="E723" s="207"/>
      <c r="F723" s="136"/>
      <c r="G723" s="229"/>
      <c r="H723" s="236"/>
      <c r="I723" s="151"/>
    </row>
    <row r="724" spans="1:9" ht="18.75" customHeight="1">
      <c r="A724" s="235"/>
      <c r="B724" s="151"/>
      <c r="C724" s="151"/>
      <c r="D724" s="151"/>
      <c r="E724" s="207"/>
      <c r="F724" s="136"/>
      <c r="G724" s="229"/>
      <c r="H724" s="236"/>
      <c r="I724" s="151"/>
    </row>
    <row r="725" spans="1:9" ht="18.75" customHeight="1">
      <c r="A725" s="235"/>
      <c r="B725" s="151"/>
      <c r="C725" s="151"/>
      <c r="D725" s="151"/>
      <c r="E725" s="207"/>
      <c r="F725" s="136"/>
      <c r="G725" s="229"/>
      <c r="H725" s="236"/>
      <c r="I725" s="151"/>
    </row>
    <row r="726" spans="1:9" ht="18.75" customHeight="1">
      <c r="A726" s="235"/>
      <c r="B726" s="151"/>
      <c r="C726" s="151"/>
      <c r="D726" s="151"/>
      <c r="E726" s="207"/>
      <c r="F726" s="136"/>
      <c r="G726" s="229"/>
      <c r="H726" s="236"/>
      <c r="I726" s="151"/>
    </row>
    <row r="727" spans="1:9" ht="18.75" customHeight="1">
      <c r="A727" s="235"/>
      <c r="B727" s="151"/>
      <c r="C727" s="151"/>
      <c r="D727" s="151"/>
      <c r="E727" s="207"/>
      <c r="F727" s="136"/>
      <c r="G727" s="229"/>
      <c r="H727" s="236"/>
      <c r="I727" s="151"/>
    </row>
    <row r="728" spans="1:9" ht="18.75" customHeight="1">
      <c r="A728" s="235"/>
      <c r="B728" s="151"/>
      <c r="C728" s="151"/>
      <c r="D728" s="151"/>
      <c r="E728" s="207"/>
      <c r="F728" s="136"/>
      <c r="G728" s="229"/>
      <c r="H728" s="236"/>
      <c r="I728" s="151"/>
    </row>
    <row r="729" spans="1:9" ht="18.75" customHeight="1">
      <c r="A729" s="235"/>
      <c r="B729" s="151"/>
      <c r="C729" s="151"/>
      <c r="D729" s="151"/>
      <c r="E729" s="207"/>
      <c r="F729" s="136"/>
      <c r="G729" s="229"/>
      <c r="H729" s="236"/>
      <c r="I729" s="151"/>
    </row>
    <row r="730" spans="1:9" ht="18.75" customHeight="1">
      <c r="A730" s="235"/>
      <c r="B730" s="151"/>
      <c r="C730" s="151"/>
      <c r="D730" s="151"/>
      <c r="E730" s="207"/>
      <c r="F730" s="136"/>
      <c r="G730" s="229"/>
      <c r="H730" s="236"/>
      <c r="I730" s="151"/>
    </row>
    <row r="731" spans="1:9" ht="18.75" customHeight="1">
      <c r="A731" s="235"/>
      <c r="B731" s="151"/>
      <c r="C731" s="151"/>
      <c r="D731" s="151"/>
      <c r="E731" s="207"/>
      <c r="F731" s="136"/>
      <c r="G731" s="229"/>
      <c r="H731" s="236"/>
      <c r="I731" s="151"/>
    </row>
    <row r="732" spans="1:9" ht="18.75" customHeight="1">
      <c r="A732" s="235"/>
      <c r="B732" s="151"/>
      <c r="C732" s="151"/>
      <c r="D732" s="151"/>
      <c r="E732" s="207"/>
      <c r="F732" s="136"/>
      <c r="G732" s="229"/>
      <c r="H732" s="236"/>
      <c r="I732" s="151"/>
    </row>
    <row r="733" spans="1:9" ht="18.75" customHeight="1">
      <c r="A733" s="235"/>
      <c r="B733" s="151"/>
      <c r="C733" s="151"/>
      <c r="D733" s="151"/>
      <c r="E733" s="207"/>
      <c r="F733" s="136"/>
      <c r="G733" s="229"/>
      <c r="H733" s="236"/>
      <c r="I733" s="151"/>
    </row>
    <row r="734" spans="1:9" ht="18.75" customHeight="1">
      <c r="A734" s="235"/>
      <c r="B734" s="151"/>
      <c r="C734" s="151"/>
      <c r="D734" s="151"/>
      <c r="E734" s="207"/>
      <c r="F734" s="136"/>
      <c r="G734" s="229"/>
      <c r="H734" s="236"/>
      <c r="I734" s="151"/>
    </row>
    <row r="735" spans="1:9" ht="18.75" customHeight="1">
      <c r="A735" s="235"/>
      <c r="B735" s="151"/>
      <c r="C735" s="151"/>
      <c r="D735" s="151"/>
      <c r="E735" s="207"/>
      <c r="F735" s="136"/>
      <c r="G735" s="229"/>
      <c r="H735" s="236"/>
      <c r="I735" s="151"/>
    </row>
    <row r="736" spans="1:9" ht="18.75" customHeight="1">
      <c r="A736" s="235"/>
      <c r="B736" s="151"/>
      <c r="C736" s="151"/>
      <c r="D736" s="151"/>
      <c r="E736" s="207"/>
      <c r="F736" s="136"/>
      <c r="G736" s="229"/>
      <c r="H736" s="236"/>
      <c r="I736" s="151"/>
    </row>
    <row r="737" spans="1:9" ht="18.75" customHeight="1">
      <c r="A737" s="235"/>
      <c r="B737" s="151"/>
      <c r="C737" s="151"/>
      <c r="D737" s="151"/>
      <c r="E737" s="207"/>
      <c r="F737" s="136"/>
      <c r="G737" s="229"/>
      <c r="H737" s="236"/>
      <c r="I737" s="151"/>
    </row>
    <row r="738" spans="1:9" ht="18.75" customHeight="1">
      <c r="A738" s="235"/>
      <c r="B738" s="151"/>
      <c r="C738" s="151"/>
      <c r="D738" s="151"/>
      <c r="E738" s="207"/>
      <c r="F738" s="136"/>
      <c r="G738" s="229"/>
      <c r="H738" s="236"/>
      <c r="I738" s="151"/>
    </row>
    <row r="739" spans="1:9" ht="18.75" customHeight="1">
      <c r="A739" s="235"/>
      <c r="B739" s="151"/>
      <c r="C739" s="151"/>
      <c r="D739" s="151"/>
      <c r="E739" s="207"/>
      <c r="F739" s="136"/>
      <c r="G739" s="229"/>
      <c r="H739" s="236"/>
      <c r="I739" s="151"/>
    </row>
    <row r="740" spans="1:9" ht="18.75" customHeight="1">
      <c r="A740" s="235"/>
      <c r="B740" s="151"/>
      <c r="C740" s="151"/>
      <c r="D740" s="151"/>
      <c r="E740" s="207"/>
      <c r="F740" s="136"/>
      <c r="G740" s="229"/>
      <c r="H740" s="236"/>
      <c r="I740" s="151"/>
    </row>
    <row r="741" spans="1:9" ht="18.75" customHeight="1">
      <c r="A741" s="235"/>
      <c r="B741" s="151"/>
      <c r="C741" s="151"/>
      <c r="D741" s="151"/>
      <c r="E741" s="207"/>
      <c r="F741" s="136"/>
      <c r="G741" s="229"/>
      <c r="H741" s="236"/>
      <c r="I741" s="151"/>
    </row>
    <row r="742" spans="1:9" ht="18.75" customHeight="1">
      <c r="A742" s="235"/>
      <c r="B742" s="151"/>
      <c r="C742" s="151"/>
      <c r="D742" s="151"/>
      <c r="E742" s="207"/>
      <c r="F742" s="136"/>
      <c r="G742" s="229"/>
      <c r="H742" s="236"/>
      <c r="I742" s="151"/>
    </row>
    <row r="743" spans="1:9" ht="18.75" customHeight="1">
      <c r="A743" s="235"/>
      <c r="B743" s="151"/>
      <c r="C743" s="151"/>
      <c r="D743" s="151"/>
      <c r="E743" s="207"/>
      <c r="F743" s="136"/>
      <c r="G743" s="229"/>
      <c r="H743" s="236"/>
      <c r="I743" s="151"/>
    </row>
    <row r="744" spans="1:9" ht="18.75" customHeight="1">
      <c r="A744" s="235"/>
      <c r="B744" s="151"/>
      <c r="C744" s="151"/>
      <c r="D744" s="151"/>
      <c r="E744" s="207"/>
      <c r="F744" s="136"/>
      <c r="G744" s="229"/>
      <c r="H744" s="236"/>
      <c r="I744" s="151"/>
    </row>
    <row r="745" spans="1:9" ht="18.75" customHeight="1">
      <c r="A745" s="235"/>
      <c r="B745" s="151"/>
      <c r="C745" s="151"/>
      <c r="D745" s="151"/>
      <c r="E745" s="207"/>
      <c r="F745" s="136"/>
      <c r="G745" s="229"/>
      <c r="H745" s="236"/>
      <c r="I745" s="151"/>
    </row>
    <row r="746" spans="1:9" ht="18.75" customHeight="1">
      <c r="A746" s="235"/>
      <c r="B746" s="151"/>
      <c r="C746" s="151"/>
      <c r="D746" s="151"/>
      <c r="E746" s="207"/>
      <c r="F746" s="136"/>
      <c r="G746" s="229"/>
      <c r="H746" s="236"/>
      <c r="I746" s="151"/>
    </row>
    <row r="747" spans="1:9" ht="18.75" customHeight="1">
      <c r="A747" s="235"/>
      <c r="B747" s="151"/>
      <c r="C747" s="151"/>
      <c r="D747" s="151"/>
      <c r="E747" s="207"/>
      <c r="F747" s="136"/>
      <c r="G747" s="229"/>
      <c r="H747" s="236"/>
      <c r="I747" s="151"/>
    </row>
    <row r="748" spans="1:9" ht="18.75" customHeight="1">
      <c r="A748" s="235"/>
      <c r="B748" s="151"/>
      <c r="C748" s="151"/>
      <c r="D748" s="151"/>
      <c r="E748" s="207"/>
      <c r="F748" s="136"/>
      <c r="G748" s="229"/>
      <c r="H748" s="236"/>
      <c r="I748" s="151"/>
    </row>
    <row r="749" spans="1:9" ht="18.75" customHeight="1">
      <c r="A749" s="235"/>
      <c r="B749" s="151"/>
      <c r="C749" s="151"/>
      <c r="D749" s="151"/>
      <c r="E749" s="207"/>
      <c r="F749" s="136"/>
      <c r="G749" s="229"/>
      <c r="H749" s="236"/>
      <c r="I749" s="151"/>
    </row>
    <row r="750" spans="1:9" ht="18.75" customHeight="1">
      <c r="A750" s="235"/>
      <c r="B750" s="151"/>
      <c r="C750" s="151"/>
      <c r="D750" s="151"/>
      <c r="E750" s="207"/>
      <c r="F750" s="136"/>
      <c r="G750" s="229"/>
      <c r="H750" s="236"/>
      <c r="I750" s="151"/>
    </row>
    <row r="751" spans="1:9" ht="18.75" customHeight="1">
      <c r="A751" s="235"/>
      <c r="B751" s="151"/>
      <c r="C751" s="151"/>
      <c r="D751" s="151"/>
      <c r="E751" s="207"/>
      <c r="F751" s="136"/>
      <c r="G751" s="229"/>
      <c r="H751" s="236"/>
      <c r="I751" s="151"/>
    </row>
    <row r="752" spans="1:9" ht="18.75" customHeight="1">
      <c r="A752" s="235"/>
      <c r="B752" s="151"/>
      <c r="C752" s="151"/>
      <c r="D752" s="151"/>
      <c r="E752" s="207"/>
      <c r="F752" s="136"/>
      <c r="G752" s="229"/>
      <c r="H752" s="236"/>
      <c r="I752" s="151"/>
    </row>
    <row r="753" spans="1:9" ht="18.75" customHeight="1">
      <c r="A753" s="235"/>
      <c r="B753" s="151"/>
      <c r="C753" s="151"/>
      <c r="D753" s="151"/>
      <c r="E753" s="207"/>
      <c r="F753" s="136"/>
      <c r="G753" s="229"/>
      <c r="H753" s="236"/>
      <c r="I753" s="151"/>
    </row>
    <row r="754" spans="1:9" ht="18.75" customHeight="1">
      <c r="A754" s="235"/>
      <c r="B754" s="151"/>
      <c r="C754" s="151"/>
      <c r="D754" s="151"/>
      <c r="E754" s="207"/>
      <c r="F754" s="136"/>
      <c r="G754" s="229"/>
      <c r="H754" s="236"/>
      <c r="I754" s="151"/>
    </row>
    <row r="755" spans="1:9" ht="18.75" customHeight="1">
      <c r="A755" s="235"/>
      <c r="B755" s="151"/>
      <c r="C755" s="151"/>
      <c r="D755" s="151"/>
      <c r="E755" s="207"/>
      <c r="F755" s="136"/>
      <c r="G755" s="229"/>
      <c r="H755" s="236"/>
      <c r="I755" s="151"/>
    </row>
    <row r="756" spans="1:9" ht="18.75" customHeight="1">
      <c r="A756" s="235"/>
      <c r="B756" s="151"/>
      <c r="C756" s="151"/>
      <c r="D756" s="151"/>
      <c r="E756" s="207"/>
      <c r="F756" s="136"/>
      <c r="G756" s="229"/>
      <c r="H756" s="236"/>
      <c r="I756" s="151"/>
    </row>
    <row r="757" spans="1:9" ht="18.75" customHeight="1">
      <c r="A757" s="235"/>
      <c r="B757" s="151"/>
      <c r="C757" s="151"/>
      <c r="D757" s="151"/>
      <c r="E757" s="207"/>
      <c r="F757" s="136"/>
      <c r="G757" s="229"/>
      <c r="H757" s="236"/>
      <c r="I757" s="151"/>
    </row>
    <row r="758" spans="1:9" ht="18.75" customHeight="1">
      <c r="A758" s="235"/>
      <c r="B758" s="151"/>
      <c r="C758" s="151"/>
      <c r="D758" s="151"/>
      <c r="E758" s="207"/>
      <c r="F758" s="136"/>
      <c r="G758" s="229"/>
      <c r="H758" s="236"/>
      <c r="I758" s="151"/>
    </row>
    <row r="759" spans="1:9" ht="18.75" customHeight="1">
      <c r="A759" s="235"/>
      <c r="B759" s="151"/>
      <c r="C759" s="151"/>
      <c r="D759" s="151"/>
      <c r="E759" s="207"/>
      <c r="F759" s="136"/>
      <c r="G759" s="229"/>
      <c r="H759" s="236"/>
      <c r="I759" s="151"/>
    </row>
    <row r="760" spans="1:9" ht="18.75" customHeight="1">
      <c r="A760" s="235"/>
      <c r="B760" s="151"/>
      <c r="C760" s="151"/>
      <c r="D760" s="151"/>
      <c r="E760" s="207"/>
      <c r="F760" s="136"/>
      <c r="G760" s="229"/>
      <c r="H760" s="236"/>
      <c r="I760" s="151"/>
    </row>
    <row r="761" spans="1:9" ht="18.75" customHeight="1">
      <c r="A761" s="235"/>
      <c r="B761" s="151"/>
      <c r="C761" s="151"/>
      <c r="D761" s="151"/>
      <c r="E761" s="207"/>
      <c r="F761" s="136"/>
      <c r="G761" s="229"/>
      <c r="H761" s="236"/>
      <c r="I761" s="151"/>
    </row>
    <row r="762" spans="1:9" ht="18.75" customHeight="1">
      <c r="A762" s="235"/>
      <c r="B762" s="151"/>
      <c r="C762" s="151"/>
      <c r="D762" s="151"/>
      <c r="E762" s="207"/>
      <c r="F762" s="136"/>
      <c r="G762" s="229"/>
      <c r="H762" s="236"/>
      <c r="I762" s="151"/>
    </row>
    <row r="763" spans="1:9" ht="18.75" customHeight="1">
      <c r="A763" s="235"/>
      <c r="B763" s="151"/>
      <c r="C763" s="151"/>
      <c r="D763" s="151"/>
      <c r="E763" s="207"/>
      <c r="F763" s="136"/>
      <c r="G763" s="229"/>
      <c r="H763" s="236"/>
      <c r="I763" s="151"/>
    </row>
    <row r="764" spans="1:9" ht="18.75" customHeight="1">
      <c r="A764" s="235"/>
      <c r="B764" s="151"/>
      <c r="C764" s="151"/>
      <c r="D764" s="151"/>
      <c r="E764" s="207"/>
      <c r="F764" s="136"/>
      <c r="G764" s="229"/>
      <c r="H764" s="236"/>
      <c r="I764" s="151"/>
    </row>
    <row r="765" spans="1:9" ht="18.75" customHeight="1">
      <c r="A765" s="235"/>
      <c r="B765" s="151"/>
      <c r="C765" s="151"/>
      <c r="D765" s="151"/>
      <c r="E765" s="207"/>
      <c r="F765" s="136"/>
      <c r="G765" s="229"/>
      <c r="H765" s="236"/>
      <c r="I765" s="151"/>
    </row>
    <row r="766" spans="1:9" ht="18.75" customHeight="1">
      <c r="A766" s="235"/>
      <c r="B766" s="151"/>
      <c r="C766" s="151"/>
      <c r="D766" s="151"/>
      <c r="E766" s="207"/>
      <c r="F766" s="136"/>
      <c r="G766" s="229"/>
      <c r="H766" s="236"/>
      <c r="I766" s="151"/>
    </row>
    <row r="767" spans="1:9" ht="18.75" customHeight="1">
      <c r="A767" s="235"/>
      <c r="B767" s="151"/>
      <c r="C767" s="151"/>
      <c r="D767" s="151"/>
      <c r="E767" s="207"/>
      <c r="F767" s="136"/>
      <c r="G767" s="229"/>
      <c r="H767" s="236"/>
      <c r="I767" s="151"/>
    </row>
    <row r="768" spans="1:9" ht="18.75" customHeight="1">
      <c r="A768" s="235"/>
      <c r="B768" s="151"/>
      <c r="C768" s="151"/>
      <c r="D768" s="151"/>
      <c r="E768" s="207"/>
      <c r="F768" s="136"/>
      <c r="G768" s="229"/>
      <c r="H768" s="236"/>
      <c r="I768" s="151"/>
    </row>
    <row r="769" spans="1:9" ht="18.75" customHeight="1">
      <c r="A769" s="235"/>
      <c r="B769" s="151"/>
      <c r="C769" s="151"/>
      <c r="D769" s="151"/>
      <c r="E769" s="207"/>
      <c r="F769" s="136"/>
      <c r="G769" s="229"/>
      <c r="H769" s="236"/>
      <c r="I769" s="151"/>
    </row>
    <row r="770" spans="1:9" ht="18.75" customHeight="1">
      <c r="A770" s="235"/>
      <c r="B770" s="151"/>
      <c r="C770" s="151"/>
      <c r="D770" s="151"/>
      <c r="E770" s="207"/>
      <c r="F770" s="136"/>
      <c r="G770" s="229"/>
      <c r="H770" s="236"/>
      <c r="I770" s="151"/>
    </row>
    <row r="771" spans="1:9" ht="18.75" customHeight="1">
      <c r="A771" s="235"/>
      <c r="B771" s="151"/>
      <c r="C771" s="151"/>
      <c r="D771" s="151"/>
      <c r="E771" s="207"/>
      <c r="F771" s="136"/>
      <c r="G771" s="229"/>
      <c r="H771" s="236"/>
      <c r="I771" s="151"/>
    </row>
    <row r="772" spans="1:9" ht="18.75" customHeight="1">
      <c r="A772" s="235"/>
      <c r="B772" s="151"/>
      <c r="C772" s="151"/>
      <c r="D772" s="151"/>
      <c r="E772" s="207"/>
      <c r="F772" s="136"/>
      <c r="G772" s="229"/>
      <c r="H772" s="236"/>
      <c r="I772" s="151"/>
    </row>
    <row r="773" spans="1:9" ht="18.75" customHeight="1">
      <c r="A773" s="235"/>
      <c r="B773" s="151"/>
      <c r="C773" s="151"/>
      <c r="D773" s="151"/>
      <c r="E773" s="207"/>
      <c r="F773" s="136"/>
      <c r="G773" s="229"/>
      <c r="H773" s="236"/>
      <c r="I773" s="151"/>
    </row>
    <row r="774" spans="1:9" ht="18.75" customHeight="1">
      <c r="A774" s="235"/>
      <c r="B774" s="151"/>
      <c r="C774" s="151"/>
      <c r="D774" s="151"/>
      <c r="E774" s="207"/>
      <c r="F774" s="136"/>
      <c r="G774" s="229"/>
      <c r="H774" s="236"/>
      <c r="I774" s="151"/>
    </row>
    <row r="775" spans="1:9" ht="18.75" customHeight="1">
      <c r="A775" s="235"/>
      <c r="B775" s="151"/>
      <c r="C775" s="151"/>
      <c r="D775" s="151"/>
      <c r="E775" s="207"/>
      <c r="F775" s="136"/>
      <c r="G775" s="229"/>
      <c r="H775" s="236"/>
      <c r="I775" s="151"/>
    </row>
    <row r="776" spans="1:9" ht="18.75" customHeight="1">
      <c r="A776" s="235"/>
      <c r="B776" s="151"/>
      <c r="C776" s="151"/>
      <c r="D776" s="151"/>
      <c r="E776" s="207"/>
      <c r="F776" s="136"/>
      <c r="G776" s="229"/>
      <c r="H776" s="236"/>
      <c r="I776" s="151"/>
    </row>
    <row r="777" spans="1:9" ht="18.75" customHeight="1">
      <c r="A777" s="235"/>
      <c r="B777" s="151"/>
      <c r="C777" s="151"/>
      <c r="D777" s="151"/>
      <c r="E777" s="207"/>
      <c r="F777" s="136"/>
      <c r="G777" s="229"/>
      <c r="H777" s="236"/>
      <c r="I777" s="151"/>
    </row>
    <row r="778" spans="1:9" ht="18.75" customHeight="1">
      <c r="A778" s="235"/>
      <c r="B778" s="151"/>
      <c r="C778" s="151"/>
      <c r="D778" s="151"/>
      <c r="E778" s="207"/>
      <c r="F778" s="136"/>
      <c r="G778" s="229"/>
      <c r="H778" s="236"/>
      <c r="I778" s="151"/>
    </row>
    <row r="779" spans="1:9" ht="18.75" customHeight="1">
      <c r="A779" s="235"/>
      <c r="B779" s="151"/>
      <c r="C779" s="151"/>
      <c r="D779" s="151"/>
      <c r="E779" s="207"/>
      <c r="F779" s="136"/>
      <c r="G779" s="229"/>
      <c r="H779" s="236"/>
      <c r="I779" s="151"/>
    </row>
    <row r="780" spans="1:9" ht="18.75" customHeight="1">
      <c r="A780" s="235"/>
      <c r="B780" s="151"/>
      <c r="C780" s="151"/>
      <c r="D780" s="151"/>
      <c r="E780" s="207"/>
      <c r="F780" s="136"/>
      <c r="G780" s="229"/>
      <c r="H780" s="236"/>
      <c r="I780" s="151"/>
    </row>
    <row r="781" spans="1:9" ht="18.75" customHeight="1">
      <c r="A781" s="235"/>
      <c r="B781" s="151"/>
      <c r="C781" s="151"/>
      <c r="D781" s="151"/>
      <c r="E781" s="207"/>
      <c r="F781" s="136"/>
      <c r="G781" s="229"/>
      <c r="H781" s="236"/>
      <c r="I781" s="151"/>
    </row>
    <row r="782" spans="1:9" ht="18.75" customHeight="1">
      <c r="A782" s="235"/>
      <c r="B782" s="151"/>
      <c r="C782" s="151"/>
      <c r="D782" s="151"/>
      <c r="E782" s="207"/>
      <c r="F782" s="136"/>
      <c r="G782" s="229"/>
      <c r="H782" s="236"/>
      <c r="I782" s="151"/>
    </row>
    <row r="783" spans="1:9" ht="18.75" customHeight="1">
      <c r="A783" s="235"/>
      <c r="B783" s="151"/>
      <c r="C783" s="151"/>
      <c r="D783" s="151"/>
      <c r="E783" s="207"/>
      <c r="F783" s="136"/>
      <c r="G783" s="229"/>
      <c r="H783" s="236"/>
      <c r="I783" s="151"/>
    </row>
    <row r="784" spans="1:9" ht="18.75" customHeight="1">
      <c r="A784" s="235"/>
      <c r="B784" s="151"/>
      <c r="C784" s="151"/>
      <c r="D784" s="151"/>
      <c r="E784" s="207"/>
      <c r="F784" s="136"/>
      <c r="G784" s="229"/>
      <c r="H784" s="236"/>
      <c r="I784" s="151"/>
    </row>
    <row r="785" spans="1:9" ht="18.75" customHeight="1">
      <c r="A785" s="235"/>
      <c r="B785" s="151"/>
      <c r="C785" s="151"/>
      <c r="D785" s="151"/>
      <c r="E785" s="207"/>
      <c r="F785" s="136"/>
      <c r="G785" s="229"/>
      <c r="H785" s="236"/>
      <c r="I785" s="151"/>
    </row>
    <row r="786" spans="1:9" ht="18.75" customHeight="1">
      <c r="A786" s="235"/>
      <c r="B786" s="151"/>
      <c r="C786" s="151"/>
      <c r="D786" s="151"/>
      <c r="E786" s="207"/>
      <c r="F786" s="136"/>
      <c r="G786" s="229"/>
      <c r="H786" s="236"/>
      <c r="I786" s="151"/>
    </row>
    <row r="787" spans="1:9" ht="18.75" customHeight="1">
      <c r="A787" s="235"/>
      <c r="B787" s="151"/>
      <c r="C787" s="151"/>
      <c r="D787" s="151"/>
      <c r="E787" s="207"/>
      <c r="F787" s="136"/>
      <c r="G787" s="229"/>
      <c r="H787" s="236"/>
      <c r="I787" s="151"/>
    </row>
    <row r="788" spans="1:9" ht="18.75" customHeight="1">
      <c r="A788" s="235"/>
      <c r="B788" s="151"/>
      <c r="C788" s="151"/>
      <c r="D788" s="151"/>
      <c r="E788" s="207"/>
      <c r="F788" s="136"/>
      <c r="G788" s="229"/>
      <c r="H788" s="236"/>
      <c r="I788" s="151"/>
    </row>
    <row r="789" spans="1:9" ht="18.75" customHeight="1">
      <c r="A789" s="235"/>
      <c r="B789" s="151"/>
      <c r="C789" s="151"/>
      <c r="D789" s="151"/>
      <c r="E789" s="207"/>
      <c r="F789" s="136"/>
      <c r="G789" s="229"/>
      <c r="H789" s="236"/>
      <c r="I789" s="151"/>
    </row>
    <row r="790" spans="1:9" ht="18.75" customHeight="1">
      <c r="A790" s="235"/>
      <c r="B790" s="151"/>
      <c r="C790" s="151"/>
      <c r="D790" s="151"/>
      <c r="E790" s="207"/>
      <c r="F790" s="136"/>
      <c r="G790" s="229"/>
      <c r="H790" s="236"/>
      <c r="I790" s="151"/>
    </row>
    <row r="791" spans="1:9" ht="18.75" customHeight="1">
      <c r="A791" s="235"/>
      <c r="B791" s="151"/>
      <c r="C791" s="151"/>
      <c r="D791" s="151"/>
      <c r="E791" s="207"/>
      <c r="F791" s="136"/>
      <c r="G791" s="229"/>
      <c r="H791" s="236"/>
      <c r="I791" s="151"/>
    </row>
    <row r="792" spans="1:9" ht="18.75" customHeight="1">
      <c r="A792" s="235"/>
      <c r="B792" s="151"/>
      <c r="C792" s="151"/>
      <c r="D792" s="151"/>
      <c r="E792" s="207"/>
      <c r="F792" s="136"/>
      <c r="G792" s="229"/>
      <c r="H792" s="236"/>
      <c r="I792" s="151"/>
    </row>
    <row r="793" spans="1:9" ht="18.75" customHeight="1">
      <c r="A793" s="235"/>
      <c r="B793" s="151"/>
      <c r="C793" s="151"/>
      <c r="D793" s="151"/>
      <c r="E793" s="207"/>
      <c r="F793" s="136"/>
      <c r="G793" s="229"/>
      <c r="H793" s="236"/>
      <c r="I793" s="151"/>
    </row>
    <row r="794" spans="1:9" ht="18.75" customHeight="1">
      <c r="A794" s="235"/>
      <c r="B794" s="151"/>
      <c r="C794" s="151"/>
      <c r="D794" s="151"/>
      <c r="E794" s="207"/>
      <c r="F794" s="136"/>
      <c r="G794" s="229"/>
      <c r="H794" s="236"/>
      <c r="I794" s="151"/>
    </row>
    <row r="795" spans="1:9" ht="18.75" customHeight="1">
      <c r="A795" s="235"/>
      <c r="B795" s="151"/>
      <c r="C795" s="151"/>
      <c r="D795" s="151"/>
      <c r="E795" s="207"/>
      <c r="F795" s="136"/>
      <c r="G795" s="229"/>
      <c r="H795" s="236"/>
      <c r="I795" s="151"/>
    </row>
    <row r="796" spans="1:9" ht="18.75" customHeight="1">
      <c r="A796" s="235"/>
      <c r="B796" s="151"/>
      <c r="C796" s="151"/>
      <c r="D796" s="151"/>
      <c r="E796" s="207"/>
      <c r="F796" s="136"/>
      <c r="G796" s="229"/>
      <c r="H796" s="236"/>
      <c r="I796" s="151"/>
    </row>
    <row r="797" spans="1:9" ht="18.75" customHeight="1">
      <c r="A797" s="235"/>
      <c r="B797" s="151"/>
      <c r="C797" s="151"/>
      <c r="D797" s="151"/>
      <c r="E797" s="207"/>
      <c r="F797" s="136"/>
      <c r="G797" s="229"/>
      <c r="H797" s="236"/>
      <c r="I797" s="151"/>
    </row>
    <row r="798" spans="1:9" ht="18.75" customHeight="1">
      <c r="A798" s="235"/>
      <c r="B798" s="151"/>
      <c r="C798" s="151"/>
      <c r="D798" s="151"/>
      <c r="E798" s="207"/>
      <c r="F798" s="136"/>
      <c r="G798" s="229"/>
      <c r="H798" s="236"/>
      <c r="I798" s="151"/>
    </row>
    <row r="799" spans="1:9" ht="18.75" customHeight="1">
      <c r="A799" s="235"/>
      <c r="B799" s="151"/>
      <c r="C799" s="151"/>
      <c r="D799" s="151"/>
      <c r="E799" s="207"/>
      <c r="F799" s="136"/>
      <c r="G799" s="229"/>
      <c r="H799" s="236"/>
      <c r="I799" s="151"/>
    </row>
    <row r="800" spans="1:9" ht="18.75" customHeight="1">
      <c r="A800" s="235"/>
      <c r="B800" s="151"/>
      <c r="C800" s="151"/>
      <c r="D800" s="151"/>
      <c r="E800" s="207"/>
      <c r="F800" s="136"/>
      <c r="G800" s="229"/>
      <c r="H800" s="236"/>
      <c r="I800" s="151"/>
    </row>
    <row r="801" spans="1:9" ht="18.75" customHeight="1">
      <c r="A801" s="235"/>
      <c r="B801" s="151"/>
      <c r="C801" s="151"/>
      <c r="D801" s="151"/>
      <c r="E801" s="207"/>
      <c r="F801" s="136"/>
      <c r="G801" s="229"/>
      <c r="H801" s="236"/>
      <c r="I801" s="151"/>
    </row>
    <row r="802" spans="1:9" ht="18.75" customHeight="1">
      <c r="A802" s="235"/>
      <c r="B802" s="151"/>
      <c r="C802" s="151"/>
      <c r="D802" s="151"/>
      <c r="E802" s="207"/>
      <c r="F802" s="136"/>
      <c r="G802" s="229"/>
      <c r="H802" s="236"/>
      <c r="I802" s="151"/>
    </row>
    <row r="803" spans="1:9" ht="18.75" customHeight="1">
      <c r="A803" s="235"/>
      <c r="B803" s="151"/>
      <c r="C803" s="151"/>
      <c r="D803" s="151"/>
      <c r="E803" s="207"/>
      <c r="F803" s="136"/>
      <c r="G803" s="229"/>
      <c r="H803" s="236"/>
      <c r="I803" s="151"/>
    </row>
    <row r="804" spans="1:9" ht="18.75" customHeight="1">
      <c r="A804" s="235"/>
      <c r="B804" s="151"/>
      <c r="C804" s="151"/>
      <c r="D804" s="151"/>
      <c r="E804" s="207"/>
      <c r="F804" s="136"/>
      <c r="G804" s="229"/>
      <c r="H804" s="236"/>
      <c r="I804" s="151"/>
    </row>
    <row r="805" spans="1:9" ht="18.75" customHeight="1">
      <c r="A805" s="235"/>
      <c r="B805" s="151"/>
      <c r="C805" s="151"/>
      <c r="D805" s="151"/>
      <c r="E805" s="207"/>
      <c r="F805" s="136"/>
      <c r="G805" s="229"/>
      <c r="H805" s="236"/>
      <c r="I805" s="151"/>
    </row>
    <row r="806" spans="1:9" ht="18.75" customHeight="1">
      <c r="A806" s="235"/>
      <c r="B806" s="151"/>
      <c r="C806" s="151"/>
      <c r="D806" s="151"/>
      <c r="E806" s="207"/>
      <c r="F806" s="136"/>
      <c r="G806" s="229"/>
      <c r="H806" s="236"/>
      <c r="I806" s="151"/>
    </row>
    <row r="807" spans="1:9" ht="18.75" customHeight="1">
      <c r="A807" s="235"/>
      <c r="B807" s="151"/>
      <c r="C807" s="151"/>
      <c r="D807" s="151"/>
      <c r="E807" s="207"/>
      <c r="F807" s="136"/>
      <c r="G807" s="229"/>
      <c r="H807" s="236"/>
      <c r="I807" s="151"/>
    </row>
    <row r="808" spans="1:9" ht="18.75" customHeight="1">
      <c r="A808" s="235"/>
      <c r="B808" s="151"/>
      <c r="C808" s="151"/>
      <c r="D808" s="151"/>
      <c r="E808" s="207"/>
      <c r="F808" s="136"/>
      <c r="G808" s="229"/>
      <c r="H808" s="236"/>
      <c r="I808" s="151"/>
    </row>
    <row r="809" spans="1:9" ht="18.75" customHeight="1">
      <c r="A809" s="235"/>
      <c r="B809" s="151"/>
      <c r="C809" s="151"/>
      <c r="D809" s="151"/>
      <c r="E809" s="207"/>
      <c r="F809" s="136"/>
      <c r="G809" s="229"/>
      <c r="H809" s="236"/>
      <c r="I809" s="151"/>
    </row>
    <row r="810" spans="1:9" ht="18.75" customHeight="1">
      <c r="A810" s="235"/>
      <c r="B810" s="151"/>
      <c r="C810" s="151"/>
      <c r="D810" s="151"/>
      <c r="E810" s="207"/>
      <c r="F810" s="136"/>
      <c r="G810" s="229"/>
      <c r="H810" s="236"/>
      <c r="I810" s="151"/>
    </row>
    <row r="811" spans="1:9" ht="18.75" customHeight="1">
      <c r="A811" s="235"/>
      <c r="B811" s="151"/>
      <c r="C811" s="151"/>
      <c r="D811" s="151"/>
      <c r="E811" s="207"/>
      <c r="F811" s="136"/>
      <c r="G811" s="229"/>
      <c r="H811" s="236"/>
      <c r="I811" s="151"/>
    </row>
    <row r="812" spans="1:9" ht="18.75" customHeight="1">
      <c r="A812" s="235"/>
      <c r="B812" s="151"/>
      <c r="C812" s="151"/>
      <c r="D812" s="151"/>
      <c r="E812" s="207"/>
      <c r="F812" s="136"/>
      <c r="G812" s="229"/>
      <c r="H812" s="236"/>
      <c r="I812" s="151"/>
    </row>
    <row r="813" spans="1:9" ht="18.75" customHeight="1">
      <c r="A813" s="235"/>
      <c r="B813" s="151"/>
      <c r="C813" s="151"/>
      <c r="D813" s="151"/>
      <c r="E813" s="207"/>
      <c r="F813" s="136"/>
      <c r="G813" s="229"/>
      <c r="H813" s="236"/>
      <c r="I813" s="151"/>
    </row>
    <row r="814" spans="1:9" ht="18.75" customHeight="1">
      <c r="A814" s="235"/>
      <c r="B814" s="151"/>
      <c r="C814" s="151"/>
      <c r="D814" s="151"/>
      <c r="E814" s="207"/>
      <c r="F814" s="136"/>
      <c r="G814" s="229"/>
      <c r="H814" s="236"/>
      <c r="I814" s="151"/>
    </row>
    <row r="815" spans="1:9" ht="18.75" customHeight="1">
      <c r="A815" s="235"/>
      <c r="B815" s="151"/>
      <c r="C815" s="151"/>
      <c r="D815" s="151"/>
      <c r="E815" s="207"/>
      <c r="F815" s="136"/>
      <c r="G815" s="229"/>
      <c r="H815" s="236"/>
      <c r="I815" s="151"/>
    </row>
    <row r="816" spans="1:9" ht="18.75" customHeight="1">
      <c r="A816" s="235"/>
      <c r="B816" s="151"/>
      <c r="C816" s="151"/>
      <c r="D816" s="151"/>
      <c r="E816" s="207"/>
      <c r="F816" s="136"/>
      <c r="G816" s="229"/>
      <c r="H816" s="236"/>
      <c r="I816" s="151"/>
    </row>
    <row r="817" spans="1:9" ht="18.75" customHeight="1">
      <c r="A817" s="235"/>
      <c r="B817" s="151"/>
      <c r="C817" s="151"/>
      <c r="D817" s="151"/>
      <c r="E817" s="207"/>
      <c r="F817" s="136"/>
      <c r="G817" s="229"/>
      <c r="H817" s="236"/>
      <c r="I817" s="151"/>
    </row>
    <row r="818" spans="1:9" ht="18.75" customHeight="1">
      <c r="A818" s="235"/>
      <c r="B818" s="151"/>
      <c r="C818" s="151"/>
      <c r="D818" s="151"/>
      <c r="E818" s="207"/>
      <c r="F818" s="136"/>
      <c r="G818" s="229"/>
      <c r="H818" s="236"/>
      <c r="I818" s="151"/>
    </row>
    <row r="819" spans="1:9" ht="18.75" customHeight="1">
      <c r="A819" s="235"/>
      <c r="B819" s="151"/>
      <c r="C819" s="151"/>
      <c r="D819" s="151"/>
      <c r="E819" s="207"/>
      <c r="F819" s="136"/>
      <c r="G819" s="229"/>
      <c r="H819" s="236"/>
      <c r="I819" s="151"/>
    </row>
    <row r="820" spans="1:9" ht="18.75" customHeight="1">
      <c r="A820" s="235"/>
      <c r="B820" s="151"/>
      <c r="C820" s="151"/>
      <c r="D820" s="151"/>
      <c r="E820" s="207"/>
      <c r="F820" s="136"/>
      <c r="G820" s="229"/>
      <c r="H820" s="236"/>
      <c r="I820" s="151"/>
    </row>
    <row r="821" spans="1:9" ht="18.75" customHeight="1">
      <c r="A821" s="235"/>
      <c r="B821" s="151"/>
      <c r="C821" s="151"/>
      <c r="D821" s="151"/>
      <c r="E821" s="207"/>
      <c r="F821" s="136"/>
      <c r="G821" s="229"/>
      <c r="H821" s="236"/>
      <c r="I821" s="151"/>
    </row>
    <row r="822" spans="1:9" ht="18.75" customHeight="1">
      <c r="A822" s="235"/>
      <c r="B822" s="151"/>
      <c r="C822" s="151"/>
      <c r="D822" s="151"/>
      <c r="E822" s="207"/>
      <c r="F822" s="136"/>
      <c r="G822" s="229"/>
      <c r="H822" s="236"/>
      <c r="I822" s="151"/>
    </row>
    <row r="823" spans="1:9" ht="18.75" customHeight="1">
      <c r="A823" s="235"/>
      <c r="B823" s="151"/>
      <c r="C823" s="151"/>
      <c r="D823" s="151"/>
      <c r="E823" s="207"/>
      <c r="F823" s="136"/>
      <c r="G823" s="229"/>
      <c r="H823" s="236"/>
      <c r="I823" s="151"/>
    </row>
    <row r="824" spans="1:9" ht="18.75" customHeight="1">
      <c r="A824" s="235"/>
      <c r="B824" s="151"/>
      <c r="C824" s="151"/>
      <c r="D824" s="151"/>
      <c r="E824" s="207"/>
      <c r="F824" s="136"/>
      <c r="G824" s="229"/>
      <c r="H824" s="236"/>
      <c r="I824" s="151"/>
    </row>
    <row r="825" spans="1:9" ht="18.75" customHeight="1">
      <c r="A825" s="235"/>
      <c r="B825" s="151"/>
      <c r="C825" s="151"/>
      <c r="D825" s="151"/>
      <c r="E825" s="207"/>
      <c r="F825" s="136"/>
      <c r="G825" s="229"/>
      <c r="H825" s="236"/>
      <c r="I825" s="151"/>
    </row>
    <row r="826" spans="1:9" ht="18.75" customHeight="1">
      <c r="A826" s="235"/>
      <c r="B826" s="151"/>
      <c r="C826" s="151"/>
      <c r="D826" s="151"/>
      <c r="E826" s="207"/>
      <c r="F826" s="136"/>
      <c r="G826" s="229"/>
      <c r="H826" s="236"/>
      <c r="I826" s="151"/>
    </row>
    <row r="827" spans="1:9" ht="18.75" customHeight="1">
      <c r="A827" s="235"/>
      <c r="B827" s="151"/>
      <c r="C827" s="151"/>
      <c r="D827" s="151"/>
      <c r="E827" s="207"/>
      <c r="F827" s="136"/>
      <c r="G827" s="229"/>
      <c r="H827" s="236"/>
      <c r="I827" s="151"/>
    </row>
    <row r="828" spans="1:9" ht="18.75" customHeight="1">
      <c r="A828" s="235"/>
      <c r="B828" s="151"/>
      <c r="C828" s="151"/>
      <c r="D828" s="151"/>
      <c r="E828" s="207"/>
      <c r="F828" s="136"/>
      <c r="G828" s="229"/>
      <c r="H828" s="236"/>
      <c r="I828" s="151"/>
    </row>
    <row r="829" spans="1:9" ht="18.75" customHeight="1">
      <c r="A829" s="235"/>
      <c r="B829" s="151"/>
      <c r="C829" s="151"/>
      <c r="D829" s="151"/>
      <c r="E829" s="207"/>
      <c r="F829" s="136"/>
      <c r="G829" s="229"/>
      <c r="H829" s="236"/>
      <c r="I829" s="151"/>
    </row>
    <row r="830" spans="1:9" ht="18.75" customHeight="1">
      <c r="A830" s="235"/>
      <c r="B830" s="151"/>
      <c r="C830" s="151"/>
      <c r="D830" s="151"/>
      <c r="E830" s="207"/>
      <c r="F830" s="136"/>
      <c r="G830" s="229"/>
      <c r="H830" s="236"/>
      <c r="I830" s="151"/>
    </row>
    <row r="831" spans="1:9" ht="18.75" customHeight="1">
      <c r="A831" s="235"/>
      <c r="B831" s="151"/>
      <c r="C831" s="151"/>
      <c r="D831" s="151"/>
      <c r="E831" s="207"/>
      <c r="F831" s="136"/>
      <c r="G831" s="229"/>
      <c r="H831" s="236"/>
      <c r="I831" s="151"/>
    </row>
    <row r="832" spans="1:9" ht="18.75" customHeight="1">
      <c r="A832" s="235"/>
      <c r="B832" s="151"/>
      <c r="C832" s="151"/>
      <c r="D832" s="151"/>
      <c r="E832" s="207"/>
      <c r="F832" s="136"/>
      <c r="G832" s="229"/>
      <c r="H832" s="236"/>
      <c r="I832" s="151"/>
    </row>
    <row r="833" spans="1:9" ht="18.75" customHeight="1">
      <c r="A833" s="235"/>
      <c r="B833" s="151"/>
      <c r="C833" s="151"/>
      <c r="D833" s="151"/>
      <c r="E833" s="207"/>
      <c r="F833" s="136"/>
      <c r="G833" s="229"/>
      <c r="H833" s="236"/>
      <c r="I833" s="151"/>
    </row>
    <row r="834" spans="1:9" ht="18.75" customHeight="1">
      <c r="A834" s="235"/>
      <c r="B834" s="151"/>
      <c r="C834" s="151"/>
      <c r="D834" s="151"/>
      <c r="E834" s="207"/>
      <c r="F834" s="136"/>
      <c r="G834" s="229"/>
      <c r="H834" s="236"/>
      <c r="I834" s="151"/>
    </row>
    <row r="835" spans="1:9" ht="18.75" customHeight="1">
      <c r="A835" s="235"/>
      <c r="B835" s="151"/>
      <c r="C835" s="151"/>
      <c r="D835" s="151"/>
      <c r="E835" s="207"/>
      <c r="F835" s="136"/>
      <c r="G835" s="229"/>
      <c r="H835" s="236"/>
      <c r="I835" s="151"/>
    </row>
    <row r="836" spans="1:9" ht="18.75" customHeight="1">
      <c r="A836" s="235"/>
      <c r="B836" s="151"/>
      <c r="C836" s="151"/>
      <c r="D836" s="151"/>
      <c r="E836" s="207"/>
      <c r="F836" s="136"/>
      <c r="G836" s="229"/>
      <c r="H836" s="236"/>
      <c r="I836" s="151"/>
    </row>
    <row r="837" spans="1:9" ht="18.75" customHeight="1">
      <c r="A837" s="235"/>
      <c r="B837" s="151"/>
      <c r="C837" s="151"/>
      <c r="D837" s="151"/>
      <c r="E837" s="207"/>
      <c r="F837" s="136"/>
      <c r="G837" s="229"/>
      <c r="H837" s="236"/>
      <c r="I837" s="151"/>
    </row>
    <row r="838" spans="1:9" ht="18.75" customHeight="1">
      <c r="A838" s="235"/>
      <c r="B838" s="151"/>
      <c r="C838" s="151"/>
      <c r="D838" s="151"/>
      <c r="E838" s="207"/>
      <c r="F838" s="136"/>
      <c r="G838" s="229"/>
      <c r="H838" s="236"/>
      <c r="I838" s="151"/>
    </row>
    <row r="839" spans="1:9" ht="18.75" customHeight="1">
      <c r="A839" s="235"/>
      <c r="B839" s="151"/>
      <c r="C839" s="151"/>
      <c r="D839" s="151"/>
      <c r="E839" s="207"/>
      <c r="F839" s="136"/>
      <c r="G839" s="229"/>
      <c r="H839" s="236"/>
      <c r="I839" s="151"/>
    </row>
    <row r="840" spans="1:9" ht="18.75" customHeight="1">
      <c r="A840" s="235"/>
      <c r="B840" s="151"/>
      <c r="C840" s="151"/>
      <c r="D840" s="151"/>
      <c r="E840" s="207"/>
      <c r="F840" s="136"/>
      <c r="G840" s="229"/>
      <c r="H840" s="236"/>
      <c r="I840" s="151"/>
    </row>
    <row r="841" spans="1:9" ht="18.75" customHeight="1">
      <c r="A841" s="235"/>
      <c r="B841" s="151"/>
      <c r="C841" s="151"/>
      <c r="D841" s="151"/>
      <c r="E841" s="207"/>
      <c r="F841" s="136"/>
      <c r="G841" s="229"/>
      <c r="H841" s="236"/>
      <c r="I841" s="151"/>
    </row>
    <row r="842" spans="1:9" ht="18.75" customHeight="1">
      <c r="A842" s="235"/>
      <c r="B842" s="151"/>
      <c r="C842" s="151"/>
      <c r="D842" s="151"/>
      <c r="E842" s="207"/>
      <c r="F842" s="136"/>
      <c r="G842" s="229"/>
      <c r="H842" s="236"/>
      <c r="I842" s="151"/>
    </row>
    <row r="843" spans="1:9" ht="18.75" customHeight="1">
      <c r="A843" s="235"/>
      <c r="B843" s="151"/>
      <c r="C843" s="151"/>
      <c r="D843" s="151"/>
      <c r="E843" s="207"/>
      <c r="F843" s="136"/>
      <c r="G843" s="229"/>
      <c r="H843" s="236"/>
      <c r="I843" s="151"/>
    </row>
    <row r="844" spans="1:9" ht="18.75" customHeight="1">
      <c r="A844" s="235"/>
      <c r="B844" s="151"/>
      <c r="C844" s="151"/>
      <c r="D844" s="151"/>
      <c r="E844" s="207"/>
      <c r="F844" s="136"/>
      <c r="G844" s="229"/>
      <c r="H844" s="236"/>
      <c r="I844" s="151"/>
    </row>
    <row r="845" spans="1:9" ht="18.75" customHeight="1">
      <c r="A845" s="235"/>
      <c r="B845" s="151"/>
      <c r="C845" s="151"/>
      <c r="D845" s="151"/>
      <c r="E845" s="207"/>
      <c r="F845" s="136"/>
      <c r="G845" s="229"/>
      <c r="H845" s="236"/>
      <c r="I845" s="151"/>
    </row>
    <row r="846" spans="1:9" ht="18.75" customHeight="1">
      <c r="A846" s="235"/>
      <c r="B846" s="151"/>
      <c r="C846" s="151"/>
      <c r="D846" s="151"/>
      <c r="E846" s="207"/>
      <c r="F846" s="136"/>
      <c r="G846" s="229"/>
      <c r="H846" s="236"/>
      <c r="I846" s="151"/>
    </row>
    <row r="847" spans="1:9" ht="18.75" customHeight="1">
      <c r="A847" s="235"/>
      <c r="B847" s="151"/>
      <c r="C847" s="151"/>
      <c r="D847" s="151"/>
      <c r="E847" s="207"/>
      <c r="F847" s="136"/>
      <c r="G847" s="229"/>
      <c r="H847" s="236"/>
      <c r="I847" s="151"/>
    </row>
    <row r="848" spans="1:9" ht="18.75" customHeight="1">
      <c r="A848" s="235"/>
      <c r="B848" s="151"/>
      <c r="C848" s="151"/>
      <c r="D848" s="151"/>
      <c r="E848" s="207"/>
      <c r="F848" s="136"/>
      <c r="G848" s="229"/>
      <c r="H848" s="236"/>
      <c r="I848" s="151"/>
    </row>
    <row r="849" spans="1:9" ht="18.75" customHeight="1">
      <c r="A849" s="235"/>
      <c r="B849" s="151"/>
      <c r="C849" s="151"/>
      <c r="D849" s="151"/>
      <c r="E849" s="207"/>
      <c r="F849" s="136"/>
      <c r="G849" s="229"/>
      <c r="H849" s="236"/>
      <c r="I849" s="151"/>
    </row>
    <row r="850" spans="1:9" ht="18.75" customHeight="1">
      <c r="A850" s="235"/>
      <c r="B850" s="151"/>
      <c r="C850" s="151"/>
      <c r="D850" s="151"/>
      <c r="E850" s="207"/>
      <c r="F850" s="136"/>
      <c r="G850" s="229"/>
      <c r="H850" s="236"/>
      <c r="I850" s="151"/>
    </row>
    <row r="851" spans="1:9" ht="18.75" customHeight="1">
      <c r="A851" s="235"/>
      <c r="B851" s="151"/>
      <c r="C851" s="151"/>
      <c r="D851" s="151"/>
      <c r="E851" s="207"/>
      <c r="F851" s="136"/>
      <c r="G851" s="229"/>
      <c r="H851" s="236"/>
      <c r="I851" s="151"/>
    </row>
    <row r="852" spans="1:9" ht="18.75" customHeight="1">
      <c r="A852" s="235"/>
      <c r="B852" s="151"/>
      <c r="C852" s="151"/>
      <c r="D852" s="151"/>
      <c r="E852" s="207"/>
      <c r="F852" s="136"/>
      <c r="G852" s="229"/>
      <c r="H852" s="236"/>
      <c r="I852" s="151"/>
    </row>
    <row r="853" spans="1:9" ht="18.75" customHeight="1">
      <c r="A853" s="235"/>
      <c r="B853" s="151"/>
      <c r="C853" s="151"/>
      <c r="D853" s="151"/>
      <c r="E853" s="207"/>
      <c r="F853" s="136"/>
      <c r="G853" s="229"/>
      <c r="H853" s="236"/>
      <c r="I853" s="151"/>
    </row>
    <row r="854" spans="1:9" ht="18.75" customHeight="1">
      <c r="A854" s="235"/>
      <c r="B854" s="151"/>
      <c r="C854" s="151"/>
      <c r="D854" s="151"/>
      <c r="E854" s="207"/>
      <c r="F854" s="136"/>
      <c r="G854" s="229"/>
      <c r="H854" s="236"/>
      <c r="I854" s="151"/>
    </row>
    <row r="855" spans="1:9" ht="18.75" customHeight="1">
      <c r="A855" s="235"/>
      <c r="B855" s="151"/>
      <c r="C855" s="151"/>
      <c r="D855" s="151"/>
      <c r="E855" s="207"/>
      <c r="F855" s="136"/>
      <c r="G855" s="229"/>
      <c r="H855" s="236"/>
      <c r="I855" s="151"/>
    </row>
    <row r="856" spans="1:9" ht="18.75" customHeight="1">
      <c r="A856" s="235"/>
      <c r="B856" s="151"/>
      <c r="C856" s="151"/>
      <c r="D856" s="151"/>
      <c r="E856" s="207"/>
      <c r="F856" s="136"/>
      <c r="G856" s="229"/>
      <c r="H856" s="236"/>
      <c r="I856" s="151"/>
    </row>
    <row r="857" spans="1:9" ht="18.75" customHeight="1">
      <c r="A857" s="235"/>
      <c r="B857" s="151"/>
      <c r="C857" s="151"/>
      <c r="D857" s="151"/>
      <c r="E857" s="207"/>
      <c r="F857" s="136"/>
      <c r="G857" s="229"/>
      <c r="H857" s="236"/>
      <c r="I857" s="151"/>
    </row>
    <row r="858" spans="1:9" ht="18.75" customHeight="1">
      <c r="A858" s="235"/>
      <c r="B858" s="151"/>
      <c r="C858" s="151"/>
      <c r="D858" s="151"/>
      <c r="E858" s="207"/>
      <c r="F858" s="136"/>
      <c r="G858" s="229"/>
      <c r="H858" s="236"/>
      <c r="I858" s="151"/>
    </row>
    <row r="859" spans="1:9" ht="18.75" customHeight="1">
      <c r="A859" s="235"/>
      <c r="B859" s="151"/>
      <c r="C859" s="151"/>
      <c r="D859" s="151"/>
      <c r="E859" s="207"/>
      <c r="F859" s="136"/>
      <c r="G859" s="229"/>
      <c r="H859" s="236"/>
      <c r="I859" s="151"/>
    </row>
    <row r="860" spans="1:9" ht="18.75" customHeight="1">
      <c r="A860" s="235"/>
      <c r="B860" s="151"/>
      <c r="C860" s="151"/>
      <c r="D860" s="151"/>
      <c r="E860" s="207"/>
      <c r="F860" s="136"/>
      <c r="G860" s="229"/>
      <c r="H860" s="236"/>
      <c r="I860" s="151"/>
    </row>
    <row r="861" spans="1:9" ht="18.75" customHeight="1">
      <c r="A861" s="235"/>
      <c r="B861" s="151"/>
      <c r="C861" s="151"/>
      <c r="D861" s="151"/>
      <c r="E861" s="207"/>
      <c r="F861" s="136"/>
      <c r="G861" s="229"/>
      <c r="H861" s="236"/>
      <c r="I861" s="151"/>
    </row>
    <row r="862" spans="1:9" ht="18.75" customHeight="1">
      <c r="A862" s="235"/>
      <c r="B862" s="151"/>
      <c r="C862" s="151"/>
      <c r="D862" s="151"/>
      <c r="E862" s="207"/>
      <c r="F862" s="136"/>
      <c r="G862" s="229"/>
      <c r="H862" s="236"/>
      <c r="I862" s="151"/>
    </row>
    <row r="863" spans="1:9" ht="18.75" customHeight="1">
      <c r="A863" s="235"/>
      <c r="B863" s="151"/>
      <c r="C863" s="151"/>
      <c r="D863" s="151"/>
      <c r="E863" s="207"/>
      <c r="F863" s="136"/>
      <c r="G863" s="229"/>
      <c r="H863" s="236"/>
      <c r="I863" s="151"/>
    </row>
    <row r="864" spans="1:9" ht="18.75" customHeight="1">
      <c r="A864" s="235"/>
      <c r="B864" s="151"/>
      <c r="C864" s="151"/>
      <c r="D864" s="151"/>
      <c r="E864" s="207"/>
      <c r="F864" s="136"/>
      <c r="G864" s="229"/>
      <c r="H864" s="236"/>
      <c r="I864" s="151"/>
    </row>
    <row r="865" spans="1:9" ht="18.75" customHeight="1">
      <c r="A865" s="235"/>
      <c r="B865" s="151"/>
      <c r="C865" s="151"/>
      <c r="D865" s="151"/>
      <c r="E865" s="207"/>
      <c r="F865" s="136"/>
      <c r="G865" s="229"/>
      <c r="H865" s="236"/>
      <c r="I865" s="151"/>
    </row>
    <row r="866" spans="1:9" ht="18.75" customHeight="1">
      <c r="A866" s="235"/>
      <c r="B866" s="151"/>
      <c r="C866" s="151"/>
      <c r="D866" s="151"/>
      <c r="E866" s="207"/>
      <c r="F866" s="136"/>
      <c r="G866" s="229"/>
      <c r="H866" s="236"/>
      <c r="I866" s="151"/>
    </row>
    <row r="867" spans="1:9" ht="18.75" customHeight="1">
      <c r="A867" s="235"/>
      <c r="B867" s="151"/>
      <c r="C867" s="151"/>
      <c r="D867" s="151"/>
      <c r="E867" s="207"/>
      <c r="F867" s="136"/>
      <c r="G867" s="229"/>
      <c r="H867" s="236"/>
      <c r="I867" s="151"/>
    </row>
    <row r="868" spans="1:9" ht="18.75" customHeight="1">
      <c r="A868" s="235"/>
      <c r="B868" s="151"/>
      <c r="C868" s="151"/>
      <c r="D868" s="151"/>
      <c r="E868" s="207"/>
      <c r="F868" s="136"/>
      <c r="G868" s="229"/>
      <c r="H868" s="236"/>
      <c r="I868" s="151"/>
    </row>
    <row r="869" spans="1:9" ht="18.75" customHeight="1">
      <c r="A869" s="235"/>
      <c r="B869" s="151"/>
      <c r="C869" s="151"/>
      <c r="D869" s="151"/>
      <c r="E869" s="207"/>
      <c r="F869" s="136"/>
      <c r="G869" s="229"/>
      <c r="H869" s="236"/>
      <c r="I869" s="151"/>
    </row>
    <row r="870" spans="1:9" ht="18.75" customHeight="1">
      <c r="A870" s="235"/>
      <c r="B870" s="151"/>
      <c r="C870" s="151"/>
      <c r="D870" s="151"/>
      <c r="E870" s="207"/>
      <c r="F870" s="136"/>
      <c r="G870" s="229"/>
      <c r="H870" s="236"/>
      <c r="I870" s="151"/>
    </row>
    <row r="871" spans="1:9" ht="18.75" customHeight="1">
      <c r="A871" s="235"/>
      <c r="B871" s="151"/>
      <c r="C871" s="151"/>
      <c r="D871" s="151"/>
      <c r="E871" s="207"/>
      <c r="F871" s="136"/>
      <c r="G871" s="229"/>
      <c r="H871" s="236"/>
      <c r="I871" s="151"/>
    </row>
    <row r="872" spans="1:9" ht="18.75" customHeight="1">
      <c r="A872" s="235"/>
      <c r="B872" s="151"/>
      <c r="C872" s="151"/>
      <c r="D872" s="151"/>
      <c r="E872" s="207"/>
      <c r="F872" s="136"/>
      <c r="G872" s="229"/>
      <c r="H872" s="236"/>
      <c r="I872" s="151"/>
    </row>
    <row r="873" spans="1:9" ht="18.75" customHeight="1">
      <c r="A873" s="235"/>
      <c r="B873" s="151"/>
      <c r="C873" s="151"/>
      <c r="D873" s="151"/>
      <c r="E873" s="207"/>
      <c r="F873" s="136"/>
      <c r="G873" s="229"/>
      <c r="H873" s="236"/>
      <c r="I873" s="151"/>
    </row>
    <row r="874" spans="1:9" ht="18.75" customHeight="1">
      <c r="A874" s="235"/>
      <c r="B874" s="151"/>
      <c r="C874" s="151"/>
      <c r="D874" s="151"/>
      <c r="E874" s="207"/>
      <c r="F874" s="136"/>
      <c r="G874" s="229"/>
      <c r="H874" s="236"/>
      <c r="I874" s="151"/>
    </row>
    <row r="875" spans="1:9" ht="18.75" customHeight="1">
      <c r="A875" s="235"/>
      <c r="B875" s="151"/>
      <c r="C875" s="151"/>
      <c r="D875" s="151"/>
      <c r="E875" s="207"/>
      <c r="F875" s="136"/>
      <c r="G875" s="229"/>
      <c r="H875" s="236"/>
      <c r="I875" s="151"/>
    </row>
    <row r="876" spans="1:9" ht="18.75" customHeight="1">
      <c r="A876" s="235"/>
      <c r="B876" s="151"/>
      <c r="C876" s="151"/>
      <c r="D876" s="151"/>
      <c r="E876" s="207"/>
      <c r="F876" s="136"/>
      <c r="G876" s="229"/>
      <c r="H876" s="236"/>
      <c r="I876" s="151"/>
    </row>
    <row r="877" spans="1:9" ht="18.75" customHeight="1">
      <c r="A877" s="235"/>
      <c r="B877" s="151"/>
      <c r="C877" s="151"/>
      <c r="D877" s="151"/>
      <c r="E877" s="207"/>
      <c r="F877" s="136"/>
      <c r="G877" s="229"/>
      <c r="H877" s="236"/>
      <c r="I877" s="151"/>
    </row>
    <row r="878" spans="1:9" ht="18.75" customHeight="1">
      <c r="A878" s="235"/>
      <c r="B878" s="151"/>
      <c r="C878" s="151"/>
      <c r="D878" s="151"/>
      <c r="E878" s="207"/>
      <c r="F878" s="136"/>
      <c r="G878" s="229"/>
      <c r="H878" s="236"/>
      <c r="I878" s="151"/>
    </row>
    <row r="879" spans="1:9" ht="18.75" customHeight="1">
      <c r="A879" s="235"/>
      <c r="B879" s="151"/>
      <c r="C879" s="151"/>
      <c r="D879" s="151"/>
      <c r="E879" s="207"/>
      <c r="F879" s="136"/>
      <c r="G879" s="229"/>
      <c r="H879" s="236"/>
      <c r="I879" s="151"/>
    </row>
    <row r="880" spans="1:9" ht="18.75" customHeight="1">
      <c r="A880" s="235"/>
      <c r="B880" s="151"/>
      <c r="C880" s="151"/>
      <c r="D880" s="151"/>
      <c r="E880" s="207"/>
      <c r="F880" s="136"/>
      <c r="G880" s="229"/>
      <c r="H880" s="236"/>
      <c r="I880" s="151"/>
    </row>
    <row r="881" spans="1:9" ht="18.75" customHeight="1">
      <c r="A881" s="235"/>
      <c r="B881" s="151"/>
      <c r="C881" s="151"/>
      <c r="D881" s="151"/>
      <c r="E881" s="207"/>
      <c r="F881" s="136"/>
      <c r="G881" s="229"/>
      <c r="H881" s="236"/>
      <c r="I881" s="151"/>
    </row>
    <row r="882" spans="1:9" ht="18.75" customHeight="1">
      <c r="A882" s="235"/>
      <c r="B882" s="151"/>
      <c r="C882" s="151"/>
      <c r="D882" s="151"/>
      <c r="E882" s="207"/>
      <c r="F882" s="136"/>
      <c r="G882" s="229"/>
      <c r="H882" s="236"/>
      <c r="I882" s="151"/>
    </row>
    <row r="883" spans="1:9" ht="18.75" customHeight="1">
      <c r="A883" s="235"/>
      <c r="B883" s="151"/>
      <c r="C883" s="151"/>
      <c r="D883" s="151"/>
      <c r="E883" s="207"/>
      <c r="F883" s="136"/>
      <c r="G883" s="229"/>
      <c r="H883" s="236"/>
      <c r="I883" s="151"/>
    </row>
    <row r="884" spans="1:9" ht="18.75" customHeight="1">
      <c r="A884" s="235"/>
      <c r="B884" s="151"/>
      <c r="C884" s="151"/>
      <c r="D884" s="151"/>
      <c r="E884" s="207"/>
      <c r="F884" s="136"/>
      <c r="G884" s="229"/>
      <c r="H884" s="236"/>
      <c r="I884" s="151"/>
    </row>
    <row r="885" spans="1:9" ht="18.75" customHeight="1">
      <c r="A885" s="235"/>
      <c r="B885" s="151"/>
      <c r="C885" s="151"/>
      <c r="D885" s="151"/>
      <c r="E885" s="207"/>
      <c r="F885" s="136"/>
      <c r="G885" s="229"/>
      <c r="H885" s="236"/>
      <c r="I885" s="151"/>
    </row>
    <row r="886" spans="1:9" ht="18.75" customHeight="1">
      <c r="A886" s="235"/>
      <c r="B886" s="151"/>
      <c r="C886" s="151"/>
      <c r="D886" s="151"/>
      <c r="E886" s="207"/>
      <c r="F886" s="136"/>
      <c r="G886" s="229"/>
      <c r="H886" s="236"/>
      <c r="I886" s="151"/>
    </row>
    <row r="887" spans="1:9" ht="18.75" customHeight="1">
      <c r="A887" s="235"/>
      <c r="B887" s="151"/>
      <c r="C887" s="151"/>
      <c r="D887" s="151"/>
      <c r="E887" s="207"/>
      <c r="F887" s="136"/>
      <c r="G887" s="229"/>
      <c r="H887" s="236"/>
      <c r="I887" s="151"/>
    </row>
    <row r="888" spans="1:9" ht="18.75" customHeight="1">
      <c r="A888" s="235"/>
      <c r="B888" s="151"/>
      <c r="C888" s="151"/>
      <c r="D888" s="151"/>
      <c r="E888" s="207"/>
      <c r="F888" s="136"/>
      <c r="G888" s="229"/>
      <c r="H888" s="236"/>
      <c r="I888" s="151"/>
    </row>
    <row r="889" spans="1:9" ht="18.75" customHeight="1">
      <c r="A889" s="235"/>
      <c r="B889" s="151"/>
      <c r="C889" s="151"/>
      <c r="D889" s="151"/>
      <c r="E889" s="207"/>
      <c r="F889" s="136"/>
      <c r="G889" s="229"/>
      <c r="H889" s="236"/>
      <c r="I889" s="151"/>
    </row>
    <row r="890" spans="1:9" ht="18.75" customHeight="1">
      <c r="A890" s="235"/>
      <c r="B890" s="151"/>
      <c r="C890" s="151"/>
      <c r="D890" s="151"/>
      <c r="E890" s="207"/>
      <c r="F890" s="136"/>
      <c r="G890" s="229"/>
      <c r="H890" s="236"/>
      <c r="I890" s="151"/>
    </row>
    <row r="891" spans="1:9" ht="18.75" customHeight="1">
      <c r="A891" s="235"/>
      <c r="B891" s="151"/>
      <c r="C891" s="151"/>
      <c r="D891" s="151"/>
      <c r="E891" s="207"/>
      <c r="F891" s="136"/>
      <c r="G891" s="229"/>
      <c r="H891" s="236"/>
      <c r="I891" s="151"/>
    </row>
    <row r="892" spans="1:9" ht="18.75" customHeight="1">
      <c r="A892" s="235"/>
      <c r="B892" s="151"/>
      <c r="C892" s="151"/>
      <c r="D892" s="151"/>
      <c r="E892" s="207"/>
      <c r="F892" s="136"/>
      <c r="G892" s="229"/>
      <c r="H892" s="236"/>
      <c r="I892" s="151"/>
    </row>
    <row r="893" spans="1:9" ht="18.75" customHeight="1">
      <c r="A893" s="235"/>
      <c r="B893" s="151"/>
      <c r="C893" s="151"/>
      <c r="D893" s="151"/>
      <c r="E893" s="207"/>
      <c r="F893" s="136"/>
      <c r="G893" s="229"/>
      <c r="H893" s="236"/>
      <c r="I893" s="151"/>
    </row>
    <row r="894" spans="1:9" ht="18.75" customHeight="1">
      <c r="A894" s="235"/>
      <c r="B894" s="151"/>
      <c r="C894" s="151"/>
      <c r="D894" s="151"/>
      <c r="E894" s="207"/>
      <c r="F894" s="136"/>
      <c r="G894" s="229"/>
      <c r="H894" s="236"/>
      <c r="I894" s="151"/>
    </row>
    <row r="895" spans="1:9" ht="18.75" customHeight="1">
      <c r="A895" s="235"/>
      <c r="B895" s="151"/>
      <c r="C895" s="151"/>
      <c r="D895" s="151"/>
      <c r="E895" s="207"/>
      <c r="F895" s="136"/>
      <c r="G895" s="229"/>
      <c r="H895" s="236"/>
      <c r="I895" s="151"/>
    </row>
    <row r="896" spans="1:9" ht="18.75" customHeight="1">
      <c r="A896" s="235"/>
      <c r="B896" s="151"/>
      <c r="C896" s="151"/>
      <c r="D896" s="151"/>
      <c r="E896" s="207"/>
      <c r="F896" s="136"/>
      <c r="G896" s="229"/>
      <c r="H896" s="236"/>
      <c r="I896" s="151"/>
    </row>
    <row r="897" spans="1:9" ht="18.75" customHeight="1">
      <c r="A897" s="235"/>
      <c r="B897" s="151"/>
      <c r="C897" s="151"/>
      <c r="D897" s="151"/>
      <c r="E897" s="207"/>
      <c r="F897" s="136"/>
      <c r="G897" s="229"/>
      <c r="H897" s="236"/>
      <c r="I897" s="151"/>
    </row>
    <row r="898" spans="1:9" ht="18.75" customHeight="1">
      <c r="A898" s="235"/>
      <c r="B898" s="151"/>
      <c r="C898" s="151"/>
      <c r="D898" s="151"/>
      <c r="E898" s="207"/>
      <c r="F898" s="136"/>
      <c r="G898" s="229"/>
      <c r="H898" s="236"/>
      <c r="I898" s="151"/>
    </row>
    <row r="899" spans="1:9" ht="18.75" customHeight="1">
      <c r="A899" s="235"/>
      <c r="B899" s="151"/>
      <c r="C899" s="151"/>
      <c r="D899" s="151"/>
      <c r="E899" s="207"/>
      <c r="F899" s="136"/>
      <c r="G899" s="229"/>
      <c r="H899" s="236"/>
      <c r="I899" s="151"/>
    </row>
    <row r="900" spans="1:9" ht="18.75" customHeight="1">
      <c r="A900" s="235"/>
      <c r="B900" s="151"/>
      <c r="C900" s="151"/>
      <c r="D900" s="151"/>
      <c r="E900" s="207"/>
      <c r="F900" s="136"/>
      <c r="G900" s="229"/>
      <c r="H900" s="236"/>
      <c r="I900" s="151"/>
    </row>
    <row r="901" spans="1:9" ht="18.75" customHeight="1">
      <c r="A901" s="235"/>
      <c r="B901" s="151"/>
      <c r="C901" s="151"/>
      <c r="D901" s="151"/>
      <c r="E901" s="207"/>
      <c r="F901" s="136"/>
      <c r="G901" s="229"/>
      <c r="H901" s="236"/>
      <c r="I901" s="151"/>
    </row>
    <row r="902" spans="1:9" ht="18.75" customHeight="1">
      <c r="A902" s="235"/>
      <c r="B902" s="151"/>
      <c r="C902" s="151"/>
      <c r="D902" s="151"/>
      <c r="E902" s="207"/>
      <c r="F902" s="136"/>
      <c r="G902" s="229"/>
      <c r="H902" s="236"/>
      <c r="I902" s="151"/>
    </row>
    <row r="903" spans="1:9" ht="18.75" customHeight="1">
      <c r="A903" s="235"/>
      <c r="B903" s="151"/>
      <c r="C903" s="151"/>
      <c r="D903" s="151"/>
      <c r="E903" s="207"/>
      <c r="F903" s="136"/>
      <c r="G903" s="229"/>
      <c r="H903" s="236"/>
      <c r="I903" s="151"/>
    </row>
    <row r="904" spans="1:9" ht="18.75" customHeight="1">
      <c r="A904" s="235"/>
      <c r="B904" s="151"/>
      <c r="C904" s="151"/>
      <c r="D904" s="151"/>
      <c r="E904" s="207"/>
      <c r="F904" s="136"/>
      <c r="G904" s="229"/>
      <c r="H904" s="236"/>
      <c r="I904" s="151"/>
    </row>
    <row r="905" spans="1:9" ht="18.75" customHeight="1">
      <c r="A905" s="235"/>
      <c r="B905" s="151"/>
      <c r="C905" s="151"/>
      <c r="D905" s="151"/>
      <c r="E905" s="207"/>
      <c r="F905" s="136"/>
      <c r="G905" s="229"/>
      <c r="H905" s="236"/>
      <c r="I905" s="151"/>
    </row>
    <row r="906" spans="1:9" ht="18.75" customHeight="1">
      <c r="A906" s="235"/>
      <c r="B906" s="151"/>
      <c r="C906" s="151"/>
      <c r="D906" s="151"/>
      <c r="E906" s="207"/>
      <c r="F906" s="136"/>
      <c r="G906" s="229"/>
      <c r="H906" s="236"/>
      <c r="I906" s="151"/>
    </row>
    <row r="907" spans="1:9" ht="18.75" customHeight="1">
      <c r="A907" s="235"/>
      <c r="B907" s="151"/>
      <c r="C907" s="151"/>
      <c r="D907" s="151"/>
      <c r="E907" s="207"/>
      <c r="F907" s="136"/>
      <c r="G907" s="229"/>
      <c r="H907" s="236"/>
      <c r="I907" s="151"/>
    </row>
    <row r="908" spans="1:9" ht="18.75" customHeight="1">
      <c r="A908" s="235"/>
      <c r="B908" s="151"/>
      <c r="C908" s="151"/>
      <c r="D908" s="151"/>
      <c r="E908" s="207"/>
      <c r="F908" s="136"/>
      <c r="G908" s="229"/>
      <c r="H908" s="236"/>
      <c r="I908" s="151"/>
    </row>
    <row r="909" spans="1:9" ht="18.75" customHeight="1">
      <c r="A909" s="235"/>
      <c r="B909" s="151"/>
      <c r="C909" s="151"/>
      <c r="D909" s="151"/>
      <c r="E909" s="207"/>
      <c r="F909" s="136"/>
      <c r="G909" s="229"/>
      <c r="H909" s="236"/>
      <c r="I909" s="151"/>
    </row>
    <row r="910" spans="1:9" ht="18.75" customHeight="1">
      <c r="A910" s="235"/>
      <c r="B910" s="151"/>
      <c r="C910" s="151"/>
      <c r="D910" s="151"/>
      <c r="E910" s="207"/>
      <c r="F910" s="136"/>
      <c r="G910" s="229"/>
      <c r="H910" s="236"/>
      <c r="I910" s="151"/>
    </row>
    <row r="911" spans="1:9" ht="18.75" customHeight="1">
      <c r="A911" s="235"/>
      <c r="B911" s="151"/>
      <c r="C911" s="151"/>
      <c r="D911" s="151"/>
      <c r="E911" s="207"/>
      <c r="F911" s="136"/>
      <c r="G911" s="229"/>
      <c r="H911" s="236"/>
      <c r="I911" s="151"/>
    </row>
    <row r="912" spans="1:9" ht="18.75" customHeight="1">
      <c r="A912" s="235"/>
      <c r="B912" s="151"/>
      <c r="C912" s="151"/>
      <c r="D912" s="151"/>
      <c r="E912" s="207"/>
      <c r="F912" s="136"/>
      <c r="G912" s="229"/>
      <c r="H912" s="236"/>
      <c r="I912" s="151"/>
    </row>
    <row r="913" spans="1:9" ht="18.75" customHeight="1">
      <c r="A913" s="235"/>
      <c r="B913" s="151"/>
      <c r="C913" s="151"/>
      <c r="D913" s="151"/>
      <c r="E913" s="207"/>
      <c r="F913" s="136"/>
      <c r="G913" s="229"/>
      <c r="H913" s="236"/>
      <c r="I913" s="151"/>
    </row>
    <row r="914" spans="1:9" ht="18.75" customHeight="1">
      <c r="A914" s="235"/>
      <c r="B914" s="151"/>
      <c r="C914" s="151"/>
      <c r="D914" s="151"/>
      <c r="E914" s="207"/>
      <c r="F914" s="136"/>
      <c r="G914" s="229"/>
      <c r="H914" s="236"/>
      <c r="I914" s="151"/>
    </row>
    <row r="915" spans="1:9" ht="18.75" customHeight="1">
      <c r="A915" s="235"/>
      <c r="B915" s="151"/>
      <c r="C915" s="151"/>
      <c r="D915" s="151"/>
      <c r="E915" s="207"/>
      <c r="F915" s="136"/>
      <c r="G915" s="229"/>
      <c r="H915" s="236"/>
      <c r="I915" s="151"/>
    </row>
    <row r="916" spans="1:9" ht="18.75" customHeight="1">
      <c r="A916" s="235"/>
      <c r="B916" s="151"/>
      <c r="C916" s="151"/>
      <c r="D916" s="151"/>
      <c r="E916" s="207"/>
      <c r="F916" s="136"/>
      <c r="G916" s="229"/>
      <c r="H916" s="236"/>
      <c r="I916" s="151"/>
    </row>
    <row r="917" spans="1:9" ht="18.75" customHeight="1">
      <c r="A917" s="235"/>
      <c r="B917" s="151"/>
      <c r="C917" s="151"/>
      <c r="D917" s="151"/>
      <c r="E917" s="207"/>
      <c r="F917" s="136"/>
      <c r="G917" s="229"/>
      <c r="H917" s="236"/>
      <c r="I917" s="151"/>
    </row>
    <row r="918" spans="1:9" ht="18.75" customHeight="1">
      <c r="A918" s="235"/>
      <c r="B918" s="151"/>
      <c r="C918" s="151"/>
      <c r="D918" s="151"/>
      <c r="E918" s="207"/>
      <c r="F918" s="136"/>
      <c r="G918" s="229"/>
      <c r="H918" s="236"/>
      <c r="I918" s="151"/>
    </row>
    <row r="919" spans="1:9" ht="18.75" customHeight="1">
      <c r="A919" s="235"/>
      <c r="B919" s="151"/>
      <c r="C919" s="151"/>
      <c r="D919" s="151"/>
      <c r="E919" s="207"/>
      <c r="F919" s="136"/>
      <c r="G919" s="229"/>
      <c r="H919" s="236"/>
      <c r="I919" s="151"/>
    </row>
    <row r="920" spans="1:9" ht="18.75" customHeight="1">
      <c r="A920" s="235"/>
      <c r="B920" s="151"/>
      <c r="C920" s="151"/>
      <c r="D920" s="151"/>
      <c r="E920" s="207"/>
      <c r="F920" s="136"/>
      <c r="G920" s="229"/>
      <c r="H920" s="236"/>
      <c r="I920" s="151"/>
    </row>
    <row r="921" spans="1:9" ht="18.75" customHeight="1">
      <c r="A921" s="235"/>
      <c r="B921" s="151"/>
      <c r="C921" s="151"/>
      <c r="D921" s="151"/>
      <c r="E921" s="207"/>
      <c r="F921" s="136"/>
      <c r="G921" s="229"/>
      <c r="H921" s="236"/>
      <c r="I921" s="151"/>
    </row>
    <row r="922" spans="1:9" ht="18.75" customHeight="1">
      <c r="A922" s="235"/>
      <c r="B922" s="151"/>
      <c r="C922" s="151"/>
      <c r="D922" s="151"/>
      <c r="E922" s="207"/>
      <c r="F922" s="136"/>
      <c r="G922" s="229"/>
      <c r="H922" s="236"/>
      <c r="I922" s="151"/>
    </row>
    <row r="923" spans="1:9" ht="18.75" customHeight="1">
      <c r="A923" s="235"/>
      <c r="B923" s="151"/>
      <c r="C923" s="151"/>
      <c r="D923" s="151"/>
      <c r="E923" s="207"/>
      <c r="F923" s="136"/>
      <c r="G923" s="229"/>
      <c r="H923" s="236"/>
      <c r="I923" s="151"/>
    </row>
    <row r="924" spans="1:9" ht="18.75" customHeight="1">
      <c r="A924" s="235"/>
      <c r="B924" s="151"/>
      <c r="C924" s="151"/>
      <c r="D924" s="151"/>
      <c r="E924" s="207"/>
      <c r="F924" s="136"/>
      <c r="G924" s="229"/>
      <c r="H924" s="236"/>
      <c r="I924" s="151"/>
    </row>
    <row r="925" spans="1:9" ht="18.75" customHeight="1">
      <c r="A925" s="235"/>
      <c r="B925" s="151"/>
      <c r="C925" s="151"/>
      <c r="D925" s="151"/>
      <c r="E925" s="207"/>
      <c r="F925" s="136"/>
      <c r="G925" s="229"/>
      <c r="H925" s="236"/>
      <c r="I925" s="151"/>
    </row>
    <row r="926" spans="1:9" ht="18.75" customHeight="1">
      <c r="A926" s="235"/>
      <c r="B926" s="151"/>
      <c r="C926" s="151"/>
      <c r="D926" s="151"/>
      <c r="E926" s="207"/>
      <c r="F926" s="136"/>
      <c r="G926" s="229"/>
      <c r="H926" s="236"/>
      <c r="I926" s="151"/>
    </row>
    <row r="927" spans="1:9" ht="18.75" customHeight="1">
      <c r="A927" s="235"/>
      <c r="B927" s="151"/>
      <c r="C927" s="151"/>
      <c r="D927" s="151"/>
      <c r="E927" s="207"/>
      <c r="F927" s="136"/>
      <c r="G927" s="229"/>
      <c r="H927" s="236"/>
      <c r="I927" s="151"/>
    </row>
    <row r="928" spans="1:9" ht="18.75" customHeight="1">
      <c r="A928" s="235"/>
      <c r="B928" s="151"/>
      <c r="C928" s="151"/>
      <c r="D928" s="151"/>
      <c r="E928" s="207"/>
      <c r="F928" s="136"/>
      <c r="G928" s="229"/>
      <c r="H928" s="236"/>
      <c r="I928" s="151"/>
    </row>
    <row r="929" spans="1:9" ht="18.75" customHeight="1">
      <c r="A929" s="235"/>
      <c r="B929" s="151"/>
      <c r="C929" s="151"/>
      <c r="D929" s="151"/>
      <c r="E929" s="207"/>
      <c r="F929" s="136"/>
      <c r="G929" s="229"/>
      <c r="H929" s="236"/>
      <c r="I929" s="151"/>
    </row>
    <row r="930" spans="1:9" ht="18.75" customHeight="1">
      <c r="A930" s="235"/>
      <c r="B930" s="151"/>
      <c r="C930" s="151"/>
      <c r="D930" s="151"/>
      <c r="E930" s="207"/>
      <c r="F930" s="136"/>
      <c r="G930" s="229"/>
      <c r="H930" s="236"/>
      <c r="I930" s="151"/>
    </row>
    <row r="931" spans="1:9" ht="18.75" customHeight="1">
      <c r="A931" s="235"/>
      <c r="B931" s="151"/>
      <c r="C931" s="151"/>
      <c r="D931" s="151"/>
      <c r="E931" s="207"/>
      <c r="F931" s="136"/>
      <c r="G931" s="229"/>
      <c r="H931" s="236"/>
      <c r="I931" s="151"/>
    </row>
    <row r="932" spans="1:9" ht="18.75" customHeight="1">
      <c r="A932" s="235"/>
      <c r="B932" s="151"/>
      <c r="C932" s="151"/>
      <c r="D932" s="151"/>
      <c r="E932" s="207"/>
      <c r="F932" s="136"/>
      <c r="G932" s="229"/>
      <c r="H932" s="236"/>
      <c r="I932" s="151"/>
    </row>
    <row r="933" spans="1:9" ht="18.75" customHeight="1">
      <c r="A933" s="235"/>
      <c r="B933" s="151"/>
      <c r="C933" s="151"/>
      <c r="D933" s="151"/>
      <c r="E933" s="207"/>
      <c r="F933" s="136"/>
      <c r="G933" s="229"/>
      <c r="H933" s="236"/>
      <c r="I933" s="151"/>
    </row>
    <row r="934" spans="1:9" ht="18.75" customHeight="1">
      <c r="A934" s="235"/>
      <c r="B934" s="151"/>
      <c r="C934" s="151"/>
      <c r="D934" s="151"/>
      <c r="E934" s="207"/>
      <c r="F934" s="136"/>
      <c r="G934" s="229"/>
      <c r="H934" s="236"/>
      <c r="I934" s="151"/>
    </row>
    <row r="935" spans="1:9" ht="18.75" customHeight="1">
      <c r="A935" s="235"/>
      <c r="B935" s="151"/>
      <c r="C935" s="151"/>
      <c r="D935" s="151"/>
      <c r="E935" s="207"/>
      <c r="F935" s="136"/>
      <c r="G935" s="229"/>
      <c r="H935" s="236"/>
      <c r="I935" s="151"/>
    </row>
    <row r="936" spans="1:9" ht="18.75" customHeight="1">
      <c r="A936" s="235"/>
      <c r="B936" s="151"/>
      <c r="C936" s="151"/>
      <c r="D936" s="151"/>
      <c r="E936" s="207"/>
      <c r="F936" s="136"/>
      <c r="G936" s="229"/>
      <c r="H936" s="236"/>
      <c r="I936" s="151"/>
    </row>
    <row r="937" spans="1:9" ht="18.75" customHeight="1">
      <c r="A937" s="235"/>
      <c r="B937" s="151"/>
      <c r="C937" s="151"/>
      <c r="D937" s="151"/>
      <c r="E937" s="207"/>
      <c r="F937" s="136"/>
      <c r="G937" s="229"/>
      <c r="H937" s="236"/>
      <c r="I937" s="151"/>
    </row>
    <row r="938" spans="1:9" ht="18.75" customHeight="1">
      <c r="A938" s="235"/>
      <c r="B938" s="151"/>
      <c r="C938" s="151"/>
      <c r="D938" s="151"/>
      <c r="E938" s="207"/>
      <c r="F938" s="136"/>
      <c r="G938" s="229"/>
      <c r="H938" s="236"/>
      <c r="I938" s="151"/>
    </row>
    <row r="939" spans="1:9" ht="18.75" customHeight="1">
      <c r="A939" s="235"/>
      <c r="B939" s="151"/>
      <c r="C939" s="151"/>
      <c r="D939" s="151"/>
      <c r="E939" s="207"/>
      <c r="F939" s="136"/>
      <c r="G939" s="229"/>
      <c r="H939" s="236"/>
      <c r="I939" s="151"/>
    </row>
    <row r="940" spans="1:9" ht="18.75" customHeight="1">
      <c r="A940" s="235"/>
      <c r="B940" s="151"/>
      <c r="C940" s="151"/>
      <c r="D940" s="151"/>
      <c r="E940" s="207"/>
      <c r="F940" s="136"/>
      <c r="G940" s="229"/>
      <c r="H940" s="236"/>
      <c r="I940" s="151"/>
    </row>
    <row r="941" spans="1:9" ht="18.75" customHeight="1">
      <c r="A941" s="235"/>
      <c r="B941" s="151"/>
      <c r="C941" s="151"/>
      <c r="D941" s="151"/>
      <c r="E941" s="207"/>
      <c r="F941" s="136"/>
      <c r="G941" s="229"/>
      <c r="H941" s="236"/>
      <c r="I941" s="151"/>
    </row>
    <row r="942" spans="1:9" ht="18.75" customHeight="1">
      <c r="A942" s="235"/>
      <c r="B942" s="151"/>
      <c r="C942" s="151"/>
      <c r="D942" s="151"/>
      <c r="E942" s="207"/>
      <c r="F942" s="136"/>
      <c r="G942" s="229"/>
      <c r="H942" s="236"/>
      <c r="I942" s="151"/>
    </row>
    <row r="943" spans="1:9" ht="18.75" customHeight="1">
      <c r="A943" s="235"/>
      <c r="B943" s="151"/>
      <c r="C943" s="151"/>
      <c r="D943" s="151"/>
      <c r="E943" s="207"/>
      <c r="F943" s="136"/>
      <c r="G943" s="229"/>
      <c r="H943" s="236"/>
      <c r="I943" s="151"/>
    </row>
    <row r="944" spans="1:9" ht="18.75" customHeight="1">
      <c r="A944" s="235"/>
      <c r="B944" s="151"/>
      <c r="C944" s="151"/>
      <c r="D944" s="151"/>
      <c r="E944" s="207"/>
      <c r="F944" s="136"/>
      <c r="G944" s="229"/>
      <c r="H944" s="236"/>
      <c r="I944" s="151"/>
    </row>
    <row r="945" spans="1:9" ht="18.75" customHeight="1">
      <c r="A945" s="235"/>
      <c r="B945" s="151"/>
      <c r="C945" s="151"/>
      <c r="D945" s="151"/>
      <c r="E945" s="207"/>
      <c r="F945" s="136"/>
      <c r="G945" s="229"/>
      <c r="H945" s="236"/>
      <c r="I945" s="151"/>
    </row>
    <row r="946" spans="1:9" ht="18.75" customHeight="1">
      <c r="A946" s="235"/>
      <c r="B946" s="151"/>
      <c r="C946" s="151"/>
      <c r="D946" s="151"/>
      <c r="E946" s="207"/>
      <c r="F946" s="136"/>
      <c r="G946" s="229"/>
      <c r="H946" s="236"/>
      <c r="I946" s="151"/>
    </row>
    <row r="947" spans="1:9" ht="18.75" customHeight="1">
      <c r="A947" s="235"/>
      <c r="B947" s="151"/>
      <c r="C947" s="151"/>
      <c r="D947" s="151"/>
      <c r="E947" s="207"/>
      <c r="F947" s="136"/>
      <c r="G947" s="229"/>
      <c r="H947" s="236"/>
      <c r="I947" s="151"/>
    </row>
    <row r="948" spans="1:9" ht="18.75" customHeight="1">
      <c r="A948" s="235"/>
      <c r="B948" s="151"/>
      <c r="C948" s="151"/>
      <c r="D948" s="151"/>
      <c r="E948" s="207"/>
      <c r="F948" s="136"/>
      <c r="G948" s="229"/>
      <c r="H948" s="236"/>
      <c r="I948" s="151"/>
    </row>
    <row r="949" spans="1:9" ht="18.75" customHeight="1">
      <c r="A949" s="235"/>
      <c r="B949" s="151"/>
      <c r="C949" s="151"/>
      <c r="D949" s="151"/>
      <c r="E949" s="207"/>
      <c r="F949" s="136"/>
      <c r="G949" s="229"/>
      <c r="H949" s="236"/>
      <c r="I949" s="151"/>
    </row>
    <row r="950" spans="1:9" ht="18.75" customHeight="1">
      <c r="A950" s="235"/>
      <c r="B950" s="151"/>
      <c r="C950" s="151"/>
      <c r="D950" s="151"/>
      <c r="E950" s="207"/>
      <c r="F950" s="136"/>
      <c r="G950" s="229"/>
      <c r="H950" s="236"/>
      <c r="I950" s="151"/>
    </row>
    <row r="951" spans="1:9" ht="18.75" customHeight="1">
      <c r="A951" s="235"/>
      <c r="B951" s="151"/>
      <c r="C951" s="151"/>
      <c r="D951" s="151"/>
      <c r="E951" s="207"/>
      <c r="F951" s="136"/>
      <c r="G951" s="229"/>
      <c r="H951" s="236"/>
      <c r="I951" s="151"/>
    </row>
    <row r="952" spans="1:9" ht="18.75" customHeight="1">
      <c r="A952" s="235"/>
      <c r="B952" s="151"/>
      <c r="C952" s="151"/>
      <c r="D952" s="151"/>
      <c r="E952" s="207"/>
      <c r="F952" s="136"/>
      <c r="G952" s="229"/>
      <c r="H952" s="236"/>
      <c r="I952" s="151"/>
    </row>
    <row r="953" spans="1:9" ht="18.75" customHeight="1">
      <c r="A953" s="235"/>
      <c r="B953" s="151"/>
      <c r="C953" s="151"/>
      <c r="D953" s="151"/>
      <c r="E953" s="207"/>
      <c r="F953" s="136"/>
      <c r="G953" s="229"/>
      <c r="H953" s="236"/>
      <c r="I953" s="151"/>
    </row>
    <row r="954" spans="1:9" ht="18.75" customHeight="1">
      <c r="A954" s="235"/>
      <c r="B954" s="151"/>
      <c r="C954" s="151"/>
      <c r="D954" s="151"/>
      <c r="E954" s="207"/>
      <c r="F954" s="136"/>
      <c r="G954" s="229"/>
      <c r="H954" s="236"/>
      <c r="I954" s="151"/>
    </row>
    <row r="955" spans="1:9" ht="18.75" customHeight="1">
      <c r="A955" s="235"/>
      <c r="B955" s="151"/>
      <c r="C955" s="151"/>
      <c r="D955" s="151"/>
      <c r="E955" s="207"/>
      <c r="F955" s="136"/>
      <c r="G955" s="229"/>
      <c r="H955" s="236"/>
      <c r="I955" s="151"/>
    </row>
    <row r="956" spans="1:9" ht="18.75" customHeight="1">
      <c r="A956" s="235"/>
      <c r="B956" s="151"/>
      <c r="C956" s="151"/>
      <c r="D956" s="151"/>
      <c r="E956" s="207"/>
      <c r="F956" s="136"/>
      <c r="G956" s="229"/>
      <c r="H956" s="236"/>
      <c r="I956" s="151"/>
    </row>
    <row r="957" spans="1:9" ht="18.75" customHeight="1">
      <c r="A957" s="235"/>
      <c r="B957" s="151"/>
      <c r="C957" s="151"/>
      <c r="D957" s="151"/>
      <c r="E957" s="207"/>
      <c r="F957" s="136"/>
      <c r="G957" s="229"/>
      <c r="H957" s="236"/>
      <c r="I957" s="151"/>
    </row>
    <row r="958" spans="1:9" ht="18.75" customHeight="1">
      <c r="A958" s="235"/>
      <c r="B958" s="151"/>
      <c r="C958" s="151"/>
      <c r="D958" s="151"/>
      <c r="E958" s="207"/>
      <c r="F958" s="136"/>
      <c r="G958" s="229"/>
      <c r="H958" s="236"/>
      <c r="I958" s="151"/>
    </row>
    <row r="959" spans="1:9" ht="18.75" customHeight="1">
      <c r="A959" s="235"/>
      <c r="B959" s="151"/>
      <c r="C959" s="151"/>
      <c r="D959" s="151"/>
      <c r="E959" s="207"/>
      <c r="F959" s="136"/>
      <c r="G959" s="229"/>
      <c r="H959" s="236"/>
      <c r="I959" s="151"/>
    </row>
    <row r="960" spans="1:9" ht="18.75" customHeight="1">
      <c r="A960" s="235"/>
      <c r="B960" s="151"/>
      <c r="C960" s="151"/>
      <c r="D960" s="151"/>
      <c r="E960" s="207"/>
      <c r="F960" s="136"/>
      <c r="G960" s="229"/>
      <c r="H960" s="236"/>
      <c r="I960" s="151"/>
    </row>
    <row r="961" spans="1:9" ht="18.75" customHeight="1">
      <c r="A961" s="235"/>
      <c r="B961" s="151"/>
      <c r="C961" s="151"/>
      <c r="D961" s="151"/>
      <c r="E961" s="207"/>
      <c r="F961" s="136"/>
      <c r="G961" s="229"/>
      <c r="H961" s="236"/>
      <c r="I961" s="151"/>
    </row>
    <row r="962" spans="1:9" ht="18.75" customHeight="1">
      <c r="A962" s="235"/>
      <c r="B962" s="151"/>
      <c r="C962" s="151"/>
      <c r="D962" s="151"/>
      <c r="E962" s="207"/>
      <c r="F962" s="136"/>
      <c r="G962" s="229"/>
      <c r="H962" s="236"/>
      <c r="I962" s="151"/>
    </row>
    <row r="963" spans="1:9" ht="18.75" customHeight="1">
      <c r="A963" s="235"/>
      <c r="B963" s="151"/>
      <c r="C963" s="151"/>
      <c r="D963" s="151"/>
      <c r="E963" s="207"/>
      <c r="F963" s="136"/>
      <c r="G963" s="229"/>
      <c r="H963" s="236"/>
      <c r="I963" s="151"/>
    </row>
    <row r="964" spans="1:9" ht="18.75" customHeight="1">
      <c r="A964" s="235"/>
      <c r="B964" s="151"/>
      <c r="C964" s="151"/>
      <c r="D964" s="151"/>
      <c r="E964" s="207"/>
      <c r="F964" s="136"/>
      <c r="G964" s="229"/>
      <c r="H964" s="236"/>
      <c r="I964" s="151"/>
    </row>
    <row r="965" spans="1:9" ht="18.75" customHeight="1">
      <c r="A965" s="235"/>
      <c r="B965" s="151"/>
      <c r="C965" s="151"/>
      <c r="D965" s="151"/>
      <c r="E965" s="207"/>
      <c r="F965" s="136"/>
      <c r="G965" s="229"/>
      <c r="H965" s="236"/>
      <c r="I965" s="151"/>
    </row>
    <row r="966" spans="1:9" ht="18.75" customHeight="1">
      <c r="A966" s="235"/>
      <c r="B966" s="151"/>
      <c r="C966" s="151"/>
      <c r="D966" s="151"/>
      <c r="E966" s="207"/>
      <c r="F966" s="136"/>
      <c r="G966" s="229"/>
      <c r="H966" s="236"/>
      <c r="I966" s="151"/>
    </row>
    <row r="967" spans="1:9" ht="18.75" customHeight="1">
      <c r="A967" s="235"/>
      <c r="B967" s="151"/>
      <c r="C967" s="151"/>
      <c r="D967" s="151"/>
      <c r="E967" s="207"/>
      <c r="F967" s="136"/>
      <c r="G967" s="229"/>
      <c r="H967" s="236"/>
      <c r="I967" s="151"/>
    </row>
    <row r="968" spans="1:9" ht="18.75" customHeight="1">
      <c r="A968" s="235"/>
      <c r="B968" s="151"/>
      <c r="C968" s="151"/>
      <c r="D968" s="151"/>
      <c r="E968" s="207"/>
      <c r="F968" s="136"/>
      <c r="G968" s="229"/>
      <c r="H968" s="236"/>
      <c r="I968" s="151"/>
    </row>
    <row r="969" spans="1:9" ht="18.75" customHeight="1">
      <c r="A969" s="235"/>
      <c r="B969" s="151"/>
      <c r="C969" s="151"/>
      <c r="D969" s="151"/>
      <c r="E969" s="207"/>
      <c r="F969" s="136"/>
      <c r="G969" s="229"/>
      <c r="H969" s="236"/>
      <c r="I969" s="151"/>
    </row>
    <row r="970" spans="1:9" ht="18.75" customHeight="1">
      <c r="A970" s="235"/>
      <c r="B970" s="151"/>
      <c r="C970" s="151"/>
      <c r="D970" s="151"/>
      <c r="E970" s="207"/>
      <c r="F970" s="136"/>
      <c r="G970" s="229"/>
      <c r="H970" s="236"/>
      <c r="I970" s="151"/>
    </row>
    <row r="971" spans="1:9" ht="18.75" customHeight="1">
      <c r="A971" s="235"/>
      <c r="B971" s="151"/>
      <c r="C971" s="151"/>
      <c r="D971" s="151"/>
      <c r="E971" s="207"/>
      <c r="F971" s="136"/>
      <c r="G971" s="229"/>
      <c r="H971" s="236"/>
      <c r="I971" s="151"/>
    </row>
    <row r="972" spans="1:9" ht="18.75" customHeight="1">
      <c r="A972" s="235"/>
      <c r="B972" s="151"/>
      <c r="C972" s="151"/>
      <c r="D972" s="151"/>
      <c r="E972" s="207"/>
      <c r="F972" s="136"/>
      <c r="G972" s="229"/>
      <c r="H972" s="236"/>
      <c r="I972" s="151"/>
    </row>
    <row r="973" spans="1:9" ht="18.75" customHeight="1">
      <c r="A973" s="235"/>
      <c r="B973" s="151"/>
      <c r="C973" s="151"/>
      <c r="D973" s="151"/>
      <c r="E973" s="207"/>
      <c r="F973" s="136"/>
      <c r="G973" s="229"/>
      <c r="H973" s="236"/>
      <c r="I973" s="151"/>
    </row>
    <row r="974" spans="1:9" ht="18.75" customHeight="1">
      <c r="A974" s="235"/>
      <c r="B974" s="151"/>
      <c r="C974" s="151"/>
      <c r="D974" s="151"/>
      <c r="E974" s="207"/>
      <c r="F974" s="136"/>
      <c r="G974" s="229"/>
      <c r="H974" s="236"/>
      <c r="I974" s="151"/>
    </row>
    <row r="975" spans="1:9" ht="18.75" customHeight="1">
      <c r="A975" s="235"/>
      <c r="B975" s="151"/>
      <c r="C975" s="151"/>
      <c r="D975" s="151"/>
      <c r="E975" s="207"/>
      <c r="F975" s="136"/>
      <c r="G975" s="229"/>
      <c r="H975" s="236"/>
      <c r="I975" s="151"/>
    </row>
    <row r="976" spans="1:9" ht="18.75" customHeight="1">
      <c r="A976" s="235"/>
      <c r="B976" s="151"/>
      <c r="C976" s="151"/>
      <c r="D976" s="151"/>
      <c r="E976" s="207"/>
      <c r="F976" s="136"/>
      <c r="G976" s="229"/>
      <c r="H976" s="236"/>
      <c r="I976" s="151"/>
    </row>
    <row r="977" spans="1:9" ht="18.75" customHeight="1">
      <c r="A977" s="235"/>
      <c r="B977" s="151"/>
      <c r="C977" s="151"/>
      <c r="D977" s="151"/>
      <c r="E977" s="207"/>
      <c r="F977" s="136"/>
      <c r="G977" s="229"/>
      <c r="H977" s="236"/>
      <c r="I977" s="151"/>
    </row>
    <row r="978" spans="1:9" ht="18.75" customHeight="1">
      <c r="A978" s="235"/>
      <c r="B978" s="151"/>
      <c r="C978" s="151"/>
      <c r="D978" s="151"/>
      <c r="E978" s="207"/>
      <c r="F978" s="136"/>
      <c r="G978" s="229"/>
      <c r="H978" s="236"/>
      <c r="I978" s="151"/>
    </row>
    <row r="979" spans="1:9" ht="18.75" customHeight="1">
      <c r="A979" s="235"/>
      <c r="B979" s="151"/>
      <c r="C979" s="151"/>
      <c r="D979" s="151"/>
      <c r="E979" s="207"/>
      <c r="F979" s="136"/>
      <c r="G979" s="229"/>
      <c r="H979" s="236"/>
      <c r="I979" s="151"/>
    </row>
    <row r="980" spans="1:9" ht="18.75" customHeight="1">
      <c r="A980" s="235"/>
      <c r="B980" s="151"/>
      <c r="C980" s="151"/>
      <c r="D980" s="151"/>
      <c r="E980" s="207"/>
      <c r="F980" s="136"/>
      <c r="G980" s="229"/>
      <c r="H980" s="236"/>
      <c r="I980" s="151"/>
    </row>
    <row r="981" spans="1:9" ht="18.75" customHeight="1">
      <c r="A981" s="235"/>
      <c r="B981" s="151"/>
      <c r="C981" s="151"/>
      <c r="D981" s="151"/>
      <c r="E981" s="207"/>
      <c r="F981" s="136"/>
      <c r="G981" s="229"/>
      <c r="H981" s="236"/>
      <c r="I981" s="151"/>
    </row>
    <row r="982" spans="1:9" ht="18.75" customHeight="1">
      <c r="A982" s="235"/>
      <c r="B982" s="151"/>
      <c r="C982" s="151"/>
      <c r="D982" s="151"/>
      <c r="E982" s="207"/>
      <c r="F982" s="136"/>
      <c r="G982" s="229"/>
      <c r="H982" s="236"/>
      <c r="I982" s="151"/>
    </row>
    <row r="983" spans="1:9" ht="18.75" customHeight="1">
      <c r="A983" s="235"/>
      <c r="B983" s="151"/>
      <c r="C983" s="151"/>
      <c r="D983" s="151"/>
      <c r="E983" s="207"/>
      <c r="F983" s="136"/>
      <c r="G983" s="229"/>
      <c r="H983" s="236"/>
      <c r="I983" s="151"/>
    </row>
    <row r="984" spans="1:9" ht="18.75" customHeight="1">
      <c r="A984" s="235"/>
      <c r="B984" s="151"/>
      <c r="C984" s="151"/>
      <c r="D984" s="151"/>
      <c r="E984" s="207"/>
      <c r="F984" s="136"/>
      <c r="G984" s="229"/>
      <c r="H984" s="236"/>
      <c r="I984" s="151"/>
    </row>
    <row r="985" spans="1:9" ht="18.75" customHeight="1">
      <c r="A985" s="235"/>
      <c r="B985" s="151"/>
      <c r="C985" s="151"/>
      <c r="D985" s="151"/>
      <c r="E985" s="207"/>
      <c r="F985" s="136"/>
      <c r="G985" s="229"/>
      <c r="H985" s="236"/>
      <c r="I985" s="151"/>
    </row>
    <row r="986" spans="1:9" ht="18.75" customHeight="1">
      <c r="A986" s="235"/>
      <c r="B986" s="151"/>
      <c r="C986" s="151"/>
      <c r="D986" s="151"/>
      <c r="E986" s="207"/>
      <c r="F986" s="136"/>
      <c r="G986" s="229"/>
      <c r="H986" s="236"/>
      <c r="I986" s="151"/>
    </row>
    <row r="987" spans="1:9" ht="18.75" customHeight="1">
      <c r="A987" s="235"/>
      <c r="B987" s="151"/>
      <c r="C987" s="151"/>
      <c r="D987" s="151"/>
      <c r="E987" s="207"/>
      <c r="F987" s="136"/>
      <c r="G987" s="229"/>
      <c r="H987" s="236"/>
      <c r="I987" s="151"/>
    </row>
    <row r="988" spans="1:9" ht="18.75" customHeight="1">
      <c r="A988" s="235"/>
      <c r="B988" s="151"/>
      <c r="C988" s="151"/>
      <c r="D988" s="151"/>
      <c r="E988" s="207"/>
      <c r="F988" s="136"/>
      <c r="G988" s="229"/>
      <c r="H988" s="236"/>
      <c r="I988" s="151"/>
    </row>
    <row r="989" spans="1:9" ht="18.75" customHeight="1">
      <c r="A989" s="235"/>
      <c r="B989" s="151"/>
      <c r="C989" s="151"/>
      <c r="D989" s="151"/>
      <c r="E989" s="207"/>
      <c r="F989" s="136"/>
      <c r="G989" s="229"/>
      <c r="H989" s="236"/>
      <c r="I989" s="151"/>
    </row>
    <row r="990" spans="1:9" ht="18.75" customHeight="1">
      <c r="A990" s="235"/>
      <c r="B990" s="151"/>
      <c r="C990" s="151"/>
      <c r="D990" s="151"/>
      <c r="E990" s="207"/>
      <c r="F990" s="136"/>
      <c r="G990" s="229"/>
      <c r="H990" s="236"/>
      <c r="I990" s="151"/>
    </row>
    <row r="991" spans="1:9" ht="18.75" customHeight="1">
      <c r="A991" s="235"/>
      <c r="B991" s="151"/>
      <c r="C991" s="151"/>
      <c r="D991" s="151"/>
      <c r="E991" s="207"/>
      <c r="F991" s="136"/>
      <c r="G991" s="229"/>
      <c r="H991" s="236"/>
      <c r="I991" s="151"/>
    </row>
    <row r="992" spans="1:9" ht="18.75" customHeight="1">
      <c r="A992" s="235"/>
      <c r="B992" s="151"/>
      <c r="C992" s="151"/>
      <c r="D992" s="151"/>
      <c r="E992" s="207"/>
      <c r="F992" s="136"/>
      <c r="G992" s="229"/>
      <c r="H992" s="236"/>
      <c r="I992" s="151"/>
    </row>
    <row r="993" spans="1:9" ht="18.75" customHeight="1">
      <c r="A993" s="235"/>
      <c r="B993" s="151"/>
      <c r="C993" s="151"/>
      <c r="D993" s="151"/>
      <c r="E993" s="207"/>
      <c r="F993" s="136"/>
      <c r="G993" s="229"/>
      <c r="H993" s="236"/>
      <c r="I993" s="151"/>
    </row>
    <row r="994" spans="1:9" ht="18.75" customHeight="1">
      <c r="A994" s="235"/>
      <c r="B994" s="151"/>
      <c r="C994" s="151"/>
      <c r="D994" s="151"/>
      <c r="E994" s="207"/>
      <c r="F994" s="136"/>
      <c r="G994" s="229"/>
      <c r="H994" s="236"/>
      <c r="I994" s="151"/>
    </row>
    <row r="995" spans="1:9" ht="18.75" customHeight="1">
      <c r="A995" s="235"/>
      <c r="B995" s="151"/>
      <c r="C995" s="151"/>
      <c r="D995" s="151"/>
      <c r="E995" s="207"/>
      <c r="F995" s="136"/>
      <c r="G995" s="229"/>
      <c r="H995" s="236"/>
      <c r="I995" s="151"/>
    </row>
    <row r="996" spans="1:9" ht="18.75" customHeight="1">
      <c r="A996" s="235"/>
      <c r="B996" s="151"/>
      <c r="C996" s="151"/>
      <c r="D996" s="151"/>
      <c r="E996" s="207"/>
      <c r="F996" s="136"/>
      <c r="G996" s="229"/>
      <c r="H996" s="236"/>
      <c r="I996" s="151"/>
    </row>
    <row r="997" spans="1:9" ht="18.75" customHeight="1">
      <c r="A997" s="235"/>
      <c r="B997" s="151"/>
      <c r="C997" s="151"/>
      <c r="D997" s="151"/>
      <c r="E997" s="207"/>
      <c r="F997" s="136"/>
      <c r="G997" s="229"/>
      <c r="H997" s="236"/>
      <c r="I997" s="151"/>
    </row>
    <row r="998" spans="1:9" ht="18.75" customHeight="1">
      <c r="A998" s="235"/>
      <c r="B998" s="151"/>
      <c r="C998" s="151"/>
      <c r="D998" s="151"/>
      <c r="E998" s="207"/>
      <c r="F998" s="136"/>
      <c r="G998" s="229"/>
      <c r="H998" s="236"/>
      <c r="I998" s="151"/>
    </row>
    <row r="999" spans="1:9" ht="18.75" customHeight="1">
      <c r="A999" s="235"/>
      <c r="B999" s="151"/>
      <c r="C999" s="151"/>
      <c r="D999" s="151"/>
      <c r="E999" s="207"/>
      <c r="F999" s="136"/>
      <c r="G999" s="229"/>
      <c r="H999" s="236"/>
      <c r="I999" s="151"/>
    </row>
    <row r="1000" spans="1:9" ht="18.75" customHeight="1">
      <c r="A1000" s="235"/>
      <c r="B1000" s="151"/>
      <c r="C1000" s="151"/>
      <c r="D1000" s="151"/>
      <c r="E1000" s="207"/>
      <c r="F1000" s="136"/>
      <c r="G1000" s="229"/>
      <c r="H1000" s="236"/>
      <c r="I1000" s="151"/>
    </row>
    <row r="1001" spans="1:9" ht="18.75" customHeight="1">
      <c r="A1001" s="235"/>
      <c r="B1001" s="151"/>
      <c r="C1001" s="151"/>
      <c r="D1001" s="151"/>
      <c r="E1001" s="207"/>
      <c r="F1001" s="136"/>
      <c r="G1001" s="229"/>
      <c r="H1001" s="236"/>
      <c r="I1001" s="151"/>
    </row>
    <row r="1002" spans="1:9" ht="18.75" customHeight="1">
      <c r="A1002" s="235"/>
      <c r="B1002" s="151"/>
      <c r="C1002" s="151"/>
      <c r="D1002" s="151"/>
      <c r="E1002" s="207"/>
      <c r="F1002" s="136"/>
      <c r="G1002" s="229"/>
      <c r="H1002" s="236"/>
      <c r="I1002" s="151"/>
    </row>
    <row r="1003" spans="1:9" ht="18.75" customHeight="1">
      <c r="A1003" s="235"/>
      <c r="B1003" s="151"/>
      <c r="C1003" s="151"/>
      <c r="D1003" s="151"/>
      <c r="E1003" s="207"/>
      <c r="F1003" s="136"/>
      <c r="G1003" s="229"/>
      <c r="H1003" s="236"/>
      <c r="I1003" s="151"/>
    </row>
    <row r="1004" spans="1:9" ht="18.75" customHeight="1">
      <c r="A1004" s="235"/>
      <c r="B1004" s="151"/>
      <c r="C1004" s="151"/>
      <c r="D1004" s="151"/>
      <c r="E1004" s="207"/>
      <c r="F1004" s="136"/>
      <c r="G1004" s="229"/>
      <c r="H1004" s="236"/>
      <c r="I1004" s="151"/>
    </row>
    <row r="1005" spans="1:9" ht="18.75" customHeight="1">
      <c r="A1005" s="235"/>
      <c r="B1005" s="151"/>
      <c r="C1005" s="151"/>
      <c r="D1005" s="151"/>
      <c r="E1005" s="207"/>
      <c r="F1005" s="136"/>
      <c r="G1005" s="229"/>
      <c r="H1005" s="236"/>
      <c r="I1005" s="151"/>
    </row>
    <row r="1006" spans="1:9" ht="18.75" customHeight="1">
      <c r="A1006" s="235"/>
      <c r="B1006" s="151"/>
      <c r="C1006" s="151"/>
      <c r="D1006" s="151"/>
      <c r="E1006" s="207"/>
      <c r="F1006" s="136"/>
      <c r="G1006" s="229"/>
      <c r="H1006" s="236"/>
      <c r="I1006" s="151"/>
    </row>
    <row r="1007" spans="1:9" ht="18.75" customHeight="1">
      <c r="A1007" s="235"/>
      <c r="B1007" s="151"/>
      <c r="C1007" s="151"/>
      <c r="D1007" s="151"/>
      <c r="E1007" s="207"/>
      <c r="F1007" s="136"/>
      <c r="G1007" s="229"/>
      <c r="H1007" s="236"/>
      <c r="I1007" s="151"/>
    </row>
    <row r="1008" spans="1:9" ht="18.75" customHeight="1">
      <c r="A1008" s="235"/>
      <c r="B1008" s="151"/>
      <c r="C1008" s="151"/>
      <c r="D1008" s="151"/>
      <c r="E1008" s="207"/>
      <c r="F1008" s="136"/>
      <c r="G1008" s="229"/>
      <c r="H1008" s="236"/>
      <c r="I1008" s="151"/>
    </row>
    <row r="1009" spans="1:9" ht="18.75" customHeight="1">
      <c r="A1009" s="235"/>
      <c r="B1009" s="151"/>
      <c r="C1009" s="151"/>
      <c r="D1009" s="151"/>
      <c r="E1009" s="207"/>
      <c r="F1009" s="136"/>
      <c r="G1009" s="229"/>
      <c r="H1009" s="236"/>
      <c r="I1009" s="151"/>
    </row>
    <row r="1010" spans="1:9" ht="18.75" customHeight="1">
      <c r="A1010" s="235"/>
      <c r="B1010" s="151"/>
      <c r="C1010" s="151"/>
      <c r="D1010" s="151"/>
      <c r="E1010" s="207"/>
      <c r="F1010" s="136"/>
      <c r="G1010" s="229"/>
      <c r="H1010" s="236"/>
      <c r="I1010" s="151"/>
    </row>
  </sheetData>
  <sheetProtection algorithmName="SHA-512" hashValue="VMxbklKLWvhIGpjKmY5vuM8afbQ8XgESfoW6LT0ECP9VZELyqmbckUgUa3yVqyDh0fMuoP1i9fQuxqRwFlzSLA==" saltValue="ejIgMu6JlyDxvzxZN7Wbag=="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4.1"/>
  <cols>
    <col min="1" max="1" width="23" style="89" customWidth="1"/>
    <col min="2" max="2" width="14.140625" style="89" customWidth="1"/>
    <col min="3" max="3" width="9.7109375" style="89" customWidth="1"/>
    <col min="4" max="4" width="14.140625" style="89" customWidth="1"/>
    <col min="5" max="5" width="13.7109375" style="89" customWidth="1"/>
    <col min="6" max="6" width="12.7109375" style="89" customWidth="1"/>
    <col min="7" max="9" width="9.85546875" style="89" customWidth="1"/>
    <col min="10" max="10" width="24.7109375" style="89" customWidth="1"/>
    <col min="11" max="11" width="9.42578125" style="61" bestFit="1" customWidth="1"/>
    <col min="12" max="12" width="12.7109375" style="61" customWidth="1"/>
    <col min="13" max="16384" width="13" style="61"/>
  </cols>
  <sheetData>
    <row r="1" spans="1:16" s="58" customFormat="1" ht="21.75" customHeight="1">
      <c r="A1" s="30" t="str">
        <f>様式一覧!A16</f>
        <v>様式 5-2. (給湯)給湯機器入力シート</v>
      </c>
      <c r="P1" s="60"/>
    </row>
    <row r="2" spans="1:16" ht="11.1" customHeight="1">
      <c r="A2" s="58"/>
      <c r="B2" s="58"/>
      <c r="C2" s="58"/>
      <c r="D2" s="58"/>
      <c r="E2" s="58"/>
      <c r="F2" s="58"/>
      <c r="G2" s="58"/>
      <c r="H2" s="58"/>
      <c r="I2" s="58"/>
      <c r="J2" s="58"/>
      <c r="K2" s="58"/>
      <c r="P2" s="62"/>
    </row>
    <row r="3" spans="1:16" ht="11.1" customHeight="1" thickBot="1">
      <c r="A3" s="61"/>
      <c r="B3" s="61"/>
      <c r="C3" s="61"/>
      <c r="D3" s="61"/>
      <c r="E3" s="61"/>
      <c r="F3" s="61"/>
      <c r="G3" s="61"/>
      <c r="H3" s="61"/>
      <c r="I3" s="61"/>
      <c r="J3" s="61"/>
    </row>
    <row r="4" spans="1:16" ht="18" customHeight="1" thickBot="1">
      <c r="A4" s="517" t="s">
        <v>24</v>
      </c>
      <c r="B4" s="520" t="s">
        <v>27</v>
      </c>
      <c r="C4" s="521" t="s">
        <v>29</v>
      </c>
      <c r="D4" s="521" t="s">
        <v>32</v>
      </c>
      <c r="E4" s="521" t="s">
        <v>253</v>
      </c>
      <c r="F4" s="522" t="s">
        <v>57</v>
      </c>
      <c r="G4" s="1189" t="s">
        <v>813</v>
      </c>
      <c r="H4" s="1190"/>
      <c r="I4" s="1191"/>
      <c r="J4" s="523" t="s">
        <v>48</v>
      </c>
    </row>
    <row r="5" spans="1:16" ht="18" customHeight="1">
      <c r="A5" s="528"/>
      <c r="B5" s="524"/>
      <c r="C5" s="525"/>
      <c r="D5" s="534"/>
      <c r="E5" s="534"/>
      <c r="F5" s="462"/>
      <c r="G5" s="517" t="s">
        <v>360</v>
      </c>
      <c r="H5" s="518" t="s">
        <v>58</v>
      </c>
      <c r="I5" s="526" t="s">
        <v>772</v>
      </c>
      <c r="J5" s="527"/>
    </row>
    <row r="6" spans="1:16" ht="46.7" customHeight="1">
      <c r="A6" s="528" t="s">
        <v>810</v>
      </c>
      <c r="B6" s="812" t="s">
        <v>814</v>
      </c>
      <c r="C6" s="529" t="s">
        <v>572</v>
      </c>
      <c r="D6" s="519" t="s">
        <v>815</v>
      </c>
      <c r="E6" s="519" t="s">
        <v>816</v>
      </c>
      <c r="F6" s="457" t="s">
        <v>817</v>
      </c>
      <c r="G6" s="531" t="s">
        <v>818</v>
      </c>
      <c r="H6" s="519" t="s">
        <v>819</v>
      </c>
      <c r="I6" s="532" t="s">
        <v>820</v>
      </c>
      <c r="J6" s="530" t="s">
        <v>260</v>
      </c>
    </row>
    <row r="7" spans="1:16" ht="8.25" customHeight="1">
      <c r="A7" s="528"/>
      <c r="B7" s="524"/>
      <c r="C7" s="525"/>
      <c r="D7" s="534"/>
      <c r="E7" s="534"/>
      <c r="F7" s="462"/>
      <c r="G7" s="531"/>
      <c r="H7" s="519"/>
      <c r="I7" s="532"/>
      <c r="J7" s="527"/>
      <c r="M7" s="64"/>
    </row>
    <row r="8" spans="1:16" ht="15.75" customHeight="1">
      <c r="A8" s="528"/>
      <c r="B8" s="524" t="s">
        <v>821</v>
      </c>
      <c r="C8" s="525" t="s">
        <v>767</v>
      </c>
      <c r="D8" s="534" t="s">
        <v>367</v>
      </c>
      <c r="E8" s="534"/>
      <c r="F8" s="462" t="s">
        <v>262</v>
      </c>
      <c r="G8" s="533" t="s">
        <v>72</v>
      </c>
      <c r="H8" s="534" t="s">
        <v>822</v>
      </c>
      <c r="I8" s="534" t="s">
        <v>822</v>
      </c>
      <c r="J8" s="527"/>
      <c r="M8" s="64"/>
    </row>
    <row r="9" spans="1:16" s="65" customFormat="1" ht="15.75" customHeight="1">
      <c r="A9" s="528"/>
      <c r="B9" s="524"/>
      <c r="C9" s="525"/>
      <c r="D9" s="534"/>
      <c r="E9" s="534" t="s">
        <v>264</v>
      </c>
      <c r="F9" s="462"/>
      <c r="G9" s="729"/>
      <c r="H9" s="519"/>
      <c r="I9" s="532"/>
      <c r="J9" s="527"/>
    </row>
    <row r="10" spans="1:16" s="65" customFormat="1" ht="8.25" customHeight="1" thickBot="1">
      <c r="A10" s="730"/>
      <c r="B10" s="731"/>
      <c r="C10" s="732"/>
      <c r="D10" s="709"/>
      <c r="E10" s="709"/>
      <c r="F10" s="733"/>
      <c r="G10" s="734"/>
      <c r="H10" s="709"/>
      <c r="I10" s="710"/>
      <c r="J10" s="735"/>
      <c r="K10" s="70"/>
      <c r="L10" s="71"/>
    </row>
    <row r="11" spans="1:16" s="818" customFormat="1" ht="24" customHeight="1" thickTop="1">
      <c r="A11" s="939"/>
      <c r="B11" s="940"/>
      <c r="C11" s="941"/>
      <c r="D11" s="942"/>
      <c r="E11" s="942"/>
      <c r="F11" s="943"/>
      <c r="G11" s="944"/>
      <c r="H11" s="942"/>
      <c r="I11" s="945"/>
      <c r="J11" s="946"/>
    </row>
    <row r="12" spans="1:16" ht="24" customHeight="1">
      <c r="A12" s="243"/>
      <c r="B12" s="237"/>
      <c r="C12" s="238"/>
      <c r="D12" s="231"/>
      <c r="E12" s="232"/>
      <c r="F12" s="233"/>
      <c r="G12" s="239"/>
      <c r="H12" s="231"/>
      <c r="I12" s="240"/>
      <c r="J12" s="241"/>
    </row>
    <row r="13" spans="1:16" ht="24" customHeight="1">
      <c r="A13" s="243"/>
      <c r="B13" s="237"/>
      <c r="C13" s="238"/>
      <c r="D13" s="231"/>
      <c r="E13" s="232"/>
      <c r="F13" s="233"/>
      <c r="G13" s="239"/>
      <c r="H13" s="231"/>
      <c r="I13" s="240"/>
      <c r="J13" s="241"/>
    </row>
    <row r="14" spans="1:16" ht="24" customHeight="1">
      <c r="A14" s="243"/>
      <c r="B14" s="237"/>
      <c r="C14" s="238"/>
      <c r="D14" s="231"/>
      <c r="E14" s="232"/>
      <c r="F14" s="233"/>
      <c r="G14" s="239"/>
      <c r="H14" s="231"/>
      <c r="I14" s="240"/>
      <c r="J14" s="241"/>
    </row>
    <row r="15" spans="1:16" ht="24" customHeight="1">
      <c r="A15" s="243"/>
      <c r="B15" s="237"/>
      <c r="C15" s="238"/>
      <c r="D15" s="231"/>
      <c r="E15" s="232"/>
      <c r="F15" s="233"/>
      <c r="G15" s="239"/>
      <c r="H15" s="231"/>
      <c r="I15" s="240"/>
      <c r="J15" s="241"/>
    </row>
    <row r="16" spans="1:16" ht="24" customHeight="1">
      <c r="A16" s="243"/>
      <c r="B16" s="237"/>
      <c r="C16" s="238"/>
      <c r="D16" s="231"/>
      <c r="E16" s="232"/>
      <c r="F16" s="233"/>
      <c r="G16" s="239"/>
      <c r="H16" s="231"/>
      <c r="I16" s="240"/>
      <c r="J16" s="241"/>
    </row>
    <row r="17" spans="1:10" ht="24" customHeight="1">
      <c r="A17" s="243"/>
      <c r="B17" s="237"/>
      <c r="C17" s="238"/>
      <c r="D17" s="231"/>
      <c r="E17" s="232"/>
      <c r="F17" s="233"/>
      <c r="G17" s="239"/>
      <c r="H17" s="231"/>
      <c r="I17" s="240"/>
      <c r="J17" s="241"/>
    </row>
    <row r="18" spans="1:10" ht="24" customHeight="1">
      <c r="A18" s="243"/>
      <c r="B18" s="237"/>
      <c r="C18" s="238"/>
      <c r="D18" s="231"/>
      <c r="E18" s="232"/>
      <c r="F18" s="233"/>
      <c r="G18" s="239"/>
      <c r="H18" s="231"/>
      <c r="I18" s="240"/>
      <c r="J18" s="241"/>
    </row>
    <row r="19" spans="1:10" ht="24" customHeight="1">
      <c r="A19" s="243"/>
      <c r="B19" s="237"/>
      <c r="C19" s="238"/>
      <c r="D19" s="231"/>
      <c r="E19" s="232"/>
      <c r="F19" s="233"/>
      <c r="G19" s="239"/>
      <c r="H19" s="231"/>
      <c r="I19" s="240"/>
      <c r="J19" s="241"/>
    </row>
    <row r="20" spans="1:10" ht="24" customHeight="1">
      <c r="A20" s="243"/>
      <c r="B20" s="237"/>
      <c r="C20" s="238"/>
      <c r="D20" s="231"/>
      <c r="E20" s="232"/>
      <c r="F20" s="233"/>
      <c r="G20" s="239"/>
      <c r="H20" s="231"/>
      <c r="I20" s="240"/>
      <c r="J20" s="241"/>
    </row>
    <row r="21" spans="1:10" ht="24" customHeight="1">
      <c r="A21" s="243"/>
      <c r="B21" s="237"/>
      <c r="C21" s="238"/>
      <c r="D21" s="231"/>
      <c r="E21" s="232"/>
      <c r="F21" s="233"/>
      <c r="G21" s="239"/>
      <c r="H21" s="231"/>
      <c r="I21" s="240"/>
      <c r="J21" s="241"/>
    </row>
    <row r="22" spans="1:10" ht="24" customHeight="1">
      <c r="A22" s="243"/>
      <c r="B22" s="237"/>
      <c r="C22" s="238"/>
      <c r="D22" s="231"/>
      <c r="E22" s="232"/>
      <c r="F22" s="233"/>
      <c r="G22" s="239"/>
      <c r="H22" s="231"/>
      <c r="I22" s="240"/>
      <c r="J22" s="241"/>
    </row>
    <row r="23" spans="1:10" ht="24" customHeight="1">
      <c r="A23" s="243"/>
      <c r="B23" s="237"/>
      <c r="C23" s="238"/>
      <c r="D23" s="231"/>
      <c r="E23" s="232"/>
      <c r="F23" s="233"/>
      <c r="G23" s="239"/>
      <c r="H23" s="231"/>
      <c r="I23" s="240"/>
      <c r="J23" s="241"/>
    </row>
    <row r="24" spans="1:10" ht="24" customHeight="1">
      <c r="A24" s="243"/>
      <c r="B24" s="237"/>
      <c r="C24" s="238"/>
      <c r="D24" s="231"/>
      <c r="E24" s="232"/>
      <c r="F24" s="233"/>
      <c r="G24" s="239"/>
      <c r="H24" s="231"/>
      <c r="I24" s="240"/>
      <c r="J24" s="241"/>
    </row>
    <row r="25" spans="1:10" ht="24" customHeight="1">
      <c r="A25" s="243"/>
      <c r="B25" s="237"/>
      <c r="C25" s="238"/>
      <c r="D25" s="231"/>
      <c r="E25" s="232"/>
      <c r="F25" s="233"/>
      <c r="G25" s="239"/>
      <c r="H25" s="231"/>
      <c r="I25" s="240"/>
      <c r="J25" s="241"/>
    </row>
    <row r="26" spans="1:10" ht="24" customHeight="1">
      <c r="A26" s="243"/>
      <c r="B26" s="237"/>
      <c r="C26" s="238"/>
      <c r="D26" s="231"/>
      <c r="E26" s="232"/>
      <c r="F26" s="233"/>
      <c r="G26" s="239"/>
      <c r="H26" s="231"/>
      <c r="I26" s="240"/>
      <c r="J26" s="241"/>
    </row>
    <row r="27" spans="1:10" ht="24" customHeight="1">
      <c r="A27" s="243"/>
      <c r="B27" s="237"/>
      <c r="C27" s="238"/>
      <c r="D27" s="231"/>
      <c r="E27" s="232"/>
      <c r="F27" s="233"/>
      <c r="G27" s="239"/>
      <c r="H27" s="231"/>
      <c r="I27" s="240"/>
      <c r="J27" s="241"/>
    </row>
    <row r="28" spans="1:10" ht="24" customHeight="1">
      <c r="A28" s="243"/>
      <c r="B28" s="237"/>
      <c r="C28" s="238"/>
      <c r="D28" s="231"/>
      <c r="E28" s="232"/>
      <c r="F28" s="233"/>
      <c r="G28" s="239"/>
      <c r="H28" s="231"/>
      <c r="I28" s="240"/>
      <c r="J28" s="241"/>
    </row>
    <row r="29" spans="1:10" ht="24" customHeight="1">
      <c r="A29" s="243"/>
      <c r="B29" s="237"/>
      <c r="C29" s="238"/>
      <c r="D29" s="231"/>
      <c r="E29" s="232"/>
      <c r="F29" s="233"/>
      <c r="G29" s="239"/>
      <c r="H29" s="231"/>
      <c r="I29" s="240"/>
      <c r="J29" s="241"/>
    </row>
    <row r="30" spans="1:10" ht="24" customHeight="1">
      <c r="A30" s="243"/>
      <c r="B30" s="237"/>
      <c r="C30" s="238"/>
      <c r="D30" s="231"/>
      <c r="E30" s="232"/>
      <c r="F30" s="233"/>
      <c r="G30" s="239"/>
      <c r="H30" s="231"/>
      <c r="I30" s="240"/>
      <c r="J30" s="241"/>
    </row>
    <row r="31" spans="1:10" ht="24" customHeight="1">
      <c r="A31" s="243"/>
      <c r="B31" s="237"/>
      <c r="C31" s="238"/>
      <c r="D31" s="231"/>
      <c r="E31" s="232"/>
      <c r="F31" s="239"/>
      <c r="G31" s="242"/>
      <c r="H31" s="231"/>
      <c r="I31" s="240"/>
      <c r="J31" s="241"/>
    </row>
    <row r="32" spans="1:10" ht="24" customHeight="1">
      <c r="A32" s="243"/>
      <c r="B32" s="237"/>
      <c r="C32" s="238"/>
      <c r="D32" s="231"/>
      <c r="E32" s="232"/>
      <c r="F32" s="233"/>
      <c r="G32" s="239"/>
      <c r="H32" s="231"/>
      <c r="I32" s="240"/>
      <c r="J32" s="241"/>
    </row>
    <row r="33" spans="1:10" ht="24" customHeight="1">
      <c r="A33" s="243"/>
      <c r="B33" s="237"/>
      <c r="C33" s="238"/>
      <c r="D33" s="231"/>
      <c r="E33" s="232"/>
      <c r="F33" s="233"/>
      <c r="G33" s="239"/>
      <c r="H33" s="231"/>
      <c r="I33" s="240"/>
      <c r="J33" s="241"/>
    </row>
    <row r="34" spans="1:10" ht="24" customHeight="1">
      <c r="A34" s="243"/>
      <c r="B34" s="237"/>
      <c r="C34" s="238"/>
      <c r="D34" s="231"/>
      <c r="E34" s="232"/>
      <c r="F34" s="233"/>
      <c r="G34" s="239"/>
      <c r="H34" s="231"/>
      <c r="I34" s="240"/>
      <c r="J34" s="241"/>
    </row>
    <row r="35" spans="1:10" ht="24" customHeight="1">
      <c r="A35" s="243"/>
      <c r="B35" s="237"/>
      <c r="C35" s="238"/>
      <c r="D35" s="231"/>
      <c r="E35" s="232"/>
      <c r="F35" s="233"/>
      <c r="G35" s="239"/>
      <c r="H35" s="231"/>
      <c r="I35" s="240"/>
      <c r="J35" s="241"/>
    </row>
    <row r="36" spans="1:10" ht="24" customHeight="1">
      <c r="A36" s="243"/>
      <c r="B36" s="237"/>
      <c r="C36" s="238"/>
      <c r="D36" s="231"/>
      <c r="E36" s="232"/>
      <c r="F36" s="233"/>
      <c r="G36" s="239"/>
      <c r="H36" s="231"/>
      <c r="I36" s="240"/>
      <c r="J36" s="241"/>
    </row>
    <row r="37" spans="1:10" ht="24" customHeight="1">
      <c r="A37" s="243"/>
      <c r="B37" s="237"/>
      <c r="C37" s="238"/>
      <c r="D37" s="231"/>
      <c r="E37" s="232"/>
      <c r="F37" s="233"/>
      <c r="G37" s="239"/>
      <c r="H37" s="231"/>
      <c r="I37" s="240"/>
      <c r="J37" s="241"/>
    </row>
    <row r="38" spans="1:10" ht="24" customHeight="1">
      <c r="A38" s="243"/>
      <c r="B38" s="237"/>
      <c r="C38" s="238"/>
      <c r="D38" s="231"/>
      <c r="E38" s="232"/>
      <c r="F38" s="233"/>
      <c r="G38" s="239"/>
      <c r="H38" s="231"/>
      <c r="I38" s="240"/>
      <c r="J38" s="241"/>
    </row>
    <row r="39" spans="1:10" ht="24" customHeight="1">
      <c r="A39" s="243"/>
      <c r="B39" s="237"/>
      <c r="C39" s="238"/>
      <c r="D39" s="231"/>
      <c r="E39" s="232"/>
      <c r="F39" s="233"/>
      <c r="G39" s="239"/>
      <c r="H39" s="231"/>
      <c r="I39" s="240"/>
      <c r="J39" s="241"/>
    </row>
    <row r="40" spans="1:10" ht="24" customHeight="1">
      <c r="A40" s="243"/>
      <c r="B40" s="237"/>
      <c r="C40" s="238"/>
      <c r="D40" s="231"/>
      <c r="E40" s="232"/>
      <c r="F40" s="233"/>
      <c r="G40" s="239"/>
      <c r="H40" s="231"/>
      <c r="I40" s="240"/>
      <c r="J40" s="241"/>
    </row>
    <row r="41" spans="1:10" ht="24" customHeight="1">
      <c r="A41" s="243"/>
      <c r="B41" s="237"/>
      <c r="C41" s="238"/>
      <c r="D41" s="231"/>
      <c r="E41" s="232"/>
      <c r="F41" s="233"/>
      <c r="G41" s="239"/>
      <c r="H41" s="231"/>
      <c r="I41" s="240"/>
      <c r="J41" s="241"/>
    </row>
    <row r="42" spans="1:10" ht="24" customHeight="1">
      <c r="A42" s="243"/>
      <c r="B42" s="237"/>
      <c r="C42" s="238"/>
      <c r="D42" s="231"/>
      <c r="E42" s="232"/>
      <c r="F42" s="233"/>
      <c r="G42" s="239"/>
      <c r="H42" s="231"/>
      <c r="I42" s="240"/>
      <c r="J42" s="241"/>
    </row>
    <row r="43" spans="1:10" ht="24" customHeight="1">
      <c r="A43" s="243"/>
      <c r="B43" s="237"/>
      <c r="C43" s="238"/>
      <c r="D43" s="231"/>
      <c r="E43" s="232"/>
      <c r="F43" s="233"/>
      <c r="G43" s="239"/>
      <c r="H43" s="231"/>
      <c r="I43" s="240"/>
      <c r="J43" s="241"/>
    </row>
    <row r="44" spans="1:10" ht="24" customHeight="1">
      <c r="A44" s="243"/>
      <c r="B44" s="237"/>
      <c r="C44" s="238"/>
      <c r="D44" s="231"/>
      <c r="E44" s="232"/>
      <c r="F44" s="233"/>
      <c r="G44" s="239"/>
      <c r="H44" s="231"/>
      <c r="I44" s="240"/>
      <c r="J44" s="241"/>
    </row>
    <row r="45" spans="1:10" ht="24" customHeight="1">
      <c r="A45" s="243"/>
      <c r="B45" s="237"/>
      <c r="C45" s="238"/>
      <c r="D45" s="231"/>
      <c r="E45" s="232"/>
      <c r="F45" s="233"/>
      <c r="G45" s="239"/>
      <c r="H45" s="231"/>
      <c r="I45" s="240"/>
      <c r="J45" s="241"/>
    </row>
    <row r="46" spans="1:10" ht="24" customHeight="1">
      <c r="A46" s="243"/>
      <c r="B46" s="237"/>
      <c r="C46" s="238"/>
      <c r="D46" s="231"/>
      <c r="E46" s="232"/>
      <c r="F46" s="233"/>
      <c r="G46" s="239"/>
      <c r="H46" s="231"/>
      <c r="I46" s="240"/>
      <c r="J46" s="241"/>
    </row>
    <row r="47" spans="1:10" ht="24" customHeight="1">
      <c r="A47" s="243"/>
      <c r="B47" s="237"/>
      <c r="C47" s="238"/>
      <c r="D47" s="231"/>
      <c r="E47" s="232"/>
      <c r="F47" s="233"/>
      <c r="G47" s="239"/>
      <c r="H47" s="231"/>
      <c r="I47" s="240"/>
      <c r="J47" s="241"/>
    </row>
    <row r="48" spans="1:10" ht="24" customHeight="1">
      <c r="A48" s="243"/>
      <c r="B48" s="237"/>
      <c r="C48" s="238"/>
      <c r="D48" s="231"/>
      <c r="E48" s="232"/>
      <c r="F48" s="233"/>
      <c r="G48" s="239"/>
      <c r="H48" s="231"/>
      <c r="I48" s="240"/>
      <c r="J48" s="241"/>
    </row>
    <row r="49" spans="1:10" ht="24" customHeight="1">
      <c r="A49" s="243"/>
      <c r="B49" s="237"/>
      <c r="C49" s="238"/>
      <c r="D49" s="231"/>
      <c r="E49" s="232"/>
      <c r="F49" s="233"/>
      <c r="G49" s="239"/>
      <c r="H49" s="231"/>
      <c r="I49" s="240"/>
      <c r="J49" s="241"/>
    </row>
    <row r="50" spans="1:10" ht="24" customHeight="1">
      <c r="A50" s="243"/>
      <c r="B50" s="237"/>
      <c r="C50" s="238"/>
      <c r="D50" s="231"/>
      <c r="E50" s="232"/>
      <c r="F50" s="233"/>
      <c r="G50" s="239"/>
      <c r="H50" s="231"/>
      <c r="I50" s="240"/>
      <c r="J50" s="241"/>
    </row>
    <row r="51" spans="1:10" ht="24" customHeight="1">
      <c r="A51" s="243"/>
      <c r="B51" s="237"/>
      <c r="C51" s="238"/>
      <c r="D51" s="231"/>
      <c r="E51" s="232"/>
      <c r="F51" s="233"/>
      <c r="G51" s="239"/>
      <c r="H51" s="231"/>
      <c r="I51" s="240"/>
      <c r="J51" s="241"/>
    </row>
    <row r="52" spans="1:10" ht="24" customHeight="1">
      <c r="A52" s="243"/>
      <c r="B52" s="237"/>
      <c r="C52" s="238"/>
      <c r="D52" s="231"/>
      <c r="E52" s="232"/>
      <c r="F52" s="233"/>
      <c r="G52" s="239"/>
      <c r="H52" s="231"/>
      <c r="I52" s="240"/>
      <c r="J52" s="241"/>
    </row>
    <row r="53" spans="1:10" ht="24" customHeight="1">
      <c r="A53" s="243"/>
      <c r="B53" s="237"/>
      <c r="C53" s="238"/>
      <c r="D53" s="231"/>
      <c r="E53" s="232"/>
      <c r="F53" s="233"/>
      <c r="G53" s="239"/>
      <c r="H53" s="231"/>
      <c r="I53" s="240"/>
      <c r="J53" s="241"/>
    </row>
    <row r="54" spans="1:10" ht="24" customHeight="1">
      <c r="A54" s="243"/>
      <c r="B54" s="237"/>
      <c r="C54" s="238"/>
      <c r="D54" s="231"/>
      <c r="E54" s="232"/>
      <c r="F54" s="233"/>
      <c r="G54" s="239"/>
      <c r="H54" s="231"/>
      <c r="I54" s="240"/>
      <c r="J54" s="241"/>
    </row>
    <row r="55" spans="1:10" ht="24" customHeight="1">
      <c r="A55" s="243"/>
      <c r="B55" s="237"/>
      <c r="C55" s="238"/>
      <c r="D55" s="231"/>
      <c r="E55" s="232"/>
      <c r="F55" s="233"/>
      <c r="G55" s="239"/>
      <c r="H55" s="231"/>
      <c r="I55" s="240"/>
      <c r="J55" s="241"/>
    </row>
    <row r="56" spans="1:10" ht="24" customHeight="1">
      <c r="A56" s="243"/>
      <c r="B56" s="237"/>
      <c r="C56" s="238"/>
      <c r="D56" s="231"/>
      <c r="E56" s="232"/>
      <c r="F56" s="233"/>
      <c r="G56" s="239"/>
      <c r="H56" s="231"/>
      <c r="I56" s="240"/>
      <c r="J56" s="241"/>
    </row>
    <row r="57" spans="1:10" ht="24" customHeight="1">
      <c r="A57" s="243"/>
      <c r="B57" s="237"/>
      <c r="C57" s="238"/>
      <c r="D57" s="231"/>
      <c r="E57" s="232"/>
      <c r="F57" s="233"/>
      <c r="G57" s="239"/>
      <c r="H57" s="231"/>
      <c r="I57" s="240"/>
      <c r="J57" s="241"/>
    </row>
    <row r="58" spans="1:10" ht="24" customHeight="1">
      <c r="A58" s="243"/>
      <c r="B58" s="237"/>
      <c r="C58" s="238"/>
      <c r="D58" s="231"/>
      <c r="E58" s="232"/>
      <c r="F58" s="233"/>
      <c r="G58" s="239"/>
      <c r="H58" s="231"/>
      <c r="I58" s="240"/>
      <c r="J58" s="241"/>
    </row>
    <row r="59" spans="1:10" ht="24" customHeight="1">
      <c r="A59" s="243"/>
      <c r="B59" s="237"/>
      <c r="C59" s="238"/>
      <c r="D59" s="231"/>
      <c r="E59" s="232"/>
      <c r="F59" s="233"/>
      <c r="G59" s="239"/>
      <c r="H59" s="231"/>
      <c r="I59" s="240"/>
      <c r="J59" s="241"/>
    </row>
    <row r="60" spans="1:10" ht="24" customHeight="1">
      <c r="A60" s="243"/>
      <c r="B60" s="237"/>
      <c r="C60" s="238"/>
      <c r="D60" s="231"/>
      <c r="E60" s="232"/>
      <c r="F60" s="233"/>
      <c r="G60" s="239"/>
      <c r="H60" s="231"/>
      <c r="I60" s="240"/>
      <c r="J60" s="241"/>
    </row>
    <row r="61" spans="1:10" ht="24" customHeight="1">
      <c r="A61" s="243"/>
      <c r="B61" s="237"/>
      <c r="C61" s="238"/>
      <c r="D61" s="231"/>
      <c r="E61" s="232"/>
      <c r="F61" s="233"/>
      <c r="G61" s="239"/>
      <c r="H61" s="231"/>
      <c r="I61" s="240"/>
      <c r="J61" s="241"/>
    </row>
    <row r="62" spans="1:10" ht="24" customHeight="1">
      <c r="A62" s="243"/>
      <c r="B62" s="237"/>
      <c r="C62" s="238"/>
      <c r="D62" s="231"/>
      <c r="E62" s="232"/>
      <c r="F62" s="233"/>
      <c r="G62" s="239"/>
      <c r="H62" s="231"/>
      <c r="I62" s="240"/>
      <c r="J62" s="241"/>
    </row>
    <row r="63" spans="1:10" ht="24" customHeight="1">
      <c r="A63" s="243"/>
      <c r="B63" s="237"/>
      <c r="C63" s="238"/>
      <c r="D63" s="231"/>
      <c r="E63" s="232"/>
      <c r="F63" s="233"/>
      <c r="G63" s="239"/>
      <c r="H63" s="231"/>
      <c r="I63" s="240"/>
      <c r="J63" s="241"/>
    </row>
    <row r="64" spans="1:10" ht="24" customHeight="1">
      <c r="A64" s="243"/>
      <c r="B64" s="237"/>
      <c r="C64" s="238"/>
      <c r="D64" s="231"/>
      <c r="E64" s="232"/>
      <c r="F64" s="233"/>
      <c r="G64" s="239"/>
      <c r="H64" s="231"/>
      <c r="I64" s="240"/>
      <c r="J64" s="241"/>
    </row>
    <row r="65" spans="1:10" ht="24" customHeight="1">
      <c r="A65" s="243"/>
      <c r="B65" s="237"/>
      <c r="C65" s="238"/>
      <c r="D65" s="231"/>
      <c r="E65" s="232"/>
      <c r="F65" s="233"/>
      <c r="G65" s="239"/>
      <c r="H65" s="231"/>
      <c r="I65" s="240"/>
      <c r="J65" s="241"/>
    </row>
    <row r="66" spans="1:10" ht="24" customHeight="1">
      <c r="A66" s="243"/>
      <c r="B66" s="237"/>
      <c r="C66" s="238"/>
      <c r="D66" s="231"/>
      <c r="E66" s="232"/>
      <c r="F66" s="233"/>
      <c r="G66" s="239"/>
      <c r="H66" s="231"/>
      <c r="I66" s="240"/>
      <c r="J66" s="241"/>
    </row>
    <row r="67" spans="1:10" ht="24" customHeight="1">
      <c r="A67" s="243"/>
      <c r="B67" s="237"/>
      <c r="C67" s="238"/>
      <c r="D67" s="231"/>
      <c r="E67" s="232"/>
      <c r="F67" s="233"/>
      <c r="G67" s="239"/>
      <c r="H67" s="231"/>
      <c r="I67" s="240"/>
      <c r="J67" s="241"/>
    </row>
    <row r="68" spans="1:10" ht="24" customHeight="1">
      <c r="A68" s="243"/>
      <c r="B68" s="237"/>
      <c r="C68" s="238"/>
      <c r="D68" s="231"/>
      <c r="E68" s="232"/>
      <c r="F68" s="233"/>
      <c r="G68" s="239"/>
      <c r="H68" s="231"/>
      <c r="I68" s="240"/>
      <c r="J68" s="241"/>
    </row>
    <row r="69" spans="1:10" ht="24" customHeight="1">
      <c r="A69" s="243"/>
      <c r="B69" s="237"/>
      <c r="C69" s="238"/>
      <c r="D69" s="231"/>
      <c r="E69" s="232"/>
      <c r="F69" s="233"/>
      <c r="G69" s="239"/>
      <c r="H69" s="231"/>
      <c r="I69" s="240"/>
      <c r="J69" s="241"/>
    </row>
    <row r="70" spans="1:10" ht="24" customHeight="1">
      <c r="A70" s="243"/>
      <c r="B70" s="237"/>
      <c r="C70" s="238"/>
      <c r="D70" s="231"/>
      <c r="E70" s="232"/>
      <c r="F70" s="233"/>
      <c r="G70" s="239"/>
      <c r="H70" s="231"/>
      <c r="I70" s="240"/>
      <c r="J70" s="241"/>
    </row>
    <row r="71" spans="1:10" ht="24" customHeight="1">
      <c r="A71" s="243"/>
      <c r="B71" s="237"/>
      <c r="C71" s="238"/>
      <c r="D71" s="231"/>
      <c r="E71" s="232"/>
      <c r="F71" s="233"/>
      <c r="G71" s="239"/>
      <c r="H71" s="231"/>
      <c r="I71" s="240"/>
      <c r="J71" s="241"/>
    </row>
    <row r="72" spans="1:10" ht="24" customHeight="1">
      <c r="A72" s="243"/>
      <c r="B72" s="237"/>
      <c r="C72" s="238"/>
      <c r="D72" s="231"/>
      <c r="E72" s="232"/>
      <c r="F72" s="233"/>
      <c r="G72" s="239"/>
      <c r="H72" s="231"/>
      <c r="I72" s="240"/>
      <c r="J72" s="241"/>
    </row>
    <row r="73" spans="1:10" ht="24" customHeight="1">
      <c r="A73" s="243"/>
      <c r="B73" s="237"/>
      <c r="C73" s="238"/>
      <c r="D73" s="231"/>
      <c r="E73" s="232"/>
      <c r="F73" s="233"/>
      <c r="G73" s="239"/>
      <c r="H73" s="231"/>
      <c r="I73" s="240"/>
      <c r="J73" s="241"/>
    </row>
    <row r="74" spans="1:10" ht="24" customHeight="1">
      <c r="A74" s="243"/>
      <c r="B74" s="237"/>
      <c r="C74" s="238"/>
      <c r="D74" s="231"/>
      <c r="E74" s="232"/>
      <c r="F74" s="233"/>
      <c r="G74" s="239"/>
      <c r="H74" s="231"/>
      <c r="I74" s="240"/>
      <c r="J74" s="241"/>
    </row>
    <row r="75" spans="1:10" ht="24" customHeight="1">
      <c r="A75" s="243"/>
      <c r="B75" s="237"/>
      <c r="C75" s="238"/>
      <c r="D75" s="231"/>
      <c r="E75" s="232"/>
      <c r="F75" s="233"/>
      <c r="G75" s="239"/>
      <c r="H75" s="231"/>
      <c r="I75" s="240"/>
      <c r="J75" s="241"/>
    </row>
    <row r="76" spans="1:10" ht="24" customHeight="1">
      <c r="A76" s="243"/>
      <c r="B76" s="237"/>
      <c r="C76" s="238"/>
      <c r="D76" s="231"/>
      <c r="E76" s="232"/>
      <c r="F76" s="233"/>
      <c r="G76" s="239"/>
      <c r="H76" s="231"/>
      <c r="I76" s="240"/>
      <c r="J76" s="241"/>
    </row>
    <row r="77" spans="1:10" ht="24" customHeight="1">
      <c r="A77" s="243"/>
      <c r="B77" s="237"/>
      <c r="C77" s="238"/>
      <c r="D77" s="231"/>
      <c r="E77" s="232"/>
      <c r="F77" s="233"/>
      <c r="G77" s="239"/>
      <c r="H77" s="231"/>
      <c r="I77" s="240"/>
      <c r="J77" s="241"/>
    </row>
    <row r="78" spans="1:10" ht="24" customHeight="1">
      <c r="A78" s="243"/>
      <c r="B78" s="237"/>
      <c r="C78" s="238"/>
      <c r="D78" s="231"/>
      <c r="E78" s="232"/>
      <c r="F78" s="233"/>
      <c r="G78" s="239"/>
      <c r="H78" s="231"/>
      <c r="I78" s="240"/>
      <c r="J78" s="241"/>
    </row>
    <row r="79" spans="1:10" ht="24" customHeight="1">
      <c r="A79" s="243"/>
      <c r="B79" s="237"/>
      <c r="C79" s="238"/>
      <c r="D79" s="231"/>
      <c r="E79" s="232"/>
      <c r="F79" s="233"/>
      <c r="G79" s="239"/>
      <c r="H79" s="231"/>
      <c r="I79" s="240"/>
      <c r="J79" s="241"/>
    </row>
    <row r="80" spans="1:10" ht="24" customHeight="1">
      <c r="A80" s="243"/>
      <c r="B80" s="237"/>
      <c r="C80" s="238"/>
      <c r="D80" s="231"/>
      <c r="E80" s="232"/>
      <c r="F80" s="233"/>
      <c r="G80" s="239"/>
      <c r="H80" s="231"/>
      <c r="I80" s="240"/>
      <c r="J80" s="241"/>
    </row>
    <row r="81" spans="1:10" ht="24" customHeight="1">
      <c r="A81" s="243"/>
      <c r="B81" s="237"/>
      <c r="C81" s="238"/>
      <c r="D81" s="231"/>
      <c r="E81" s="232"/>
      <c r="F81" s="233"/>
      <c r="G81" s="239"/>
      <c r="H81" s="231"/>
      <c r="I81" s="240"/>
      <c r="J81" s="241"/>
    </row>
    <row r="82" spans="1:10" ht="24" customHeight="1">
      <c r="A82" s="243"/>
      <c r="B82" s="237"/>
      <c r="C82" s="238"/>
      <c r="D82" s="231"/>
      <c r="E82" s="232"/>
      <c r="F82" s="233"/>
      <c r="G82" s="239"/>
      <c r="H82" s="231"/>
      <c r="I82" s="240"/>
      <c r="J82" s="241"/>
    </row>
    <row r="83" spans="1:10" ht="24" customHeight="1">
      <c r="A83" s="243"/>
      <c r="B83" s="237"/>
      <c r="C83" s="238"/>
      <c r="D83" s="231"/>
      <c r="E83" s="232"/>
      <c r="F83" s="233"/>
      <c r="G83" s="239"/>
      <c r="H83" s="231"/>
      <c r="I83" s="240"/>
      <c r="J83" s="241"/>
    </row>
    <row r="84" spans="1:10" ht="24" customHeight="1">
      <c r="A84" s="243"/>
      <c r="B84" s="237"/>
      <c r="C84" s="238"/>
      <c r="D84" s="231"/>
      <c r="E84" s="232"/>
      <c r="F84" s="233"/>
      <c r="G84" s="239"/>
      <c r="H84" s="231"/>
      <c r="I84" s="240"/>
      <c r="J84" s="241"/>
    </row>
    <row r="85" spans="1:10" ht="24" customHeight="1">
      <c r="A85" s="243"/>
      <c r="B85" s="237"/>
      <c r="C85" s="238"/>
      <c r="D85" s="231"/>
      <c r="E85" s="232"/>
      <c r="F85" s="233"/>
      <c r="G85" s="239"/>
      <c r="H85" s="231"/>
      <c r="I85" s="240"/>
      <c r="J85" s="241"/>
    </row>
    <row r="86" spans="1:10" ht="24" customHeight="1">
      <c r="A86" s="243"/>
      <c r="B86" s="237"/>
      <c r="C86" s="238"/>
      <c r="D86" s="231"/>
      <c r="E86" s="232"/>
      <c r="F86" s="233"/>
      <c r="G86" s="239"/>
      <c r="H86" s="231"/>
      <c r="I86" s="240"/>
      <c r="J86" s="241"/>
    </row>
    <row r="87" spans="1:10" ht="24" customHeight="1">
      <c r="A87" s="243"/>
      <c r="B87" s="237"/>
      <c r="C87" s="238"/>
      <c r="D87" s="231"/>
      <c r="E87" s="232"/>
      <c r="F87" s="233"/>
      <c r="G87" s="239"/>
      <c r="H87" s="231"/>
      <c r="I87" s="240"/>
      <c r="J87" s="241"/>
    </row>
    <row r="88" spans="1:10" ht="24" customHeight="1">
      <c r="A88" s="243"/>
      <c r="B88" s="237"/>
      <c r="C88" s="238"/>
      <c r="D88" s="231"/>
      <c r="E88" s="232"/>
      <c r="F88" s="233"/>
      <c r="G88" s="239"/>
      <c r="H88" s="231"/>
      <c r="I88" s="240"/>
      <c r="J88" s="241"/>
    </row>
    <row r="89" spans="1:10" ht="24" customHeight="1">
      <c r="A89" s="243"/>
      <c r="B89" s="237"/>
      <c r="C89" s="238"/>
      <c r="D89" s="231"/>
      <c r="E89" s="232"/>
      <c r="F89" s="233"/>
      <c r="G89" s="239"/>
      <c r="H89" s="231"/>
      <c r="I89" s="240"/>
      <c r="J89" s="241"/>
    </row>
    <row r="90" spans="1:10" ht="24" customHeight="1">
      <c r="A90" s="243"/>
      <c r="B90" s="237"/>
      <c r="C90" s="238"/>
      <c r="D90" s="231"/>
      <c r="E90" s="232"/>
      <c r="F90" s="233"/>
      <c r="G90" s="239"/>
      <c r="H90" s="231"/>
      <c r="I90" s="240"/>
      <c r="J90" s="241"/>
    </row>
    <row r="91" spans="1:10" ht="24" customHeight="1">
      <c r="A91" s="243"/>
      <c r="B91" s="237"/>
      <c r="C91" s="238"/>
      <c r="D91" s="231"/>
      <c r="E91" s="232"/>
      <c r="F91" s="233"/>
      <c r="G91" s="239"/>
      <c r="H91" s="231"/>
      <c r="I91" s="240"/>
      <c r="J91" s="241"/>
    </row>
    <row r="92" spans="1:10" ht="24" customHeight="1">
      <c r="A92" s="243"/>
      <c r="B92" s="237"/>
      <c r="C92" s="238"/>
      <c r="D92" s="231"/>
      <c r="E92" s="232"/>
      <c r="F92" s="233"/>
      <c r="G92" s="239"/>
      <c r="H92" s="231"/>
      <c r="I92" s="240"/>
      <c r="J92" s="241"/>
    </row>
    <row r="93" spans="1:10" ht="24" customHeight="1">
      <c r="A93" s="243"/>
      <c r="B93" s="237"/>
      <c r="C93" s="238"/>
      <c r="D93" s="231"/>
      <c r="E93" s="232"/>
      <c r="F93" s="233"/>
      <c r="G93" s="239"/>
      <c r="H93" s="231"/>
      <c r="I93" s="240"/>
      <c r="J93" s="241"/>
    </row>
    <row r="94" spans="1:10" ht="24" customHeight="1">
      <c r="A94" s="243"/>
      <c r="B94" s="237"/>
      <c r="C94" s="238"/>
      <c r="D94" s="231"/>
      <c r="E94" s="232"/>
      <c r="F94" s="233"/>
      <c r="G94" s="239"/>
      <c r="H94" s="231"/>
      <c r="I94" s="240"/>
      <c r="J94" s="241"/>
    </row>
    <row r="95" spans="1:10" ht="24" customHeight="1">
      <c r="A95" s="243"/>
      <c r="B95" s="237"/>
      <c r="C95" s="238"/>
      <c r="D95" s="231"/>
      <c r="E95" s="232"/>
      <c r="F95" s="233"/>
      <c r="G95" s="239"/>
      <c r="H95" s="231"/>
      <c r="I95" s="240"/>
      <c r="J95" s="241"/>
    </row>
    <row r="96" spans="1:10" ht="24" customHeight="1">
      <c r="A96" s="243"/>
      <c r="B96" s="237"/>
      <c r="C96" s="238"/>
      <c r="D96" s="231"/>
      <c r="E96" s="232"/>
      <c r="F96" s="233"/>
      <c r="G96" s="239"/>
      <c r="H96" s="231"/>
      <c r="I96" s="240"/>
      <c r="J96" s="241"/>
    </row>
    <row r="97" spans="1:10" ht="24" customHeight="1">
      <c r="A97" s="243"/>
      <c r="B97" s="237"/>
      <c r="C97" s="238"/>
      <c r="D97" s="231"/>
      <c r="E97" s="232"/>
      <c r="F97" s="233"/>
      <c r="G97" s="239"/>
      <c r="H97" s="231"/>
      <c r="I97" s="240"/>
      <c r="J97" s="241"/>
    </row>
    <row r="98" spans="1:10" ht="24" customHeight="1">
      <c r="A98" s="243"/>
      <c r="B98" s="237"/>
      <c r="C98" s="238"/>
      <c r="D98" s="231"/>
      <c r="E98" s="232"/>
      <c r="F98" s="233"/>
      <c r="G98" s="239"/>
      <c r="H98" s="231"/>
      <c r="I98" s="240"/>
      <c r="J98" s="241"/>
    </row>
    <row r="99" spans="1:10" ht="24" customHeight="1">
      <c r="A99" s="243"/>
      <c r="B99" s="237"/>
      <c r="C99" s="238"/>
      <c r="D99" s="231"/>
      <c r="E99" s="232"/>
      <c r="F99" s="233"/>
      <c r="G99" s="239"/>
      <c r="H99" s="231"/>
      <c r="I99" s="240"/>
      <c r="J99" s="241"/>
    </row>
    <row r="100" spans="1:10" ht="24" customHeight="1">
      <c r="A100" s="243"/>
      <c r="B100" s="237"/>
      <c r="C100" s="238"/>
      <c r="D100" s="231"/>
      <c r="E100" s="232"/>
      <c r="F100" s="233"/>
      <c r="G100" s="239"/>
      <c r="H100" s="231"/>
      <c r="I100" s="240"/>
      <c r="J100" s="241"/>
    </row>
    <row r="101" spans="1:10" ht="24" customHeight="1">
      <c r="A101" s="243"/>
      <c r="B101" s="237"/>
      <c r="C101" s="238"/>
      <c r="D101" s="231"/>
      <c r="E101" s="232"/>
      <c r="F101" s="233"/>
      <c r="G101" s="239"/>
      <c r="H101" s="231"/>
      <c r="I101" s="240"/>
      <c r="J101" s="241"/>
    </row>
    <row r="102" spans="1:10" ht="24" customHeight="1">
      <c r="A102" s="243"/>
      <c r="B102" s="237"/>
      <c r="C102" s="238"/>
      <c r="D102" s="231"/>
      <c r="E102" s="232"/>
      <c r="F102" s="233"/>
      <c r="G102" s="239"/>
      <c r="H102" s="231"/>
      <c r="I102" s="240"/>
      <c r="J102" s="241"/>
    </row>
    <row r="103" spans="1:10" ht="24" customHeight="1">
      <c r="A103" s="243"/>
      <c r="B103" s="237"/>
      <c r="C103" s="238"/>
      <c r="D103" s="231"/>
      <c r="E103" s="232"/>
      <c r="F103" s="233"/>
      <c r="G103" s="239"/>
      <c r="H103" s="231"/>
      <c r="I103" s="240"/>
      <c r="J103" s="241"/>
    </row>
    <row r="104" spans="1:10" ht="24" customHeight="1">
      <c r="A104" s="243"/>
      <c r="B104" s="237"/>
      <c r="C104" s="238"/>
      <c r="D104" s="231"/>
      <c r="E104" s="232"/>
      <c r="F104" s="233"/>
      <c r="G104" s="239"/>
      <c r="H104" s="231"/>
      <c r="I104" s="240"/>
      <c r="J104" s="241"/>
    </row>
    <row r="105" spans="1:10" ht="24" customHeight="1">
      <c r="A105" s="243"/>
      <c r="B105" s="237"/>
      <c r="C105" s="238"/>
      <c r="D105" s="231"/>
      <c r="E105" s="232"/>
      <c r="F105" s="233"/>
      <c r="G105" s="239"/>
      <c r="H105" s="231"/>
      <c r="I105" s="240"/>
      <c r="J105" s="241"/>
    </row>
    <row r="106" spans="1:10" ht="24" customHeight="1">
      <c r="A106" s="243"/>
      <c r="B106" s="237"/>
      <c r="C106" s="238"/>
      <c r="D106" s="231"/>
      <c r="E106" s="232"/>
      <c r="F106" s="233"/>
      <c r="G106" s="239"/>
      <c r="H106" s="231"/>
      <c r="I106" s="240"/>
      <c r="J106" s="241"/>
    </row>
    <row r="107" spans="1:10" ht="24" customHeight="1">
      <c r="A107" s="243"/>
      <c r="B107" s="237"/>
      <c r="C107" s="238"/>
      <c r="D107" s="231"/>
      <c r="E107" s="232"/>
      <c r="F107" s="233"/>
      <c r="G107" s="239"/>
      <c r="H107" s="231"/>
      <c r="I107" s="240"/>
      <c r="J107" s="241"/>
    </row>
    <row r="108" spans="1:10" ht="24" customHeight="1">
      <c r="A108" s="243"/>
      <c r="B108" s="237"/>
      <c r="C108" s="238"/>
      <c r="D108" s="231"/>
      <c r="E108" s="232"/>
      <c r="F108" s="233"/>
      <c r="G108" s="239"/>
      <c r="H108" s="231"/>
      <c r="I108" s="240"/>
      <c r="J108" s="241"/>
    </row>
    <row r="109" spans="1:10" ht="24" customHeight="1">
      <c r="A109" s="243"/>
      <c r="B109" s="237"/>
      <c r="C109" s="238"/>
      <c r="D109" s="231"/>
      <c r="E109" s="232"/>
      <c r="F109" s="233"/>
      <c r="G109" s="239"/>
      <c r="H109" s="231"/>
      <c r="I109" s="240"/>
      <c r="J109" s="241"/>
    </row>
    <row r="110" spans="1:10" ht="24" customHeight="1">
      <c r="A110" s="243"/>
      <c r="B110" s="237"/>
      <c r="C110" s="238"/>
      <c r="D110" s="231"/>
      <c r="E110" s="232"/>
      <c r="F110" s="233"/>
      <c r="G110" s="239"/>
      <c r="H110" s="231"/>
      <c r="I110" s="240"/>
      <c r="J110" s="241"/>
    </row>
    <row r="111" spans="1:10" ht="24" customHeight="1">
      <c r="A111" s="243"/>
      <c r="B111" s="237"/>
      <c r="C111" s="238"/>
      <c r="D111" s="231"/>
      <c r="E111" s="232"/>
      <c r="F111" s="233"/>
      <c r="G111" s="239"/>
      <c r="H111" s="231"/>
      <c r="I111" s="240"/>
      <c r="J111" s="241"/>
    </row>
    <row r="112" spans="1:10" ht="24" customHeight="1">
      <c r="A112" s="243"/>
      <c r="B112" s="237"/>
      <c r="C112" s="238"/>
      <c r="D112" s="231"/>
      <c r="E112" s="232"/>
      <c r="F112" s="233"/>
      <c r="G112" s="239"/>
      <c r="H112" s="231"/>
      <c r="I112" s="240"/>
      <c r="J112" s="241"/>
    </row>
    <row r="113" spans="1:10" ht="24" customHeight="1">
      <c r="A113" s="243"/>
      <c r="B113" s="237"/>
      <c r="C113" s="238"/>
      <c r="D113" s="231"/>
      <c r="E113" s="232"/>
      <c r="F113" s="233"/>
      <c r="G113" s="239"/>
      <c r="H113" s="231"/>
      <c r="I113" s="240"/>
      <c r="J113" s="241"/>
    </row>
    <row r="114" spans="1:10" ht="24" customHeight="1">
      <c r="A114" s="243"/>
      <c r="B114" s="237"/>
      <c r="C114" s="238"/>
      <c r="D114" s="231"/>
      <c r="E114" s="232"/>
      <c r="F114" s="233"/>
      <c r="G114" s="239"/>
      <c r="H114" s="231"/>
      <c r="I114" s="240"/>
      <c r="J114" s="241"/>
    </row>
    <row r="115" spans="1:10" ht="24" customHeight="1">
      <c r="A115" s="243"/>
      <c r="B115" s="237"/>
      <c r="C115" s="238"/>
      <c r="D115" s="231"/>
      <c r="E115" s="232"/>
      <c r="F115" s="233"/>
      <c r="G115" s="239"/>
      <c r="H115" s="231"/>
      <c r="I115" s="240"/>
      <c r="J115" s="241"/>
    </row>
    <row r="116" spans="1:10" ht="24" customHeight="1">
      <c r="A116" s="243"/>
      <c r="B116" s="237"/>
      <c r="C116" s="238"/>
      <c r="D116" s="231"/>
      <c r="E116" s="232"/>
      <c r="F116" s="233"/>
      <c r="G116" s="239"/>
      <c r="H116" s="231"/>
      <c r="I116" s="240"/>
      <c r="J116" s="241"/>
    </row>
    <row r="117" spans="1:10" ht="24" customHeight="1">
      <c r="A117" s="243"/>
      <c r="B117" s="237"/>
      <c r="C117" s="238"/>
      <c r="D117" s="231"/>
      <c r="E117" s="232"/>
      <c r="F117" s="233"/>
      <c r="G117" s="239"/>
      <c r="H117" s="231"/>
      <c r="I117" s="240"/>
      <c r="J117" s="241"/>
    </row>
    <row r="118" spans="1:10" ht="24" customHeight="1">
      <c r="A118" s="243"/>
      <c r="B118" s="237"/>
      <c r="C118" s="238"/>
      <c r="D118" s="231"/>
      <c r="E118" s="232"/>
      <c r="F118" s="233"/>
      <c r="G118" s="239"/>
      <c r="H118" s="231"/>
      <c r="I118" s="240"/>
      <c r="J118" s="241"/>
    </row>
    <row r="119" spans="1:10" ht="24" customHeight="1">
      <c r="A119" s="243"/>
      <c r="B119" s="237"/>
      <c r="C119" s="238"/>
      <c r="D119" s="231"/>
      <c r="E119" s="232"/>
      <c r="F119" s="233"/>
      <c r="G119" s="239"/>
      <c r="H119" s="231"/>
      <c r="I119" s="240"/>
      <c r="J119" s="241"/>
    </row>
    <row r="120" spans="1:10" ht="24" customHeight="1">
      <c r="A120" s="243"/>
      <c r="B120" s="237"/>
      <c r="C120" s="238"/>
      <c r="D120" s="231"/>
      <c r="E120" s="232"/>
      <c r="F120" s="233"/>
      <c r="G120" s="239"/>
      <c r="H120" s="231"/>
      <c r="I120" s="240"/>
      <c r="J120" s="241"/>
    </row>
    <row r="121" spans="1:10" ht="24" customHeight="1">
      <c r="A121" s="243"/>
      <c r="B121" s="237"/>
      <c r="C121" s="238"/>
      <c r="D121" s="231"/>
      <c r="E121" s="232"/>
      <c r="F121" s="233"/>
      <c r="G121" s="239"/>
      <c r="H121" s="231"/>
      <c r="I121" s="240"/>
      <c r="J121" s="241"/>
    </row>
    <row r="122" spans="1:10" ht="24" customHeight="1">
      <c r="A122" s="243"/>
      <c r="B122" s="237"/>
      <c r="C122" s="238"/>
      <c r="D122" s="231"/>
      <c r="E122" s="232"/>
      <c r="F122" s="233"/>
      <c r="G122" s="239"/>
      <c r="H122" s="231"/>
      <c r="I122" s="240"/>
      <c r="J122" s="241"/>
    </row>
    <row r="123" spans="1:10" ht="24" customHeight="1">
      <c r="A123" s="243"/>
      <c r="B123" s="237"/>
      <c r="C123" s="238"/>
      <c r="D123" s="231"/>
      <c r="E123" s="232"/>
      <c r="F123" s="233"/>
      <c r="G123" s="239"/>
      <c r="H123" s="231"/>
      <c r="I123" s="240"/>
      <c r="J123" s="241"/>
    </row>
    <row r="124" spans="1:10" ht="24" customHeight="1">
      <c r="A124" s="243"/>
      <c r="B124" s="237"/>
      <c r="C124" s="238"/>
      <c r="D124" s="231"/>
      <c r="E124" s="232"/>
      <c r="F124" s="233"/>
      <c r="G124" s="239"/>
      <c r="H124" s="231"/>
      <c r="I124" s="240"/>
      <c r="J124" s="241"/>
    </row>
    <row r="125" spans="1:10" ht="24" customHeight="1">
      <c r="A125" s="243"/>
      <c r="B125" s="237"/>
      <c r="C125" s="238"/>
      <c r="D125" s="231"/>
      <c r="E125" s="232"/>
      <c r="F125" s="233"/>
      <c r="G125" s="239"/>
      <c r="H125" s="231"/>
      <c r="I125" s="240"/>
      <c r="J125" s="241"/>
    </row>
    <row r="126" spans="1:10" ht="24" customHeight="1">
      <c r="A126" s="243"/>
      <c r="B126" s="237"/>
      <c r="C126" s="238"/>
      <c r="D126" s="231"/>
      <c r="E126" s="232"/>
      <c r="F126" s="233"/>
      <c r="G126" s="239"/>
      <c r="H126" s="231"/>
      <c r="I126" s="240"/>
      <c r="J126" s="241"/>
    </row>
    <row r="127" spans="1:10" ht="24" customHeight="1">
      <c r="A127" s="243"/>
      <c r="B127" s="237"/>
      <c r="C127" s="238"/>
      <c r="D127" s="231"/>
      <c r="E127" s="232"/>
      <c r="F127" s="233"/>
      <c r="G127" s="239"/>
      <c r="H127" s="231"/>
      <c r="I127" s="240"/>
      <c r="J127" s="241"/>
    </row>
    <row r="128" spans="1:10" ht="24" customHeight="1">
      <c r="A128" s="243"/>
      <c r="B128" s="237"/>
      <c r="C128" s="238"/>
      <c r="D128" s="231"/>
      <c r="E128" s="232"/>
      <c r="F128" s="233"/>
      <c r="G128" s="239"/>
      <c r="H128" s="231"/>
      <c r="I128" s="240"/>
      <c r="J128" s="241"/>
    </row>
    <row r="129" spans="1:10" ht="24" customHeight="1">
      <c r="A129" s="243"/>
      <c r="B129" s="237"/>
      <c r="C129" s="238"/>
      <c r="D129" s="231"/>
      <c r="E129" s="232"/>
      <c r="F129" s="233"/>
      <c r="G129" s="239"/>
      <c r="H129" s="231"/>
      <c r="I129" s="240"/>
      <c r="J129" s="241"/>
    </row>
    <row r="130" spans="1:10" ht="24" customHeight="1">
      <c r="A130" s="243"/>
      <c r="B130" s="237"/>
      <c r="C130" s="238"/>
      <c r="D130" s="231"/>
      <c r="E130" s="232"/>
      <c r="F130" s="233"/>
      <c r="G130" s="239"/>
      <c r="H130" s="231"/>
      <c r="I130" s="240"/>
      <c r="J130" s="241"/>
    </row>
    <row r="131" spans="1:10" ht="24" customHeight="1">
      <c r="A131" s="243"/>
      <c r="B131" s="237"/>
      <c r="C131" s="238"/>
      <c r="D131" s="231"/>
      <c r="E131" s="232"/>
      <c r="F131" s="233"/>
      <c r="G131" s="239"/>
      <c r="H131" s="231"/>
      <c r="I131" s="240"/>
      <c r="J131" s="241"/>
    </row>
    <row r="132" spans="1:10" ht="24" customHeight="1">
      <c r="A132" s="243"/>
      <c r="B132" s="237"/>
      <c r="C132" s="238"/>
      <c r="D132" s="231"/>
      <c r="E132" s="232"/>
      <c r="F132" s="233"/>
      <c r="G132" s="239"/>
      <c r="H132" s="231"/>
      <c r="I132" s="240"/>
      <c r="J132" s="241"/>
    </row>
    <row r="133" spans="1:10" ht="24" customHeight="1">
      <c r="A133" s="243"/>
      <c r="B133" s="237"/>
      <c r="C133" s="238"/>
      <c r="D133" s="231"/>
      <c r="E133" s="232"/>
      <c r="F133" s="233"/>
      <c r="G133" s="239"/>
      <c r="H133" s="231"/>
      <c r="I133" s="240"/>
      <c r="J133" s="241"/>
    </row>
    <row r="134" spans="1:10" ht="24" customHeight="1">
      <c r="A134" s="243"/>
      <c r="B134" s="237"/>
      <c r="C134" s="238"/>
      <c r="D134" s="231"/>
      <c r="E134" s="232"/>
      <c r="F134" s="233"/>
      <c r="G134" s="239"/>
      <c r="H134" s="231"/>
      <c r="I134" s="240"/>
      <c r="J134" s="241"/>
    </row>
    <row r="135" spans="1:10" ht="24" customHeight="1">
      <c r="A135" s="243"/>
      <c r="B135" s="237"/>
      <c r="C135" s="238"/>
      <c r="D135" s="231"/>
      <c r="E135" s="232"/>
      <c r="F135" s="233"/>
      <c r="G135" s="239"/>
      <c r="H135" s="231"/>
      <c r="I135" s="240"/>
      <c r="J135" s="241"/>
    </row>
    <row r="136" spans="1:10" ht="24" customHeight="1">
      <c r="A136" s="243"/>
      <c r="B136" s="237"/>
      <c r="C136" s="238"/>
      <c r="D136" s="231"/>
      <c r="E136" s="232"/>
      <c r="F136" s="233"/>
      <c r="G136" s="239"/>
      <c r="H136" s="231"/>
      <c r="I136" s="240"/>
      <c r="J136" s="241"/>
    </row>
    <row r="137" spans="1:10" ht="24" customHeight="1">
      <c r="A137" s="243"/>
      <c r="B137" s="237"/>
      <c r="C137" s="238"/>
      <c r="D137" s="231"/>
      <c r="E137" s="232"/>
      <c r="F137" s="233"/>
      <c r="G137" s="239"/>
      <c r="H137" s="231"/>
      <c r="I137" s="240"/>
      <c r="J137" s="241"/>
    </row>
    <row r="138" spans="1:10" ht="24" customHeight="1">
      <c r="A138" s="243"/>
      <c r="B138" s="237"/>
      <c r="C138" s="238"/>
      <c r="D138" s="231"/>
      <c r="E138" s="232"/>
      <c r="F138" s="233"/>
      <c r="G138" s="239"/>
      <c r="H138" s="231"/>
      <c r="I138" s="240"/>
      <c r="J138" s="241"/>
    </row>
    <row r="139" spans="1:10" ht="24" customHeight="1">
      <c r="A139" s="243"/>
      <c r="B139" s="237"/>
      <c r="C139" s="238"/>
      <c r="D139" s="231"/>
      <c r="E139" s="232"/>
      <c r="F139" s="233"/>
      <c r="G139" s="239"/>
      <c r="H139" s="231"/>
      <c r="I139" s="240"/>
      <c r="J139" s="241"/>
    </row>
    <row r="140" spans="1:10" ht="24" customHeight="1">
      <c r="A140" s="243"/>
      <c r="B140" s="237"/>
      <c r="C140" s="238"/>
      <c r="D140" s="231"/>
      <c r="E140" s="232"/>
      <c r="F140" s="233"/>
      <c r="G140" s="239"/>
      <c r="H140" s="231"/>
      <c r="I140" s="240"/>
      <c r="J140" s="241"/>
    </row>
    <row r="141" spans="1:10" ht="24" customHeight="1">
      <c r="A141" s="243"/>
      <c r="B141" s="237"/>
      <c r="C141" s="238"/>
      <c r="D141" s="231"/>
      <c r="E141" s="232"/>
      <c r="F141" s="233"/>
      <c r="G141" s="239"/>
      <c r="H141" s="231"/>
      <c r="I141" s="240"/>
      <c r="J141" s="241"/>
    </row>
    <row r="142" spans="1:10" ht="24" customHeight="1">
      <c r="A142" s="243"/>
      <c r="B142" s="237"/>
      <c r="C142" s="238"/>
      <c r="D142" s="231"/>
      <c r="E142" s="232"/>
      <c r="F142" s="233"/>
      <c r="G142" s="239"/>
      <c r="H142" s="231"/>
      <c r="I142" s="240"/>
      <c r="J142" s="241"/>
    </row>
    <row r="143" spans="1:10" ht="24" customHeight="1">
      <c r="A143" s="243"/>
      <c r="B143" s="237"/>
      <c r="C143" s="238"/>
      <c r="D143" s="231"/>
      <c r="E143" s="232"/>
      <c r="F143" s="233"/>
      <c r="G143" s="239"/>
      <c r="H143" s="231"/>
      <c r="I143" s="240"/>
      <c r="J143" s="241"/>
    </row>
    <row r="144" spans="1:10" ht="24" customHeight="1">
      <c r="A144" s="243"/>
      <c r="B144" s="237"/>
      <c r="C144" s="238"/>
      <c r="D144" s="231"/>
      <c r="E144" s="232"/>
      <c r="F144" s="233"/>
      <c r="G144" s="239"/>
      <c r="H144" s="231"/>
      <c r="I144" s="240"/>
      <c r="J144" s="241"/>
    </row>
    <row r="145" spans="1:10" ht="24" customHeight="1">
      <c r="A145" s="243"/>
      <c r="B145" s="237"/>
      <c r="C145" s="238"/>
      <c r="D145" s="231"/>
      <c r="E145" s="232"/>
      <c r="F145" s="233"/>
      <c r="G145" s="239"/>
      <c r="H145" s="231"/>
      <c r="I145" s="240"/>
      <c r="J145" s="241"/>
    </row>
    <row r="146" spans="1:10" ht="24" customHeight="1">
      <c r="A146" s="243"/>
      <c r="B146" s="237"/>
      <c r="C146" s="238"/>
      <c r="D146" s="231"/>
      <c r="E146" s="232"/>
      <c r="F146" s="233"/>
      <c r="G146" s="239"/>
      <c r="H146" s="231"/>
      <c r="I146" s="240"/>
      <c r="J146" s="241"/>
    </row>
    <row r="147" spans="1:10" ht="24" customHeight="1">
      <c r="A147" s="243"/>
      <c r="B147" s="237"/>
      <c r="C147" s="238"/>
      <c r="D147" s="231"/>
      <c r="E147" s="232"/>
      <c r="F147" s="233"/>
      <c r="G147" s="239"/>
      <c r="H147" s="231"/>
      <c r="I147" s="240"/>
      <c r="J147" s="241"/>
    </row>
    <row r="148" spans="1:10" ht="24" customHeight="1">
      <c r="A148" s="243"/>
      <c r="B148" s="237"/>
      <c r="C148" s="238"/>
      <c r="D148" s="231"/>
      <c r="E148" s="232"/>
      <c r="F148" s="233"/>
      <c r="G148" s="239"/>
      <c r="H148" s="231"/>
      <c r="I148" s="240"/>
      <c r="J148" s="241"/>
    </row>
    <row r="149" spans="1:10" ht="24" customHeight="1">
      <c r="A149" s="243"/>
      <c r="B149" s="237"/>
      <c r="C149" s="238"/>
      <c r="D149" s="231"/>
      <c r="E149" s="232"/>
      <c r="F149" s="233"/>
      <c r="G149" s="239"/>
      <c r="H149" s="231"/>
      <c r="I149" s="240"/>
      <c r="J149" s="241"/>
    </row>
    <row r="150" spans="1:10" ht="24" customHeight="1">
      <c r="A150" s="243"/>
      <c r="B150" s="237"/>
      <c r="C150" s="238"/>
      <c r="D150" s="231"/>
      <c r="E150" s="232"/>
      <c r="F150" s="233"/>
      <c r="G150" s="239"/>
      <c r="H150" s="231"/>
      <c r="I150" s="240"/>
      <c r="J150" s="241"/>
    </row>
    <row r="151" spans="1:10" ht="24" customHeight="1">
      <c r="A151" s="243"/>
      <c r="B151" s="237"/>
      <c r="C151" s="238"/>
      <c r="D151" s="231"/>
      <c r="E151" s="232"/>
      <c r="F151" s="233"/>
      <c r="G151" s="239"/>
      <c r="H151" s="231"/>
      <c r="I151" s="240"/>
      <c r="J151" s="241"/>
    </row>
    <row r="152" spans="1:10" ht="24" customHeight="1">
      <c r="A152" s="243"/>
      <c r="B152" s="237"/>
      <c r="C152" s="238"/>
      <c r="D152" s="231"/>
      <c r="E152" s="232"/>
      <c r="F152" s="233"/>
      <c r="G152" s="239"/>
      <c r="H152" s="231"/>
      <c r="I152" s="240"/>
      <c r="J152" s="241"/>
    </row>
    <row r="153" spans="1:10" ht="24" customHeight="1">
      <c r="A153" s="243"/>
      <c r="B153" s="237"/>
      <c r="C153" s="238"/>
      <c r="D153" s="231"/>
      <c r="E153" s="232"/>
      <c r="F153" s="233"/>
      <c r="G153" s="239"/>
      <c r="H153" s="231"/>
      <c r="I153" s="240"/>
      <c r="J153" s="241"/>
    </row>
    <row r="154" spans="1:10" ht="24" customHeight="1">
      <c r="A154" s="243"/>
      <c r="B154" s="237"/>
      <c r="C154" s="238"/>
      <c r="D154" s="231"/>
      <c r="E154" s="232"/>
      <c r="F154" s="233"/>
      <c r="G154" s="239"/>
      <c r="H154" s="231"/>
      <c r="I154" s="240"/>
      <c r="J154" s="241"/>
    </row>
    <row r="155" spans="1:10" ht="24" customHeight="1">
      <c r="A155" s="243"/>
      <c r="B155" s="237"/>
      <c r="C155" s="238"/>
      <c r="D155" s="231"/>
      <c r="E155" s="232"/>
      <c r="F155" s="233"/>
      <c r="G155" s="239"/>
      <c r="H155" s="231"/>
      <c r="I155" s="240"/>
      <c r="J155" s="241"/>
    </row>
    <row r="156" spans="1:10" ht="24" customHeight="1">
      <c r="A156" s="243"/>
      <c r="B156" s="237"/>
      <c r="C156" s="238"/>
      <c r="D156" s="231"/>
      <c r="E156" s="232"/>
      <c r="F156" s="233"/>
      <c r="G156" s="239"/>
      <c r="H156" s="231"/>
      <c r="I156" s="240"/>
      <c r="J156" s="241"/>
    </row>
    <row r="157" spans="1:10" ht="24" customHeight="1">
      <c r="A157" s="243"/>
      <c r="B157" s="237"/>
      <c r="C157" s="238"/>
      <c r="D157" s="231"/>
      <c r="E157" s="232"/>
      <c r="F157" s="233"/>
      <c r="G157" s="239"/>
      <c r="H157" s="231"/>
      <c r="I157" s="240"/>
      <c r="J157" s="241"/>
    </row>
    <row r="158" spans="1:10" ht="24" customHeight="1">
      <c r="A158" s="243"/>
      <c r="B158" s="237"/>
      <c r="C158" s="238"/>
      <c r="D158" s="231"/>
      <c r="E158" s="232"/>
      <c r="F158" s="233"/>
      <c r="G158" s="239"/>
      <c r="H158" s="231"/>
      <c r="I158" s="240"/>
      <c r="J158" s="241"/>
    </row>
    <row r="159" spans="1:10" ht="24" customHeight="1">
      <c r="A159" s="243"/>
      <c r="B159" s="237"/>
      <c r="C159" s="238"/>
      <c r="D159" s="231"/>
      <c r="E159" s="232"/>
      <c r="F159" s="233"/>
      <c r="G159" s="239"/>
      <c r="H159" s="231"/>
      <c r="I159" s="240"/>
      <c r="J159" s="241"/>
    </row>
    <row r="160" spans="1:10" ht="24" customHeight="1">
      <c r="A160" s="243"/>
      <c r="B160" s="237"/>
      <c r="C160" s="238"/>
      <c r="D160" s="231"/>
      <c r="E160" s="232"/>
      <c r="F160" s="233"/>
      <c r="G160" s="239"/>
      <c r="H160" s="231"/>
      <c r="I160" s="240"/>
      <c r="J160" s="241"/>
    </row>
    <row r="161" spans="1:10" ht="24" customHeight="1">
      <c r="A161" s="243"/>
      <c r="B161" s="237"/>
      <c r="C161" s="238"/>
      <c r="D161" s="231"/>
      <c r="E161" s="232"/>
      <c r="F161" s="233"/>
      <c r="G161" s="239"/>
      <c r="H161" s="231"/>
      <c r="I161" s="240"/>
      <c r="J161" s="241"/>
    </row>
    <row r="162" spans="1:10" ht="24" customHeight="1">
      <c r="A162" s="243"/>
      <c r="B162" s="237"/>
      <c r="C162" s="238"/>
      <c r="D162" s="231"/>
      <c r="E162" s="232"/>
      <c r="F162" s="233"/>
      <c r="G162" s="239"/>
      <c r="H162" s="231"/>
      <c r="I162" s="240"/>
      <c r="J162" s="241"/>
    </row>
    <row r="163" spans="1:10" ht="24" customHeight="1">
      <c r="A163" s="243"/>
      <c r="B163" s="237"/>
      <c r="C163" s="238"/>
      <c r="D163" s="231"/>
      <c r="E163" s="232"/>
      <c r="F163" s="233"/>
      <c r="G163" s="239"/>
      <c r="H163" s="231"/>
      <c r="I163" s="240"/>
      <c r="J163" s="241"/>
    </row>
    <row r="164" spans="1:10" ht="24" customHeight="1">
      <c r="A164" s="243"/>
      <c r="B164" s="237"/>
      <c r="C164" s="238"/>
      <c r="D164" s="231"/>
      <c r="E164" s="232"/>
      <c r="F164" s="233"/>
      <c r="G164" s="239"/>
      <c r="H164" s="231"/>
      <c r="I164" s="240"/>
      <c r="J164" s="241"/>
    </row>
    <row r="165" spans="1:10" ht="24" customHeight="1">
      <c r="A165" s="243"/>
      <c r="B165" s="237"/>
      <c r="C165" s="238"/>
      <c r="D165" s="231"/>
      <c r="E165" s="232"/>
      <c r="F165" s="233"/>
      <c r="G165" s="239"/>
      <c r="H165" s="231"/>
      <c r="I165" s="240"/>
      <c r="J165" s="241"/>
    </row>
    <row r="166" spans="1:10" ht="24" customHeight="1">
      <c r="A166" s="243"/>
      <c r="B166" s="237"/>
      <c r="C166" s="238"/>
      <c r="D166" s="231"/>
      <c r="E166" s="232"/>
      <c r="F166" s="233"/>
      <c r="G166" s="239"/>
      <c r="H166" s="231"/>
      <c r="I166" s="240"/>
      <c r="J166" s="241"/>
    </row>
    <row r="167" spans="1:10" ht="24" customHeight="1">
      <c r="A167" s="243"/>
      <c r="B167" s="237"/>
      <c r="C167" s="238"/>
      <c r="D167" s="231"/>
      <c r="E167" s="232"/>
      <c r="F167" s="233"/>
      <c r="G167" s="239"/>
      <c r="H167" s="231"/>
      <c r="I167" s="240"/>
      <c r="J167" s="241"/>
    </row>
    <row r="168" spans="1:10" ht="24" customHeight="1">
      <c r="A168" s="243"/>
      <c r="B168" s="237"/>
      <c r="C168" s="238"/>
      <c r="D168" s="231"/>
      <c r="E168" s="232"/>
      <c r="F168" s="233"/>
      <c r="G168" s="239"/>
      <c r="H168" s="231"/>
      <c r="I168" s="240"/>
      <c r="J168" s="241"/>
    </row>
    <row r="169" spans="1:10" ht="24" customHeight="1">
      <c r="A169" s="243"/>
      <c r="B169" s="237"/>
      <c r="C169" s="238"/>
      <c r="D169" s="231"/>
      <c r="E169" s="232"/>
      <c r="F169" s="233"/>
      <c r="G169" s="239"/>
      <c r="H169" s="231"/>
      <c r="I169" s="240"/>
      <c r="J169" s="241"/>
    </row>
    <row r="170" spans="1:10" ht="24" customHeight="1">
      <c r="A170" s="243"/>
      <c r="B170" s="237"/>
      <c r="C170" s="238"/>
      <c r="D170" s="231"/>
      <c r="E170" s="232"/>
      <c r="F170" s="233"/>
      <c r="G170" s="239"/>
      <c r="H170" s="231"/>
      <c r="I170" s="240"/>
      <c r="J170" s="241"/>
    </row>
    <row r="171" spans="1:10" ht="24" customHeight="1">
      <c r="A171" s="243"/>
      <c r="B171" s="237"/>
      <c r="C171" s="238"/>
      <c r="D171" s="231"/>
      <c r="E171" s="232"/>
      <c r="F171" s="233"/>
      <c r="G171" s="239"/>
      <c r="H171" s="231"/>
      <c r="I171" s="240"/>
      <c r="J171" s="241"/>
    </row>
    <row r="172" spans="1:10" ht="24" customHeight="1">
      <c r="A172" s="243"/>
      <c r="B172" s="237"/>
      <c r="C172" s="238"/>
      <c r="D172" s="231"/>
      <c r="E172" s="232"/>
      <c r="F172" s="233"/>
      <c r="G172" s="239"/>
      <c r="H172" s="231"/>
      <c r="I172" s="240"/>
      <c r="J172" s="241"/>
    </row>
    <row r="173" spans="1:10" ht="24" customHeight="1">
      <c r="A173" s="243"/>
      <c r="B173" s="237"/>
      <c r="C173" s="238"/>
      <c r="D173" s="231"/>
      <c r="E173" s="232"/>
      <c r="F173" s="233"/>
      <c r="G173" s="239"/>
      <c r="H173" s="231"/>
      <c r="I173" s="240"/>
      <c r="J173" s="241"/>
    </row>
    <row r="174" spans="1:10" ht="24" customHeight="1">
      <c r="A174" s="243"/>
      <c r="B174" s="237"/>
      <c r="C174" s="238"/>
      <c r="D174" s="231"/>
      <c r="E174" s="232"/>
      <c r="F174" s="233"/>
      <c r="G174" s="239"/>
      <c r="H174" s="231"/>
      <c r="I174" s="240"/>
      <c r="J174" s="241"/>
    </row>
    <row r="175" spans="1:10" ht="24" customHeight="1">
      <c r="A175" s="243"/>
      <c r="B175" s="237"/>
      <c r="C175" s="238"/>
      <c r="D175" s="231"/>
      <c r="E175" s="232"/>
      <c r="F175" s="233"/>
      <c r="G175" s="239"/>
      <c r="H175" s="231"/>
      <c r="I175" s="240"/>
      <c r="J175" s="241"/>
    </row>
    <row r="176" spans="1:10" ht="24" customHeight="1">
      <c r="A176" s="242"/>
      <c r="B176" s="237"/>
      <c r="C176" s="238"/>
      <c r="D176" s="231"/>
      <c r="E176" s="232"/>
      <c r="F176" s="233"/>
      <c r="G176" s="239"/>
      <c r="H176" s="231"/>
      <c r="I176" s="240"/>
      <c r="J176" s="241"/>
    </row>
    <row r="177" spans="1:10" ht="24" customHeight="1">
      <c r="A177" s="242"/>
      <c r="B177" s="237"/>
      <c r="C177" s="238"/>
      <c r="D177" s="231"/>
      <c r="E177" s="232"/>
      <c r="F177" s="233"/>
      <c r="G177" s="239"/>
      <c r="H177" s="231"/>
      <c r="I177" s="240"/>
      <c r="J177" s="241"/>
    </row>
    <row r="178" spans="1:10" ht="24" customHeight="1">
      <c r="A178" s="242"/>
      <c r="B178" s="237"/>
      <c r="C178" s="238"/>
      <c r="D178" s="231"/>
      <c r="E178" s="232"/>
      <c r="F178" s="233"/>
      <c r="G178" s="239"/>
      <c r="H178" s="231"/>
      <c r="I178" s="240"/>
      <c r="J178" s="241"/>
    </row>
    <row r="179" spans="1:10" ht="24" customHeight="1">
      <c r="A179" s="242"/>
      <c r="B179" s="237"/>
      <c r="C179" s="238"/>
      <c r="D179" s="231"/>
      <c r="E179" s="232"/>
      <c r="F179" s="233"/>
      <c r="G179" s="239"/>
      <c r="H179" s="231"/>
      <c r="I179" s="240"/>
      <c r="J179" s="241"/>
    </row>
    <row r="180" spans="1:10" ht="24" customHeight="1">
      <c r="A180" s="242"/>
      <c r="B180" s="237"/>
      <c r="C180" s="238"/>
      <c r="D180" s="231"/>
      <c r="E180" s="232"/>
      <c r="F180" s="233"/>
      <c r="G180" s="239"/>
      <c r="H180" s="231"/>
      <c r="I180" s="240"/>
      <c r="J180" s="241"/>
    </row>
    <row r="181" spans="1:10" ht="24" customHeight="1">
      <c r="A181" s="242"/>
      <c r="B181" s="237"/>
      <c r="C181" s="238"/>
      <c r="D181" s="231"/>
      <c r="E181" s="232"/>
      <c r="F181" s="233"/>
      <c r="G181" s="239"/>
      <c r="H181" s="231"/>
      <c r="I181" s="240"/>
      <c r="J181" s="241"/>
    </row>
    <row r="182" spans="1:10" ht="24" customHeight="1">
      <c r="A182" s="242"/>
      <c r="B182" s="237"/>
      <c r="C182" s="238"/>
      <c r="D182" s="231"/>
      <c r="E182" s="232"/>
      <c r="F182" s="233"/>
      <c r="G182" s="239"/>
      <c r="H182" s="231"/>
      <c r="I182" s="240"/>
      <c r="J182" s="241"/>
    </row>
    <row r="183" spans="1:10" ht="24" customHeight="1">
      <c r="A183" s="242"/>
      <c r="B183" s="237"/>
      <c r="C183" s="238"/>
      <c r="D183" s="231"/>
      <c r="E183" s="232"/>
      <c r="F183" s="233"/>
      <c r="G183" s="239"/>
      <c r="H183" s="231"/>
      <c r="I183" s="240"/>
      <c r="J183" s="241"/>
    </row>
    <row r="184" spans="1:10" ht="24" customHeight="1">
      <c r="A184" s="242"/>
      <c r="B184" s="237"/>
      <c r="C184" s="238"/>
      <c r="D184" s="231"/>
      <c r="E184" s="232"/>
      <c r="F184" s="233"/>
      <c r="G184" s="239"/>
      <c r="H184" s="231"/>
      <c r="I184" s="240"/>
      <c r="J184" s="241"/>
    </row>
    <row r="185" spans="1:10" ht="24" customHeight="1">
      <c r="A185" s="242"/>
      <c r="B185" s="237"/>
      <c r="C185" s="238"/>
      <c r="D185" s="231"/>
      <c r="E185" s="232"/>
      <c r="F185" s="233"/>
      <c r="G185" s="239"/>
      <c r="H185" s="231"/>
      <c r="I185" s="240"/>
      <c r="J185" s="241"/>
    </row>
    <row r="186" spans="1:10" ht="24" customHeight="1">
      <c r="A186" s="242"/>
      <c r="B186" s="237"/>
      <c r="C186" s="238"/>
      <c r="D186" s="231"/>
      <c r="E186" s="232"/>
      <c r="F186" s="233"/>
      <c r="G186" s="239"/>
      <c r="H186" s="231"/>
      <c r="I186" s="240"/>
      <c r="J186" s="241"/>
    </row>
    <row r="187" spans="1:10" ht="24" customHeight="1">
      <c r="A187" s="242"/>
      <c r="B187" s="237"/>
      <c r="C187" s="238"/>
      <c r="D187" s="231"/>
      <c r="E187" s="232"/>
      <c r="F187" s="233"/>
      <c r="G187" s="239"/>
      <c r="H187" s="231"/>
      <c r="I187" s="240"/>
      <c r="J187" s="241"/>
    </row>
    <row r="188" spans="1:10" ht="24" customHeight="1">
      <c r="A188" s="242"/>
      <c r="B188" s="237"/>
      <c r="C188" s="238"/>
      <c r="D188" s="231"/>
      <c r="E188" s="232"/>
      <c r="F188" s="233"/>
      <c r="G188" s="239"/>
      <c r="H188" s="231"/>
      <c r="I188" s="240"/>
      <c r="J188" s="241"/>
    </row>
    <row r="189" spans="1:10" ht="24" customHeight="1">
      <c r="A189" s="242"/>
      <c r="B189" s="237"/>
      <c r="C189" s="238"/>
      <c r="D189" s="231"/>
      <c r="E189" s="232"/>
      <c r="F189" s="233"/>
      <c r="G189" s="239"/>
      <c r="H189" s="231"/>
      <c r="I189" s="240"/>
      <c r="J189" s="241"/>
    </row>
    <row r="190" spans="1:10" ht="24" customHeight="1">
      <c r="A190" s="242"/>
      <c r="B190" s="237"/>
      <c r="C190" s="238"/>
      <c r="D190" s="231"/>
      <c r="E190" s="232"/>
      <c r="F190" s="233"/>
      <c r="G190" s="239"/>
      <c r="H190" s="231"/>
      <c r="I190" s="240"/>
      <c r="J190" s="241"/>
    </row>
    <row r="191" spans="1:10" ht="24" customHeight="1">
      <c r="A191" s="242"/>
      <c r="B191" s="237"/>
      <c r="C191" s="238"/>
      <c r="D191" s="231"/>
      <c r="E191" s="232"/>
      <c r="F191" s="233"/>
      <c r="G191" s="239"/>
      <c r="H191" s="231"/>
      <c r="I191" s="240"/>
      <c r="J191" s="241"/>
    </row>
    <row r="192" spans="1:10" ht="24" customHeight="1">
      <c r="A192" s="242"/>
      <c r="B192" s="237"/>
      <c r="C192" s="238"/>
      <c r="D192" s="231"/>
      <c r="E192" s="232"/>
      <c r="F192" s="233"/>
      <c r="G192" s="239"/>
      <c r="H192" s="231"/>
      <c r="I192" s="240"/>
      <c r="J192" s="241"/>
    </row>
    <row r="193" spans="1:10" ht="24" customHeight="1">
      <c r="A193" s="242"/>
      <c r="B193" s="237"/>
      <c r="C193" s="238"/>
      <c r="D193" s="231"/>
      <c r="E193" s="232"/>
      <c r="F193" s="233"/>
      <c r="G193" s="239"/>
      <c r="H193" s="231"/>
      <c r="I193" s="240"/>
      <c r="J193" s="241"/>
    </row>
    <row r="194" spans="1:10" ht="24" customHeight="1">
      <c r="A194" s="242"/>
      <c r="B194" s="237"/>
      <c r="C194" s="238"/>
      <c r="D194" s="231"/>
      <c r="E194" s="232"/>
      <c r="F194" s="233"/>
      <c r="G194" s="239"/>
      <c r="H194" s="231"/>
      <c r="I194" s="240"/>
      <c r="J194" s="241"/>
    </row>
    <row r="195" spans="1:10" ht="24" customHeight="1">
      <c r="A195" s="242"/>
      <c r="B195" s="237"/>
      <c r="C195" s="238"/>
      <c r="D195" s="231"/>
      <c r="E195" s="232"/>
      <c r="F195" s="233"/>
      <c r="G195" s="239"/>
      <c r="H195" s="231"/>
      <c r="I195" s="240"/>
      <c r="J195" s="241"/>
    </row>
    <row r="196" spans="1:10" ht="24" customHeight="1">
      <c r="A196" s="242"/>
      <c r="B196" s="237"/>
      <c r="C196" s="238"/>
      <c r="D196" s="231"/>
      <c r="E196" s="232"/>
      <c r="F196" s="233"/>
      <c r="G196" s="239"/>
      <c r="H196" s="231"/>
      <c r="I196" s="240"/>
      <c r="J196" s="241"/>
    </row>
    <row r="197" spans="1:10" ht="24" customHeight="1">
      <c r="A197" s="242"/>
      <c r="B197" s="237"/>
      <c r="C197" s="238"/>
      <c r="D197" s="231"/>
      <c r="E197" s="232"/>
      <c r="F197" s="233"/>
      <c r="G197" s="239"/>
      <c r="H197" s="231"/>
      <c r="I197" s="240"/>
      <c r="J197" s="241"/>
    </row>
    <row r="198" spans="1:10" ht="24" customHeight="1">
      <c r="A198" s="242"/>
      <c r="B198" s="237"/>
      <c r="C198" s="238"/>
      <c r="D198" s="231"/>
      <c r="E198" s="232"/>
      <c r="F198" s="233"/>
      <c r="G198" s="239"/>
      <c r="H198" s="231"/>
      <c r="I198" s="240"/>
      <c r="J198" s="241"/>
    </row>
    <row r="199" spans="1:10" ht="24" customHeight="1">
      <c r="A199" s="242"/>
      <c r="B199" s="237"/>
      <c r="C199" s="238"/>
      <c r="D199" s="231"/>
      <c r="E199" s="232"/>
      <c r="F199" s="233"/>
      <c r="G199" s="239"/>
      <c r="H199" s="231"/>
      <c r="I199" s="240"/>
      <c r="J199" s="241"/>
    </row>
    <row r="200" spans="1:10" ht="24" customHeight="1">
      <c r="A200" s="242"/>
      <c r="B200" s="237"/>
      <c r="C200" s="238"/>
      <c r="D200" s="231"/>
      <c r="E200" s="232"/>
      <c r="F200" s="233"/>
      <c r="G200" s="239"/>
      <c r="H200" s="231"/>
      <c r="I200" s="240"/>
      <c r="J200" s="241"/>
    </row>
    <row r="201" spans="1:10" ht="24" customHeight="1">
      <c r="A201" s="242"/>
      <c r="B201" s="237"/>
      <c r="C201" s="238"/>
      <c r="D201" s="231"/>
      <c r="E201" s="232"/>
      <c r="F201" s="233"/>
      <c r="G201" s="239"/>
      <c r="H201" s="231"/>
      <c r="I201" s="240"/>
      <c r="J201" s="241"/>
    </row>
    <row r="202" spans="1:10" ht="24" customHeight="1">
      <c r="A202" s="242"/>
      <c r="B202" s="237"/>
      <c r="C202" s="238"/>
      <c r="D202" s="231"/>
      <c r="E202" s="232"/>
      <c r="F202" s="233"/>
      <c r="G202" s="239"/>
      <c r="H202" s="231"/>
      <c r="I202" s="240"/>
      <c r="J202" s="241"/>
    </row>
    <row r="203" spans="1:10" ht="24" customHeight="1">
      <c r="A203" s="242"/>
      <c r="B203" s="237"/>
      <c r="C203" s="238"/>
      <c r="D203" s="231"/>
      <c r="E203" s="232"/>
      <c r="F203" s="233"/>
      <c r="G203" s="239"/>
      <c r="H203" s="231"/>
      <c r="I203" s="240"/>
      <c r="J203" s="241"/>
    </row>
    <row r="204" spans="1:10" ht="24" customHeight="1">
      <c r="A204" s="242"/>
      <c r="B204" s="237"/>
      <c r="C204" s="238"/>
      <c r="D204" s="231"/>
      <c r="E204" s="232"/>
      <c r="F204" s="233"/>
      <c r="G204" s="239"/>
      <c r="H204" s="231"/>
      <c r="I204" s="240"/>
      <c r="J204" s="241"/>
    </row>
    <row r="205" spans="1:10" ht="24" customHeight="1">
      <c r="A205" s="242"/>
      <c r="B205" s="237"/>
      <c r="C205" s="238"/>
      <c r="D205" s="231"/>
      <c r="E205" s="232"/>
      <c r="F205" s="233"/>
      <c r="G205" s="239"/>
      <c r="H205" s="231"/>
      <c r="I205" s="240"/>
      <c r="J205" s="241"/>
    </row>
    <row r="206" spans="1:10" ht="24" customHeight="1">
      <c r="A206" s="242"/>
      <c r="B206" s="237"/>
      <c r="C206" s="238"/>
      <c r="D206" s="231"/>
      <c r="E206" s="232"/>
      <c r="F206" s="233"/>
      <c r="G206" s="239"/>
      <c r="H206" s="231"/>
      <c r="I206" s="240"/>
      <c r="J206" s="241"/>
    </row>
    <row r="207" spans="1:10" ht="24" customHeight="1">
      <c r="A207" s="242"/>
      <c r="B207" s="237"/>
      <c r="C207" s="238"/>
      <c r="D207" s="231"/>
      <c r="E207" s="232"/>
      <c r="F207" s="233"/>
      <c r="G207" s="239"/>
      <c r="H207" s="231"/>
      <c r="I207" s="240"/>
      <c r="J207" s="241"/>
    </row>
    <row r="208" spans="1:10" ht="24" customHeight="1">
      <c r="A208" s="242"/>
      <c r="B208" s="237"/>
      <c r="C208" s="238"/>
      <c r="D208" s="231"/>
      <c r="E208" s="232"/>
      <c r="F208" s="233"/>
      <c r="G208" s="239"/>
      <c r="H208" s="231"/>
      <c r="I208" s="240"/>
      <c r="J208" s="241"/>
    </row>
    <row r="209" spans="1:10" ht="24" customHeight="1">
      <c r="A209" s="242"/>
      <c r="B209" s="237"/>
      <c r="C209" s="238"/>
      <c r="D209" s="231"/>
      <c r="E209" s="232"/>
      <c r="F209" s="233"/>
      <c r="G209" s="239"/>
      <c r="H209" s="231"/>
      <c r="I209" s="240"/>
      <c r="J209" s="241"/>
    </row>
    <row r="210" spans="1:10" ht="24" customHeight="1">
      <c r="A210" s="242"/>
      <c r="B210" s="237"/>
      <c r="C210" s="238"/>
      <c r="D210" s="231"/>
      <c r="E210" s="232"/>
      <c r="F210" s="233"/>
      <c r="G210" s="239"/>
      <c r="H210" s="231"/>
      <c r="I210" s="240"/>
      <c r="J210" s="241"/>
    </row>
    <row r="211" spans="1:10" ht="24" customHeight="1">
      <c r="A211" s="242"/>
      <c r="B211" s="237"/>
      <c r="C211" s="238"/>
      <c r="D211" s="231"/>
      <c r="E211" s="232"/>
      <c r="F211" s="233"/>
      <c r="G211" s="239"/>
      <c r="H211" s="231"/>
      <c r="I211" s="240"/>
      <c r="J211" s="241"/>
    </row>
    <row r="212" spans="1:10" ht="24" customHeight="1">
      <c r="A212" s="242"/>
      <c r="B212" s="237"/>
      <c r="C212" s="238"/>
      <c r="D212" s="231"/>
      <c r="E212" s="232"/>
      <c r="F212" s="233"/>
      <c r="G212" s="239"/>
      <c r="H212" s="231"/>
      <c r="I212" s="240"/>
      <c r="J212" s="241"/>
    </row>
    <row r="213" spans="1:10" ht="24" customHeight="1">
      <c r="A213" s="242"/>
      <c r="B213" s="237"/>
      <c r="C213" s="238"/>
      <c r="D213" s="231"/>
      <c r="E213" s="232"/>
      <c r="F213" s="233"/>
      <c r="G213" s="239"/>
      <c r="H213" s="231"/>
      <c r="I213" s="240"/>
      <c r="J213" s="241"/>
    </row>
    <row r="214" spans="1:10" ht="24" customHeight="1">
      <c r="A214" s="242"/>
      <c r="B214" s="237"/>
      <c r="C214" s="238"/>
      <c r="D214" s="231"/>
      <c r="E214" s="232"/>
      <c r="F214" s="233"/>
      <c r="G214" s="239"/>
      <c r="H214" s="231"/>
      <c r="I214" s="240"/>
      <c r="J214" s="241"/>
    </row>
    <row r="215" spans="1:10" ht="24" customHeight="1">
      <c r="A215" s="242"/>
      <c r="B215" s="237"/>
      <c r="C215" s="238"/>
      <c r="D215" s="231"/>
      <c r="E215" s="232"/>
      <c r="F215" s="233"/>
      <c r="G215" s="239"/>
      <c r="H215" s="231"/>
      <c r="I215" s="240"/>
      <c r="J215" s="241"/>
    </row>
    <row r="216" spans="1:10" ht="24" customHeight="1">
      <c r="A216" s="242"/>
      <c r="B216" s="237"/>
      <c r="C216" s="238"/>
      <c r="D216" s="231"/>
      <c r="E216" s="232"/>
      <c r="F216" s="233"/>
      <c r="G216" s="239"/>
      <c r="H216" s="231"/>
      <c r="I216" s="240"/>
      <c r="J216" s="241"/>
    </row>
    <row r="217" spans="1:10" ht="24" customHeight="1">
      <c r="A217" s="242"/>
      <c r="B217" s="237"/>
      <c r="C217" s="238"/>
      <c r="D217" s="231"/>
      <c r="E217" s="232"/>
      <c r="F217" s="233"/>
      <c r="G217" s="239"/>
      <c r="H217" s="231"/>
      <c r="I217" s="240"/>
      <c r="J217" s="241"/>
    </row>
    <row r="218" spans="1:10" ht="24" customHeight="1">
      <c r="A218" s="242"/>
      <c r="B218" s="237"/>
      <c r="C218" s="238"/>
      <c r="D218" s="231"/>
      <c r="E218" s="232"/>
      <c r="F218" s="233"/>
      <c r="G218" s="239"/>
      <c r="H218" s="231"/>
      <c r="I218" s="240"/>
      <c r="J218" s="241"/>
    </row>
    <row r="219" spans="1:10" ht="24" customHeight="1">
      <c r="A219" s="242"/>
      <c r="B219" s="237"/>
      <c r="C219" s="238"/>
      <c r="D219" s="231"/>
      <c r="E219" s="232"/>
      <c r="F219" s="233"/>
      <c r="G219" s="239"/>
      <c r="H219" s="231"/>
      <c r="I219" s="240"/>
      <c r="J219" s="241"/>
    </row>
    <row r="220" spans="1:10" ht="24" customHeight="1">
      <c r="A220" s="242"/>
      <c r="B220" s="237"/>
      <c r="C220" s="238"/>
      <c r="D220" s="231"/>
      <c r="E220" s="232"/>
      <c r="F220" s="233"/>
      <c r="G220" s="239"/>
      <c r="H220" s="231"/>
      <c r="I220" s="240"/>
      <c r="J220" s="241"/>
    </row>
    <row r="221" spans="1:10" ht="24" customHeight="1">
      <c r="A221" s="242"/>
      <c r="B221" s="237"/>
      <c r="C221" s="238"/>
      <c r="D221" s="231"/>
      <c r="E221" s="232"/>
      <c r="F221" s="233"/>
      <c r="G221" s="239"/>
      <c r="H221" s="231"/>
      <c r="I221" s="240"/>
      <c r="J221" s="241"/>
    </row>
    <row r="222" spans="1:10" ht="24" customHeight="1">
      <c r="A222" s="242"/>
      <c r="B222" s="237"/>
      <c r="C222" s="238"/>
      <c r="D222" s="231"/>
      <c r="E222" s="232"/>
      <c r="F222" s="233"/>
      <c r="G222" s="239"/>
      <c r="H222" s="231"/>
      <c r="I222" s="240"/>
      <c r="J222" s="241"/>
    </row>
    <row r="223" spans="1:10" ht="24" customHeight="1">
      <c r="A223" s="242"/>
      <c r="B223" s="237"/>
      <c r="C223" s="238"/>
      <c r="D223" s="231"/>
      <c r="E223" s="232"/>
      <c r="F223" s="233"/>
      <c r="G223" s="239"/>
      <c r="H223" s="231"/>
      <c r="I223" s="240"/>
      <c r="J223" s="241"/>
    </row>
    <row r="224" spans="1:10" ht="24" customHeight="1">
      <c r="A224" s="242"/>
      <c r="B224" s="237"/>
      <c r="C224" s="238"/>
      <c r="D224" s="231"/>
      <c r="E224" s="232"/>
      <c r="F224" s="233"/>
      <c r="G224" s="239"/>
      <c r="H224" s="231"/>
      <c r="I224" s="240"/>
      <c r="J224" s="241"/>
    </row>
    <row r="225" spans="1:10" ht="24" customHeight="1">
      <c r="A225" s="242"/>
      <c r="B225" s="237"/>
      <c r="C225" s="238"/>
      <c r="D225" s="231"/>
      <c r="E225" s="232"/>
      <c r="F225" s="233"/>
      <c r="G225" s="239"/>
      <c r="H225" s="231"/>
      <c r="I225" s="240"/>
      <c r="J225" s="241"/>
    </row>
    <row r="226" spans="1:10" ht="24" customHeight="1">
      <c r="A226" s="242"/>
      <c r="B226" s="237"/>
      <c r="C226" s="238"/>
      <c r="D226" s="231"/>
      <c r="E226" s="232"/>
      <c r="F226" s="233"/>
      <c r="G226" s="239"/>
      <c r="H226" s="231"/>
      <c r="I226" s="240"/>
      <c r="J226" s="241"/>
    </row>
    <row r="227" spans="1:10" ht="24" customHeight="1">
      <c r="A227" s="242"/>
      <c r="B227" s="237"/>
      <c r="C227" s="238"/>
      <c r="D227" s="231"/>
      <c r="E227" s="232"/>
      <c r="F227" s="233"/>
      <c r="G227" s="239"/>
      <c r="H227" s="231"/>
      <c r="I227" s="240"/>
      <c r="J227" s="241"/>
    </row>
    <row r="228" spans="1:10" ht="24" customHeight="1">
      <c r="A228" s="242"/>
      <c r="B228" s="237"/>
      <c r="C228" s="238"/>
      <c r="D228" s="231"/>
      <c r="E228" s="232"/>
      <c r="F228" s="233"/>
      <c r="G228" s="239"/>
      <c r="H228" s="231"/>
      <c r="I228" s="240"/>
      <c r="J228" s="241"/>
    </row>
    <row r="229" spans="1:10" ht="24" customHeight="1">
      <c r="A229" s="242"/>
      <c r="B229" s="237"/>
      <c r="C229" s="238"/>
      <c r="D229" s="231"/>
      <c r="E229" s="232"/>
      <c r="F229" s="233"/>
      <c r="G229" s="239"/>
      <c r="H229" s="231"/>
      <c r="I229" s="240"/>
      <c r="J229" s="241"/>
    </row>
    <row r="230" spans="1:10" ht="24" customHeight="1">
      <c r="A230" s="242"/>
      <c r="B230" s="237"/>
      <c r="C230" s="238"/>
      <c r="D230" s="231"/>
      <c r="E230" s="232"/>
      <c r="F230" s="233"/>
      <c r="G230" s="239"/>
      <c r="H230" s="231"/>
      <c r="I230" s="240"/>
      <c r="J230" s="241"/>
    </row>
    <row r="231" spans="1:10" ht="24" customHeight="1">
      <c r="A231" s="242"/>
      <c r="B231" s="237"/>
      <c r="C231" s="238"/>
      <c r="D231" s="231"/>
      <c r="E231" s="232"/>
      <c r="F231" s="233"/>
      <c r="G231" s="239"/>
      <c r="H231" s="231"/>
      <c r="I231" s="240"/>
      <c r="J231" s="241"/>
    </row>
    <row r="232" spans="1:10" ht="24" customHeight="1">
      <c r="A232" s="242"/>
      <c r="B232" s="237"/>
      <c r="C232" s="238"/>
      <c r="D232" s="231"/>
      <c r="E232" s="232"/>
      <c r="F232" s="233"/>
      <c r="G232" s="239"/>
      <c r="H232" s="231"/>
      <c r="I232" s="240"/>
      <c r="J232" s="241"/>
    </row>
    <row r="233" spans="1:10" ht="24" customHeight="1">
      <c r="A233" s="242"/>
      <c r="B233" s="237"/>
      <c r="C233" s="238"/>
      <c r="D233" s="231"/>
      <c r="E233" s="232"/>
      <c r="F233" s="233"/>
      <c r="G233" s="239"/>
      <c r="H233" s="231"/>
      <c r="I233" s="240"/>
      <c r="J233" s="241"/>
    </row>
    <row r="234" spans="1:10" ht="24" customHeight="1">
      <c r="A234" s="242"/>
      <c r="B234" s="237"/>
      <c r="C234" s="238"/>
      <c r="D234" s="231"/>
      <c r="E234" s="232"/>
      <c r="F234" s="233"/>
      <c r="G234" s="239"/>
      <c r="H234" s="231"/>
      <c r="I234" s="240"/>
      <c r="J234" s="241"/>
    </row>
    <row r="235" spans="1:10" ht="24" customHeight="1">
      <c r="A235" s="242"/>
      <c r="B235" s="237"/>
      <c r="C235" s="238"/>
      <c r="D235" s="231"/>
      <c r="E235" s="232"/>
      <c r="F235" s="233"/>
      <c r="G235" s="239"/>
      <c r="H235" s="231"/>
      <c r="I235" s="240"/>
      <c r="J235" s="241"/>
    </row>
    <row r="236" spans="1:10" ht="24" customHeight="1">
      <c r="A236" s="242"/>
      <c r="B236" s="237"/>
      <c r="C236" s="238"/>
      <c r="D236" s="231"/>
      <c r="E236" s="232"/>
      <c r="F236" s="233"/>
      <c r="G236" s="239"/>
      <c r="H236" s="231"/>
      <c r="I236" s="240"/>
      <c r="J236" s="241"/>
    </row>
    <row r="237" spans="1:10" ht="24" customHeight="1">
      <c r="A237" s="242"/>
      <c r="B237" s="237"/>
      <c r="C237" s="238"/>
      <c r="D237" s="231"/>
      <c r="E237" s="232"/>
      <c r="F237" s="233"/>
      <c r="G237" s="239"/>
      <c r="H237" s="231"/>
      <c r="I237" s="240"/>
      <c r="J237" s="241"/>
    </row>
    <row r="238" spans="1:10" ht="24" customHeight="1">
      <c r="A238" s="242"/>
      <c r="B238" s="237"/>
      <c r="C238" s="238"/>
      <c r="D238" s="231"/>
      <c r="E238" s="232"/>
      <c r="F238" s="233"/>
      <c r="G238" s="239"/>
      <c r="H238" s="231"/>
      <c r="I238" s="240"/>
      <c r="J238" s="241"/>
    </row>
    <row r="239" spans="1:10" ht="24" customHeight="1">
      <c r="A239" s="242"/>
      <c r="B239" s="237"/>
      <c r="C239" s="238"/>
      <c r="D239" s="231"/>
      <c r="E239" s="232"/>
      <c r="F239" s="233"/>
      <c r="G239" s="239"/>
      <c r="H239" s="231"/>
      <c r="I239" s="240"/>
      <c r="J239" s="241"/>
    </row>
    <row r="240" spans="1:10" ht="24" customHeight="1">
      <c r="A240" s="242"/>
      <c r="B240" s="237"/>
      <c r="C240" s="238"/>
      <c r="D240" s="231"/>
      <c r="E240" s="232"/>
      <c r="F240" s="233"/>
      <c r="G240" s="239"/>
      <c r="H240" s="231"/>
      <c r="I240" s="240"/>
      <c r="J240" s="241"/>
    </row>
    <row r="241" spans="1:10" ht="24" customHeight="1">
      <c r="A241" s="242"/>
      <c r="B241" s="237"/>
      <c r="C241" s="238"/>
      <c r="D241" s="231"/>
      <c r="E241" s="232"/>
      <c r="F241" s="233"/>
      <c r="G241" s="239"/>
      <c r="H241" s="231"/>
      <c r="I241" s="240"/>
      <c r="J241" s="241"/>
    </row>
    <row r="242" spans="1:10" ht="24" customHeight="1">
      <c r="A242" s="242"/>
      <c r="B242" s="237"/>
      <c r="C242" s="238"/>
      <c r="D242" s="231"/>
      <c r="E242" s="232"/>
      <c r="F242" s="233"/>
      <c r="G242" s="239"/>
      <c r="H242" s="231"/>
      <c r="I242" s="240"/>
      <c r="J242" s="241"/>
    </row>
    <row r="243" spans="1:10" ht="24" customHeight="1">
      <c r="A243" s="242"/>
      <c r="B243" s="237"/>
      <c r="C243" s="238"/>
      <c r="D243" s="231"/>
      <c r="E243" s="232"/>
      <c r="F243" s="233"/>
      <c r="G243" s="239"/>
      <c r="H243" s="231"/>
      <c r="I243" s="240"/>
      <c r="J243" s="241"/>
    </row>
    <row r="244" spans="1:10" ht="24" customHeight="1">
      <c r="A244" s="242"/>
      <c r="B244" s="237"/>
      <c r="C244" s="238"/>
      <c r="D244" s="231"/>
      <c r="E244" s="232"/>
      <c r="F244" s="233"/>
      <c r="G244" s="239"/>
      <c r="H244" s="231"/>
      <c r="I244" s="240"/>
      <c r="J244" s="241"/>
    </row>
    <row r="245" spans="1:10" ht="24" customHeight="1">
      <c r="A245" s="242"/>
      <c r="B245" s="237"/>
      <c r="C245" s="238"/>
      <c r="D245" s="231"/>
      <c r="E245" s="232"/>
      <c r="F245" s="233"/>
      <c r="G245" s="239"/>
      <c r="H245" s="231"/>
      <c r="I245" s="240"/>
      <c r="J245" s="241"/>
    </row>
    <row r="246" spans="1:10" ht="24" customHeight="1">
      <c r="A246" s="242"/>
      <c r="B246" s="237"/>
      <c r="C246" s="238"/>
      <c r="D246" s="231"/>
      <c r="E246" s="232"/>
      <c r="F246" s="233"/>
      <c r="G246" s="239"/>
      <c r="H246" s="231"/>
      <c r="I246" s="240"/>
      <c r="J246" s="241"/>
    </row>
    <row r="247" spans="1:10" ht="24" customHeight="1">
      <c r="A247" s="242"/>
      <c r="B247" s="237"/>
      <c r="C247" s="238"/>
      <c r="D247" s="231"/>
      <c r="E247" s="232"/>
      <c r="F247" s="233"/>
      <c r="G247" s="239"/>
      <c r="H247" s="231"/>
      <c r="I247" s="240"/>
      <c r="J247" s="241"/>
    </row>
    <row r="248" spans="1:10" ht="24" customHeight="1">
      <c r="A248" s="242"/>
      <c r="B248" s="237"/>
      <c r="C248" s="238"/>
      <c r="D248" s="231"/>
      <c r="E248" s="232"/>
      <c r="F248" s="233"/>
      <c r="G248" s="239"/>
      <c r="H248" s="231"/>
      <c r="I248" s="240"/>
      <c r="J248" s="241"/>
    </row>
    <row r="249" spans="1:10" ht="24" customHeight="1">
      <c r="A249" s="242"/>
      <c r="B249" s="237"/>
      <c r="C249" s="238"/>
      <c r="D249" s="231"/>
      <c r="E249" s="232"/>
      <c r="F249" s="233"/>
      <c r="G249" s="239"/>
      <c r="H249" s="231"/>
      <c r="I249" s="240"/>
      <c r="J249" s="241"/>
    </row>
    <row r="250" spans="1:10" ht="24" customHeight="1">
      <c r="A250" s="242"/>
      <c r="B250" s="237"/>
      <c r="C250" s="238"/>
      <c r="D250" s="231"/>
      <c r="E250" s="232"/>
      <c r="F250" s="233"/>
      <c r="G250" s="239"/>
      <c r="H250" s="231"/>
      <c r="I250" s="240"/>
      <c r="J250" s="241"/>
    </row>
    <row r="251" spans="1:10" ht="24" customHeight="1">
      <c r="A251" s="242"/>
      <c r="B251" s="237"/>
      <c r="C251" s="238"/>
      <c r="D251" s="231"/>
      <c r="E251" s="232"/>
      <c r="F251" s="233"/>
      <c r="G251" s="239"/>
      <c r="H251" s="231"/>
      <c r="I251" s="240"/>
      <c r="J251" s="241"/>
    </row>
    <row r="252" spans="1:10" ht="24" customHeight="1">
      <c r="A252" s="242"/>
      <c r="B252" s="237"/>
      <c r="C252" s="238"/>
      <c r="D252" s="231"/>
      <c r="E252" s="232"/>
      <c r="F252" s="233"/>
      <c r="G252" s="239"/>
      <c r="H252" s="231"/>
      <c r="I252" s="240"/>
      <c r="J252" s="241"/>
    </row>
    <row r="253" spans="1:10" ht="24" customHeight="1">
      <c r="A253" s="242"/>
      <c r="B253" s="237"/>
      <c r="C253" s="238"/>
      <c r="D253" s="231"/>
      <c r="E253" s="232"/>
      <c r="F253" s="233"/>
      <c r="G253" s="239"/>
      <c r="H253" s="231"/>
      <c r="I253" s="240"/>
      <c r="J253" s="241"/>
    </row>
    <row r="254" spans="1:10" ht="24" customHeight="1">
      <c r="A254" s="242"/>
      <c r="B254" s="237"/>
      <c r="C254" s="238"/>
      <c r="D254" s="231"/>
      <c r="E254" s="232"/>
      <c r="F254" s="233"/>
      <c r="G254" s="239"/>
      <c r="H254" s="231"/>
      <c r="I254" s="240"/>
      <c r="J254" s="241"/>
    </row>
    <row r="255" spans="1:10" ht="24" customHeight="1">
      <c r="A255" s="242"/>
      <c r="B255" s="237"/>
      <c r="C255" s="238"/>
      <c r="D255" s="231"/>
      <c r="E255" s="232"/>
      <c r="F255" s="233"/>
      <c r="G255" s="239"/>
      <c r="H255" s="231"/>
      <c r="I255" s="240"/>
      <c r="J255" s="241"/>
    </row>
    <row r="256" spans="1:10" ht="24" customHeight="1">
      <c r="A256" s="242"/>
      <c r="B256" s="237"/>
      <c r="C256" s="238"/>
      <c r="D256" s="231"/>
      <c r="E256" s="232"/>
      <c r="F256" s="233"/>
      <c r="G256" s="239"/>
      <c r="H256" s="231"/>
      <c r="I256" s="240"/>
      <c r="J256" s="241"/>
    </row>
    <row r="257" spans="1:10" ht="24" customHeight="1">
      <c r="A257" s="242"/>
      <c r="B257" s="237"/>
      <c r="C257" s="238"/>
      <c r="D257" s="231"/>
      <c r="E257" s="232"/>
      <c r="F257" s="233"/>
      <c r="G257" s="239"/>
      <c r="H257" s="231"/>
      <c r="I257" s="240"/>
      <c r="J257" s="241"/>
    </row>
    <row r="258" spans="1:10" ht="24" customHeight="1">
      <c r="A258" s="242"/>
      <c r="B258" s="237"/>
      <c r="C258" s="238"/>
      <c r="D258" s="231"/>
      <c r="E258" s="232"/>
      <c r="F258" s="233"/>
      <c r="G258" s="239"/>
      <c r="H258" s="231"/>
      <c r="I258" s="240"/>
      <c r="J258" s="241"/>
    </row>
    <row r="259" spans="1:10" ht="24" customHeight="1">
      <c r="A259" s="242"/>
      <c r="B259" s="237"/>
      <c r="C259" s="238"/>
      <c r="D259" s="231"/>
      <c r="E259" s="232"/>
      <c r="F259" s="233"/>
      <c r="G259" s="239"/>
      <c r="H259" s="231"/>
      <c r="I259" s="240"/>
      <c r="J259" s="241"/>
    </row>
    <row r="260" spans="1:10" ht="24" customHeight="1">
      <c r="A260" s="242"/>
      <c r="B260" s="237"/>
      <c r="C260" s="238"/>
      <c r="D260" s="231"/>
      <c r="E260" s="232"/>
      <c r="F260" s="233"/>
      <c r="G260" s="239"/>
      <c r="H260" s="231"/>
      <c r="I260" s="240"/>
      <c r="J260" s="241"/>
    </row>
    <row r="261" spans="1:10" ht="24" customHeight="1">
      <c r="A261" s="242"/>
      <c r="B261" s="237"/>
      <c r="C261" s="238"/>
      <c r="D261" s="231"/>
      <c r="E261" s="232"/>
      <c r="F261" s="233"/>
      <c r="G261" s="239"/>
      <c r="H261" s="231"/>
      <c r="I261" s="240"/>
      <c r="J261" s="241"/>
    </row>
    <row r="262" spans="1:10" ht="24" customHeight="1">
      <c r="A262" s="242"/>
      <c r="B262" s="237"/>
      <c r="C262" s="238"/>
      <c r="D262" s="231"/>
      <c r="E262" s="232"/>
      <c r="F262" s="233"/>
      <c r="G262" s="239"/>
      <c r="H262" s="231"/>
      <c r="I262" s="240"/>
      <c r="J262" s="241"/>
    </row>
    <row r="263" spans="1:10" ht="24" customHeight="1">
      <c r="A263" s="242"/>
      <c r="B263" s="237"/>
      <c r="C263" s="238"/>
      <c r="D263" s="231"/>
      <c r="E263" s="232"/>
      <c r="F263" s="233"/>
      <c r="G263" s="239"/>
      <c r="H263" s="231"/>
      <c r="I263" s="240"/>
      <c r="J263" s="241"/>
    </row>
    <row r="264" spans="1:10" ht="24" customHeight="1">
      <c r="A264" s="242"/>
      <c r="B264" s="237"/>
      <c r="C264" s="238"/>
      <c r="D264" s="231"/>
      <c r="E264" s="232"/>
      <c r="F264" s="233"/>
      <c r="G264" s="239"/>
      <c r="H264" s="231"/>
      <c r="I264" s="240"/>
      <c r="J264" s="241"/>
    </row>
    <row r="265" spans="1:10" ht="24" customHeight="1">
      <c r="A265" s="242"/>
      <c r="B265" s="237"/>
      <c r="C265" s="238"/>
      <c r="D265" s="231"/>
      <c r="E265" s="232"/>
      <c r="F265" s="233"/>
      <c r="G265" s="239"/>
      <c r="H265" s="231"/>
      <c r="I265" s="240"/>
      <c r="J265" s="241"/>
    </row>
    <row r="266" spans="1:10" ht="24" customHeight="1">
      <c r="A266" s="242"/>
      <c r="B266" s="237"/>
      <c r="C266" s="238"/>
      <c r="D266" s="231"/>
      <c r="E266" s="232"/>
      <c r="F266" s="233"/>
      <c r="G266" s="239"/>
      <c r="H266" s="231"/>
      <c r="I266" s="240"/>
      <c r="J266" s="241"/>
    </row>
    <row r="267" spans="1:10" ht="24" customHeight="1">
      <c r="A267" s="242"/>
      <c r="B267" s="237"/>
      <c r="C267" s="238"/>
      <c r="D267" s="231"/>
      <c r="E267" s="232"/>
      <c r="F267" s="233"/>
      <c r="G267" s="239"/>
      <c r="H267" s="231"/>
      <c r="I267" s="240"/>
      <c r="J267" s="241"/>
    </row>
    <row r="268" spans="1:10" ht="24" customHeight="1">
      <c r="A268" s="242"/>
      <c r="B268" s="237"/>
      <c r="C268" s="238"/>
      <c r="D268" s="231"/>
      <c r="E268" s="232"/>
      <c r="F268" s="233"/>
      <c r="G268" s="239"/>
      <c r="H268" s="231"/>
      <c r="I268" s="240"/>
      <c r="J268" s="241"/>
    </row>
    <row r="269" spans="1:10" ht="24" customHeight="1">
      <c r="A269" s="242"/>
      <c r="B269" s="237"/>
      <c r="C269" s="238"/>
      <c r="D269" s="231"/>
      <c r="E269" s="232"/>
      <c r="F269" s="233"/>
      <c r="G269" s="239"/>
      <c r="H269" s="231"/>
      <c r="I269" s="240"/>
      <c r="J269" s="241"/>
    </row>
    <row r="270" spans="1:10" ht="24" customHeight="1">
      <c r="A270" s="242"/>
      <c r="B270" s="237"/>
      <c r="C270" s="238"/>
      <c r="D270" s="231"/>
      <c r="E270" s="232"/>
      <c r="F270" s="233"/>
      <c r="G270" s="239"/>
      <c r="H270" s="231"/>
      <c r="I270" s="240"/>
      <c r="J270" s="241"/>
    </row>
    <row r="271" spans="1:10" ht="24" customHeight="1">
      <c r="A271" s="242"/>
      <c r="B271" s="237"/>
      <c r="C271" s="238"/>
      <c r="D271" s="231"/>
      <c r="E271" s="232"/>
      <c r="F271" s="233"/>
      <c r="G271" s="239"/>
      <c r="H271" s="231"/>
      <c r="I271" s="240"/>
      <c r="J271" s="241"/>
    </row>
    <row r="272" spans="1:10" ht="24" customHeight="1">
      <c r="A272" s="242"/>
      <c r="B272" s="237"/>
      <c r="C272" s="238"/>
      <c r="D272" s="231"/>
      <c r="E272" s="232"/>
      <c r="F272" s="233"/>
      <c r="G272" s="239"/>
      <c r="H272" s="231"/>
      <c r="I272" s="240"/>
      <c r="J272" s="241"/>
    </row>
    <row r="273" spans="1:10" ht="24" customHeight="1">
      <c r="A273" s="242"/>
      <c r="B273" s="237"/>
      <c r="C273" s="238"/>
      <c r="D273" s="231"/>
      <c r="E273" s="232"/>
      <c r="F273" s="233"/>
      <c r="G273" s="239"/>
      <c r="H273" s="231"/>
      <c r="I273" s="240"/>
      <c r="J273" s="241"/>
    </row>
    <row r="274" spans="1:10" ht="24" customHeight="1">
      <c r="A274" s="242"/>
      <c r="B274" s="237"/>
      <c r="C274" s="238"/>
      <c r="D274" s="231"/>
      <c r="E274" s="232"/>
      <c r="F274" s="233"/>
      <c r="G274" s="239"/>
      <c r="H274" s="231"/>
      <c r="I274" s="240"/>
      <c r="J274" s="241"/>
    </row>
    <row r="275" spans="1:10" ht="24" customHeight="1">
      <c r="A275" s="242"/>
      <c r="B275" s="237"/>
      <c r="C275" s="238"/>
      <c r="D275" s="231"/>
      <c r="E275" s="232"/>
      <c r="F275" s="233"/>
      <c r="G275" s="239"/>
      <c r="H275" s="231"/>
      <c r="I275" s="240"/>
      <c r="J275" s="241"/>
    </row>
    <row r="276" spans="1:10" ht="24" customHeight="1">
      <c r="A276" s="242"/>
      <c r="B276" s="237"/>
      <c r="C276" s="238"/>
      <c r="D276" s="231"/>
      <c r="E276" s="232"/>
      <c r="F276" s="233"/>
      <c r="G276" s="239"/>
      <c r="H276" s="231"/>
      <c r="I276" s="240"/>
      <c r="J276" s="241"/>
    </row>
    <row r="277" spans="1:10" ht="24" customHeight="1">
      <c r="A277" s="242"/>
      <c r="B277" s="237"/>
      <c r="C277" s="238"/>
      <c r="D277" s="231"/>
      <c r="E277" s="232"/>
      <c r="F277" s="233"/>
      <c r="G277" s="239"/>
      <c r="H277" s="231"/>
      <c r="I277" s="240"/>
      <c r="J277" s="241"/>
    </row>
    <row r="278" spans="1:10" ht="24" customHeight="1">
      <c r="A278" s="242"/>
      <c r="B278" s="237"/>
      <c r="C278" s="238"/>
      <c r="D278" s="231"/>
      <c r="E278" s="232"/>
      <c r="F278" s="233"/>
      <c r="G278" s="239"/>
      <c r="H278" s="231"/>
      <c r="I278" s="240"/>
      <c r="J278" s="241"/>
    </row>
    <row r="279" spans="1:10" ht="24" customHeight="1">
      <c r="A279" s="242"/>
      <c r="B279" s="237"/>
      <c r="C279" s="238"/>
      <c r="D279" s="231"/>
      <c r="E279" s="232"/>
      <c r="F279" s="233"/>
      <c r="G279" s="239"/>
      <c r="H279" s="231"/>
      <c r="I279" s="240"/>
      <c r="J279" s="241"/>
    </row>
    <row r="280" spans="1:10" ht="24" customHeight="1">
      <c r="A280" s="242"/>
      <c r="B280" s="237"/>
      <c r="C280" s="238"/>
      <c r="D280" s="231"/>
      <c r="E280" s="232"/>
      <c r="F280" s="233"/>
      <c r="G280" s="239"/>
      <c r="H280" s="231"/>
      <c r="I280" s="240"/>
      <c r="J280" s="241"/>
    </row>
    <row r="281" spans="1:10" ht="24" customHeight="1">
      <c r="A281" s="242"/>
      <c r="B281" s="237"/>
      <c r="C281" s="238"/>
      <c r="D281" s="231"/>
      <c r="E281" s="232"/>
      <c r="F281" s="233"/>
      <c r="G281" s="239"/>
      <c r="H281" s="231"/>
      <c r="I281" s="240"/>
      <c r="J281" s="241"/>
    </row>
    <row r="282" spans="1:10" ht="24" customHeight="1">
      <c r="A282" s="242"/>
      <c r="B282" s="237"/>
      <c r="C282" s="238"/>
      <c r="D282" s="231"/>
      <c r="E282" s="232"/>
      <c r="F282" s="233"/>
      <c r="G282" s="239"/>
      <c r="H282" s="231"/>
      <c r="I282" s="240"/>
      <c r="J282" s="241"/>
    </row>
    <row r="283" spans="1:10" ht="24" customHeight="1">
      <c r="A283" s="242"/>
      <c r="B283" s="237"/>
      <c r="C283" s="238"/>
      <c r="D283" s="231"/>
      <c r="E283" s="232"/>
      <c r="F283" s="233"/>
      <c r="G283" s="239"/>
      <c r="H283" s="231"/>
      <c r="I283" s="240"/>
      <c r="J283" s="241"/>
    </row>
    <row r="284" spans="1:10" ht="24" customHeight="1">
      <c r="A284" s="242"/>
      <c r="B284" s="237"/>
      <c r="C284" s="238"/>
      <c r="D284" s="231"/>
      <c r="E284" s="232"/>
      <c r="F284" s="233"/>
      <c r="G284" s="239"/>
      <c r="H284" s="231"/>
      <c r="I284" s="240"/>
      <c r="J284" s="241"/>
    </row>
    <row r="285" spans="1:10" ht="24" customHeight="1">
      <c r="A285" s="242"/>
      <c r="B285" s="237"/>
      <c r="C285" s="238"/>
      <c r="D285" s="231"/>
      <c r="E285" s="232"/>
      <c r="F285" s="233"/>
      <c r="G285" s="239"/>
      <c r="H285" s="231"/>
      <c r="I285" s="240"/>
      <c r="J285" s="241"/>
    </row>
    <row r="286" spans="1:10" ht="24" customHeight="1">
      <c r="A286" s="242"/>
      <c r="B286" s="237"/>
      <c r="C286" s="238"/>
      <c r="D286" s="231"/>
      <c r="E286" s="232"/>
      <c r="F286" s="233"/>
      <c r="G286" s="239"/>
      <c r="H286" s="231"/>
      <c r="I286" s="240"/>
      <c r="J286" s="241"/>
    </row>
    <row r="287" spans="1:10" ht="24" customHeight="1">
      <c r="A287" s="242"/>
      <c r="B287" s="237"/>
      <c r="C287" s="238"/>
      <c r="D287" s="231"/>
      <c r="E287" s="232"/>
      <c r="F287" s="233"/>
      <c r="G287" s="239"/>
      <c r="H287" s="231"/>
      <c r="I287" s="240"/>
      <c r="J287" s="241"/>
    </row>
    <row r="288" spans="1:10" ht="24" customHeight="1">
      <c r="A288" s="242"/>
      <c r="B288" s="237"/>
      <c r="C288" s="238"/>
      <c r="D288" s="231"/>
      <c r="E288" s="232"/>
      <c r="F288" s="233"/>
      <c r="G288" s="239"/>
      <c r="H288" s="231"/>
      <c r="I288" s="240"/>
      <c r="J288" s="241"/>
    </row>
    <row r="289" spans="1:10" ht="24" customHeight="1">
      <c r="A289" s="242"/>
      <c r="B289" s="237"/>
      <c r="C289" s="238"/>
      <c r="D289" s="231"/>
      <c r="E289" s="232"/>
      <c r="F289" s="233"/>
      <c r="G289" s="239"/>
      <c r="H289" s="231"/>
      <c r="I289" s="240"/>
      <c r="J289" s="241"/>
    </row>
    <row r="290" spans="1:10" ht="24" customHeight="1">
      <c r="A290" s="242"/>
      <c r="B290" s="237"/>
      <c r="C290" s="238"/>
      <c r="D290" s="231"/>
      <c r="E290" s="232"/>
      <c r="F290" s="233"/>
      <c r="G290" s="239"/>
      <c r="H290" s="231"/>
      <c r="I290" s="240"/>
      <c r="J290" s="241"/>
    </row>
    <row r="291" spans="1:10" ht="24" customHeight="1">
      <c r="A291" s="242"/>
      <c r="B291" s="237"/>
      <c r="C291" s="238"/>
      <c r="D291" s="231"/>
      <c r="E291" s="232"/>
      <c r="F291" s="233"/>
      <c r="G291" s="239"/>
      <c r="H291" s="231"/>
      <c r="I291" s="240"/>
      <c r="J291" s="241"/>
    </row>
    <row r="292" spans="1:10" ht="24" customHeight="1">
      <c r="A292" s="242"/>
      <c r="B292" s="237"/>
      <c r="C292" s="238"/>
      <c r="D292" s="231"/>
      <c r="E292" s="232"/>
      <c r="F292" s="233"/>
      <c r="G292" s="239"/>
      <c r="H292" s="231"/>
      <c r="I292" s="240"/>
      <c r="J292" s="241"/>
    </row>
    <row r="293" spans="1:10" ht="24" customHeight="1">
      <c r="A293" s="242"/>
      <c r="B293" s="237"/>
      <c r="C293" s="238"/>
      <c r="D293" s="231"/>
      <c r="E293" s="232"/>
      <c r="F293" s="233"/>
      <c r="G293" s="239"/>
      <c r="H293" s="231"/>
      <c r="I293" s="240"/>
      <c r="J293" s="241"/>
    </row>
    <row r="294" spans="1:10" ht="24" customHeight="1">
      <c r="A294" s="242"/>
      <c r="B294" s="237"/>
      <c r="C294" s="238"/>
      <c r="D294" s="231"/>
      <c r="E294" s="232"/>
      <c r="F294" s="233"/>
      <c r="G294" s="239"/>
      <c r="H294" s="231"/>
      <c r="I294" s="240"/>
      <c r="J294" s="241"/>
    </row>
    <row r="295" spans="1:10" ht="24" customHeight="1">
      <c r="A295" s="242"/>
      <c r="B295" s="237"/>
      <c r="C295" s="238"/>
      <c r="D295" s="231"/>
      <c r="E295" s="232"/>
      <c r="F295" s="233"/>
      <c r="G295" s="239"/>
      <c r="H295" s="231"/>
      <c r="I295" s="240"/>
      <c r="J295" s="241"/>
    </row>
    <row r="296" spans="1:10" ht="24" customHeight="1">
      <c r="A296" s="242"/>
      <c r="B296" s="237"/>
      <c r="C296" s="238"/>
      <c r="D296" s="231"/>
      <c r="E296" s="232"/>
      <c r="F296" s="233"/>
      <c r="G296" s="239"/>
      <c r="H296" s="231"/>
      <c r="I296" s="240"/>
      <c r="J296" s="241"/>
    </row>
    <row r="297" spans="1:10" ht="24" customHeight="1">
      <c r="A297" s="242"/>
      <c r="B297" s="237"/>
      <c r="C297" s="238"/>
      <c r="D297" s="231"/>
      <c r="E297" s="232"/>
      <c r="F297" s="233"/>
      <c r="G297" s="239"/>
      <c r="H297" s="231"/>
      <c r="I297" s="240"/>
      <c r="J297" s="241"/>
    </row>
    <row r="298" spans="1:10" ht="24" customHeight="1">
      <c r="A298" s="242"/>
      <c r="B298" s="237"/>
      <c r="C298" s="238"/>
      <c r="D298" s="231"/>
      <c r="E298" s="232"/>
      <c r="F298" s="233"/>
      <c r="G298" s="239"/>
      <c r="H298" s="231"/>
      <c r="I298" s="240"/>
      <c r="J298" s="241"/>
    </row>
    <row r="299" spans="1:10" ht="24" customHeight="1">
      <c r="A299" s="242"/>
      <c r="B299" s="237"/>
      <c r="C299" s="238"/>
      <c r="D299" s="231"/>
      <c r="E299" s="232"/>
      <c r="F299" s="233"/>
      <c r="G299" s="239"/>
      <c r="H299" s="231"/>
      <c r="I299" s="240"/>
      <c r="J299" s="241"/>
    </row>
    <row r="300" spans="1:10" ht="24" customHeight="1">
      <c r="A300" s="242"/>
      <c r="B300" s="237"/>
      <c r="C300" s="238"/>
      <c r="D300" s="231"/>
      <c r="E300" s="232"/>
      <c r="F300" s="233"/>
      <c r="G300" s="239"/>
      <c r="H300" s="231"/>
      <c r="I300" s="240"/>
      <c r="J300" s="241"/>
    </row>
    <row r="301" spans="1:10" ht="24" customHeight="1">
      <c r="A301" s="242"/>
      <c r="B301" s="237"/>
      <c r="C301" s="238"/>
      <c r="D301" s="231"/>
      <c r="E301" s="232"/>
      <c r="F301" s="233"/>
      <c r="G301" s="239"/>
      <c r="H301" s="231"/>
      <c r="I301" s="240"/>
      <c r="J301" s="241"/>
    </row>
    <row r="302" spans="1:10" ht="24" customHeight="1">
      <c r="A302" s="242"/>
      <c r="B302" s="237"/>
      <c r="C302" s="238"/>
      <c r="D302" s="231"/>
      <c r="E302" s="232"/>
      <c r="F302" s="233"/>
      <c r="G302" s="239"/>
      <c r="H302" s="231"/>
      <c r="I302" s="240"/>
      <c r="J302" s="241"/>
    </row>
    <row r="303" spans="1:10" ht="24" customHeight="1">
      <c r="A303" s="242"/>
      <c r="B303" s="237"/>
      <c r="C303" s="238"/>
      <c r="D303" s="231"/>
      <c r="E303" s="232"/>
      <c r="F303" s="233"/>
      <c r="G303" s="239"/>
      <c r="H303" s="231"/>
      <c r="I303" s="240"/>
      <c r="J303" s="241"/>
    </row>
    <row r="304" spans="1:10" ht="24" customHeight="1">
      <c r="A304" s="242"/>
      <c r="B304" s="237"/>
      <c r="C304" s="238"/>
      <c r="D304" s="231"/>
      <c r="E304" s="232"/>
      <c r="F304" s="233"/>
      <c r="G304" s="239"/>
      <c r="H304" s="231"/>
      <c r="I304" s="240"/>
      <c r="J304" s="241"/>
    </row>
    <row r="305" spans="1:10" ht="24" customHeight="1">
      <c r="A305" s="242"/>
      <c r="B305" s="237"/>
      <c r="C305" s="238"/>
      <c r="D305" s="231"/>
      <c r="E305" s="232"/>
      <c r="F305" s="233"/>
      <c r="G305" s="239"/>
      <c r="H305" s="231"/>
      <c r="I305" s="240"/>
      <c r="J305" s="241"/>
    </row>
    <row r="306" spans="1:10" ht="24" customHeight="1">
      <c r="A306" s="242"/>
      <c r="B306" s="237"/>
      <c r="C306" s="238"/>
      <c r="D306" s="231"/>
      <c r="E306" s="232"/>
      <c r="F306" s="233"/>
      <c r="G306" s="239"/>
      <c r="H306" s="231"/>
      <c r="I306" s="240"/>
      <c r="J306" s="241"/>
    </row>
    <row r="307" spans="1:10" ht="24" customHeight="1">
      <c r="A307" s="242"/>
      <c r="B307" s="237"/>
      <c r="C307" s="238"/>
      <c r="D307" s="231"/>
      <c r="E307" s="232"/>
      <c r="F307" s="233"/>
      <c r="G307" s="239"/>
      <c r="H307" s="231"/>
      <c r="I307" s="240"/>
      <c r="J307" s="241"/>
    </row>
    <row r="308" spans="1:10" ht="24" customHeight="1">
      <c r="A308" s="242"/>
      <c r="B308" s="237"/>
      <c r="C308" s="238"/>
      <c r="D308" s="231"/>
      <c r="E308" s="232"/>
      <c r="F308" s="233"/>
      <c r="G308" s="239"/>
      <c r="H308" s="231"/>
      <c r="I308" s="240"/>
      <c r="J308" s="241"/>
    </row>
    <row r="309" spans="1:10" ht="24" customHeight="1">
      <c r="A309" s="242"/>
      <c r="B309" s="237"/>
      <c r="C309" s="238"/>
      <c r="D309" s="231"/>
      <c r="E309" s="232"/>
      <c r="F309" s="233"/>
      <c r="G309" s="239"/>
      <c r="H309" s="231"/>
      <c r="I309" s="240"/>
      <c r="J309" s="241"/>
    </row>
    <row r="310" spans="1:10" ht="24" customHeight="1">
      <c r="A310" s="242"/>
      <c r="B310" s="237"/>
      <c r="C310" s="238"/>
      <c r="D310" s="231"/>
      <c r="E310" s="232"/>
      <c r="F310" s="233"/>
      <c r="G310" s="239"/>
      <c r="H310" s="231"/>
      <c r="I310" s="240"/>
      <c r="J310" s="241"/>
    </row>
    <row r="311" spans="1:10" ht="24" customHeight="1">
      <c r="A311" s="242"/>
      <c r="B311" s="237"/>
      <c r="C311" s="238"/>
      <c r="D311" s="231"/>
      <c r="E311" s="232"/>
      <c r="F311" s="233"/>
      <c r="G311" s="239"/>
      <c r="H311" s="231"/>
      <c r="I311" s="240"/>
      <c r="J311" s="241"/>
    </row>
    <row r="312" spans="1:10" ht="24" customHeight="1">
      <c r="A312" s="242"/>
      <c r="B312" s="237"/>
      <c r="C312" s="238"/>
      <c r="D312" s="231"/>
      <c r="E312" s="232"/>
      <c r="F312" s="233"/>
      <c r="G312" s="239"/>
      <c r="H312" s="231"/>
      <c r="I312" s="240"/>
      <c r="J312" s="241"/>
    </row>
    <row r="313" spans="1:10" ht="24" customHeight="1">
      <c r="A313" s="242"/>
      <c r="B313" s="237"/>
      <c r="C313" s="238"/>
      <c r="D313" s="231"/>
      <c r="E313" s="232"/>
      <c r="F313" s="233"/>
      <c r="G313" s="239"/>
      <c r="H313" s="231"/>
      <c r="I313" s="240"/>
      <c r="J313" s="241"/>
    </row>
    <row r="314" spans="1:10" ht="24" customHeight="1">
      <c r="A314" s="242"/>
      <c r="B314" s="237"/>
      <c r="C314" s="238"/>
      <c r="D314" s="231"/>
      <c r="E314" s="232"/>
      <c r="F314" s="233"/>
      <c r="G314" s="239"/>
      <c r="H314" s="231"/>
      <c r="I314" s="240"/>
      <c r="J314" s="241"/>
    </row>
    <row r="315" spans="1:10" ht="24" customHeight="1">
      <c r="A315" s="242"/>
      <c r="B315" s="237"/>
      <c r="C315" s="238"/>
      <c r="D315" s="231"/>
      <c r="E315" s="232"/>
      <c r="F315" s="233"/>
      <c r="G315" s="239"/>
      <c r="H315" s="231"/>
      <c r="I315" s="240"/>
      <c r="J315" s="241"/>
    </row>
    <row r="316" spans="1:10" ht="24" customHeight="1">
      <c r="A316" s="242"/>
      <c r="B316" s="237"/>
      <c r="C316" s="238"/>
      <c r="D316" s="231"/>
      <c r="E316" s="232"/>
      <c r="F316" s="233"/>
      <c r="G316" s="239"/>
      <c r="H316" s="231"/>
      <c r="I316" s="240"/>
      <c r="J316" s="241"/>
    </row>
    <row r="317" spans="1:10" ht="24" customHeight="1">
      <c r="A317" s="242"/>
      <c r="B317" s="237"/>
      <c r="C317" s="238"/>
      <c r="D317" s="231"/>
      <c r="E317" s="232"/>
      <c r="F317" s="233"/>
      <c r="G317" s="239"/>
      <c r="H317" s="231"/>
      <c r="I317" s="240"/>
      <c r="J317" s="241"/>
    </row>
    <row r="318" spans="1:10" ht="24" customHeight="1">
      <c r="A318" s="242"/>
      <c r="B318" s="237"/>
      <c r="C318" s="238"/>
      <c r="D318" s="231"/>
      <c r="E318" s="232"/>
      <c r="F318" s="233"/>
      <c r="G318" s="239"/>
      <c r="H318" s="231"/>
      <c r="I318" s="240"/>
      <c r="J318" s="241"/>
    </row>
    <row r="319" spans="1:10" ht="24" customHeight="1">
      <c r="A319" s="242"/>
      <c r="B319" s="237"/>
      <c r="C319" s="238"/>
      <c r="D319" s="231"/>
      <c r="E319" s="232"/>
      <c r="F319" s="233"/>
      <c r="G319" s="239"/>
      <c r="H319" s="231"/>
      <c r="I319" s="240"/>
      <c r="J319" s="241"/>
    </row>
    <row r="320" spans="1:10" ht="24" customHeight="1">
      <c r="A320" s="242"/>
      <c r="B320" s="237"/>
      <c r="C320" s="238"/>
      <c r="D320" s="231"/>
      <c r="E320" s="232"/>
      <c r="F320" s="233"/>
      <c r="G320" s="239"/>
      <c r="H320" s="231"/>
      <c r="I320" s="240"/>
      <c r="J320" s="241"/>
    </row>
    <row r="321" spans="1:10" ht="24" customHeight="1">
      <c r="A321" s="242"/>
      <c r="B321" s="237"/>
      <c r="C321" s="238"/>
      <c r="D321" s="231"/>
      <c r="E321" s="232"/>
      <c r="F321" s="233"/>
      <c r="G321" s="239"/>
      <c r="H321" s="231"/>
      <c r="I321" s="240"/>
      <c r="J321" s="241"/>
    </row>
    <row r="322" spans="1:10" ht="24" customHeight="1">
      <c r="A322" s="242"/>
      <c r="B322" s="237"/>
      <c r="C322" s="238"/>
      <c r="D322" s="231"/>
      <c r="E322" s="232"/>
      <c r="F322" s="233"/>
      <c r="G322" s="239"/>
      <c r="H322" s="231"/>
      <c r="I322" s="240"/>
      <c r="J322" s="241"/>
    </row>
    <row r="323" spans="1:10" ht="24" customHeight="1">
      <c r="A323" s="242"/>
      <c r="B323" s="237"/>
      <c r="C323" s="238"/>
      <c r="D323" s="231"/>
      <c r="E323" s="232"/>
      <c r="F323" s="233"/>
      <c r="G323" s="239"/>
      <c r="H323" s="231"/>
      <c r="I323" s="240"/>
      <c r="J323" s="241"/>
    </row>
    <row r="324" spans="1:10" ht="24" customHeight="1">
      <c r="A324" s="242"/>
      <c r="B324" s="237"/>
      <c r="C324" s="238"/>
      <c r="D324" s="231"/>
      <c r="E324" s="232"/>
      <c r="F324" s="233"/>
      <c r="G324" s="239"/>
      <c r="H324" s="231"/>
      <c r="I324" s="240"/>
      <c r="J324" s="241"/>
    </row>
    <row r="325" spans="1:10" ht="24" customHeight="1">
      <c r="A325" s="242"/>
      <c r="B325" s="237"/>
      <c r="C325" s="238"/>
      <c r="D325" s="231"/>
      <c r="E325" s="232"/>
      <c r="F325" s="233"/>
      <c r="G325" s="239"/>
      <c r="H325" s="231"/>
      <c r="I325" s="240"/>
      <c r="J325" s="241"/>
    </row>
    <row r="326" spans="1:10" ht="24" customHeight="1">
      <c r="A326" s="242"/>
      <c r="B326" s="237"/>
      <c r="C326" s="238"/>
      <c r="D326" s="231"/>
      <c r="E326" s="232"/>
      <c r="F326" s="233"/>
      <c r="G326" s="239"/>
      <c r="H326" s="231"/>
      <c r="I326" s="240"/>
      <c r="J326" s="241"/>
    </row>
    <row r="327" spans="1:10" ht="24" customHeight="1">
      <c r="A327" s="242"/>
      <c r="B327" s="237"/>
      <c r="C327" s="238"/>
      <c r="D327" s="231"/>
      <c r="E327" s="232"/>
      <c r="F327" s="233"/>
      <c r="G327" s="239"/>
      <c r="H327" s="231"/>
      <c r="I327" s="240"/>
      <c r="J327" s="241"/>
    </row>
    <row r="328" spans="1:10" ht="24" customHeight="1">
      <c r="A328" s="242"/>
      <c r="B328" s="237"/>
      <c r="C328" s="238"/>
      <c r="D328" s="231"/>
      <c r="E328" s="232"/>
      <c r="F328" s="233"/>
      <c r="G328" s="239"/>
      <c r="H328" s="231"/>
      <c r="I328" s="240"/>
      <c r="J328" s="241"/>
    </row>
    <row r="329" spans="1:10" ht="24" customHeight="1">
      <c r="A329" s="242"/>
      <c r="B329" s="237"/>
      <c r="C329" s="238"/>
      <c r="D329" s="231"/>
      <c r="E329" s="232"/>
      <c r="F329" s="233"/>
      <c r="G329" s="239"/>
      <c r="H329" s="231"/>
      <c r="I329" s="240"/>
      <c r="J329" s="241"/>
    </row>
    <row r="330" spans="1:10" ht="24" customHeight="1">
      <c r="A330" s="242"/>
      <c r="B330" s="237"/>
      <c r="C330" s="238"/>
      <c r="D330" s="231"/>
      <c r="E330" s="232"/>
      <c r="F330" s="233"/>
      <c r="G330" s="239"/>
      <c r="H330" s="231"/>
      <c r="I330" s="240"/>
      <c r="J330" s="241"/>
    </row>
    <row r="331" spans="1:10" ht="24" customHeight="1">
      <c r="A331" s="242"/>
      <c r="B331" s="237"/>
      <c r="C331" s="238"/>
      <c r="D331" s="231"/>
      <c r="E331" s="232"/>
      <c r="F331" s="233"/>
      <c r="G331" s="239"/>
      <c r="H331" s="231"/>
      <c r="I331" s="240"/>
      <c r="J331" s="241"/>
    </row>
    <row r="332" spans="1:10" ht="24" customHeight="1">
      <c r="A332" s="242"/>
      <c r="B332" s="237"/>
      <c r="C332" s="238"/>
      <c r="D332" s="231"/>
      <c r="E332" s="232"/>
      <c r="F332" s="233"/>
      <c r="G332" s="239"/>
      <c r="H332" s="231"/>
      <c r="I332" s="240"/>
      <c r="J332" s="241"/>
    </row>
    <row r="333" spans="1:10" ht="24" customHeight="1">
      <c r="A333" s="242"/>
      <c r="B333" s="237"/>
      <c r="C333" s="238"/>
      <c r="D333" s="231"/>
      <c r="E333" s="232"/>
      <c r="F333" s="233"/>
      <c r="G333" s="239"/>
      <c r="H333" s="231"/>
      <c r="I333" s="240"/>
      <c r="J333" s="241"/>
    </row>
    <row r="334" spans="1:10" ht="24" customHeight="1">
      <c r="A334" s="242"/>
      <c r="B334" s="237"/>
      <c r="C334" s="238"/>
      <c r="D334" s="231"/>
      <c r="E334" s="232"/>
      <c r="F334" s="233"/>
      <c r="G334" s="239"/>
      <c r="H334" s="231"/>
      <c r="I334" s="240"/>
      <c r="J334" s="241"/>
    </row>
    <row r="335" spans="1:10" ht="24" customHeight="1">
      <c r="A335" s="242"/>
      <c r="B335" s="237"/>
      <c r="C335" s="238"/>
      <c r="D335" s="231"/>
      <c r="E335" s="232"/>
      <c r="F335" s="233"/>
      <c r="G335" s="239"/>
      <c r="H335" s="231"/>
      <c r="I335" s="240"/>
      <c r="J335" s="241"/>
    </row>
    <row r="336" spans="1:10" ht="24" customHeight="1">
      <c r="A336" s="242"/>
      <c r="B336" s="237"/>
      <c r="C336" s="238"/>
      <c r="D336" s="231"/>
      <c r="E336" s="232"/>
      <c r="F336" s="233"/>
      <c r="G336" s="239"/>
      <c r="H336" s="231"/>
      <c r="I336" s="240"/>
      <c r="J336" s="241"/>
    </row>
    <row r="337" spans="1:10" ht="24" customHeight="1">
      <c r="A337" s="242"/>
      <c r="B337" s="237"/>
      <c r="C337" s="238"/>
      <c r="D337" s="231"/>
      <c r="E337" s="232"/>
      <c r="F337" s="233"/>
      <c r="G337" s="239"/>
      <c r="H337" s="231"/>
      <c r="I337" s="240"/>
      <c r="J337" s="241"/>
    </row>
    <row r="338" spans="1:10" ht="24" customHeight="1">
      <c r="A338" s="242"/>
      <c r="B338" s="237"/>
      <c r="C338" s="238"/>
      <c r="D338" s="231"/>
      <c r="E338" s="232"/>
      <c r="F338" s="233"/>
      <c r="G338" s="239"/>
      <c r="H338" s="231"/>
      <c r="I338" s="240"/>
      <c r="J338" s="241"/>
    </row>
    <row r="339" spans="1:10" ht="24" customHeight="1">
      <c r="A339" s="242"/>
      <c r="B339" s="237"/>
      <c r="C339" s="238"/>
      <c r="D339" s="231"/>
      <c r="E339" s="232"/>
      <c r="F339" s="233"/>
      <c r="G339" s="239"/>
      <c r="H339" s="231"/>
      <c r="I339" s="240"/>
      <c r="J339" s="241"/>
    </row>
    <row r="340" spans="1:10" ht="24" customHeight="1">
      <c r="A340" s="242"/>
      <c r="B340" s="237"/>
      <c r="C340" s="238"/>
      <c r="D340" s="231"/>
      <c r="E340" s="232"/>
      <c r="F340" s="233"/>
      <c r="G340" s="239"/>
      <c r="H340" s="231"/>
      <c r="I340" s="240"/>
      <c r="J340" s="241"/>
    </row>
    <row r="341" spans="1:10" ht="24" customHeight="1">
      <c r="A341" s="242"/>
      <c r="B341" s="237"/>
      <c r="C341" s="238"/>
      <c r="D341" s="231"/>
      <c r="E341" s="232"/>
      <c r="F341" s="233"/>
      <c r="G341" s="239"/>
      <c r="H341" s="231"/>
      <c r="I341" s="240"/>
      <c r="J341" s="241"/>
    </row>
    <row r="342" spans="1:10" ht="24" customHeight="1">
      <c r="A342" s="242"/>
      <c r="B342" s="237"/>
      <c r="C342" s="238"/>
      <c r="D342" s="231"/>
      <c r="E342" s="232"/>
      <c r="F342" s="233"/>
      <c r="G342" s="239"/>
      <c r="H342" s="231"/>
      <c r="I342" s="240"/>
      <c r="J342" s="241"/>
    </row>
    <row r="343" spans="1:10" ht="24" customHeight="1">
      <c r="A343" s="242"/>
      <c r="B343" s="237"/>
      <c r="C343" s="238"/>
      <c r="D343" s="231"/>
      <c r="E343" s="232"/>
      <c r="F343" s="233"/>
      <c r="G343" s="239"/>
      <c r="H343" s="231"/>
      <c r="I343" s="240"/>
      <c r="J343" s="241"/>
    </row>
    <row r="344" spans="1:10" ht="24" customHeight="1">
      <c r="A344" s="242"/>
      <c r="B344" s="237"/>
      <c r="C344" s="238"/>
      <c r="D344" s="231"/>
      <c r="E344" s="232"/>
      <c r="F344" s="233"/>
      <c r="G344" s="239"/>
      <c r="H344" s="231"/>
      <c r="I344" s="240"/>
      <c r="J344" s="241"/>
    </row>
    <row r="345" spans="1:10" ht="24" customHeight="1">
      <c r="A345" s="242"/>
      <c r="B345" s="237"/>
      <c r="C345" s="238"/>
      <c r="D345" s="231"/>
      <c r="E345" s="232"/>
      <c r="F345" s="233"/>
      <c r="G345" s="239"/>
      <c r="H345" s="231"/>
      <c r="I345" s="240"/>
      <c r="J345" s="241"/>
    </row>
    <row r="346" spans="1:10" ht="24" customHeight="1">
      <c r="A346" s="242"/>
      <c r="B346" s="237"/>
      <c r="C346" s="238"/>
      <c r="D346" s="231"/>
      <c r="E346" s="232"/>
      <c r="F346" s="233"/>
      <c r="G346" s="239"/>
      <c r="H346" s="231"/>
      <c r="I346" s="240"/>
      <c r="J346" s="241"/>
    </row>
    <row r="347" spans="1:10" ht="24" customHeight="1">
      <c r="A347" s="242"/>
      <c r="B347" s="237"/>
      <c r="C347" s="238"/>
      <c r="D347" s="231"/>
      <c r="E347" s="232"/>
      <c r="F347" s="233"/>
      <c r="G347" s="239"/>
      <c r="H347" s="231"/>
      <c r="I347" s="240"/>
      <c r="J347" s="241"/>
    </row>
    <row r="348" spans="1:10" ht="24" customHeight="1">
      <c r="A348" s="242"/>
      <c r="B348" s="237"/>
      <c r="C348" s="238"/>
      <c r="D348" s="231"/>
      <c r="E348" s="232"/>
      <c r="F348" s="233"/>
      <c r="G348" s="239"/>
      <c r="H348" s="231"/>
      <c r="I348" s="240"/>
      <c r="J348" s="241"/>
    </row>
    <row r="349" spans="1:10" ht="24" customHeight="1">
      <c r="A349" s="242"/>
      <c r="B349" s="237"/>
      <c r="C349" s="238"/>
      <c r="D349" s="231"/>
      <c r="E349" s="232"/>
      <c r="F349" s="233"/>
      <c r="G349" s="239"/>
      <c r="H349" s="231"/>
      <c r="I349" s="240"/>
      <c r="J349" s="241"/>
    </row>
    <row r="350" spans="1:10" ht="24" customHeight="1">
      <c r="A350" s="242"/>
      <c r="B350" s="237"/>
      <c r="C350" s="238"/>
      <c r="D350" s="231"/>
      <c r="E350" s="232"/>
      <c r="F350" s="233"/>
      <c r="G350" s="239"/>
      <c r="H350" s="231"/>
      <c r="I350" s="240"/>
      <c r="J350" s="241"/>
    </row>
    <row r="351" spans="1:10" ht="24" customHeight="1">
      <c r="A351" s="242"/>
      <c r="B351" s="237"/>
      <c r="C351" s="238"/>
      <c r="D351" s="231"/>
      <c r="E351" s="232"/>
      <c r="F351" s="233"/>
      <c r="G351" s="239"/>
      <c r="H351" s="231"/>
      <c r="I351" s="240"/>
      <c r="J351" s="241"/>
    </row>
    <row r="352" spans="1:10" ht="24" customHeight="1">
      <c r="A352" s="242"/>
      <c r="B352" s="237"/>
      <c r="C352" s="238"/>
      <c r="D352" s="231"/>
      <c r="E352" s="232"/>
      <c r="F352" s="233"/>
      <c r="G352" s="239"/>
      <c r="H352" s="231"/>
      <c r="I352" s="240"/>
      <c r="J352" s="241"/>
    </row>
    <row r="353" spans="1:10" ht="24" customHeight="1">
      <c r="A353" s="242"/>
      <c r="B353" s="237"/>
      <c r="C353" s="238"/>
      <c r="D353" s="231"/>
      <c r="E353" s="232"/>
      <c r="F353" s="233"/>
      <c r="G353" s="239"/>
      <c r="H353" s="231"/>
      <c r="I353" s="240"/>
      <c r="J353" s="241"/>
    </row>
    <row r="354" spans="1:10" ht="24" customHeight="1">
      <c r="A354" s="242"/>
      <c r="B354" s="237"/>
      <c r="C354" s="238"/>
      <c r="D354" s="231"/>
      <c r="E354" s="232"/>
      <c r="F354" s="233"/>
      <c r="G354" s="239"/>
      <c r="H354" s="231"/>
      <c r="I354" s="240"/>
      <c r="J354" s="241"/>
    </row>
    <row r="355" spans="1:10" ht="24" customHeight="1">
      <c r="A355" s="242"/>
      <c r="B355" s="237"/>
      <c r="C355" s="238"/>
      <c r="D355" s="231"/>
      <c r="E355" s="232"/>
      <c r="F355" s="233"/>
      <c r="G355" s="239"/>
      <c r="H355" s="231"/>
      <c r="I355" s="240"/>
      <c r="J355" s="241"/>
    </row>
    <row r="356" spans="1:10" ht="24" customHeight="1">
      <c r="A356" s="242"/>
      <c r="B356" s="237"/>
      <c r="C356" s="238"/>
      <c r="D356" s="231"/>
      <c r="E356" s="232"/>
      <c r="F356" s="233"/>
      <c r="G356" s="239"/>
      <c r="H356" s="231"/>
      <c r="I356" s="240"/>
      <c r="J356" s="241"/>
    </row>
    <row r="357" spans="1:10" ht="24" customHeight="1">
      <c r="A357" s="242"/>
      <c r="B357" s="237"/>
      <c r="C357" s="238"/>
      <c r="D357" s="231"/>
      <c r="E357" s="232"/>
      <c r="F357" s="233"/>
      <c r="G357" s="239"/>
      <c r="H357" s="231"/>
      <c r="I357" s="240"/>
      <c r="J357" s="241"/>
    </row>
    <row r="358" spans="1:10" ht="24" customHeight="1">
      <c r="A358" s="242"/>
      <c r="B358" s="237"/>
      <c r="C358" s="238"/>
      <c r="D358" s="231"/>
      <c r="E358" s="232"/>
      <c r="F358" s="233"/>
      <c r="G358" s="239"/>
      <c r="H358" s="231"/>
      <c r="I358" s="240"/>
      <c r="J358" s="241"/>
    </row>
    <row r="359" spans="1:10" ht="24" customHeight="1">
      <c r="A359" s="242"/>
      <c r="B359" s="237"/>
      <c r="C359" s="238"/>
      <c r="D359" s="231"/>
      <c r="E359" s="232"/>
      <c r="F359" s="233"/>
      <c r="G359" s="239"/>
      <c r="H359" s="231"/>
      <c r="I359" s="240"/>
      <c r="J359" s="241"/>
    </row>
    <row r="360" spans="1:10" ht="24" customHeight="1">
      <c r="A360" s="242"/>
      <c r="B360" s="237"/>
      <c r="C360" s="238"/>
      <c r="D360" s="231"/>
      <c r="E360" s="232"/>
      <c r="F360" s="233"/>
      <c r="G360" s="239"/>
      <c r="H360" s="231"/>
      <c r="I360" s="240"/>
      <c r="J360" s="241"/>
    </row>
    <row r="361" spans="1:10" ht="24" customHeight="1">
      <c r="A361" s="242"/>
      <c r="B361" s="237"/>
      <c r="C361" s="238"/>
      <c r="D361" s="231"/>
      <c r="E361" s="232"/>
      <c r="F361" s="233"/>
      <c r="G361" s="239"/>
      <c r="H361" s="231"/>
      <c r="I361" s="240"/>
      <c r="J361" s="241"/>
    </row>
    <row r="362" spans="1:10" ht="24" customHeight="1">
      <c r="A362" s="242"/>
      <c r="B362" s="237"/>
      <c r="C362" s="238"/>
      <c r="D362" s="231"/>
      <c r="E362" s="232"/>
      <c r="F362" s="233"/>
      <c r="G362" s="239"/>
      <c r="H362" s="231"/>
      <c r="I362" s="240"/>
      <c r="J362" s="241"/>
    </row>
    <row r="363" spans="1:10" ht="24" customHeight="1">
      <c r="A363" s="242"/>
      <c r="B363" s="237"/>
      <c r="C363" s="238"/>
      <c r="D363" s="231"/>
      <c r="E363" s="232"/>
      <c r="F363" s="233"/>
      <c r="G363" s="239"/>
      <c r="H363" s="231"/>
      <c r="I363" s="240"/>
      <c r="J363" s="241"/>
    </row>
    <row r="364" spans="1:10" ht="24" customHeight="1">
      <c r="A364" s="242"/>
      <c r="B364" s="237"/>
      <c r="C364" s="238"/>
      <c r="D364" s="231"/>
      <c r="E364" s="232"/>
      <c r="F364" s="233"/>
      <c r="G364" s="239"/>
      <c r="H364" s="231"/>
      <c r="I364" s="240"/>
      <c r="J364" s="241"/>
    </row>
    <row r="365" spans="1:10" ht="24" customHeight="1">
      <c r="A365" s="242"/>
      <c r="B365" s="237"/>
      <c r="C365" s="238"/>
      <c r="D365" s="231"/>
      <c r="E365" s="232"/>
      <c r="F365" s="233"/>
      <c r="G365" s="239"/>
      <c r="H365" s="231"/>
      <c r="I365" s="240"/>
      <c r="J365" s="241"/>
    </row>
    <row r="366" spans="1:10" ht="24" customHeight="1">
      <c r="A366" s="242"/>
      <c r="B366" s="237"/>
      <c r="C366" s="238"/>
      <c r="D366" s="231"/>
      <c r="E366" s="232"/>
      <c r="F366" s="233"/>
      <c r="G366" s="239"/>
      <c r="H366" s="231"/>
      <c r="I366" s="240"/>
      <c r="J366" s="241"/>
    </row>
    <row r="367" spans="1:10" ht="24" customHeight="1">
      <c r="A367" s="242"/>
      <c r="B367" s="237"/>
      <c r="C367" s="238"/>
      <c r="D367" s="231"/>
      <c r="E367" s="232"/>
      <c r="F367" s="233"/>
      <c r="G367" s="239"/>
      <c r="H367" s="231"/>
      <c r="I367" s="240"/>
      <c r="J367" s="241"/>
    </row>
    <row r="368" spans="1:10" ht="24" customHeight="1">
      <c r="A368" s="242"/>
      <c r="B368" s="237"/>
      <c r="C368" s="238"/>
      <c r="D368" s="231"/>
      <c r="E368" s="232"/>
      <c r="F368" s="233"/>
      <c r="G368" s="239"/>
      <c r="H368" s="231"/>
      <c r="I368" s="240"/>
      <c r="J368" s="241"/>
    </row>
    <row r="369" spans="1:10" ht="24" customHeight="1">
      <c r="A369" s="242"/>
      <c r="B369" s="237"/>
      <c r="C369" s="238"/>
      <c r="D369" s="231"/>
      <c r="E369" s="232"/>
      <c r="F369" s="233"/>
      <c r="G369" s="239"/>
      <c r="H369" s="231"/>
      <c r="I369" s="240"/>
      <c r="J369" s="241"/>
    </row>
    <row r="370" spans="1:10" ht="24" customHeight="1">
      <c r="A370" s="242"/>
      <c r="B370" s="237"/>
      <c r="C370" s="238"/>
      <c r="D370" s="231"/>
      <c r="E370" s="232"/>
      <c r="F370" s="233"/>
      <c r="G370" s="239"/>
      <c r="H370" s="231"/>
      <c r="I370" s="240"/>
      <c r="J370" s="241"/>
    </row>
    <row r="371" spans="1:10" ht="24" customHeight="1">
      <c r="A371" s="242"/>
      <c r="B371" s="237"/>
      <c r="C371" s="238"/>
      <c r="D371" s="231"/>
      <c r="E371" s="232"/>
      <c r="F371" s="233"/>
      <c r="G371" s="239"/>
      <c r="H371" s="231"/>
      <c r="I371" s="240"/>
      <c r="J371" s="241"/>
    </row>
    <row r="372" spans="1:10" ht="24" customHeight="1">
      <c r="A372" s="242"/>
      <c r="B372" s="237"/>
      <c r="C372" s="238"/>
      <c r="D372" s="231"/>
      <c r="E372" s="232"/>
      <c r="F372" s="233"/>
      <c r="G372" s="239"/>
      <c r="H372" s="231"/>
      <c r="I372" s="240"/>
      <c r="J372" s="241"/>
    </row>
    <row r="373" spans="1:10" ht="24" customHeight="1">
      <c r="A373" s="242"/>
      <c r="B373" s="237"/>
      <c r="C373" s="238"/>
      <c r="D373" s="231"/>
      <c r="E373" s="232"/>
      <c r="F373" s="233"/>
      <c r="G373" s="239"/>
      <c r="H373" s="231"/>
      <c r="I373" s="240"/>
      <c r="J373" s="241"/>
    </row>
    <row r="374" spans="1:10" ht="24" customHeight="1">
      <c r="A374" s="242"/>
      <c r="B374" s="237"/>
      <c r="C374" s="238"/>
      <c r="D374" s="231"/>
      <c r="E374" s="232"/>
      <c r="F374" s="233"/>
      <c r="G374" s="239"/>
      <c r="H374" s="231"/>
      <c r="I374" s="240"/>
      <c r="J374" s="241"/>
    </row>
    <row r="375" spans="1:10" ht="24" customHeight="1">
      <c r="A375" s="242"/>
      <c r="B375" s="237"/>
      <c r="C375" s="238"/>
      <c r="D375" s="231"/>
      <c r="E375" s="232"/>
      <c r="F375" s="233"/>
      <c r="G375" s="239"/>
      <c r="H375" s="231"/>
      <c r="I375" s="240"/>
      <c r="J375" s="241"/>
    </row>
    <row r="376" spans="1:10" ht="24" customHeight="1">
      <c r="A376" s="242"/>
      <c r="B376" s="237"/>
      <c r="C376" s="238"/>
      <c r="D376" s="231"/>
      <c r="E376" s="232"/>
      <c r="F376" s="233"/>
      <c r="G376" s="239"/>
      <c r="H376" s="231"/>
      <c r="I376" s="240"/>
      <c r="J376" s="241"/>
    </row>
    <row r="377" spans="1:10" ht="24" customHeight="1">
      <c r="A377" s="242"/>
      <c r="B377" s="237"/>
      <c r="C377" s="238"/>
      <c r="D377" s="231"/>
      <c r="E377" s="232"/>
      <c r="F377" s="233"/>
      <c r="G377" s="239"/>
      <c r="H377" s="231"/>
      <c r="I377" s="240"/>
      <c r="J377" s="241"/>
    </row>
    <row r="378" spans="1:10" ht="24" customHeight="1">
      <c r="A378" s="242"/>
      <c r="B378" s="237"/>
      <c r="C378" s="238"/>
      <c r="D378" s="231"/>
      <c r="E378" s="232"/>
      <c r="F378" s="233"/>
      <c r="G378" s="239"/>
      <c r="H378" s="231"/>
      <c r="I378" s="240"/>
      <c r="J378" s="241"/>
    </row>
    <row r="379" spans="1:10" ht="24" customHeight="1">
      <c r="A379" s="242"/>
      <c r="B379" s="237"/>
      <c r="C379" s="238"/>
      <c r="D379" s="231"/>
      <c r="E379" s="232"/>
      <c r="F379" s="233"/>
      <c r="G379" s="239"/>
      <c r="H379" s="231"/>
      <c r="I379" s="240"/>
      <c r="J379" s="241"/>
    </row>
    <row r="380" spans="1:10" ht="24" customHeight="1">
      <c r="A380" s="242"/>
      <c r="B380" s="237"/>
      <c r="C380" s="238"/>
      <c r="D380" s="231"/>
      <c r="E380" s="232"/>
      <c r="F380" s="233"/>
      <c r="G380" s="239"/>
      <c r="H380" s="231"/>
      <c r="I380" s="240"/>
      <c r="J380" s="241"/>
    </row>
    <row r="381" spans="1:10" ht="24" customHeight="1">
      <c r="A381" s="242"/>
      <c r="B381" s="237"/>
      <c r="C381" s="238"/>
      <c r="D381" s="231"/>
      <c r="E381" s="232"/>
      <c r="F381" s="233"/>
      <c r="G381" s="239"/>
      <c r="H381" s="231"/>
      <c r="I381" s="240"/>
      <c r="J381" s="241"/>
    </row>
    <row r="382" spans="1:10" ht="24" customHeight="1">
      <c r="A382" s="242"/>
      <c r="B382" s="237"/>
      <c r="C382" s="238"/>
      <c r="D382" s="231"/>
      <c r="E382" s="232"/>
      <c r="F382" s="233"/>
      <c r="G382" s="239"/>
      <c r="H382" s="231"/>
      <c r="I382" s="240"/>
      <c r="J382" s="241"/>
    </row>
    <row r="383" spans="1:10" ht="24" customHeight="1">
      <c r="A383" s="242"/>
      <c r="B383" s="237"/>
      <c r="C383" s="238"/>
      <c r="D383" s="231"/>
      <c r="E383" s="232"/>
      <c r="F383" s="233"/>
      <c r="G383" s="239"/>
      <c r="H383" s="231"/>
      <c r="I383" s="240"/>
      <c r="J383" s="241"/>
    </row>
    <row r="384" spans="1:10" ht="24" customHeight="1">
      <c r="A384" s="242"/>
      <c r="B384" s="237"/>
      <c r="C384" s="238"/>
      <c r="D384" s="231"/>
      <c r="E384" s="232"/>
      <c r="F384" s="233"/>
      <c r="G384" s="239"/>
      <c r="H384" s="231"/>
      <c r="I384" s="240"/>
      <c r="J384" s="241"/>
    </row>
    <row r="385" spans="1:10" ht="24" customHeight="1">
      <c r="A385" s="242"/>
      <c r="B385" s="237"/>
      <c r="C385" s="238"/>
      <c r="D385" s="231"/>
      <c r="E385" s="232"/>
      <c r="F385" s="233"/>
      <c r="G385" s="239"/>
      <c r="H385" s="231"/>
      <c r="I385" s="240"/>
      <c r="J385" s="241"/>
    </row>
    <row r="386" spans="1:10" ht="24" customHeight="1">
      <c r="A386" s="242"/>
      <c r="B386" s="237"/>
      <c r="C386" s="238"/>
      <c r="D386" s="231"/>
      <c r="E386" s="232"/>
      <c r="F386" s="233"/>
      <c r="G386" s="239"/>
      <c r="H386" s="231"/>
      <c r="I386" s="240"/>
      <c r="J386" s="241"/>
    </row>
    <row r="387" spans="1:10" ht="24" customHeight="1">
      <c r="A387" s="242"/>
      <c r="B387" s="237"/>
      <c r="C387" s="238"/>
      <c r="D387" s="231"/>
      <c r="E387" s="232"/>
      <c r="F387" s="233"/>
      <c r="G387" s="239"/>
      <c r="H387" s="231"/>
      <c r="I387" s="240"/>
      <c r="J387" s="241"/>
    </row>
    <row r="388" spans="1:10" ht="24" customHeight="1">
      <c r="A388" s="242"/>
      <c r="B388" s="237"/>
      <c r="C388" s="238"/>
      <c r="D388" s="231"/>
      <c r="E388" s="232"/>
      <c r="F388" s="233"/>
      <c r="G388" s="239"/>
      <c r="H388" s="231"/>
      <c r="I388" s="240"/>
      <c r="J388" s="241"/>
    </row>
    <row r="389" spans="1:10" ht="24" customHeight="1">
      <c r="A389" s="242"/>
      <c r="B389" s="237"/>
      <c r="C389" s="238"/>
      <c r="D389" s="231"/>
      <c r="E389" s="232"/>
      <c r="F389" s="233"/>
      <c r="G389" s="239"/>
      <c r="H389" s="231"/>
      <c r="I389" s="240"/>
      <c r="J389" s="241"/>
    </row>
    <row r="390" spans="1:10" ht="24" customHeight="1">
      <c r="A390" s="242"/>
      <c r="B390" s="237"/>
      <c r="C390" s="238"/>
      <c r="D390" s="231"/>
      <c r="E390" s="232"/>
      <c r="F390" s="233"/>
      <c r="G390" s="239"/>
      <c r="H390" s="231"/>
      <c r="I390" s="240"/>
      <c r="J390" s="241"/>
    </row>
    <row r="391" spans="1:10" ht="24" customHeight="1">
      <c r="A391" s="242"/>
      <c r="B391" s="237"/>
      <c r="C391" s="238"/>
      <c r="D391" s="231"/>
      <c r="E391" s="232"/>
      <c r="F391" s="233"/>
      <c r="G391" s="239"/>
      <c r="H391" s="231"/>
      <c r="I391" s="240"/>
      <c r="J391" s="241"/>
    </row>
    <row r="392" spans="1:10" ht="24" customHeight="1">
      <c r="A392" s="242"/>
      <c r="B392" s="237"/>
      <c r="C392" s="238"/>
      <c r="D392" s="231"/>
      <c r="E392" s="232"/>
      <c r="F392" s="233"/>
      <c r="G392" s="239"/>
      <c r="H392" s="231"/>
      <c r="I392" s="240"/>
      <c r="J392" s="241"/>
    </row>
    <row r="393" spans="1:10" ht="24" customHeight="1">
      <c r="A393" s="242"/>
      <c r="B393" s="237"/>
      <c r="C393" s="238"/>
      <c r="D393" s="231"/>
      <c r="E393" s="232"/>
      <c r="F393" s="233"/>
      <c r="G393" s="239"/>
      <c r="H393" s="231"/>
      <c r="I393" s="240"/>
      <c r="J393" s="241"/>
    </row>
    <row r="394" spans="1:10" ht="24" customHeight="1">
      <c r="A394" s="242"/>
      <c r="B394" s="237"/>
      <c r="C394" s="238"/>
      <c r="D394" s="231"/>
      <c r="E394" s="232"/>
      <c r="F394" s="233"/>
      <c r="G394" s="239"/>
      <c r="H394" s="231"/>
      <c r="I394" s="240"/>
      <c r="J394" s="241"/>
    </row>
    <row r="395" spans="1:10" ht="24" customHeight="1">
      <c r="A395" s="242"/>
      <c r="B395" s="237"/>
      <c r="C395" s="238"/>
      <c r="D395" s="231"/>
      <c r="E395" s="232"/>
      <c r="F395" s="233"/>
      <c r="G395" s="239"/>
      <c r="H395" s="231"/>
      <c r="I395" s="240"/>
      <c r="J395" s="241"/>
    </row>
    <row r="396" spans="1:10" ht="24" customHeight="1">
      <c r="A396" s="242"/>
      <c r="B396" s="237"/>
      <c r="C396" s="238"/>
      <c r="D396" s="231"/>
      <c r="E396" s="232"/>
      <c r="F396" s="233"/>
      <c r="G396" s="239"/>
      <c r="H396" s="231"/>
      <c r="I396" s="240"/>
      <c r="J396" s="241"/>
    </row>
    <row r="397" spans="1:10" ht="24" customHeight="1">
      <c r="A397" s="242"/>
      <c r="B397" s="237"/>
      <c r="C397" s="238"/>
      <c r="D397" s="231"/>
      <c r="E397" s="232"/>
      <c r="F397" s="233"/>
      <c r="G397" s="239"/>
      <c r="H397" s="231"/>
      <c r="I397" s="240"/>
      <c r="J397" s="241"/>
    </row>
    <row r="398" spans="1:10" ht="24" customHeight="1">
      <c r="A398" s="242"/>
      <c r="B398" s="237"/>
      <c r="C398" s="238"/>
      <c r="D398" s="231"/>
      <c r="E398" s="232"/>
      <c r="F398" s="233"/>
      <c r="G398" s="239"/>
      <c r="H398" s="231"/>
      <c r="I398" s="240"/>
      <c r="J398" s="241"/>
    </row>
    <row r="399" spans="1:10" ht="24" customHeight="1">
      <c r="A399" s="242"/>
      <c r="B399" s="237"/>
      <c r="C399" s="238"/>
      <c r="D399" s="231"/>
      <c r="E399" s="232"/>
      <c r="F399" s="233"/>
      <c r="G399" s="239"/>
      <c r="H399" s="231"/>
      <c r="I399" s="240"/>
      <c r="J399" s="241"/>
    </row>
    <row r="400" spans="1:10" ht="24" customHeight="1">
      <c r="A400" s="242"/>
      <c r="B400" s="237"/>
      <c r="C400" s="238"/>
      <c r="D400" s="231"/>
      <c r="E400" s="232"/>
      <c r="F400" s="233"/>
      <c r="G400" s="239"/>
      <c r="H400" s="231"/>
      <c r="I400" s="240"/>
      <c r="J400" s="241"/>
    </row>
    <row r="401" spans="1:10" ht="24" customHeight="1">
      <c r="A401" s="242"/>
      <c r="B401" s="237"/>
      <c r="C401" s="238"/>
      <c r="D401" s="231"/>
      <c r="E401" s="232"/>
      <c r="F401" s="233"/>
      <c r="G401" s="239"/>
      <c r="H401" s="231"/>
      <c r="I401" s="240"/>
      <c r="J401" s="241"/>
    </row>
    <row r="402" spans="1:10" ht="24" customHeight="1">
      <c r="A402" s="242"/>
      <c r="B402" s="237"/>
      <c r="C402" s="238"/>
      <c r="D402" s="231"/>
      <c r="E402" s="232"/>
      <c r="F402" s="233"/>
      <c r="G402" s="239"/>
      <c r="H402" s="231"/>
      <c r="I402" s="240"/>
      <c r="J402" s="241"/>
    </row>
    <row r="403" spans="1:10" ht="24" customHeight="1">
      <c r="A403" s="242"/>
      <c r="B403" s="237"/>
      <c r="C403" s="238"/>
      <c r="D403" s="231"/>
      <c r="E403" s="232"/>
      <c r="F403" s="233"/>
      <c r="G403" s="239"/>
      <c r="H403" s="231"/>
      <c r="I403" s="240"/>
      <c r="J403" s="241"/>
    </row>
    <row r="404" spans="1:10" ht="24" customHeight="1">
      <c r="A404" s="242"/>
      <c r="B404" s="237"/>
      <c r="C404" s="238"/>
      <c r="D404" s="231"/>
      <c r="E404" s="232"/>
      <c r="F404" s="233"/>
      <c r="G404" s="239"/>
      <c r="H404" s="231"/>
      <c r="I404" s="240"/>
      <c r="J404" s="241"/>
    </row>
    <row r="405" spans="1:10" ht="24" customHeight="1">
      <c r="A405" s="242"/>
      <c r="B405" s="237"/>
      <c r="C405" s="238"/>
      <c r="D405" s="231"/>
      <c r="E405" s="232"/>
      <c r="F405" s="233"/>
      <c r="G405" s="239"/>
      <c r="H405" s="231"/>
      <c r="I405" s="240"/>
      <c r="J405" s="241"/>
    </row>
    <row r="406" spans="1:10" ht="24" customHeight="1">
      <c r="A406" s="242"/>
      <c r="B406" s="237"/>
      <c r="C406" s="238"/>
      <c r="D406" s="231"/>
      <c r="E406" s="232"/>
      <c r="F406" s="233"/>
      <c r="G406" s="239"/>
      <c r="H406" s="231"/>
      <c r="I406" s="240"/>
      <c r="J406" s="241"/>
    </row>
    <row r="407" spans="1:10" ht="24" customHeight="1">
      <c r="A407" s="242"/>
      <c r="B407" s="237"/>
      <c r="C407" s="238"/>
      <c r="D407" s="231"/>
      <c r="E407" s="232"/>
      <c r="F407" s="233"/>
      <c r="G407" s="239"/>
      <c r="H407" s="231"/>
      <c r="I407" s="240"/>
      <c r="J407" s="241"/>
    </row>
    <row r="408" spans="1:10" ht="24" customHeight="1">
      <c r="A408" s="242"/>
      <c r="B408" s="237"/>
      <c r="C408" s="238"/>
      <c r="D408" s="231"/>
      <c r="E408" s="232"/>
      <c r="F408" s="233"/>
      <c r="G408" s="239"/>
      <c r="H408" s="231"/>
      <c r="I408" s="240"/>
      <c r="J408" s="241"/>
    </row>
    <row r="409" spans="1:10" ht="24" customHeight="1">
      <c r="A409" s="242"/>
      <c r="B409" s="237"/>
      <c r="C409" s="238"/>
      <c r="D409" s="231"/>
      <c r="E409" s="232"/>
      <c r="F409" s="233"/>
      <c r="G409" s="239"/>
      <c r="H409" s="231"/>
      <c r="I409" s="240"/>
      <c r="J409" s="241"/>
    </row>
    <row r="410" spans="1:10" ht="24" customHeight="1">
      <c r="A410" s="242"/>
      <c r="B410" s="237"/>
      <c r="C410" s="238"/>
      <c r="D410" s="231"/>
      <c r="E410" s="232"/>
      <c r="F410" s="233"/>
      <c r="G410" s="239"/>
      <c r="H410" s="231"/>
      <c r="I410" s="240"/>
      <c r="J410" s="241"/>
    </row>
    <row r="411" spans="1:10" ht="24" customHeight="1">
      <c r="A411" s="242"/>
      <c r="B411" s="237"/>
      <c r="C411" s="238"/>
      <c r="D411" s="231"/>
      <c r="E411" s="232"/>
      <c r="F411" s="233"/>
      <c r="G411" s="239"/>
      <c r="H411" s="231"/>
      <c r="I411" s="240"/>
      <c r="J411" s="241"/>
    </row>
    <row r="412" spans="1:10" ht="24" customHeight="1">
      <c r="A412" s="242"/>
      <c r="B412" s="237"/>
      <c r="C412" s="238"/>
      <c r="D412" s="231"/>
      <c r="E412" s="232"/>
      <c r="F412" s="233"/>
      <c r="G412" s="239"/>
      <c r="H412" s="231"/>
      <c r="I412" s="240"/>
      <c r="J412" s="241"/>
    </row>
    <row r="413" spans="1:10" ht="24" customHeight="1">
      <c r="A413" s="242"/>
      <c r="B413" s="237"/>
      <c r="C413" s="238"/>
      <c r="D413" s="231"/>
      <c r="E413" s="232"/>
      <c r="F413" s="233"/>
      <c r="G413" s="239"/>
      <c r="H413" s="231"/>
      <c r="I413" s="240"/>
      <c r="J413" s="241"/>
    </row>
    <row r="414" spans="1:10" ht="24" customHeight="1">
      <c r="A414" s="242"/>
      <c r="B414" s="237"/>
      <c r="C414" s="238"/>
      <c r="D414" s="231"/>
      <c r="E414" s="232"/>
      <c r="F414" s="233"/>
      <c r="G414" s="239"/>
      <c r="H414" s="231"/>
      <c r="I414" s="240"/>
      <c r="J414" s="241"/>
    </row>
    <row r="415" spans="1:10" ht="24" customHeight="1">
      <c r="A415" s="242"/>
      <c r="B415" s="237"/>
      <c r="C415" s="238"/>
      <c r="D415" s="231"/>
      <c r="E415" s="232"/>
      <c r="F415" s="233"/>
      <c r="G415" s="239"/>
      <c r="H415" s="231"/>
      <c r="I415" s="240"/>
      <c r="J415" s="241"/>
    </row>
    <row r="416" spans="1:10" ht="24" customHeight="1">
      <c r="A416" s="242"/>
      <c r="B416" s="237"/>
      <c r="C416" s="238"/>
      <c r="D416" s="231"/>
      <c r="E416" s="232"/>
      <c r="F416" s="233"/>
      <c r="G416" s="239"/>
      <c r="H416" s="231"/>
      <c r="I416" s="240"/>
      <c r="J416" s="241"/>
    </row>
    <row r="417" spans="1:10" ht="24" customHeight="1">
      <c r="A417" s="242"/>
      <c r="B417" s="237"/>
      <c r="C417" s="238"/>
      <c r="D417" s="231"/>
      <c r="E417" s="232"/>
      <c r="F417" s="233"/>
      <c r="G417" s="239"/>
      <c r="H417" s="231"/>
      <c r="I417" s="240"/>
      <c r="J417" s="241"/>
    </row>
    <row r="418" spans="1:10" ht="24" customHeight="1">
      <c r="A418" s="242"/>
      <c r="B418" s="237"/>
      <c r="C418" s="238"/>
      <c r="D418" s="231"/>
      <c r="E418" s="232"/>
      <c r="F418" s="233"/>
      <c r="G418" s="239"/>
      <c r="H418" s="231"/>
      <c r="I418" s="240"/>
      <c r="J418" s="241"/>
    </row>
    <row r="419" spans="1:10" ht="24" customHeight="1">
      <c r="A419" s="242"/>
      <c r="B419" s="237"/>
      <c r="C419" s="238"/>
      <c r="D419" s="231"/>
      <c r="E419" s="232"/>
      <c r="F419" s="233"/>
      <c r="G419" s="239"/>
      <c r="H419" s="231"/>
      <c r="I419" s="240"/>
      <c r="J419" s="241"/>
    </row>
    <row r="420" spans="1:10" ht="24" customHeight="1">
      <c r="A420" s="242"/>
      <c r="B420" s="237"/>
      <c r="C420" s="238"/>
      <c r="D420" s="231"/>
      <c r="E420" s="232"/>
      <c r="F420" s="233"/>
      <c r="G420" s="239"/>
      <c r="H420" s="231"/>
      <c r="I420" s="240"/>
      <c r="J420" s="241"/>
    </row>
    <row r="421" spans="1:10" ht="24" customHeight="1">
      <c r="A421" s="242"/>
      <c r="B421" s="237"/>
      <c r="C421" s="238"/>
      <c r="D421" s="231"/>
      <c r="E421" s="232"/>
      <c r="F421" s="233"/>
      <c r="G421" s="239"/>
      <c r="H421" s="231"/>
      <c r="I421" s="240"/>
      <c r="J421" s="241"/>
    </row>
    <row r="422" spans="1:10" ht="24" customHeight="1">
      <c r="A422" s="242"/>
      <c r="B422" s="237"/>
      <c r="C422" s="238"/>
      <c r="D422" s="231"/>
      <c r="E422" s="232"/>
      <c r="F422" s="233"/>
      <c r="G422" s="239"/>
      <c r="H422" s="231"/>
      <c r="I422" s="240"/>
      <c r="J422" s="241"/>
    </row>
    <row r="423" spans="1:10" ht="24" customHeight="1">
      <c r="A423" s="242"/>
      <c r="B423" s="237"/>
      <c r="C423" s="238"/>
      <c r="D423" s="231"/>
      <c r="E423" s="232"/>
      <c r="F423" s="233"/>
      <c r="G423" s="239"/>
      <c r="H423" s="231"/>
      <c r="I423" s="240"/>
      <c r="J423" s="241"/>
    </row>
    <row r="424" spans="1:10" ht="24" customHeight="1">
      <c r="A424" s="242"/>
      <c r="B424" s="237"/>
      <c r="C424" s="238"/>
      <c r="D424" s="231"/>
      <c r="E424" s="232"/>
      <c r="F424" s="233"/>
      <c r="G424" s="239"/>
      <c r="H424" s="231"/>
      <c r="I424" s="240"/>
      <c r="J424" s="241"/>
    </row>
    <row r="425" spans="1:10" ht="24" customHeight="1">
      <c r="A425" s="242"/>
      <c r="B425" s="237"/>
      <c r="C425" s="238"/>
      <c r="D425" s="231"/>
      <c r="E425" s="232"/>
      <c r="F425" s="233"/>
      <c r="G425" s="239"/>
      <c r="H425" s="231"/>
      <c r="I425" s="240"/>
      <c r="J425" s="241"/>
    </row>
    <row r="426" spans="1:10" ht="24" customHeight="1">
      <c r="A426" s="242"/>
      <c r="B426" s="237"/>
      <c r="C426" s="238"/>
      <c r="D426" s="231"/>
      <c r="E426" s="232"/>
      <c r="F426" s="233"/>
      <c r="G426" s="239"/>
      <c r="H426" s="231"/>
      <c r="I426" s="240"/>
      <c r="J426" s="241"/>
    </row>
    <row r="427" spans="1:10" ht="24" customHeight="1">
      <c r="A427" s="242"/>
      <c r="B427" s="237"/>
      <c r="C427" s="238"/>
      <c r="D427" s="231"/>
      <c r="E427" s="232"/>
      <c r="F427" s="233"/>
      <c r="G427" s="239"/>
      <c r="H427" s="231"/>
      <c r="I427" s="240"/>
      <c r="J427" s="241"/>
    </row>
    <row r="428" spans="1:10" ht="24" customHeight="1">
      <c r="A428" s="242"/>
      <c r="B428" s="237"/>
      <c r="C428" s="238"/>
      <c r="D428" s="231"/>
      <c r="E428" s="232"/>
      <c r="F428" s="233"/>
      <c r="G428" s="239"/>
      <c r="H428" s="231"/>
      <c r="I428" s="240"/>
      <c r="J428" s="241"/>
    </row>
    <row r="429" spans="1:10" ht="24" customHeight="1">
      <c r="A429" s="242"/>
      <c r="B429" s="237"/>
      <c r="C429" s="238"/>
      <c r="D429" s="231"/>
      <c r="E429" s="232"/>
      <c r="F429" s="233"/>
      <c r="G429" s="239"/>
      <c r="H429" s="231"/>
      <c r="I429" s="240"/>
      <c r="J429" s="241"/>
    </row>
    <row r="430" spans="1:10" ht="24" customHeight="1">
      <c r="A430" s="242"/>
      <c r="B430" s="237"/>
      <c r="C430" s="238"/>
      <c r="D430" s="231"/>
      <c r="E430" s="232"/>
      <c r="F430" s="233"/>
      <c r="G430" s="239"/>
      <c r="H430" s="231"/>
      <c r="I430" s="240"/>
      <c r="J430" s="241"/>
    </row>
    <row r="431" spans="1:10" ht="24" customHeight="1">
      <c r="A431" s="242"/>
      <c r="B431" s="237"/>
      <c r="C431" s="238"/>
      <c r="D431" s="231"/>
      <c r="E431" s="232"/>
      <c r="F431" s="233"/>
      <c r="G431" s="239"/>
      <c r="H431" s="231"/>
      <c r="I431" s="240"/>
      <c r="J431" s="241"/>
    </row>
    <row r="432" spans="1:10" ht="24" customHeight="1">
      <c r="A432" s="242"/>
      <c r="B432" s="237"/>
      <c r="C432" s="238"/>
      <c r="D432" s="231"/>
      <c r="E432" s="232"/>
      <c r="F432" s="233"/>
      <c r="G432" s="239"/>
      <c r="H432" s="231"/>
      <c r="I432" s="240"/>
      <c r="J432" s="241"/>
    </row>
    <row r="433" spans="1:10" ht="24" customHeight="1">
      <c r="A433" s="242"/>
      <c r="B433" s="237"/>
      <c r="C433" s="238"/>
      <c r="D433" s="231"/>
      <c r="E433" s="232"/>
      <c r="F433" s="233"/>
      <c r="G433" s="239"/>
      <c r="H433" s="231"/>
      <c r="I433" s="240"/>
      <c r="J433" s="241"/>
    </row>
    <row r="434" spans="1:10" ht="24" customHeight="1">
      <c r="A434" s="242"/>
      <c r="B434" s="237"/>
      <c r="C434" s="238"/>
      <c r="D434" s="231"/>
      <c r="E434" s="232"/>
      <c r="F434" s="233"/>
      <c r="G434" s="239"/>
      <c r="H434" s="231"/>
      <c r="I434" s="240"/>
      <c r="J434" s="241"/>
    </row>
    <row r="435" spans="1:10" ht="24" customHeight="1">
      <c r="A435" s="242"/>
      <c r="B435" s="237"/>
      <c r="C435" s="238"/>
      <c r="D435" s="231"/>
      <c r="E435" s="232"/>
      <c r="F435" s="233"/>
      <c r="G435" s="239"/>
      <c r="H435" s="231"/>
      <c r="I435" s="240"/>
      <c r="J435" s="241"/>
    </row>
    <row r="436" spans="1:10" ht="24" customHeight="1">
      <c r="A436" s="242"/>
      <c r="B436" s="237"/>
      <c r="C436" s="238"/>
      <c r="D436" s="231"/>
      <c r="E436" s="232"/>
      <c r="F436" s="233"/>
      <c r="G436" s="239"/>
      <c r="H436" s="231"/>
      <c r="I436" s="240"/>
      <c r="J436" s="241"/>
    </row>
    <row r="437" spans="1:10" ht="24" customHeight="1">
      <c r="A437" s="242"/>
      <c r="B437" s="237"/>
      <c r="C437" s="238"/>
      <c r="D437" s="231"/>
      <c r="E437" s="232"/>
      <c r="F437" s="233"/>
      <c r="G437" s="239"/>
      <c r="H437" s="231"/>
      <c r="I437" s="240"/>
      <c r="J437" s="241"/>
    </row>
    <row r="438" spans="1:10" ht="24" customHeight="1">
      <c r="A438" s="242"/>
      <c r="B438" s="237"/>
      <c r="C438" s="238"/>
      <c r="D438" s="231"/>
      <c r="E438" s="232"/>
      <c r="F438" s="233"/>
      <c r="G438" s="239"/>
      <c r="H438" s="231"/>
      <c r="I438" s="240"/>
      <c r="J438" s="241"/>
    </row>
    <row r="439" spans="1:10" ht="24" customHeight="1">
      <c r="A439" s="242"/>
      <c r="B439" s="237"/>
      <c r="C439" s="238"/>
      <c r="D439" s="231"/>
      <c r="E439" s="232"/>
      <c r="F439" s="233"/>
      <c r="G439" s="239"/>
      <c r="H439" s="231"/>
      <c r="I439" s="240"/>
      <c r="J439" s="241"/>
    </row>
    <row r="440" spans="1:10" ht="24" customHeight="1">
      <c r="A440" s="242"/>
      <c r="B440" s="237"/>
      <c r="C440" s="238"/>
      <c r="D440" s="231"/>
      <c r="E440" s="232"/>
      <c r="F440" s="233"/>
      <c r="G440" s="239"/>
      <c r="H440" s="231"/>
      <c r="I440" s="240"/>
      <c r="J440" s="241"/>
    </row>
    <row r="441" spans="1:10" ht="24" customHeight="1">
      <c r="A441" s="242"/>
      <c r="B441" s="237"/>
      <c r="C441" s="238"/>
      <c r="D441" s="231"/>
      <c r="E441" s="232"/>
      <c r="F441" s="233"/>
      <c r="G441" s="239"/>
      <c r="H441" s="231"/>
      <c r="I441" s="240"/>
      <c r="J441" s="241"/>
    </row>
    <row r="442" spans="1:10" ht="24" customHeight="1">
      <c r="A442" s="242"/>
      <c r="B442" s="237"/>
      <c r="C442" s="238"/>
      <c r="D442" s="231"/>
      <c r="E442" s="232"/>
      <c r="F442" s="233"/>
      <c r="G442" s="239"/>
      <c r="H442" s="231"/>
      <c r="I442" s="240"/>
      <c r="J442" s="241"/>
    </row>
    <row r="443" spans="1:10" ht="24" customHeight="1">
      <c r="A443" s="242"/>
      <c r="B443" s="237"/>
      <c r="C443" s="238"/>
      <c r="D443" s="231"/>
      <c r="E443" s="232"/>
      <c r="F443" s="233"/>
      <c r="G443" s="239"/>
      <c r="H443" s="231"/>
      <c r="I443" s="240"/>
      <c r="J443" s="241"/>
    </row>
    <row r="444" spans="1:10" ht="24" customHeight="1">
      <c r="A444" s="242"/>
      <c r="B444" s="237"/>
      <c r="C444" s="238"/>
      <c r="D444" s="231"/>
      <c r="E444" s="232"/>
      <c r="F444" s="233"/>
      <c r="G444" s="239"/>
      <c r="H444" s="231"/>
      <c r="I444" s="240"/>
      <c r="J444" s="241"/>
    </row>
    <row r="445" spans="1:10" ht="24" customHeight="1">
      <c r="A445" s="242"/>
      <c r="B445" s="237"/>
      <c r="C445" s="238"/>
      <c r="D445" s="231"/>
      <c r="E445" s="232"/>
      <c r="F445" s="233"/>
      <c r="G445" s="239"/>
      <c r="H445" s="231"/>
      <c r="I445" s="240"/>
      <c r="J445" s="241"/>
    </row>
    <row r="446" spans="1:10" ht="24" customHeight="1">
      <c r="A446" s="242"/>
      <c r="B446" s="237"/>
      <c r="C446" s="238"/>
      <c r="D446" s="231"/>
      <c r="E446" s="232"/>
      <c r="F446" s="233"/>
      <c r="G446" s="239"/>
      <c r="H446" s="231"/>
      <c r="I446" s="240"/>
      <c r="J446" s="241"/>
    </row>
    <row r="447" spans="1:10" ht="24" customHeight="1">
      <c r="A447" s="242"/>
      <c r="B447" s="237"/>
      <c r="C447" s="238"/>
      <c r="D447" s="231"/>
      <c r="E447" s="232"/>
      <c r="F447" s="233"/>
      <c r="G447" s="239"/>
      <c r="H447" s="231"/>
      <c r="I447" s="240"/>
      <c r="J447" s="241"/>
    </row>
    <row r="448" spans="1:10" ht="24" customHeight="1">
      <c r="A448" s="242"/>
      <c r="B448" s="237"/>
      <c r="C448" s="238"/>
      <c r="D448" s="231"/>
      <c r="E448" s="232"/>
      <c r="F448" s="233"/>
      <c r="G448" s="239"/>
      <c r="H448" s="231"/>
      <c r="I448" s="240"/>
      <c r="J448" s="241"/>
    </row>
    <row r="449" spans="1:10" ht="24" customHeight="1">
      <c r="A449" s="242"/>
      <c r="B449" s="237"/>
      <c r="C449" s="238"/>
      <c r="D449" s="231"/>
      <c r="E449" s="232"/>
      <c r="F449" s="233"/>
      <c r="G449" s="239"/>
      <c r="H449" s="231"/>
      <c r="I449" s="240"/>
      <c r="J449" s="241"/>
    </row>
    <row r="450" spans="1:10" ht="24" customHeight="1">
      <c r="A450" s="242"/>
      <c r="B450" s="237"/>
      <c r="C450" s="238"/>
      <c r="D450" s="231"/>
      <c r="E450" s="232"/>
      <c r="F450" s="233"/>
      <c r="G450" s="239"/>
      <c r="H450" s="231"/>
      <c r="I450" s="240"/>
      <c r="J450" s="241"/>
    </row>
    <row r="451" spans="1:10" ht="24" customHeight="1">
      <c r="A451" s="242"/>
      <c r="B451" s="237"/>
      <c r="C451" s="238"/>
      <c r="D451" s="231"/>
      <c r="E451" s="232"/>
      <c r="F451" s="233"/>
      <c r="G451" s="239"/>
      <c r="H451" s="231"/>
      <c r="I451" s="240"/>
      <c r="J451" s="241"/>
    </row>
    <row r="452" spans="1:10" ht="24" customHeight="1">
      <c r="A452" s="242"/>
      <c r="B452" s="237"/>
      <c r="C452" s="238"/>
      <c r="D452" s="231"/>
      <c r="E452" s="232"/>
      <c r="F452" s="233"/>
      <c r="G452" s="239"/>
      <c r="H452" s="231"/>
      <c r="I452" s="240"/>
      <c r="J452" s="241"/>
    </row>
    <row r="453" spans="1:10" ht="24" customHeight="1">
      <c r="A453" s="242"/>
      <c r="B453" s="237"/>
      <c r="C453" s="238"/>
      <c r="D453" s="231"/>
      <c r="E453" s="232"/>
      <c r="F453" s="233"/>
      <c r="G453" s="239"/>
      <c r="H453" s="231"/>
      <c r="I453" s="240"/>
      <c r="J453" s="241"/>
    </row>
    <row r="454" spans="1:10" ht="24" customHeight="1">
      <c r="A454" s="242"/>
      <c r="B454" s="237"/>
      <c r="C454" s="238"/>
      <c r="D454" s="231"/>
      <c r="E454" s="232"/>
      <c r="F454" s="233"/>
      <c r="G454" s="239"/>
      <c r="H454" s="231"/>
      <c r="I454" s="240"/>
      <c r="J454" s="241"/>
    </row>
    <row r="455" spans="1:10" ht="24" customHeight="1">
      <c r="A455" s="242"/>
      <c r="B455" s="237"/>
      <c r="C455" s="238"/>
      <c r="D455" s="231"/>
      <c r="E455" s="232"/>
      <c r="F455" s="233"/>
      <c r="G455" s="239"/>
      <c r="H455" s="231"/>
      <c r="I455" s="240"/>
      <c r="J455" s="241"/>
    </row>
    <row r="456" spans="1:10" ht="24" customHeight="1">
      <c r="A456" s="242"/>
      <c r="B456" s="237"/>
      <c r="C456" s="238"/>
      <c r="D456" s="231"/>
      <c r="E456" s="232"/>
      <c r="F456" s="233"/>
      <c r="G456" s="239"/>
      <c r="H456" s="231"/>
      <c r="I456" s="240"/>
      <c r="J456" s="241"/>
    </row>
    <row r="457" spans="1:10" ht="24" customHeight="1">
      <c r="A457" s="242"/>
      <c r="B457" s="237"/>
      <c r="C457" s="238"/>
      <c r="D457" s="231"/>
      <c r="E457" s="232"/>
      <c r="F457" s="233"/>
      <c r="G457" s="239"/>
      <c r="H457" s="231"/>
      <c r="I457" s="240"/>
      <c r="J457" s="241"/>
    </row>
    <row r="458" spans="1:10" ht="24" customHeight="1">
      <c r="A458" s="242"/>
      <c r="B458" s="237"/>
      <c r="C458" s="238"/>
      <c r="D458" s="231"/>
      <c r="E458" s="232"/>
      <c r="F458" s="233"/>
      <c r="G458" s="239"/>
      <c r="H458" s="231"/>
      <c r="I458" s="240"/>
      <c r="J458" s="241"/>
    </row>
    <row r="459" spans="1:10" ht="24" customHeight="1">
      <c r="A459" s="242"/>
      <c r="B459" s="237"/>
      <c r="C459" s="238"/>
      <c r="D459" s="231"/>
      <c r="E459" s="232"/>
      <c r="F459" s="233"/>
      <c r="G459" s="239"/>
      <c r="H459" s="231"/>
      <c r="I459" s="240"/>
      <c r="J459" s="241"/>
    </row>
    <row r="460" spans="1:10" ht="24" customHeight="1">
      <c r="A460" s="242"/>
      <c r="B460" s="237"/>
      <c r="C460" s="238"/>
      <c r="D460" s="231"/>
      <c r="E460" s="232"/>
      <c r="F460" s="233"/>
      <c r="G460" s="239"/>
      <c r="H460" s="231"/>
      <c r="I460" s="240"/>
      <c r="J460" s="241"/>
    </row>
    <row r="461" spans="1:10" ht="24" customHeight="1">
      <c r="A461" s="242"/>
      <c r="B461" s="237"/>
      <c r="C461" s="238"/>
      <c r="D461" s="231"/>
      <c r="E461" s="232"/>
      <c r="F461" s="233"/>
      <c r="G461" s="239"/>
      <c r="H461" s="231"/>
      <c r="I461" s="240"/>
      <c r="J461" s="241"/>
    </row>
    <row r="462" spans="1:10" ht="24" customHeight="1">
      <c r="A462" s="242"/>
      <c r="B462" s="237"/>
      <c r="C462" s="238"/>
      <c r="D462" s="231"/>
      <c r="E462" s="232"/>
      <c r="F462" s="233"/>
      <c r="G462" s="239"/>
      <c r="H462" s="231"/>
      <c r="I462" s="240"/>
      <c r="J462" s="241"/>
    </row>
    <row r="463" spans="1:10" ht="24" customHeight="1">
      <c r="A463" s="242"/>
      <c r="B463" s="237"/>
      <c r="C463" s="238"/>
      <c r="D463" s="231"/>
      <c r="E463" s="232"/>
      <c r="F463" s="233"/>
      <c r="G463" s="239"/>
      <c r="H463" s="231"/>
      <c r="I463" s="240"/>
      <c r="J463" s="241"/>
    </row>
    <row r="464" spans="1:10" ht="24" customHeight="1">
      <c r="A464" s="242"/>
      <c r="B464" s="237"/>
      <c r="C464" s="238"/>
      <c r="D464" s="231"/>
      <c r="E464" s="232"/>
      <c r="F464" s="233"/>
      <c r="G464" s="239"/>
      <c r="H464" s="231"/>
      <c r="I464" s="240"/>
      <c r="J464" s="241"/>
    </row>
    <row r="465" spans="1:10" ht="24" customHeight="1">
      <c r="A465" s="242"/>
      <c r="B465" s="237"/>
      <c r="C465" s="238"/>
      <c r="D465" s="231"/>
      <c r="E465" s="232"/>
      <c r="F465" s="233"/>
      <c r="G465" s="239"/>
      <c r="H465" s="231"/>
      <c r="I465" s="240"/>
      <c r="J465" s="241"/>
    </row>
    <row r="466" spans="1:10" ht="24" customHeight="1">
      <c r="A466" s="242"/>
      <c r="B466" s="237"/>
      <c r="C466" s="238"/>
      <c r="D466" s="231"/>
      <c r="E466" s="232"/>
      <c r="F466" s="233"/>
      <c r="G466" s="239"/>
      <c r="H466" s="231"/>
      <c r="I466" s="240"/>
      <c r="J466" s="241"/>
    </row>
    <row r="467" spans="1:10" ht="24" customHeight="1">
      <c r="A467" s="242"/>
      <c r="B467" s="237"/>
      <c r="C467" s="238"/>
      <c r="D467" s="231"/>
      <c r="E467" s="232"/>
      <c r="F467" s="233"/>
      <c r="G467" s="239"/>
      <c r="H467" s="231"/>
      <c r="I467" s="240"/>
      <c r="J467" s="241"/>
    </row>
    <row r="468" spans="1:10" ht="24" customHeight="1">
      <c r="A468" s="242"/>
      <c r="B468" s="237"/>
      <c r="C468" s="238"/>
      <c r="D468" s="231"/>
      <c r="E468" s="232"/>
      <c r="F468" s="233"/>
      <c r="G468" s="239"/>
      <c r="H468" s="231"/>
      <c r="I468" s="240"/>
      <c r="J468" s="241"/>
    </row>
    <row r="469" spans="1:10" ht="24" customHeight="1">
      <c r="A469" s="242"/>
      <c r="B469" s="237"/>
      <c r="C469" s="238"/>
      <c r="D469" s="231"/>
      <c r="E469" s="232"/>
      <c r="F469" s="233"/>
      <c r="G469" s="239"/>
      <c r="H469" s="231"/>
      <c r="I469" s="240"/>
      <c r="J469" s="241"/>
    </row>
    <row r="470" spans="1:10" ht="24" customHeight="1">
      <c r="A470" s="242"/>
      <c r="B470" s="237"/>
      <c r="C470" s="238"/>
      <c r="D470" s="231"/>
      <c r="E470" s="232"/>
      <c r="F470" s="233"/>
      <c r="G470" s="239"/>
      <c r="H470" s="231"/>
      <c r="I470" s="240"/>
      <c r="J470" s="241"/>
    </row>
    <row r="471" spans="1:10" ht="24" customHeight="1">
      <c r="A471" s="242"/>
      <c r="B471" s="237"/>
      <c r="C471" s="238"/>
      <c r="D471" s="231"/>
      <c r="E471" s="232"/>
      <c r="F471" s="233"/>
      <c r="G471" s="239"/>
      <c r="H471" s="231"/>
      <c r="I471" s="240"/>
      <c r="J471" s="241"/>
    </row>
    <row r="472" spans="1:10" ht="24" customHeight="1">
      <c r="A472" s="242"/>
      <c r="B472" s="237"/>
      <c r="C472" s="238"/>
      <c r="D472" s="231"/>
      <c r="E472" s="232"/>
      <c r="F472" s="233"/>
      <c r="G472" s="239"/>
      <c r="H472" s="231"/>
      <c r="I472" s="240"/>
      <c r="J472" s="241"/>
    </row>
    <row r="473" spans="1:10" ht="24" customHeight="1">
      <c r="A473" s="242"/>
      <c r="B473" s="237"/>
      <c r="C473" s="238"/>
      <c r="D473" s="231"/>
      <c r="E473" s="232"/>
      <c r="F473" s="233"/>
      <c r="G473" s="239"/>
      <c r="H473" s="231"/>
      <c r="I473" s="240"/>
      <c r="J473" s="241"/>
    </row>
    <row r="474" spans="1:10" ht="24" customHeight="1">
      <c r="A474" s="242"/>
      <c r="B474" s="237"/>
      <c r="C474" s="238"/>
      <c r="D474" s="231"/>
      <c r="E474" s="232"/>
      <c r="F474" s="233"/>
      <c r="G474" s="239"/>
      <c r="H474" s="231"/>
      <c r="I474" s="240"/>
      <c r="J474" s="241"/>
    </row>
    <row r="475" spans="1:10" ht="24" customHeight="1">
      <c r="A475" s="242"/>
      <c r="B475" s="237"/>
      <c r="C475" s="238"/>
      <c r="D475" s="231"/>
      <c r="E475" s="232"/>
      <c r="F475" s="233"/>
      <c r="G475" s="239"/>
      <c r="H475" s="231"/>
      <c r="I475" s="240"/>
      <c r="J475" s="241"/>
    </row>
    <row r="476" spans="1:10" ht="24" customHeight="1">
      <c r="A476" s="242"/>
      <c r="B476" s="237"/>
      <c r="C476" s="238"/>
      <c r="D476" s="231"/>
      <c r="E476" s="232"/>
      <c r="F476" s="233"/>
      <c r="G476" s="239"/>
      <c r="H476" s="231"/>
      <c r="I476" s="240"/>
      <c r="J476" s="241"/>
    </row>
    <row r="477" spans="1:10" ht="24" customHeight="1">
      <c r="A477" s="242"/>
      <c r="B477" s="237"/>
      <c r="C477" s="238"/>
      <c r="D477" s="231"/>
      <c r="E477" s="232"/>
      <c r="F477" s="233"/>
      <c r="G477" s="239"/>
      <c r="H477" s="231"/>
      <c r="I477" s="240"/>
      <c r="J477" s="241"/>
    </row>
    <row r="478" spans="1:10" ht="24" customHeight="1">
      <c r="A478" s="242"/>
      <c r="B478" s="237"/>
      <c r="C478" s="238"/>
      <c r="D478" s="231"/>
      <c r="E478" s="232"/>
      <c r="F478" s="233"/>
      <c r="G478" s="239"/>
      <c r="H478" s="231"/>
      <c r="I478" s="240"/>
      <c r="J478" s="241"/>
    </row>
    <row r="479" spans="1:10" ht="24" customHeight="1">
      <c r="A479" s="242"/>
      <c r="B479" s="237"/>
      <c r="C479" s="238"/>
      <c r="D479" s="231"/>
      <c r="E479" s="232"/>
      <c r="F479" s="233"/>
      <c r="G479" s="239"/>
      <c r="H479" s="231"/>
      <c r="I479" s="240"/>
      <c r="J479" s="241"/>
    </row>
    <row r="480" spans="1:10" ht="24" customHeight="1">
      <c r="A480" s="242"/>
      <c r="B480" s="237"/>
      <c r="C480" s="238"/>
      <c r="D480" s="231"/>
      <c r="E480" s="232"/>
      <c r="F480" s="233"/>
      <c r="G480" s="239"/>
      <c r="H480" s="231"/>
      <c r="I480" s="240"/>
      <c r="J480" s="241"/>
    </row>
    <row r="481" spans="1:10" ht="24" customHeight="1">
      <c r="A481" s="242"/>
      <c r="B481" s="237"/>
      <c r="C481" s="238"/>
      <c r="D481" s="231"/>
      <c r="E481" s="232"/>
      <c r="F481" s="233"/>
      <c r="G481" s="239"/>
      <c r="H481" s="231"/>
      <c r="I481" s="240"/>
      <c r="J481" s="241"/>
    </row>
    <row r="482" spans="1:10" ht="24" customHeight="1">
      <c r="A482" s="242"/>
      <c r="B482" s="237"/>
      <c r="C482" s="238"/>
      <c r="D482" s="231"/>
      <c r="E482" s="232"/>
      <c r="F482" s="233"/>
      <c r="G482" s="239"/>
      <c r="H482" s="231"/>
      <c r="I482" s="240"/>
      <c r="J482" s="241"/>
    </row>
    <row r="483" spans="1:10" ht="24" customHeight="1">
      <c r="A483" s="242"/>
      <c r="B483" s="237"/>
      <c r="C483" s="238"/>
      <c r="D483" s="231"/>
      <c r="E483" s="232"/>
      <c r="F483" s="233"/>
      <c r="G483" s="239"/>
      <c r="H483" s="231"/>
      <c r="I483" s="240"/>
      <c r="J483" s="241"/>
    </row>
    <row r="484" spans="1:10" ht="24" customHeight="1">
      <c r="A484" s="242"/>
      <c r="B484" s="237"/>
      <c r="C484" s="238"/>
      <c r="D484" s="231"/>
      <c r="E484" s="232"/>
      <c r="F484" s="233"/>
      <c r="G484" s="239"/>
      <c r="H484" s="231"/>
      <c r="I484" s="240"/>
      <c r="J484" s="241"/>
    </row>
    <row r="485" spans="1:10" ht="24" customHeight="1">
      <c r="A485" s="242"/>
      <c r="B485" s="237"/>
      <c r="C485" s="238"/>
      <c r="D485" s="231"/>
      <c r="E485" s="232"/>
      <c r="F485" s="233"/>
      <c r="G485" s="239"/>
      <c r="H485" s="231"/>
      <c r="I485" s="240"/>
      <c r="J485" s="241"/>
    </row>
    <row r="486" spans="1:10" ht="24" customHeight="1">
      <c r="A486" s="242"/>
      <c r="B486" s="237"/>
      <c r="C486" s="238"/>
      <c r="D486" s="231"/>
      <c r="E486" s="232"/>
      <c r="F486" s="233"/>
      <c r="G486" s="239"/>
      <c r="H486" s="231"/>
      <c r="I486" s="240"/>
      <c r="J486" s="241"/>
    </row>
    <row r="487" spans="1:10" ht="24" customHeight="1">
      <c r="A487" s="242"/>
      <c r="B487" s="237"/>
      <c r="C487" s="238"/>
      <c r="D487" s="231"/>
      <c r="E487" s="232"/>
      <c r="F487" s="233"/>
      <c r="G487" s="239"/>
      <c r="H487" s="231"/>
      <c r="I487" s="240"/>
      <c r="J487" s="241"/>
    </row>
    <row r="488" spans="1:10" ht="24" customHeight="1">
      <c r="A488" s="242"/>
      <c r="B488" s="237"/>
      <c r="C488" s="238"/>
      <c r="D488" s="231"/>
      <c r="E488" s="232"/>
      <c r="F488" s="233"/>
      <c r="G488" s="239"/>
      <c r="H488" s="231"/>
      <c r="I488" s="240"/>
      <c r="J488" s="241"/>
    </row>
    <row r="489" spans="1:10" ht="24" customHeight="1">
      <c r="A489" s="242"/>
      <c r="B489" s="237"/>
      <c r="C489" s="238"/>
      <c r="D489" s="231"/>
      <c r="E489" s="232"/>
      <c r="F489" s="233"/>
      <c r="G489" s="239"/>
      <c r="H489" s="231"/>
      <c r="I489" s="240"/>
      <c r="J489" s="241"/>
    </row>
    <row r="490" spans="1:10" ht="24" customHeight="1">
      <c r="A490" s="242"/>
      <c r="B490" s="237"/>
      <c r="C490" s="238"/>
      <c r="D490" s="231"/>
      <c r="E490" s="232"/>
      <c r="F490" s="233"/>
      <c r="G490" s="239"/>
      <c r="H490" s="231"/>
      <c r="I490" s="240"/>
      <c r="J490" s="241"/>
    </row>
    <row r="491" spans="1:10" ht="24" customHeight="1">
      <c r="A491" s="242"/>
      <c r="B491" s="237"/>
      <c r="C491" s="238"/>
      <c r="D491" s="231"/>
      <c r="E491" s="232"/>
      <c r="F491" s="233"/>
      <c r="G491" s="239"/>
      <c r="H491" s="231"/>
      <c r="I491" s="240"/>
      <c r="J491" s="241"/>
    </row>
    <row r="492" spans="1:10" ht="24" customHeight="1">
      <c r="A492" s="242"/>
      <c r="B492" s="237"/>
      <c r="C492" s="238"/>
      <c r="D492" s="231"/>
      <c r="E492" s="232"/>
      <c r="F492" s="233"/>
      <c r="G492" s="239"/>
      <c r="H492" s="231"/>
      <c r="I492" s="240"/>
      <c r="J492" s="241"/>
    </row>
    <row r="493" spans="1:10" ht="24" customHeight="1">
      <c r="A493" s="242"/>
      <c r="B493" s="237"/>
      <c r="C493" s="238"/>
      <c r="D493" s="231"/>
      <c r="E493" s="232"/>
      <c r="F493" s="233"/>
      <c r="G493" s="239"/>
      <c r="H493" s="231"/>
      <c r="I493" s="240"/>
      <c r="J493" s="241"/>
    </row>
    <row r="494" spans="1:10" ht="24" customHeight="1">
      <c r="A494" s="242"/>
      <c r="B494" s="237"/>
      <c r="C494" s="238"/>
      <c r="D494" s="231"/>
      <c r="E494" s="232"/>
      <c r="F494" s="233"/>
      <c r="G494" s="239"/>
      <c r="H494" s="231"/>
      <c r="I494" s="240"/>
      <c r="J494" s="241"/>
    </row>
    <row r="495" spans="1:10" ht="24" customHeight="1">
      <c r="A495" s="242"/>
      <c r="B495" s="237"/>
      <c r="C495" s="238"/>
      <c r="D495" s="231"/>
      <c r="E495" s="232"/>
      <c r="F495" s="233"/>
      <c r="G495" s="239"/>
      <c r="H495" s="231"/>
      <c r="I495" s="240"/>
      <c r="J495" s="241"/>
    </row>
    <row r="496" spans="1:10" ht="24" customHeight="1">
      <c r="A496" s="242"/>
      <c r="B496" s="237"/>
      <c r="C496" s="238"/>
      <c r="D496" s="231"/>
      <c r="E496" s="232"/>
      <c r="F496" s="233"/>
      <c r="G496" s="239"/>
      <c r="H496" s="231"/>
      <c r="I496" s="240"/>
      <c r="J496" s="241"/>
    </row>
    <row r="497" spans="1:10" ht="24" customHeight="1">
      <c r="A497" s="242"/>
      <c r="B497" s="237"/>
      <c r="C497" s="238"/>
      <c r="D497" s="231"/>
      <c r="E497" s="232"/>
      <c r="F497" s="233"/>
      <c r="G497" s="239"/>
      <c r="H497" s="231"/>
      <c r="I497" s="240"/>
      <c r="J497" s="241"/>
    </row>
    <row r="498" spans="1:10" ht="24" customHeight="1">
      <c r="A498" s="242"/>
      <c r="B498" s="237"/>
      <c r="C498" s="238"/>
      <c r="D498" s="231"/>
      <c r="E498" s="232"/>
      <c r="F498" s="233"/>
      <c r="G498" s="239"/>
      <c r="H498" s="231"/>
      <c r="I498" s="240"/>
      <c r="J498" s="241"/>
    </row>
    <row r="499" spans="1:10" ht="24" customHeight="1">
      <c r="A499" s="242"/>
      <c r="B499" s="237"/>
      <c r="C499" s="238"/>
      <c r="D499" s="231"/>
      <c r="E499" s="232"/>
      <c r="F499" s="233"/>
      <c r="G499" s="239"/>
      <c r="H499" s="231"/>
      <c r="I499" s="240"/>
      <c r="J499" s="241"/>
    </row>
    <row r="500" spans="1:10" ht="24" customHeight="1">
      <c r="A500" s="242"/>
      <c r="B500" s="237"/>
      <c r="C500" s="238"/>
      <c r="D500" s="231"/>
      <c r="E500" s="232"/>
      <c r="F500" s="233"/>
      <c r="G500" s="239"/>
      <c r="H500" s="231"/>
      <c r="I500" s="240"/>
      <c r="J500" s="241"/>
    </row>
    <row r="501" spans="1:10" ht="24" customHeight="1">
      <c r="A501" s="242"/>
      <c r="B501" s="237"/>
      <c r="C501" s="238"/>
      <c r="D501" s="231"/>
      <c r="E501" s="232"/>
      <c r="F501" s="233"/>
      <c r="G501" s="239"/>
      <c r="H501" s="231"/>
      <c r="I501" s="240"/>
      <c r="J501" s="241"/>
    </row>
    <row r="502" spans="1:10" ht="24" customHeight="1">
      <c r="A502" s="242"/>
      <c r="B502" s="237"/>
      <c r="C502" s="238"/>
      <c r="D502" s="231"/>
      <c r="E502" s="232"/>
      <c r="F502" s="233"/>
      <c r="G502" s="239"/>
      <c r="H502" s="231"/>
      <c r="I502" s="240"/>
      <c r="J502" s="241"/>
    </row>
    <row r="503" spans="1:10" ht="24" customHeight="1">
      <c r="A503" s="242"/>
      <c r="B503" s="237"/>
      <c r="C503" s="238"/>
      <c r="D503" s="231"/>
      <c r="E503" s="232"/>
      <c r="F503" s="233"/>
      <c r="G503" s="239"/>
      <c r="H503" s="231"/>
      <c r="I503" s="240"/>
      <c r="J503" s="241"/>
    </row>
    <row r="504" spans="1:10" ht="24" customHeight="1">
      <c r="A504" s="242"/>
      <c r="B504" s="237"/>
      <c r="C504" s="238"/>
      <c r="D504" s="231"/>
      <c r="E504" s="232"/>
      <c r="F504" s="233"/>
      <c r="G504" s="239"/>
      <c r="H504" s="231"/>
      <c r="I504" s="240"/>
      <c r="J504" s="241"/>
    </row>
    <row r="505" spans="1:10" ht="24" customHeight="1">
      <c r="A505" s="242"/>
      <c r="B505" s="237"/>
      <c r="C505" s="238"/>
      <c r="D505" s="231"/>
      <c r="E505" s="232"/>
      <c r="F505" s="233"/>
      <c r="G505" s="239"/>
      <c r="H505" s="231"/>
      <c r="I505" s="240"/>
      <c r="J505" s="241"/>
    </row>
    <row r="506" spans="1:10" ht="24" customHeight="1">
      <c r="A506" s="242"/>
      <c r="B506" s="237"/>
      <c r="C506" s="238"/>
      <c r="D506" s="231"/>
      <c r="E506" s="232"/>
      <c r="F506" s="233"/>
      <c r="G506" s="239"/>
      <c r="H506" s="231"/>
      <c r="I506" s="240"/>
      <c r="J506" s="241"/>
    </row>
    <row r="507" spans="1:10" ht="24" customHeight="1">
      <c r="A507" s="242"/>
      <c r="B507" s="237"/>
      <c r="C507" s="238"/>
      <c r="D507" s="231"/>
      <c r="E507" s="232"/>
      <c r="F507" s="233"/>
      <c r="G507" s="239"/>
      <c r="H507" s="231"/>
      <c r="I507" s="240"/>
      <c r="J507" s="241"/>
    </row>
    <row r="508" spans="1:10" ht="24" customHeight="1">
      <c r="A508" s="242"/>
      <c r="B508" s="237"/>
      <c r="C508" s="238"/>
      <c r="D508" s="231"/>
      <c r="E508" s="232"/>
      <c r="F508" s="233"/>
      <c r="G508" s="239"/>
      <c r="H508" s="231"/>
      <c r="I508" s="240"/>
      <c r="J508" s="241"/>
    </row>
    <row r="509" spans="1:10" ht="24" customHeight="1">
      <c r="A509" s="242"/>
      <c r="B509" s="237"/>
      <c r="C509" s="238"/>
      <c r="D509" s="231"/>
      <c r="E509" s="232"/>
      <c r="F509" s="233"/>
      <c r="G509" s="239"/>
      <c r="H509" s="231"/>
      <c r="I509" s="240"/>
      <c r="J509" s="241"/>
    </row>
    <row r="510" spans="1:10" ht="24" customHeight="1">
      <c r="A510" s="242"/>
      <c r="B510" s="237"/>
      <c r="C510" s="238"/>
      <c r="D510" s="231"/>
      <c r="E510" s="232"/>
      <c r="F510" s="233"/>
      <c r="G510" s="239"/>
      <c r="H510" s="231"/>
      <c r="I510" s="240"/>
      <c r="J510" s="241"/>
    </row>
    <row r="511" spans="1:10" ht="24" customHeight="1">
      <c r="A511" s="242"/>
      <c r="B511" s="237"/>
      <c r="C511" s="238"/>
      <c r="D511" s="231"/>
      <c r="E511" s="232"/>
      <c r="F511" s="233"/>
      <c r="G511" s="239"/>
      <c r="H511" s="231"/>
      <c r="I511" s="240"/>
      <c r="J511" s="241"/>
    </row>
    <row r="512" spans="1:10" ht="24" customHeight="1">
      <c r="A512" s="242"/>
      <c r="B512" s="237"/>
      <c r="C512" s="238"/>
      <c r="D512" s="231"/>
      <c r="E512" s="232"/>
      <c r="F512" s="233"/>
      <c r="G512" s="239"/>
      <c r="H512" s="231"/>
      <c r="I512" s="240"/>
      <c r="J512" s="241"/>
    </row>
    <row r="513" spans="1:10" ht="24" customHeight="1">
      <c r="A513" s="242"/>
      <c r="B513" s="237"/>
      <c r="C513" s="238"/>
      <c r="D513" s="231"/>
      <c r="E513" s="232"/>
      <c r="F513" s="233"/>
      <c r="G513" s="239"/>
      <c r="H513" s="231"/>
      <c r="I513" s="240"/>
      <c r="J513" s="241"/>
    </row>
    <row r="514" spans="1:10" ht="24" customHeight="1">
      <c r="A514" s="242"/>
      <c r="B514" s="237"/>
      <c r="C514" s="238"/>
      <c r="D514" s="231"/>
      <c r="E514" s="232"/>
      <c r="F514" s="233"/>
      <c r="G514" s="239"/>
      <c r="H514" s="231"/>
      <c r="I514" s="240"/>
      <c r="J514" s="241"/>
    </row>
    <row r="515" spans="1:10" ht="24" customHeight="1">
      <c r="A515" s="242"/>
      <c r="B515" s="237"/>
      <c r="C515" s="238"/>
      <c r="D515" s="231"/>
      <c r="E515" s="232"/>
      <c r="F515" s="233"/>
      <c r="G515" s="239"/>
      <c r="H515" s="231"/>
      <c r="I515" s="240"/>
      <c r="J515" s="241"/>
    </row>
    <row r="516" spans="1:10" ht="24" customHeight="1">
      <c r="A516" s="242"/>
      <c r="B516" s="237"/>
      <c r="C516" s="238"/>
      <c r="D516" s="231"/>
      <c r="E516" s="232"/>
      <c r="F516" s="233"/>
      <c r="G516" s="239"/>
      <c r="H516" s="231"/>
      <c r="I516" s="240"/>
      <c r="J516" s="241"/>
    </row>
    <row r="517" spans="1:10" ht="24" customHeight="1">
      <c r="A517" s="242"/>
      <c r="B517" s="237"/>
      <c r="C517" s="238"/>
      <c r="D517" s="231"/>
      <c r="E517" s="232"/>
      <c r="F517" s="233"/>
      <c r="G517" s="239"/>
      <c r="H517" s="231"/>
      <c r="I517" s="240"/>
      <c r="J517" s="241"/>
    </row>
    <row r="518" spans="1:10" ht="24" customHeight="1">
      <c r="A518" s="242"/>
      <c r="B518" s="237"/>
      <c r="C518" s="238"/>
      <c r="D518" s="231"/>
      <c r="E518" s="232"/>
      <c r="F518" s="233"/>
      <c r="G518" s="239"/>
      <c r="H518" s="231"/>
      <c r="I518" s="240"/>
      <c r="J518" s="241"/>
    </row>
    <row r="519" spans="1:10" ht="24" customHeight="1">
      <c r="A519" s="242"/>
      <c r="B519" s="237"/>
      <c r="C519" s="238"/>
      <c r="D519" s="231"/>
      <c r="E519" s="232"/>
      <c r="F519" s="233"/>
      <c r="G519" s="239"/>
      <c r="H519" s="231"/>
      <c r="I519" s="240"/>
      <c r="J519" s="241"/>
    </row>
    <row r="520" spans="1:10" ht="24" customHeight="1">
      <c r="A520" s="242"/>
      <c r="B520" s="237"/>
      <c r="C520" s="238"/>
      <c r="D520" s="231"/>
      <c r="E520" s="232"/>
      <c r="F520" s="233"/>
      <c r="G520" s="239"/>
      <c r="H520" s="231"/>
      <c r="I520" s="240"/>
      <c r="J520" s="241"/>
    </row>
    <row r="521" spans="1:10" ht="24" customHeight="1">
      <c r="A521" s="242"/>
      <c r="B521" s="237"/>
      <c r="C521" s="238"/>
      <c r="D521" s="231"/>
      <c r="E521" s="232"/>
      <c r="F521" s="233"/>
      <c r="G521" s="239"/>
      <c r="H521" s="231"/>
      <c r="I521" s="240"/>
      <c r="J521" s="241"/>
    </row>
    <row r="522" spans="1:10" ht="24" customHeight="1">
      <c r="A522" s="242"/>
      <c r="B522" s="237"/>
      <c r="C522" s="238"/>
      <c r="D522" s="231"/>
      <c r="E522" s="232"/>
      <c r="F522" s="233"/>
      <c r="G522" s="239"/>
      <c r="H522" s="231"/>
      <c r="I522" s="240"/>
      <c r="J522" s="241"/>
    </row>
    <row r="523" spans="1:10" ht="24" customHeight="1">
      <c r="A523" s="242"/>
      <c r="B523" s="237"/>
      <c r="C523" s="238"/>
      <c r="D523" s="231"/>
      <c r="E523" s="232"/>
      <c r="F523" s="233"/>
      <c r="G523" s="239"/>
      <c r="H523" s="231"/>
      <c r="I523" s="240"/>
      <c r="J523" s="241"/>
    </row>
    <row r="524" spans="1:10" ht="24" customHeight="1">
      <c r="A524" s="242"/>
      <c r="B524" s="237"/>
      <c r="C524" s="238"/>
      <c r="D524" s="231"/>
      <c r="E524" s="232"/>
      <c r="F524" s="233"/>
      <c r="G524" s="239"/>
      <c r="H524" s="231"/>
      <c r="I524" s="240"/>
      <c r="J524" s="241"/>
    </row>
    <row r="525" spans="1:10" ht="24" customHeight="1">
      <c r="A525" s="242"/>
      <c r="B525" s="237"/>
      <c r="C525" s="238"/>
      <c r="D525" s="231"/>
      <c r="E525" s="232"/>
      <c r="F525" s="233"/>
      <c r="G525" s="239"/>
      <c r="H525" s="231"/>
      <c r="I525" s="240"/>
      <c r="J525" s="241"/>
    </row>
    <row r="526" spans="1:10" ht="24" customHeight="1">
      <c r="A526" s="242"/>
      <c r="B526" s="237"/>
      <c r="C526" s="238"/>
      <c r="D526" s="231"/>
      <c r="E526" s="232"/>
      <c r="F526" s="233"/>
      <c r="G526" s="239"/>
      <c r="H526" s="231"/>
      <c r="I526" s="240"/>
      <c r="J526" s="241"/>
    </row>
    <row r="527" spans="1:10" ht="24" customHeight="1">
      <c r="A527" s="242"/>
      <c r="B527" s="237"/>
      <c r="C527" s="238"/>
      <c r="D527" s="231"/>
      <c r="E527" s="232"/>
      <c r="F527" s="233"/>
      <c r="G527" s="239"/>
      <c r="H527" s="231"/>
      <c r="I527" s="240"/>
      <c r="J527" s="241"/>
    </row>
    <row r="528" spans="1:10" ht="24" customHeight="1">
      <c r="A528" s="242"/>
      <c r="B528" s="237"/>
      <c r="C528" s="238"/>
      <c r="D528" s="231"/>
      <c r="E528" s="232"/>
      <c r="F528" s="233"/>
      <c r="G528" s="239"/>
      <c r="H528" s="231"/>
      <c r="I528" s="240"/>
      <c r="J528" s="241"/>
    </row>
    <row r="529" spans="1:10" ht="24" customHeight="1">
      <c r="A529" s="242"/>
      <c r="B529" s="237"/>
      <c r="C529" s="238"/>
      <c r="D529" s="231"/>
      <c r="E529" s="232"/>
      <c r="F529" s="233"/>
      <c r="G529" s="239"/>
      <c r="H529" s="231"/>
      <c r="I529" s="240"/>
      <c r="J529" s="241"/>
    </row>
    <row r="530" spans="1:10" ht="24" customHeight="1">
      <c r="A530" s="242"/>
      <c r="B530" s="237"/>
      <c r="C530" s="238"/>
      <c r="D530" s="231"/>
      <c r="E530" s="232"/>
      <c r="F530" s="233"/>
      <c r="G530" s="239"/>
      <c r="H530" s="231"/>
      <c r="I530" s="240"/>
      <c r="J530" s="241"/>
    </row>
    <row r="531" spans="1:10" ht="24" customHeight="1">
      <c r="A531" s="242"/>
      <c r="B531" s="237"/>
      <c r="C531" s="238"/>
      <c r="D531" s="231"/>
      <c r="E531" s="232"/>
      <c r="F531" s="233"/>
      <c r="G531" s="239"/>
      <c r="H531" s="231"/>
      <c r="I531" s="240"/>
      <c r="J531" s="241"/>
    </row>
    <row r="532" spans="1:10" ht="24" customHeight="1">
      <c r="A532" s="242"/>
      <c r="B532" s="237"/>
      <c r="C532" s="238"/>
      <c r="D532" s="231"/>
      <c r="E532" s="232"/>
      <c r="F532" s="233"/>
      <c r="G532" s="239"/>
      <c r="H532" s="231"/>
      <c r="I532" s="240"/>
      <c r="J532" s="241"/>
    </row>
    <row r="533" spans="1:10" ht="24" customHeight="1">
      <c r="A533" s="242"/>
      <c r="B533" s="237"/>
      <c r="C533" s="238"/>
      <c r="D533" s="231"/>
      <c r="E533" s="232"/>
      <c r="F533" s="233"/>
      <c r="G533" s="239"/>
      <c r="H533" s="231"/>
      <c r="I533" s="240"/>
      <c r="J533" s="241"/>
    </row>
    <row r="534" spans="1:10" ht="24" customHeight="1">
      <c r="A534" s="242"/>
      <c r="B534" s="237"/>
      <c r="C534" s="238"/>
      <c r="D534" s="231"/>
      <c r="E534" s="232"/>
      <c r="F534" s="233"/>
      <c r="G534" s="239"/>
      <c r="H534" s="231"/>
      <c r="I534" s="240"/>
      <c r="J534" s="241"/>
    </row>
    <row r="535" spans="1:10" ht="24" customHeight="1">
      <c r="A535" s="242"/>
      <c r="B535" s="237"/>
      <c r="C535" s="238"/>
      <c r="D535" s="231"/>
      <c r="E535" s="232"/>
      <c r="F535" s="233"/>
      <c r="G535" s="239"/>
      <c r="H535" s="231"/>
      <c r="I535" s="240"/>
      <c r="J535" s="241"/>
    </row>
    <row r="536" spans="1:10" ht="24" customHeight="1">
      <c r="A536" s="242"/>
      <c r="B536" s="237"/>
      <c r="C536" s="238"/>
      <c r="D536" s="231"/>
      <c r="E536" s="232"/>
      <c r="F536" s="233"/>
      <c r="G536" s="239"/>
      <c r="H536" s="231"/>
      <c r="I536" s="240"/>
      <c r="J536" s="241"/>
    </row>
    <row r="537" spans="1:10" ht="24" customHeight="1">
      <c r="A537" s="242"/>
      <c r="B537" s="237"/>
      <c r="C537" s="238"/>
      <c r="D537" s="231"/>
      <c r="E537" s="232"/>
      <c r="F537" s="233"/>
      <c r="G537" s="239"/>
      <c r="H537" s="231"/>
      <c r="I537" s="240"/>
      <c r="J537" s="241"/>
    </row>
    <row r="538" spans="1:10" ht="24" customHeight="1">
      <c r="A538" s="242"/>
      <c r="B538" s="237"/>
      <c r="C538" s="238"/>
      <c r="D538" s="231"/>
      <c r="E538" s="232"/>
      <c r="F538" s="233"/>
      <c r="G538" s="239"/>
      <c r="H538" s="231"/>
      <c r="I538" s="240"/>
      <c r="J538" s="241"/>
    </row>
    <row r="539" spans="1:10" ht="24" customHeight="1">
      <c r="A539" s="242"/>
      <c r="B539" s="237"/>
      <c r="C539" s="238"/>
      <c r="D539" s="231"/>
      <c r="E539" s="232"/>
      <c r="F539" s="233"/>
      <c r="G539" s="239"/>
      <c r="H539" s="231"/>
      <c r="I539" s="240"/>
      <c r="J539" s="241"/>
    </row>
    <row r="540" spans="1:10" ht="24" customHeight="1">
      <c r="A540" s="242"/>
      <c r="B540" s="237"/>
      <c r="C540" s="238"/>
      <c r="D540" s="231"/>
      <c r="E540" s="232"/>
      <c r="F540" s="233"/>
      <c r="G540" s="239"/>
      <c r="H540" s="231"/>
      <c r="I540" s="240"/>
      <c r="J540" s="241"/>
    </row>
    <row r="541" spans="1:10" ht="24" customHeight="1">
      <c r="A541" s="242"/>
      <c r="B541" s="237"/>
      <c r="C541" s="238"/>
      <c r="D541" s="231"/>
      <c r="E541" s="232"/>
      <c r="F541" s="233"/>
      <c r="G541" s="239"/>
      <c r="H541" s="231"/>
      <c r="I541" s="240"/>
      <c r="J541" s="241"/>
    </row>
    <row r="542" spans="1:10" ht="24" customHeight="1">
      <c r="A542" s="242"/>
      <c r="B542" s="237"/>
      <c r="C542" s="238"/>
      <c r="D542" s="231"/>
      <c r="E542" s="232"/>
      <c r="F542" s="233"/>
      <c r="G542" s="239"/>
      <c r="H542" s="231"/>
      <c r="I542" s="240"/>
      <c r="J542" s="241"/>
    </row>
    <row r="543" spans="1:10" ht="24" customHeight="1">
      <c r="A543" s="242"/>
      <c r="B543" s="237"/>
      <c r="C543" s="238"/>
      <c r="D543" s="231"/>
      <c r="E543" s="232"/>
      <c r="F543" s="233"/>
      <c r="G543" s="239"/>
      <c r="H543" s="231"/>
      <c r="I543" s="240"/>
      <c r="J543" s="241"/>
    </row>
    <row r="544" spans="1:10" ht="24" customHeight="1">
      <c r="A544" s="242"/>
      <c r="B544" s="237"/>
      <c r="C544" s="238"/>
      <c r="D544" s="231"/>
      <c r="E544" s="232"/>
      <c r="F544" s="233"/>
      <c r="G544" s="239"/>
      <c r="H544" s="231"/>
      <c r="I544" s="240"/>
      <c r="J544" s="241"/>
    </row>
    <row r="545" spans="1:10" ht="24" customHeight="1">
      <c r="A545" s="242"/>
      <c r="B545" s="237"/>
      <c r="C545" s="238"/>
      <c r="D545" s="231"/>
      <c r="E545" s="232"/>
      <c r="F545" s="233"/>
      <c r="G545" s="239"/>
      <c r="H545" s="231"/>
      <c r="I545" s="240"/>
      <c r="J545" s="241"/>
    </row>
    <row r="546" spans="1:10" ht="24" customHeight="1">
      <c r="A546" s="242"/>
      <c r="B546" s="237"/>
      <c r="C546" s="238"/>
      <c r="D546" s="231"/>
      <c r="E546" s="232"/>
      <c r="F546" s="233"/>
      <c r="G546" s="239"/>
      <c r="H546" s="231"/>
      <c r="I546" s="240"/>
      <c r="J546" s="241"/>
    </row>
    <row r="547" spans="1:10" ht="24" customHeight="1">
      <c r="A547" s="242"/>
      <c r="B547" s="237"/>
      <c r="C547" s="238"/>
      <c r="D547" s="231"/>
      <c r="E547" s="232"/>
      <c r="F547" s="233"/>
      <c r="G547" s="239"/>
      <c r="H547" s="231"/>
      <c r="I547" s="240"/>
      <c r="J547" s="241"/>
    </row>
    <row r="548" spans="1:10" ht="24" customHeight="1">
      <c r="A548" s="242"/>
      <c r="B548" s="237"/>
      <c r="C548" s="238"/>
      <c r="D548" s="231"/>
      <c r="E548" s="232"/>
      <c r="F548" s="233"/>
      <c r="G548" s="239"/>
      <c r="H548" s="231"/>
      <c r="I548" s="240"/>
      <c r="J548" s="241"/>
    </row>
    <row r="549" spans="1:10" ht="24" customHeight="1">
      <c r="A549" s="242"/>
      <c r="B549" s="237"/>
      <c r="C549" s="238"/>
      <c r="D549" s="231"/>
      <c r="E549" s="232"/>
      <c r="F549" s="233"/>
      <c r="G549" s="239"/>
      <c r="H549" s="231"/>
      <c r="I549" s="240"/>
      <c r="J549" s="241"/>
    </row>
    <row r="550" spans="1:10" ht="24" customHeight="1">
      <c r="A550" s="242"/>
      <c r="B550" s="237"/>
      <c r="C550" s="238"/>
      <c r="D550" s="231"/>
      <c r="E550" s="232"/>
      <c r="F550" s="233"/>
      <c r="G550" s="239"/>
      <c r="H550" s="231"/>
      <c r="I550" s="240"/>
      <c r="J550" s="241"/>
    </row>
    <row r="551" spans="1:10" ht="24" customHeight="1">
      <c r="A551" s="242"/>
      <c r="B551" s="237"/>
      <c r="C551" s="238"/>
      <c r="D551" s="231"/>
      <c r="E551" s="232"/>
      <c r="F551" s="233"/>
      <c r="G551" s="239"/>
      <c r="H551" s="231"/>
      <c r="I551" s="240"/>
      <c r="J551" s="241"/>
    </row>
    <row r="552" spans="1:10" ht="24" customHeight="1">
      <c r="A552" s="242"/>
      <c r="B552" s="237"/>
      <c r="C552" s="238"/>
      <c r="D552" s="231"/>
      <c r="E552" s="232"/>
      <c r="F552" s="233"/>
      <c r="G552" s="239"/>
      <c r="H552" s="231"/>
      <c r="I552" s="240"/>
      <c r="J552" s="241"/>
    </row>
    <row r="553" spans="1:10" ht="24" customHeight="1">
      <c r="A553" s="242"/>
      <c r="B553" s="237"/>
      <c r="C553" s="238"/>
      <c r="D553" s="231"/>
      <c r="E553" s="232"/>
      <c r="F553" s="233"/>
      <c r="G553" s="239"/>
      <c r="H553" s="231"/>
      <c r="I553" s="240"/>
      <c r="J553" s="241"/>
    </row>
    <row r="554" spans="1:10" ht="24" customHeight="1">
      <c r="A554" s="242"/>
      <c r="B554" s="237"/>
      <c r="C554" s="238"/>
      <c r="D554" s="231"/>
      <c r="E554" s="232"/>
      <c r="F554" s="233"/>
      <c r="G554" s="239"/>
      <c r="H554" s="231"/>
      <c r="I554" s="240"/>
      <c r="J554" s="241"/>
    </row>
    <row r="555" spans="1:10" ht="24" customHeight="1">
      <c r="A555" s="242"/>
      <c r="B555" s="237"/>
      <c r="C555" s="238"/>
      <c r="D555" s="231"/>
      <c r="E555" s="232"/>
      <c r="F555" s="233"/>
      <c r="G555" s="239"/>
      <c r="H555" s="231"/>
      <c r="I555" s="240"/>
      <c r="J555" s="241"/>
    </row>
    <row r="556" spans="1:10" ht="24" customHeight="1">
      <c r="A556" s="242"/>
      <c r="B556" s="237"/>
      <c r="C556" s="238"/>
      <c r="D556" s="231"/>
      <c r="E556" s="232"/>
      <c r="F556" s="233"/>
      <c r="G556" s="239"/>
      <c r="H556" s="231"/>
      <c r="I556" s="240"/>
      <c r="J556" s="241"/>
    </row>
    <row r="557" spans="1:10" ht="24" customHeight="1">
      <c r="A557" s="242"/>
      <c r="B557" s="237"/>
      <c r="C557" s="238"/>
      <c r="D557" s="231"/>
      <c r="E557" s="232"/>
      <c r="F557" s="233"/>
      <c r="G557" s="239"/>
      <c r="H557" s="231"/>
      <c r="I557" s="240"/>
      <c r="J557" s="241"/>
    </row>
    <row r="558" spans="1:10" ht="24" customHeight="1">
      <c r="A558" s="242"/>
      <c r="B558" s="237"/>
      <c r="C558" s="238"/>
      <c r="D558" s="231"/>
      <c r="E558" s="232"/>
      <c r="F558" s="233"/>
      <c r="G558" s="239"/>
      <c r="H558" s="231"/>
      <c r="I558" s="240"/>
      <c r="J558" s="241"/>
    </row>
    <row r="559" spans="1:10" ht="24" customHeight="1">
      <c r="A559" s="242"/>
      <c r="B559" s="237"/>
      <c r="C559" s="238"/>
      <c r="D559" s="231"/>
      <c r="E559" s="232"/>
      <c r="F559" s="233"/>
      <c r="G559" s="239"/>
      <c r="H559" s="231"/>
      <c r="I559" s="240"/>
      <c r="J559" s="241"/>
    </row>
    <row r="560" spans="1:10" ht="24" customHeight="1">
      <c r="A560" s="242"/>
      <c r="B560" s="237"/>
      <c r="C560" s="238"/>
      <c r="D560" s="231"/>
      <c r="E560" s="232"/>
      <c r="F560" s="233"/>
      <c r="G560" s="239"/>
      <c r="H560" s="231"/>
      <c r="I560" s="240"/>
      <c r="J560" s="241"/>
    </row>
    <row r="561" spans="1:10" ht="24" customHeight="1">
      <c r="A561" s="242"/>
      <c r="B561" s="237"/>
      <c r="C561" s="238"/>
      <c r="D561" s="231"/>
      <c r="E561" s="232"/>
      <c r="F561" s="233"/>
      <c r="G561" s="239"/>
      <c r="H561" s="231"/>
      <c r="I561" s="240"/>
      <c r="J561" s="241"/>
    </row>
    <row r="562" spans="1:10" ht="24" customHeight="1">
      <c r="A562" s="242"/>
      <c r="B562" s="237"/>
      <c r="C562" s="238"/>
      <c r="D562" s="231"/>
      <c r="E562" s="232"/>
      <c r="F562" s="233"/>
      <c r="G562" s="239"/>
      <c r="H562" s="231"/>
      <c r="I562" s="240"/>
      <c r="J562" s="241"/>
    </row>
    <row r="563" spans="1:10" ht="24" customHeight="1">
      <c r="A563" s="242"/>
      <c r="B563" s="237"/>
      <c r="C563" s="238"/>
      <c r="D563" s="231"/>
      <c r="E563" s="232"/>
      <c r="F563" s="233"/>
      <c r="G563" s="239"/>
      <c r="H563" s="231"/>
      <c r="I563" s="240"/>
      <c r="J563" s="241"/>
    </row>
    <row r="564" spans="1:10" ht="24" customHeight="1">
      <c r="A564" s="242"/>
      <c r="B564" s="237"/>
      <c r="C564" s="238"/>
      <c r="D564" s="231"/>
      <c r="E564" s="232"/>
      <c r="F564" s="233"/>
      <c r="G564" s="239"/>
      <c r="H564" s="231"/>
      <c r="I564" s="240"/>
      <c r="J564" s="241"/>
    </row>
    <row r="565" spans="1:10" ht="24" customHeight="1">
      <c r="A565" s="242"/>
      <c r="B565" s="237"/>
      <c r="C565" s="238"/>
      <c r="D565" s="231"/>
      <c r="E565" s="232"/>
      <c r="F565" s="233"/>
      <c r="G565" s="239"/>
      <c r="H565" s="231"/>
      <c r="I565" s="240"/>
      <c r="J565" s="241"/>
    </row>
    <row r="566" spans="1:10" ht="24" customHeight="1">
      <c r="A566" s="242"/>
      <c r="B566" s="237"/>
      <c r="C566" s="238"/>
      <c r="D566" s="231"/>
      <c r="E566" s="232"/>
      <c r="F566" s="233"/>
      <c r="G566" s="239"/>
      <c r="H566" s="231"/>
      <c r="I566" s="240"/>
      <c r="J566" s="241"/>
    </row>
    <row r="567" spans="1:10" ht="24" customHeight="1">
      <c r="A567" s="242"/>
      <c r="B567" s="237"/>
      <c r="C567" s="238"/>
      <c r="D567" s="231"/>
      <c r="E567" s="232"/>
      <c r="F567" s="233"/>
      <c r="G567" s="239"/>
      <c r="H567" s="231"/>
      <c r="I567" s="240"/>
      <c r="J567" s="241"/>
    </row>
    <row r="568" spans="1:10" ht="24" customHeight="1">
      <c r="A568" s="242"/>
      <c r="B568" s="237"/>
      <c r="C568" s="238"/>
      <c r="D568" s="231"/>
      <c r="E568" s="232"/>
      <c r="F568" s="233"/>
      <c r="G568" s="239"/>
      <c r="H568" s="231"/>
      <c r="I568" s="240"/>
      <c r="J568" s="241"/>
    </row>
    <row r="569" spans="1:10" ht="24" customHeight="1">
      <c r="A569" s="242"/>
      <c r="B569" s="237"/>
      <c r="C569" s="238"/>
      <c r="D569" s="231"/>
      <c r="E569" s="232"/>
      <c r="F569" s="233"/>
      <c r="G569" s="239"/>
      <c r="H569" s="231"/>
      <c r="I569" s="240"/>
      <c r="J569" s="241"/>
    </row>
    <row r="570" spans="1:10" ht="24" customHeight="1">
      <c r="A570" s="242"/>
      <c r="B570" s="237"/>
      <c r="C570" s="238"/>
      <c r="D570" s="231"/>
      <c r="E570" s="232"/>
      <c r="F570" s="233"/>
      <c r="G570" s="239"/>
      <c r="H570" s="231"/>
      <c r="I570" s="240"/>
      <c r="J570" s="241"/>
    </row>
    <row r="571" spans="1:10" ht="24" customHeight="1">
      <c r="A571" s="242"/>
      <c r="B571" s="237"/>
      <c r="C571" s="238"/>
      <c r="D571" s="231"/>
      <c r="E571" s="232"/>
      <c r="F571" s="233"/>
      <c r="G571" s="239"/>
      <c r="H571" s="231"/>
      <c r="I571" s="240"/>
      <c r="J571" s="241"/>
    </row>
    <row r="572" spans="1:10" ht="24" customHeight="1">
      <c r="A572" s="242"/>
      <c r="B572" s="237"/>
      <c r="C572" s="238"/>
      <c r="D572" s="231"/>
      <c r="E572" s="232"/>
      <c r="F572" s="233"/>
      <c r="G572" s="239"/>
      <c r="H572" s="231"/>
      <c r="I572" s="240"/>
      <c r="J572" s="241"/>
    </row>
    <row r="573" spans="1:10" ht="24" customHeight="1">
      <c r="A573" s="242"/>
      <c r="B573" s="237"/>
      <c r="C573" s="238"/>
      <c r="D573" s="231"/>
      <c r="E573" s="232"/>
      <c r="F573" s="233"/>
      <c r="G573" s="239"/>
      <c r="H573" s="231"/>
      <c r="I573" s="240"/>
      <c r="J573" s="241"/>
    </row>
    <row r="574" spans="1:10" ht="24" customHeight="1">
      <c r="A574" s="242"/>
      <c r="B574" s="237"/>
      <c r="C574" s="238"/>
      <c r="D574" s="231"/>
      <c r="E574" s="232"/>
      <c r="F574" s="233"/>
      <c r="G574" s="239"/>
      <c r="H574" s="231"/>
      <c r="I574" s="240"/>
      <c r="J574" s="241"/>
    </row>
    <row r="575" spans="1:10" ht="24" customHeight="1">
      <c r="A575" s="242"/>
      <c r="B575" s="237"/>
      <c r="C575" s="238"/>
      <c r="D575" s="231"/>
      <c r="E575" s="232"/>
      <c r="F575" s="233"/>
      <c r="G575" s="239"/>
      <c r="H575" s="231"/>
      <c r="I575" s="240"/>
      <c r="J575" s="241"/>
    </row>
    <row r="576" spans="1:10" ht="24" customHeight="1">
      <c r="A576" s="242"/>
      <c r="B576" s="237"/>
      <c r="C576" s="238"/>
      <c r="D576" s="231"/>
      <c r="E576" s="232"/>
      <c r="F576" s="233"/>
      <c r="G576" s="239"/>
      <c r="H576" s="231"/>
      <c r="I576" s="240"/>
      <c r="J576" s="241"/>
    </row>
    <row r="577" spans="1:10" ht="24" customHeight="1">
      <c r="A577" s="242"/>
      <c r="B577" s="237"/>
      <c r="C577" s="238"/>
      <c r="D577" s="231"/>
      <c r="E577" s="232"/>
      <c r="F577" s="233"/>
      <c r="G577" s="239"/>
      <c r="H577" s="231"/>
      <c r="I577" s="240"/>
      <c r="J577" s="241"/>
    </row>
    <row r="578" spans="1:10" ht="24" customHeight="1">
      <c r="A578" s="242"/>
      <c r="B578" s="237"/>
      <c r="C578" s="238"/>
      <c r="D578" s="231"/>
      <c r="E578" s="232"/>
      <c r="F578" s="233"/>
      <c r="G578" s="239"/>
      <c r="H578" s="231"/>
      <c r="I578" s="240"/>
      <c r="J578" s="241"/>
    </row>
    <row r="579" spans="1:10" ht="24" customHeight="1">
      <c r="A579" s="242"/>
      <c r="B579" s="237"/>
      <c r="C579" s="238"/>
      <c r="D579" s="231"/>
      <c r="E579" s="232"/>
      <c r="F579" s="233"/>
      <c r="G579" s="239"/>
      <c r="H579" s="231"/>
      <c r="I579" s="240"/>
      <c r="J579" s="241"/>
    </row>
    <row r="580" spans="1:10" ht="24" customHeight="1">
      <c r="A580" s="242"/>
      <c r="B580" s="237"/>
      <c r="C580" s="238"/>
      <c r="D580" s="231"/>
      <c r="E580" s="232"/>
      <c r="F580" s="233"/>
      <c r="G580" s="239"/>
      <c r="H580" s="231"/>
      <c r="I580" s="240"/>
      <c r="J580" s="241"/>
    </row>
    <row r="581" spans="1:10" ht="24" customHeight="1">
      <c r="A581" s="242"/>
      <c r="B581" s="237"/>
      <c r="C581" s="238"/>
      <c r="D581" s="231"/>
      <c r="E581" s="232"/>
      <c r="F581" s="233"/>
      <c r="G581" s="239"/>
      <c r="H581" s="231"/>
      <c r="I581" s="240"/>
      <c r="J581" s="241"/>
    </row>
    <row r="582" spans="1:10" ht="24" customHeight="1">
      <c r="A582" s="242"/>
      <c r="B582" s="237"/>
      <c r="C582" s="238"/>
      <c r="D582" s="231"/>
      <c r="E582" s="232"/>
      <c r="F582" s="233"/>
      <c r="G582" s="239"/>
      <c r="H582" s="231"/>
      <c r="I582" s="240"/>
      <c r="J582" s="241"/>
    </row>
    <row r="583" spans="1:10" ht="24" customHeight="1">
      <c r="A583" s="242"/>
      <c r="B583" s="237"/>
      <c r="C583" s="238"/>
      <c r="D583" s="231"/>
      <c r="E583" s="232"/>
      <c r="F583" s="233"/>
      <c r="G583" s="239"/>
      <c r="H583" s="231"/>
      <c r="I583" s="240"/>
      <c r="J583" s="241"/>
    </row>
    <row r="584" spans="1:10" ht="24" customHeight="1">
      <c r="A584" s="242"/>
      <c r="B584" s="237"/>
      <c r="C584" s="238"/>
      <c r="D584" s="231"/>
      <c r="E584" s="232"/>
      <c r="F584" s="233"/>
      <c r="G584" s="239"/>
      <c r="H584" s="231"/>
      <c r="I584" s="240"/>
      <c r="J584" s="241"/>
    </row>
    <row r="585" spans="1:10" ht="24" customHeight="1">
      <c r="A585" s="242"/>
      <c r="B585" s="237"/>
      <c r="C585" s="238"/>
      <c r="D585" s="231"/>
      <c r="E585" s="232"/>
      <c r="F585" s="233"/>
      <c r="G585" s="239"/>
      <c r="H585" s="231"/>
      <c r="I585" s="240"/>
      <c r="J585" s="241"/>
    </row>
    <row r="586" spans="1:10" ht="24" customHeight="1">
      <c r="A586" s="242"/>
      <c r="B586" s="237"/>
      <c r="C586" s="238"/>
      <c r="D586" s="231"/>
      <c r="E586" s="232"/>
      <c r="F586" s="233"/>
      <c r="G586" s="239"/>
      <c r="H586" s="231"/>
      <c r="I586" s="240"/>
      <c r="J586" s="241"/>
    </row>
    <row r="587" spans="1:10" ht="24" customHeight="1">
      <c r="A587" s="242"/>
      <c r="B587" s="237"/>
      <c r="C587" s="238"/>
      <c r="D587" s="231"/>
      <c r="E587" s="232"/>
      <c r="F587" s="233"/>
      <c r="G587" s="239"/>
      <c r="H587" s="231"/>
      <c r="I587" s="240"/>
      <c r="J587" s="241"/>
    </row>
    <row r="588" spans="1:10" ht="24" customHeight="1">
      <c r="A588" s="242"/>
      <c r="B588" s="237"/>
      <c r="C588" s="238"/>
      <c r="D588" s="231"/>
      <c r="E588" s="232"/>
      <c r="F588" s="233"/>
      <c r="G588" s="239"/>
      <c r="H588" s="231"/>
      <c r="I588" s="240"/>
      <c r="J588" s="241"/>
    </row>
    <row r="589" spans="1:10" ht="24" customHeight="1">
      <c r="A589" s="242"/>
      <c r="B589" s="237"/>
      <c r="C589" s="238"/>
      <c r="D589" s="231"/>
      <c r="E589" s="232"/>
      <c r="F589" s="233"/>
      <c r="G589" s="239"/>
      <c r="H589" s="231"/>
      <c r="I589" s="240"/>
      <c r="J589" s="241"/>
    </row>
    <row r="590" spans="1:10" ht="24" customHeight="1">
      <c r="A590" s="242"/>
      <c r="B590" s="237"/>
      <c r="C590" s="238"/>
      <c r="D590" s="231"/>
      <c r="E590" s="232"/>
      <c r="F590" s="233"/>
      <c r="G590" s="239"/>
      <c r="H590" s="231"/>
      <c r="I590" s="240"/>
      <c r="J590" s="241"/>
    </row>
    <row r="591" spans="1:10" ht="24" customHeight="1">
      <c r="A591" s="242"/>
      <c r="B591" s="237"/>
      <c r="C591" s="238"/>
      <c r="D591" s="231"/>
      <c r="E591" s="232"/>
      <c r="F591" s="233"/>
      <c r="G591" s="239"/>
      <c r="H591" s="231"/>
      <c r="I591" s="240"/>
      <c r="J591" s="241"/>
    </row>
    <row r="592" spans="1:10" ht="24" customHeight="1">
      <c r="A592" s="242"/>
      <c r="B592" s="237"/>
      <c r="C592" s="238"/>
      <c r="D592" s="231"/>
      <c r="E592" s="232"/>
      <c r="F592" s="233"/>
      <c r="G592" s="239"/>
      <c r="H592" s="231"/>
      <c r="I592" s="240"/>
      <c r="J592" s="241"/>
    </row>
    <row r="593" spans="1:10" ht="24" customHeight="1">
      <c r="A593" s="242"/>
      <c r="B593" s="237"/>
      <c r="C593" s="238"/>
      <c r="D593" s="231"/>
      <c r="E593" s="232"/>
      <c r="F593" s="233"/>
      <c r="G593" s="239"/>
      <c r="H593" s="231"/>
      <c r="I593" s="240"/>
      <c r="J593" s="241"/>
    </row>
    <row r="594" spans="1:10" ht="24" customHeight="1">
      <c r="A594" s="242"/>
      <c r="B594" s="237"/>
      <c r="C594" s="238"/>
      <c r="D594" s="231"/>
      <c r="E594" s="232"/>
      <c r="F594" s="233"/>
      <c r="G594" s="239"/>
      <c r="H594" s="231"/>
      <c r="I594" s="240"/>
      <c r="J594" s="241"/>
    </row>
    <row r="595" spans="1:10" ht="24" customHeight="1">
      <c r="A595" s="242"/>
      <c r="B595" s="237"/>
      <c r="C595" s="238"/>
      <c r="D595" s="231"/>
      <c r="E595" s="232"/>
      <c r="F595" s="233"/>
      <c r="G595" s="239"/>
      <c r="H595" s="231"/>
      <c r="I595" s="240"/>
      <c r="J595" s="241"/>
    </row>
    <row r="596" spans="1:10" ht="24" customHeight="1">
      <c r="A596" s="242"/>
      <c r="B596" s="237"/>
      <c r="C596" s="238"/>
      <c r="D596" s="231"/>
      <c r="E596" s="232"/>
      <c r="F596" s="233"/>
      <c r="G596" s="239"/>
      <c r="H596" s="231"/>
      <c r="I596" s="240"/>
      <c r="J596" s="241"/>
    </row>
    <row r="597" spans="1:10" ht="24" customHeight="1">
      <c r="A597" s="242"/>
      <c r="B597" s="237"/>
      <c r="C597" s="238"/>
      <c r="D597" s="231"/>
      <c r="E597" s="232"/>
      <c r="F597" s="233"/>
      <c r="G597" s="239"/>
      <c r="H597" s="231"/>
      <c r="I597" s="240"/>
      <c r="J597" s="241"/>
    </row>
    <row r="598" spans="1:10" ht="24" customHeight="1">
      <c r="A598" s="242"/>
      <c r="B598" s="237"/>
      <c r="C598" s="238"/>
      <c r="D598" s="231"/>
      <c r="E598" s="232"/>
      <c r="F598" s="233"/>
      <c r="G598" s="239"/>
      <c r="H598" s="231"/>
      <c r="I598" s="240"/>
      <c r="J598" s="241"/>
    </row>
    <row r="599" spans="1:10" ht="24" customHeight="1">
      <c r="A599" s="242"/>
      <c r="B599" s="237"/>
      <c r="C599" s="238"/>
      <c r="D599" s="231"/>
      <c r="E599" s="232"/>
      <c r="F599" s="233"/>
      <c r="G599" s="239"/>
      <c r="H599" s="231"/>
      <c r="I599" s="240"/>
      <c r="J599" s="241"/>
    </row>
    <row r="600" spans="1:10" ht="24" customHeight="1">
      <c r="A600" s="242"/>
      <c r="B600" s="237"/>
      <c r="C600" s="238"/>
      <c r="D600" s="231"/>
      <c r="E600" s="232"/>
      <c r="F600" s="233"/>
      <c r="G600" s="239"/>
      <c r="H600" s="231"/>
      <c r="I600" s="240"/>
      <c r="J600" s="241"/>
    </row>
    <row r="601" spans="1:10" ht="24" customHeight="1">
      <c r="A601" s="242"/>
      <c r="B601" s="237"/>
      <c r="C601" s="238"/>
      <c r="D601" s="231"/>
      <c r="E601" s="232"/>
      <c r="F601" s="233"/>
      <c r="G601" s="239"/>
      <c r="H601" s="231"/>
      <c r="I601" s="240"/>
      <c r="J601" s="241"/>
    </row>
    <row r="602" spans="1:10" ht="24" customHeight="1">
      <c r="A602" s="242"/>
      <c r="B602" s="237"/>
      <c r="C602" s="238"/>
      <c r="D602" s="231"/>
      <c r="E602" s="232"/>
      <c r="F602" s="233"/>
      <c r="G602" s="239"/>
      <c r="H602" s="231"/>
      <c r="I602" s="240"/>
      <c r="J602" s="241"/>
    </row>
    <row r="603" spans="1:10" ht="24" customHeight="1">
      <c r="A603" s="242"/>
      <c r="B603" s="237"/>
      <c r="C603" s="238"/>
      <c r="D603" s="231"/>
      <c r="E603" s="232"/>
      <c r="F603" s="233"/>
      <c r="G603" s="239"/>
      <c r="H603" s="231"/>
      <c r="I603" s="240"/>
      <c r="J603" s="241"/>
    </row>
    <row r="604" spans="1:10" ht="24" customHeight="1">
      <c r="A604" s="242"/>
      <c r="B604" s="237"/>
      <c r="C604" s="238"/>
      <c r="D604" s="231"/>
      <c r="E604" s="232"/>
      <c r="F604" s="233"/>
      <c r="G604" s="239"/>
      <c r="H604" s="231"/>
      <c r="I604" s="240"/>
      <c r="J604" s="241"/>
    </row>
    <row r="605" spans="1:10" ht="24" customHeight="1">
      <c r="A605" s="242"/>
      <c r="B605" s="237"/>
      <c r="C605" s="238"/>
      <c r="D605" s="231"/>
      <c r="E605" s="232"/>
      <c r="F605" s="233"/>
      <c r="G605" s="239"/>
      <c r="H605" s="231"/>
      <c r="I605" s="240"/>
      <c r="J605" s="241"/>
    </row>
    <row r="606" spans="1:10" ht="24" customHeight="1">
      <c r="A606" s="242"/>
      <c r="B606" s="237"/>
      <c r="C606" s="238"/>
      <c r="D606" s="231"/>
      <c r="E606" s="232"/>
      <c r="F606" s="233"/>
      <c r="G606" s="239"/>
      <c r="H606" s="231"/>
      <c r="I606" s="240"/>
      <c r="J606" s="241"/>
    </row>
    <row r="607" spans="1:10" ht="24" customHeight="1">
      <c r="A607" s="242"/>
      <c r="B607" s="237"/>
      <c r="C607" s="238"/>
      <c r="D607" s="231"/>
      <c r="E607" s="232"/>
      <c r="F607" s="233"/>
      <c r="G607" s="239"/>
      <c r="H607" s="231"/>
      <c r="I607" s="240"/>
      <c r="J607" s="241"/>
    </row>
    <row r="608" spans="1:10" ht="24" customHeight="1">
      <c r="A608" s="242"/>
      <c r="B608" s="237"/>
      <c r="C608" s="238"/>
      <c r="D608" s="231"/>
      <c r="E608" s="232"/>
      <c r="F608" s="233"/>
      <c r="G608" s="239"/>
      <c r="H608" s="231"/>
      <c r="I608" s="240"/>
      <c r="J608" s="241"/>
    </row>
    <row r="609" spans="1:10" ht="24" customHeight="1">
      <c r="A609" s="242"/>
      <c r="B609" s="237"/>
      <c r="C609" s="238"/>
      <c r="D609" s="231"/>
      <c r="E609" s="232"/>
      <c r="F609" s="233"/>
      <c r="G609" s="239"/>
      <c r="H609" s="231"/>
      <c r="I609" s="240"/>
      <c r="J609" s="241"/>
    </row>
    <row r="610" spans="1:10" ht="24" customHeight="1">
      <c r="A610" s="242"/>
      <c r="B610" s="237"/>
      <c r="C610" s="238"/>
      <c r="D610" s="231"/>
      <c r="E610" s="232"/>
      <c r="F610" s="233"/>
      <c r="G610" s="239"/>
      <c r="H610" s="231"/>
      <c r="I610" s="240"/>
      <c r="J610" s="241"/>
    </row>
    <row r="611" spans="1:10" ht="24" customHeight="1">
      <c r="A611" s="242"/>
      <c r="B611" s="237"/>
      <c r="C611" s="238"/>
      <c r="D611" s="231"/>
      <c r="E611" s="232"/>
      <c r="F611" s="233"/>
      <c r="G611" s="239"/>
      <c r="H611" s="231"/>
      <c r="I611" s="240"/>
      <c r="J611" s="241"/>
    </row>
    <row r="612" spans="1:10" ht="24" customHeight="1">
      <c r="A612" s="242"/>
      <c r="B612" s="237"/>
      <c r="C612" s="238"/>
      <c r="D612" s="231"/>
      <c r="E612" s="232"/>
      <c r="F612" s="233"/>
      <c r="G612" s="239"/>
      <c r="H612" s="231"/>
      <c r="I612" s="240"/>
      <c r="J612" s="241"/>
    </row>
    <row r="613" spans="1:10" ht="24" customHeight="1">
      <c r="A613" s="242"/>
      <c r="B613" s="237"/>
      <c r="C613" s="238"/>
      <c r="D613" s="231"/>
      <c r="E613" s="232"/>
      <c r="F613" s="233"/>
      <c r="G613" s="239"/>
      <c r="H613" s="231"/>
      <c r="I613" s="240"/>
      <c r="J613" s="241"/>
    </row>
    <row r="614" spans="1:10" ht="24" customHeight="1">
      <c r="A614" s="242"/>
      <c r="B614" s="237"/>
      <c r="C614" s="238"/>
      <c r="D614" s="231"/>
      <c r="E614" s="232"/>
      <c r="F614" s="233"/>
      <c r="G614" s="239"/>
      <c r="H614" s="231"/>
      <c r="I614" s="240"/>
      <c r="J614" s="241"/>
    </row>
    <row r="615" spans="1:10" ht="24" customHeight="1">
      <c r="A615" s="242"/>
      <c r="B615" s="237"/>
      <c r="C615" s="238"/>
      <c r="D615" s="231"/>
      <c r="E615" s="232"/>
      <c r="F615" s="233"/>
      <c r="G615" s="239"/>
      <c r="H615" s="231"/>
      <c r="I615" s="240"/>
      <c r="J615" s="241"/>
    </row>
    <row r="616" spans="1:10" ht="24" customHeight="1">
      <c r="A616" s="242"/>
      <c r="B616" s="237"/>
      <c r="C616" s="238"/>
      <c r="D616" s="231"/>
      <c r="E616" s="232"/>
      <c r="F616" s="233"/>
      <c r="G616" s="239"/>
      <c r="H616" s="231"/>
      <c r="I616" s="240"/>
      <c r="J616" s="241"/>
    </row>
    <row r="617" spans="1:10" ht="24" customHeight="1">
      <c r="A617" s="242"/>
      <c r="B617" s="237"/>
      <c r="C617" s="238"/>
      <c r="D617" s="231"/>
      <c r="E617" s="232"/>
      <c r="F617" s="233"/>
      <c r="G617" s="239"/>
      <c r="H617" s="231"/>
      <c r="I617" s="240"/>
      <c r="J617" s="241"/>
    </row>
    <row r="618" spans="1:10" ht="24" customHeight="1">
      <c r="A618" s="242"/>
      <c r="B618" s="237"/>
      <c r="C618" s="238"/>
      <c r="D618" s="231"/>
      <c r="E618" s="232"/>
      <c r="F618" s="233"/>
      <c r="G618" s="239"/>
      <c r="H618" s="231"/>
      <c r="I618" s="240"/>
      <c r="J618" s="241"/>
    </row>
    <row r="619" spans="1:10" ht="24" customHeight="1">
      <c r="A619" s="242"/>
      <c r="B619" s="237"/>
      <c r="C619" s="238"/>
      <c r="D619" s="231"/>
      <c r="E619" s="232"/>
      <c r="F619" s="233"/>
      <c r="G619" s="239"/>
      <c r="H619" s="231"/>
      <c r="I619" s="240"/>
      <c r="J619" s="241"/>
    </row>
    <row r="620" spans="1:10" ht="24" customHeight="1">
      <c r="A620" s="242"/>
      <c r="B620" s="237"/>
      <c r="C620" s="238"/>
      <c r="D620" s="231"/>
      <c r="E620" s="232"/>
      <c r="F620" s="233"/>
      <c r="G620" s="239"/>
      <c r="H620" s="231"/>
      <c r="I620" s="240"/>
      <c r="J620" s="241"/>
    </row>
    <row r="621" spans="1:10" ht="24" customHeight="1">
      <c r="A621" s="242"/>
      <c r="B621" s="237"/>
      <c r="C621" s="238"/>
      <c r="D621" s="231"/>
      <c r="E621" s="232"/>
      <c r="F621" s="233"/>
      <c r="G621" s="239"/>
      <c r="H621" s="231"/>
      <c r="I621" s="240"/>
      <c r="J621" s="241"/>
    </row>
    <row r="622" spans="1:10" ht="24" customHeight="1">
      <c r="A622" s="242"/>
      <c r="B622" s="237"/>
      <c r="C622" s="238"/>
      <c r="D622" s="231"/>
      <c r="E622" s="232"/>
      <c r="F622" s="233"/>
      <c r="G622" s="239"/>
      <c r="H622" s="231"/>
      <c r="I622" s="240"/>
      <c r="J622" s="241"/>
    </row>
    <row r="623" spans="1:10" ht="24" customHeight="1">
      <c r="A623" s="242"/>
      <c r="B623" s="237"/>
      <c r="C623" s="238"/>
      <c r="D623" s="231"/>
      <c r="E623" s="232"/>
      <c r="F623" s="233"/>
      <c r="G623" s="239"/>
      <c r="H623" s="231"/>
      <c r="I623" s="240"/>
      <c r="J623" s="241"/>
    </row>
    <row r="624" spans="1:10" ht="24" customHeight="1">
      <c r="A624" s="242"/>
      <c r="B624" s="237"/>
      <c r="C624" s="238"/>
      <c r="D624" s="231"/>
      <c r="E624" s="232"/>
      <c r="F624" s="233"/>
      <c r="G624" s="239"/>
      <c r="H624" s="231"/>
      <c r="I624" s="240"/>
      <c r="J624" s="241"/>
    </row>
    <row r="625" spans="1:10" ht="24" customHeight="1">
      <c r="A625" s="242"/>
      <c r="B625" s="237"/>
      <c r="C625" s="238"/>
      <c r="D625" s="231"/>
      <c r="E625" s="232"/>
      <c r="F625" s="233"/>
      <c r="G625" s="239"/>
      <c r="H625" s="231"/>
      <c r="I625" s="240"/>
      <c r="J625" s="241"/>
    </row>
    <row r="626" spans="1:10" ht="24" customHeight="1">
      <c r="A626" s="242"/>
      <c r="B626" s="237"/>
      <c r="C626" s="238"/>
      <c r="D626" s="231"/>
      <c r="E626" s="232"/>
      <c r="F626" s="233"/>
      <c r="G626" s="239"/>
      <c r="H626" s="231"/>
      <c r="I626" s="240"/>
      <c r="J626" s="241"/>
    </row>
    <row r="627" spans="1:10" ht="24" customHeight="1">
      <c r="A627" s="242"/>
      <c r="B627" s="237"/>
      <c r="C627" s="238"/>
      <c r="D627" s="231"/>
      <c r="E627" s="232"/>
      <c r="F627" s="233"/>
      <c r="G627" s="239"/>
      <c r="H627" s="231"/>
      <c r="I627" s="240"/>
      <c r="J627" s="241"/>
    </row>
    <row r="628" spans="1:10" ht="24" customHeight="1">
      <c r="A628" s="242"/>
      <c r="B628" s="237"/>
      <c r="C628" s="238"/>
      <c r="D628" s="231"/>
      <c r="E628" s="232"/>
      <c r="F628" s="233"/>
      <c r="G628" s="239"/>
      <c r="H628" s="231"/>
      <c r="I628" s="240"/>
      <c r="J628" s="241"/>
    </row>
    <row r="629" spans="1:10" ht="24" customHeight="1">
      <c r="A629" s="242"/>
      <c r="B629" s="237"/>
      <c r="C629" s="238"/>
      <c r="D629" s="231"/>
      <c r="E629" s="232"/>
      <c r="F629" s="233"/>
      <c r="G629" s="239"/>
      <c r="H629" s="231"/>
      <c r="I629" s="240"/>
      <c r="J629" s="241"/>
    </row>
    <row r="630" spans="1:10" ht="24" customHeight="1">
      <c r="A630" s="242"/>
      <c r="B630" s="237"/>
      <c r="C630" s="238"/>
      <c r="D630" s="231"/>
      <c r="E630" s="232"/>
      <c r="F630" s="233"/>
      <c r="G630" s="239"/>
      <c r="H630" s="231"/>
      <c r="I630" s="240"/>
      <c r="J630" s="241"/>
    </row>
    <row r="631" spans="1:10" ht="24" customHeight="1">
      <c r="A631" s="242"/>
      <c r="B631" s="237"/>
      <c r="C631" s="238"/>
      <c r="D631" s="231"/>
      <c r="E631" s="232"/>
      <c r="F631" s="233"/>
      <c r="G631" s="239"/>
      <c r="H631" s="231"/>
      <c r="I631" s="240"/>
      <c r="J631" s="241"/>
    </row>
    <row r="632" spans="1:10" ht="24" customHeight="1">
      <c r="A632" s="242"/>
      <c r="B632" s="237"/>
      <c r="C632" s="238"/>
      <c r="D632" s="231"/>
      <c r="E632" s="232"/>
      <c r="F632" s="233"/>
      <c r="G632" s="239"/>
      <c r="H632" s="231"/>
      <c r="I632" s="240"/>
      <c r="J632" s="241"/>
    </row>
    <row r="633" spans="1:10" ht="24" customHeight="1">
      <c r="A633" s="242"/>
      <c r="B633" s="237"/>
      <c r="C633" s="238"/>
      <c r="D633" s="231"/>
      <c r="E633" s="232"/>
      <c r="F633" s="233"/>
      <c r="G633" s="239"/>
      <c r="H633" s="231"/>
      <c r="I633" s="240"/>
      <c r="J633" s="241"/>
    </row>
    <row r="634" spans="1:10" ht="24" customHeight="1">
      <c r="A634" s="242"/>
      <c r="B634" s="237"/>
      <c r="C634" s="238"/>
      <c r="D634" s="231"/>
      <c r="E634" s="232"/>
      <c r="F634" s="233"/>
      <c r="G634" s="239"/>
      <c r="H634" s="231"/>
      <c r="I634" s="240"/>
      <c r="J634" s="241"/>
    </row>
    <row r="635" spans="1:10" ht="24" customHeight="1">
      <c r="A635" s="242"/>
      <c r="B635" s="237"/>
      <c r="C635" s="238"/>
      <c r="D635" s="231"/>
      <c r="E635" s="232"/>
      <c r="F635" s="233"/>
      <c r="G635" s="239"/>
      <c r="H635" s="231"/>
      <c r="I635" s="240"/>
      <c r="J635" s="241"/>
    </row>
    <row r="636" spans="1:10" ht="24" customHeight="1">
      <c r="A636" s="242"/>
      <c r="B636" s="237"/>
      <c r="C636" s="238"/>
      <c r="D636" s="231"/>
      <c r="E636" s="232"/>
      <c r="F636" s="233"/>
      <c r="G636" s="239"/>
      <c r="H636" s="231"/>
      <c r="I636" s="240"/>
      <c r="J636" s="241"/>
    </row>
    <row r="637" spans="1:10" ht="24" customHeight="1">
      <c r="A637" s="242"/>
      <c r="B637" s="237"/>
      <c r="C637" s="238"/>
      <c r="D637" s="231"/>
      <c r="E637" s="232"/>
      <c r="F637" s="233"/>
      <c r="G637" s="239"/>
      <c r="H637" s="231"/>
      <c r="I637" s="240"/>
      <c r="J637" s="241"/>
    </row>
    <row r="638" spans="1:10" ht="24" customHeight="1">
      <c r="A638" s="242"/>
      <c r="B638" s="237"/>
      <c r="C638" s="238"/>
      <c r="D638" s="231"/>
      <c r="E638" s="232"/>
      <c r="F638" s="233"/>
      <c r="G638" s="239"/>
      <c r="H638" s="231"/>
      <c r="I638" s="240"/>
      <c r="J638" s="241"/>
    </row>
    <row r="639" spans="1:10" ht="24" customHeight="1">
      <c r="A639" s="242"/>
      <c r="B639" s="237"/>
      <c r="C639" s="238"/>
      <c r="D639" s="231"/>
      <c r="E639" s="232"/>
      <c r="F639" s="233"/>
      <c r="G639" s="239"/>
      <c r="H639" s="231"/>
      <c r="I639" s="240"/>
      <c r="J639" s="241"/>
    </row>
    <row r="640" spans="1:10" ht="24" customHeight="1">
      <c r="A640" s="242"/>
      <c r="B640" s="237"/>
      <c r="C640" s="238"/>
      <c r="D640" s="231"/>
      <c r="E640" s="232"/>
      <c r="F640" s="233"/>
      <c r="G640" s="239"/>
      <c r="H640" s="231"/>
      <c r="I640" s="240"/>
      <c r="J640" s="241"/>
    </row>
    <row r="641" spans="1:10" ht="24" customHeight="1">
      <c r="A641" s="242"/>
      <c r="B641" s="237"/>
      <c r="C641" s="238"/>
      <c r="D641" s="231"/>
      <c r="E641" s="232"/>
      <c r="F641" s="233"/>
      <c r="G641" s="239"/>
      <c r="H641" s="231"/>
      <c r="I641" s="240"/>
      <c r="J641" s="241"/>
    </row>
    <row r="642" spans="1:10" ht="24" customHeight="1">
      <c r="A642" s="242"/>
      <c r="B642" s="237"/>
      <c r="C642" s="238"/>
      <c r="D642" s="231"/>
      <c r="E642" s="232"/>
      <c r="F642" s="233"/>
      <c r="G642" s="239"/>
      <c r="H642" s="231"/>
      <c r="I642" s="240"/>
      <c r="J642" s="241"/>
    </row>
    <row r="643" spans="1:10" ht="24" customHeight="1">
      <c r="A643" s="242"/>
      <c r="B643" s="237"/>
      <c r="C643" s="238"/>
      <c r="D643" s="231"/>
      <c r="E643" s="232"/>
      <c r="F643" s="233"/>
      <c r="G643" s="239"/>
      <c r="H643" s="231"/>
      <c r="I643" s="240"/>
      <c r="J643" s="241"/>
    </row>
    <row r="644" spans="1:10" ht="24" customHeight="1">
      <c r="A644" s="242"/>
      <c r="B644" s="237"/>
      <c r="C644" s="238"/>
      <c r="D644" s="231"/>
      <c r="E644" s="232"/>
      <c r="F644" s="233"/>
      <c r="G644" s="239"/>
      <c r="H644" s="231"/>
      <c r="I644" s="240"/>
      <c r="J644" s="241"/>
    </row>
    <row r="645" spans="1:10" ht="24" customHeight="1">
      <c r="A645" s="242"/>
      <c r="B645" s="237"/>
      <c r="C645" s="238"/>
      <c r="D645" s="231"/>
      <c r="E645" s="232"/>
      <c r="F645" s="233"/>
      <c r="G645" s="239"/>
      <c r="H645" s="231"/>
      <c r="I645" s="240"/>
      <c r="J645" s="241"/>
    </row>
    <row r="646" spans="1:10" ht="24" customHeight="1">
      <c r="A646" s="242"/>
      <c r="B646" s="237"/>
      <c r="C646" s="238"/>
      <c r="D646" s="231"/>
      <c r="E646" s="232"/>
      <c r="F646" s="233"/>
      <c r="G646" s="239"/>
      <c r="H646" s="231"/>
      <c r="I646" s="240"/>
      <c r="J646" s="241"/>
    </row>
    <row r="647" spans="1:10" ht="24" customHeight="1">
      <c r="A647" s="242"/>
      <c r="B647" s="237"/>
      <c r="C647" s="238"/>
      <c r="D647" s="231"/>
      <c r="E647" s="232"/>
      <c r="F647" s="233"/>
      <c r="G647" s="239"/>
      <c r="H647" s="231"/>
      <c r="I647" s="240"/>
      <c r="J647" s="241"/>
    </row>
    <row r="648" spans="1:10" ht="24" customHeight="1">
      <c r="A648" s="242"/>
      <c r="B648" s="237"/>
      <c r="C648" s="238"/>
      <c r="D648" s="231"/>
      <c r="E648" s="232"/>
      <c r="F648" s="233"/>
      <c r="G648" s="239"/>
      <c r="H648" s="231"/>
      <c r="I648" s="240"/>
      <c r="J648" s="241"/>
    </row>
    <row r="649" spans="1:10" ht="24" customHeight="1">
      <c r="A649" s="242"/>
      <c r="B649" s="237"/>
      <c r="C649" s="238"/>
      <c r="D649" s="231"/>
      <c r="E649" s="232"/>
      <c r="F649" s="233"/>
      <c r="G649" s="239"/>
      <c r="H649" s="231"/>
      <c r="I649" s="240"/>
      <c r="J649" s="241"/>
    </row>
    <row r="650" spans="1:10" ht="24" customHeight="1">
      <c r="A650" s="242"/>
      <c r="B650" s="237"/>
      <c r="C650" s="238"/>
      <c r="D650" s="231"/>
      <c r="E650" s="232"/>
      <c r="F650" s="233"/>
      <c r="G650" s="239"/>
      <c r="H650" s="231"/>
      <c r="I650" s="240"/>
      <c r="J650" s="241"/>
    </row>
    <row r="651" spans="1:10" ht="24" customHeight="1">
      <c r="A651" s="242"/>
      <c r="B651" s="237"/>
      <c r="C651" s="238"/>
      <c r="D651" s="231"/>
      <c r="E651" s="232"/>
      <c r="F651" s="233"/>
      <c r="G651" s="239"/>
      <c r="H651" s="231"/>
      <c r="I651" s="240"/>
      <c r="J651" s="241"/>
    </row>
    <row r="652" spans="1:10" ht="24" customHeight="1">
      <c r="A652" s="242"/>
      <c r="B652" s="237"/>
      <c r="C652" s="238"/>
      <c r="D652" s="231"/>
      <c r="E652" s="232"/>
      <c r="F652" s="233"/>
      <c r="G652" s="239"/>
      <c r="H652" s="231"/>
      <c r="I652" s="240"/>
      <c r="J652" s="241"/>
    </row>
    <row r="653" spans="1:10" ht="24" customHeight="1">
      <c r="A653" s="242"/>
      <c r="B653" s="237"/>
      <c r="C653" s="238"/>
      <c r="D653" s="231"/>
      <c r="E653" s="232"/>
      <c r="F653" s="233"/>
      <c r="G653" s="239"/>
      <c r="H653" s="231"/>
      <c r="I653" s="240"/>
      <c r="J653" s="241"/>
    </row>
    <row r="654" spans="1:10" ht="24" customHeight="1">
      <c r="A654" s="242"/>
      <c r="B654" s="237"/>
      <c r="C654" s="238"/>
      <c r="D654" s="231"/>
      <c r="E654" s="232"/>
      <c r="F654" s="233"/>
      <c r="G654" s="239"/>
      <c r="H654" s="231"/>
      <c r="I654" s="240"/>
      <c r="J654" s="241"/>
    </row>
    <row r="655" spans="1:10" ht="24" customHeight="1">
      <c r="A655" s="242"/>
      <c r="B655" s="237"/>
      <c r="C655" s="238"/>
      <c r="D655" s="231"/>
      <c r="E655" s="232"/>
      <c r="F655" s="233"/>
      <c r="G655" s="239"/>
      <c r="H655" s="231"/>
      <c r="I655" s="240"/>
      <c r="J655" s="241"/>
    </row>
    <row r="656" spans="1:10" ht="24" customHeight="1">
      <c r="A656" s="242"/>
      <c r="B656" s="237"/>
      <c r="C656" s="238"/>
      <c r="D656" s="231"/>
      <c r="E656" s="232"/>
      <c r="F656" s="233"/>
      <c r="G656" s="239"/>
      <c r="H656" s="231"/>
      <c r="I656" s="240"/>
      <c r="J656" s="241"/>
    </row>
    <row r="657" spans="1:10" ht="24" customHeight="1">
      <c r="A657" s="242"/>
      <c r="B657" s="237"/>
      <c r="C657" s="238"/>
      <c r="D657" s="231"/>
      <c r="E657" s="232"/>
      <c r="F657" s="233"/>
      <c r="G657" s="239"/>
      <c r="H657" s="231"/>
      <c r="I657" s="240"/>
      <c r="J657" s="241"/>
    </row>
    <row r="658" spans="1:10" ht="24" customHeight="1">
      <c r="A658" s="242"/>
      <c r="B658" s="237"/>
      <c r="C658" s="238"/>
      <c r="D658" s="231"/>
      <c r="E658" s="232"/>
      <c r="F658" s="233"/>
      <c r="G658" s="239"/>
      <c r="H658" s="231"/>
      <c r="I658" s="240"/>
      <c r="J658" s="241"/>
    </row>
    <row r="659" spans="1:10" ht="24" customHeight="1">
      <c r="A659" s="242"/>
      <c r="B659" s="237"/>
      <c r="C659" s="238"/>
      <c r="D659" s="231"/>
      <c r="E659" s="232"/>
      <c r="F659" s="233"/>
      <c r="G659" s="239"/>
      <c r="H659" s="231"/>
      <c r="I659" s="240"/>
      <c r="J659" s="241"/>
    </row>
    <row r="660" spans="1:10" ht="24" customHeight="1">
      <c r="A660" s="242"/>
      <c r="B660" s="237"/>
      <c r="C660" s="238"/>
      <c r="D660" s="231"/>
      <c r="E660" s="232"/>
      <c r="F660" s="233"/>
      <c r="G660" s="239"/>
      <c r="H660" s="231"/>
      <c r="I660" s="240"/>
      <c r="J660" s="241"/>
    </row>
    <row r="661" spans="1:10" ht="24" customHeight="1">
      <c r="A661" s="242"/>
      <c r="B661" s="237"/>
      <c r="C661" s="238"/>
      <c r="D661" s="231"/>
      <c r="E661" s="232"/>
      <c r="F661" s="233"/>
      <c r="G661" s="239"/>
      <c r="H661" s="231"/>
      <c r="I661" s="240"/>
      <c r="J661" s="241"/>
    </row>
    <row r="662" spans="1:10" ht="24" customHeight="1">
      <c r="A662" s="242"/>
      <c r="B662" s="237"/>
      <c r="C662" s="238"/>
      <c r="D662" s="231"/>
      <c r="E662" s="232"/>
      <c r="F662" s="233"/>
      <c r="G662" s="239"/>
      <c r="H662" s="231"/>
      <c r="I662" s="240"/>
      <c r="J662" s="241"/>
    </row>
    <row r="663" spans="1:10" ht="24" customHeight="1">
      <c r="A663" s="242"/>
      <c r="B663" s="237"/>
      <c r="C663" s="238"/>
      <c r="D663" s="231"/>
      <c r="E663" s="232"/>
      <c r="F663" s="233"/>
      <c r="G663" s="239"/>
      <c r="H663" s="231"/>
      <c r="I663" s="240"/>
      <c r="J663" s="241"/>
    </row>
    <row r="664" spans="1:10" ht="24" customHeight="1">
      <c r="A664" s="242"/>
      <c r="B664" s="237"/>
      <c r="C664" s="238"/>
      <c r="D664" s="231"/>
      <c r="E664" s="232"/>
      <c r="F664" s="233"/>
      <c r="G664" s="239"/>
      <c r="H664" s="231"/>
      <c r="I664" s="240"/>
      <c r="J664" s="241"/>
    </row>
    <row r="665" spans="1:10" ht="24" customHeight="1">
      <c r="A665" s="242"/>
      <c r="B665" s="237"/>
      <c r="C665" s="238"/>
      <c r="D665" s="231"/>
      <c r="E665" s="232"/>
      <c r="F665" s="233"/>
      <c r="G665" s="239"/>
      <c r="H665" s="231"/>
      <c r="I665" s="240"/>
      <c r="J665" s="241"/>
    </row>
    <row r="666" spans="1:10" ht="24" customHeight="1">
      <c r="A666" s="242"/>
      <c r="B666" s="237"/>
      <c r="C666" s="238"/>
      <c r="D666" s="231"/>
      <c r="E666" s="232"/>
      <c r="F666" s="233"/>
      <c r="G666" s="239"/>
      <c r="H666" s="231"/>
      <c r="I666" s="240"/>
      <c r="J666" s="241"/>
    </row>
    <row r="667" spans="1:10" ht="24" customHeight="1">
      <c r="A667" s="242"/>
      <c r="B667" s="237"/>
      <c r="C667" s="238"/>
      <c r="D667" s="231"/>
      <c r="E667" s="232"/>
      <c r="F667" s="233"/>
      <c r="G667" s="239"/>
      <c r="H667" s="231"/>
      <c r="I667" s="240"/>
      <c r="J667" s="241"/>
    </row>
    <row r="668" spans="1:10" ht="24" customHeight="1">
      <c r="A668" s="242"/>
      <c r="B668" s="237"/>
      <c r="C668" s="238"/>
      <c r="D668" s="231"/>
      <c r="E668" s="232"/>
      <c r="F668" s="233"/>
      <c r="G668" s="239"/>
      <c r="H668" s="231"/>
      <c r="I668" s="240"/>
      <c r="J668" s="241"/>
    </row>
    <row r="669" spans="1:10" ht="24" customHeight="1">
      <c r="A669" s="242"/>
      <c r="B669" s="237"/>
      <c r="C669" s="238"/>
      <c r="D669" s="231"/>
      <c r="E669" s="232"/>
      <c r="F669" s="233"/>
      <c r="G669" s="239"/>
      <c r="H669" s="231"/>
      <c r="I669" s="240"/>
      <c r="J669" s="241"/>
    </row>
    <row r="670" spans="1:10" ht="24" customHeight="1">
      <c r="A670" s="242"/>
      <c r="B670" s="237"/>
      <c r="C670" s="238"/>
      <c r="D670" s="231"/>
      <c r="E670" s="232"/>
      <c r="F670" s="233"/>
      <c r="G670" s="239"/>
      <c r="H670" s="231"/>
      <c r="I670" s="240"/>
      <c r="J670" s="241"/>
    </row>
    <row r="671" spans="1:10" ht="24" customHeight="1">
      <c r="A671" s="242"/>
      <c r="B671" s="237"/>
      <c r="C671" s="238"/>
      <c r="D671" s="231"/>
      <c r="E671" s="232"/>
      <c r="F671" s="233"/>
      <c r="G671" s="239"/>
      <c r="H671" s="231"/>
      <c r="I671" s="240"/>
      <c r="J671" s="241"/>
    </row>
    <row r="672" spans="1:10" ht="24" customHeight="1">
      <c r="A672" s="242"/>
      <c r="B672" s="237"/>
      <c r="C672" s="238"/>
      <c r="D672" s="231"/>
      <c r="E672" s="232"/>
      <c r="F672" s="233"/>
      <c r="G672" s="239"/>
      <c r="H672" s="231"/>
      <c r="I672" s="240"/>
      <c r="J672" s="241"/>
    </row>
    <row r="673" spans="1:10" ht="24" customHeight="1">
      <c r="A673" s="242"/>
      <c r="B673" s="237"/>
      <c r="C673" s="238"/>
      <c r="D673" s="231"/>
      <c r="E673" s="232"/>
      <c r="F673" s="233"/>
      <c r="G673" s="239"/>
      <c r="H673" s="231"/>
      <c r="I673" s="240"/>
      <c r="J673" s="241"/>
    </row>
    <row r="674" spans="1:10" ht="24" customHeight="1">
      <c r="A674" s="242"/>
      <c r="B674" s="237"/>
      <c r="C674" s="238"/>
      <c r="D674" s="231"/>
      <c r="E674" s="232"/>
      <c r="F674" s="233"/>
      <c r="G674" s="239"/>
      <c r="H674" s="231"/>
      <c r="I674" s="240"/>
      <c r="J674" s="241"/>
    </row>
    <row r="675" spans="1:10" ht="24" customHeight="1">
      <c r="A675" s="242"/>
      <c r="B675" s="237"/>
      <c r="C675" s="238"/>
      <c r="D675" s="231"/>
      <c r="E675" s="232"/>
      <c r="F675" s="233"/>
      <c r="G675" s="239"/>
      <c r="H675" s="231"/>
      <c r="I675" s="240"/>
      <c r="J675" s="241"/>
    </row>
    <row r="676" spans="1:10" ht="24" customHeight="1">
      <c r="A676" s="242"/>
      <c r="B676" s="237"/>
      <c r="C676" s="238"/>
      <c r="D676" s="231"/>
      <c r="E676" s="232"/>
      <c r="F676" s="233"/>
      <c r="G676" s="239"/>
      <c r="H676" s="231"/>
      <c r="I676" s="240"/>
      <c r="J676" s="241"/>
    </row>
    <row r="677" spans="1:10" ht="24" customHeight="1">
      <c r="A677" s="242"/>
      <c r="B677" s="237"/>
      <c r="C677" s="238"/>
      <c r="D677" s="231"/>
      <c r="E677" s="232"/>
      <c r="F677" s="233"/>
      <c r="G677" s="239"/>
      <c r="H677" s="231"/>
      <c r="I677" s="240"/>
      <c r="J677" s="241"/>
    </row>
    <row r="678" spans="1:10" ht="24" customHeight="1">
      <c r="A678" s="242"/>
      <c r="B678" s="237"/>
      <c r="C678" s="238"/>
      <c r="D678" s="231"/>
      <c r="E678" s="232"/>
      <c r="F678" s="233"/>
      <c r="G678" s="239"/>
      <c r="H678" s="231"/>
      <c r="I678" s="240"/>
      <c r="J678" s="241"/>
    </row>
    <row r="679" spans="1:10" ht="24" customHeight="1">
      <c r="A679" s="242"/>
      <c r="B679" s="237"/>
      <c r="C679" s="238"/>
      <c r="D679" s="231"/>
      <c r="E679" s="232"/>
      <c r="F679" s="233"/>
      <c r="G679" s="239"/>
      <c r="H679" s="231"/>
      <c r="I679" s="240"/>
      <c r="J679" s="241"/>
    </row>
    <row r="680" spans="1:10" ht="24" customHeight="1">
      <c r="A680" s="242"/>
      <c r="B680" s="237"/>
      <c r="C680" s="238"/>
      <c r="D680" s="231"/>
      <c r="E680" s="232"/>
      <c r="F680" s="233"/>
      <c r="G680" s="239"/>
      <c r="H680" s="231"/>
      <c r="I680" s="240"/>
      <c r="J680" s="241"/>
    </row>
    <row r="681" spans="1:10" ht="24" customHeight="1">
      <c r="A681" s="242"/>
      <c r="B681" s="237"/>
      <c r="C681" s="238"/>
      <c r="D681" s="231"/>
      <c r="E681" s="232"/>
      <c r="F681" s="233"/>
      <c r="G681" s="239"/>
      <c r="H681" s="231"/>
      <c r="I681" s="240"/>
      <c r="J681" s="241"/>
    </row>
    <row r="682" spans="1:10" ht="24" customHeight="1">
      <c r="A682" s="242"/>
      <c r="B682" s="237"/>
      <c r="C682" s="238"/>
      <c r="D682" s="231"/>
      <c r="E682" s="232"/>
      <c r="F682" s="233"/>
      <c r="G682" s="239"/>
      <c r="H682" s="231"/>
      <c r="I682" s="240"/>
      <c r="J682" s="241"/>
    </row>
    <row r="683" spans="1:10" ht="24" customHeight="1">
      <c r="A683" s="242"/>
      <c r="B683" s="237"/>
      <c r="C683" s="238"/>
      <c r="D683" s="231"/>
      <c r="E683" s="232"/>
      <c r="F683" s="233"/>
      <c r="G683" s="239"/>
      <c r="H683" s="231"/>
      <c r="I683" s="240"/>
      <c r="J683" s="241"/>
    </row>
    <row r="684" spans="1:10" ht="24" customHeight="1">
      <c r="A684" s="242"/>
      <c r="B684" s="237"/>
      <c r="C684" s="238"/>
      <c r="D684" s="231"/>
      <c r="E684" s="232"/>
      <c r="F684" s="233"/>
      <c r="G684" s="239"/>
      <c r="H684" s="231"/>
      <c r="I684" s="240"/>
      <c r="J684" s="241"/>
    </row>
    <row r="685" spans="1:10" ht="24" customHeight="1">
      <c r="A685" s="242"/>
      <c r="B685" s="237"/>
      <c r="C685" s="238"/>
      <c r="D685" s="231"/>
      <c r="E685" s="232"/>
      <c r="F685" s="233"/>
      <c r="G685" s="239"/>
      <c r="H685" s="231"/>
      <c r="I685" s="240"/>
      <c r="J685" s="241"/>
    </row>
    <row r="686" spans="1:10" ht="24" customHeight="1">
      <c r="A686" s="242"/>
      <c r="B686" s="237"/>
      <c r="C686" s="238"/>
      <c r="D686" s="231"/>
      <c r="E686" s="232"/>
      <c r="F686" s="233"/>
      <c r="G686" s="239"/>
      <c r="H686" s="231"/>
      <c r="I686" s="240"/>
      <c r="J686" s="241"/>
    </row>
    <row r="687" spans="1:10" ht="24" customHeight="1">
      <c r="A687" s="242"/>
      <c r="B687" s="237"/>
      <c r="C687" s="238"/>
      <c r="D687" s="231"/>
      <c r="E687" s="232"/>
      <c r="F687" s="233"/>
      <c r="G687" s="239"/>
      <c r="H687" s="231"/>
      <c r="I687" s="240"/>
      <c r="J687" s="241"/>
    </row>
    <row r="688" spans="1:10" ht="24" customHeight="1">
      <c r="A688" s="242"/>
      <c r="B688" s="237"/>
      <c r="C688" s="238"/>
      <c r="D688" s="231"/>
      <c r="E688" s="232"/>
      <c r="F688" s="233"/>
      <c r="G688" s="239"/>
      <c r="H688" s="231"/>
      <c r="I688" s="240"/>
      <c r="J688" s="241"/>
    </row>
    <row r="689" spans="1:10" ht="24" customHeight="1">
      <c r="A689" s="242"/>
      <c r="B689" s="237"/>
      <c r="C689" s="238"/>
      <c r="D689" s="231"/>
      <c r="E689" s="232"/>
      <c r="F689" s="233"/>
      <c r="G689" s="239"/>
      <c r="H689" s="231"/>
      <c r="I689" s="240"/>
      <c r="J689" s="241"/>
    </row>
    <row r="690" spans="1:10" ht="24" customHeight="1">
      <c r="A690" s="242"/>
      <c r="B690" s="237"/>
      <c r="C690" s="238"/>
      <c r="D690" s="231"/>
      <c r="E690" s="232"/>
      <c r="F690" s="233"/>
      <c r="G690" s="239"/>
      <c r="H690" s="231"/>
      <c r="I690" s="240"/>
      <c r="J690" s="241"/>
    </row>
    <row r="691" spans="1:10" ht="24" customHeight="1">
      <c r="A691" s="242"/>
      <c r="B691" s="237"/>
      <c r="C691" s="238"/>
      <c r="D691" s="231"/>
      <c r="E691" s="232"/>
      <c r="F691" s="233"/>
      <c r="G691" s="239"/>
      <c r="H691" s="231"/>
      <c r="I691" s="240"/>
      <c r="J691" s="241"/>
    </row>
    <row r="692" spans="1:10" ht="24" customHeight="1">
      <c r="A692" s="242"/>
      <c r="B692" s="237"/>
      <c r="C692" s="238"/>
      <c r="D692" s="231"/>
      <c r="E692" s="232"/>
      <c r="F692" s="233"/>
      <c r="G692" s="239"/>
      <c r="H692" s="231"/>
      <c r="I692" s="240"/>
      <c r="J692" s="241"/>
    </row>
    <row r="693" spans="1:10" ht="24" customHeight="1">
      <c r="A693" s="242"/>
      <c r="B693" s="237"/>
      <c r="C693" s="238"/>
      <c r="D693" s="231"/>
      <c r="E693" s="232"/>
      <c r="F693" s="233"/>
      <c r="G693" s="239"/>
      <c r="H693" s="231"/>
      <c r="I693" s="240"/>
      <c r="J693" s="241"/>
    </row>
    <row r="694" spans="1:10" ht="24" customHeight="1">
      <c r="A694" s="242"/>
      <c r="B694" s="237"/>
      <c r="C694" s="238"/>
      <c r="D694" s="231"/>
      <c r="E694" s="232"/>
      <c r="F694" s="233"/>
      <c r="G694" s="239"/>
      <c r="H694" s="231"/>
      <c r="I694" s="240"/>
      <c r="J694" s="241"/>
    </row>
    <row r="695" spans="1:10" ht="24" customHeight="1">
      <c r="A695" s="242"/>
      <c r="B695" s="237"/>
      <c r="C695" s="238"/>
      <c r="D695" s="231"/>
      <c r="E695" s="232"/>
      <c r="F695" s="233"/>
      <c r="G695" s="239"/>
      <c r="H695" s="231"/>
      <c r="I695" s="240"/>
      <c r="J695" s="241"/>
    </row>
    <row r="696" spans="1:10" ht="24" customHeight="1">
      <c r="A696" s="242"/>
      <c r="B696" s="237"/>
      <c r="C696" s="238"/>
      <c r="D696" s="231"/>
      <c r="E696" s="232"/>
      <c r="F696" s="233"/>
      <c r="G696" s="239"/>
      <c r="H696" s="231"/>
      <c r="I696" s="240"/>
      <c r="J696" s="241"/>
    </row>
    <row r="697" spans="1:10" ht="24" customHeight="1">
      <c r="A697" s="242"/>
      <c r="B697" s="237"/>
      <c r="C697" s="238"/>
      <c r="D697" s="231"/>
      <c r="E697" s="232"/>
      <c r="F697" s="233"/>
      <c r="G697" s="239"/>
      <c r="H697" s="231"/>
      <c r="I697" s="240"/>
      <c r="J697" s="241"/>
    </row>
    <row r="698" spans="1:10" ht="24" customHeight="1">
      <c r="A698" s="242"/>
      <c r="B698" s="237"/>
      <c r="C698" s="238"/>
      <c r="D698" s="231"/>
      <c r="E698" s="232"/>
      <c r="F698" s="233"/>
      <c r="G698" s="239"/>
      <c r="H698" s="231"/>
      <c r="I698" s="240"/>
      <c r="J698" s="241"/>
    </row>
    <row r="699" spans="1:10" ht="24" customHeight="1">
      <c r="A699" s="242"/>
      <c r="B699" s="237"/>
      <c r="C699" s="238"/>
      <c r="D699" s="231"/>
      <c r="E699" s="232"/>
      <c r="F699" s="233"/>
      <c r="G699" s="239"/>
      <c r="H699" s="231"/>
      <c r="I699" s="240"/>
      <c r="J699" s="241"/>
    </row>
    <row r="700" spans="1:10" ht="24" customHeight="1">
      <c r="A700" s="242"/>
      <c r="B700" s="237"/>
      <c r="C700" s="238"/>
      <c r="D700" s="231"/>
      <c r="E700" s="232"/>
      <c r="F700" s="233"/>
      <c r="G700" s="239"/>
      <c r="H700" s="231"/>
      <c r="I700" s="240"/>
      <c r="J700" s="241"/>
    </row>
    <row r="701" spans="1:10" ht="24" customHeight="1">
      <c r="A701" s="242"/>
      <c r="B701" s="237"/>
      <c r="C701" s="238"/>
      <c r="D701" s="231"/>
      <c r="E701" s="232"/>
      <c r="F701" s="233"/>
      <c r="G701" s="239"/>
      <c r="H701" s="231"/>
      <c r="I701" s="240"/>
      <c r="J701" s="241"/>
    </row>
    <row r="702" spans="1:10" ht="24" customHeight="1">
      <c r="A702" s="242"/>
      <c r="B702" s="237"/>
      <c r="C702" s="238"/>
      <c r="D702" s="231"/>
      <c r="E702" s="232"/>
      <c r="F702" s="233"/>
      <c r="G702" s="239"/>
      <c r="H702" s="231"/>
      <c r="I702" s="240"/>
      <c r="J702" s="241"/>
    </row>
    <row r="703" spans="1:10" ht="24" customHeight="1">
      <c r="A703" s="242"/>
      <c r="B703" s="237"/>
      <c r="C703" s="238"/>
      <c r="D703" s="231"/>
      <c r="E703" s="232"/>
      <c r="F703" s="233"/>
      <c r="G703" s="239"/>
      <c r="H703" s="231"/>
      <c r="I703" s="240"/>
      <c r="J703" s="241"/>
    </row>
    <row r="704" spans="1:10" ht="24" customHeight="1">
      <c r="A704" s="242"/>
      <c r="B704" s="237"/>
      <c r="C704" s="238"/>
      <c r="D704" s="231"/>
      <c r="E704" s="232"/>
      <c r="F704" s="233"/>
      <c r="G704" s="239"/>
      <c r="H704" s="231"/>
      <c r="I704" s="240"/>
      <c r="J704" s="241"/>
    </row>
    <row r="705" spans="1:10" ht="24" customHeight="1">
      <c r="A705" s="242"/>
      <c r="B705" s="237"/>
      <c r="C705" s="238"/>
      <c r="D705" s="231"/>
      <c r="E705" s="232"/>
      <c r="F705" s="233"/>
      <c r="G705" s="239"/>
      <c r="H705" s="231"/>
      <c r="I705" s="240"/>
      <c r="J705" s="241"/>
    </row>
    <row r="706" spans="1:10" ht="24" customHeight="1">
      <c r="A706" s="242"/>
      <c r="B706" s="237"/>
      <c r="C706" s="238"/>
      <c r="D706" s="231"/>
      <c r="E706" s="232"/>
      <c r="F706" s="233"/>
      <c r="G706" s="239"/>
      <c r="H706" s="231"/>
      <c r="I706" s="240"/>
      <c r="J706" s="241"/>
    </row>
    <row r="707" spans="1:10" ht="24" customHeight="1">
      <c r="A707" s="242"/>
      <c r="B707" s="237"/>
      <c r="C707" s="238"/>
      <c r="D707" s="231"/>
      <c r="E707" s="232"/>
      <c r="F707" s="233"/>
      <c r="G707" s="239"/>
      <c r="H707" s="231"/>
      <c r="I707" s="240"/>
      <c r="J707" s="241"/>
    </row>
    <row r="708" spans="1:10" ht="24" customHeight="1">
      <c r="A708" s="242"/>
      <c r="B708" s="237"/>
      <c r="C708" s="238"/>
      <c r="D708" s="231"/>
      <c r="E708" s="232"/>
      <c r="F708" s="233"/>
      <c r="G708" s="239"/>
      <c r="H708" s="231"/>
      <c r="I708" s="240"/>
      <c r="J708" s="241"/>
    </row>
    <row r="709" spans="1:10" ht="24" customHeight="1">
      <c r="A709" s="242"/>
      <c r="B709" s="237"/>
      <c r="C709" s="238"/>
      <c r="D709" s="231"/>
      <c r="E709" s="232"/>
      <c r="F709" s="233"/>
      <c r="G709" s="239"/>
      <c r="H709" s="231"/>
      <c r="I709" s="240"/>
      <c r="J709" s="241"/>
    </row>
    <row r="710" spans="1:10" ht="24" customHeight="1">
      <c r="A710" s="242"/>
      <c r="B710" s="237"/>
      <c r="C710" s="238"/>
      <c r="D710" s="231"/>
      <c r="E710" s="232"/>
      <c r="F710" s="233"/>
      <c r="G710" s="239"/>
      <c r="H710" s="231"/>
      <c r="I710" s="240"/>
      <c r="J710" s="241"/>
    </row>
    <row r="711" spans="1:10" ht="24" customHeight="1">
      <c r="A711" s="242"/>
      <c r="B711" s="237"/>
      <c r="C711" s="238"/>
      <c r="D711" s="231"/>
      <c r="E711" s="232"/>
      <c r="F711" s="233"/>
      <c r="G711" s="239"/>
      <c r="H711" s="231"/>
      <c r="I711" s="240"/>
      <c r="J711" s="241"/>
    </row>
    <row r="712" spans="1:10" ht="24" customHeight="1">
      <c r="A712" s="242"/>
      <c r="B712" s="237"/>
      <c r="C712" s="238"/>
      <c r="D712" s="231"/>
      <c r="E712" s="232"/>
      <c r="F712" s="233"/>
      <c r="G712" s="239"/>
      <c r="H712" s="231"/>
      <c r="I712" s="240"/>
      <c r="J712" s="241"/>
    </row>
    <row r="713" spans="1:10" ht="24" customHeight="1">
      <c r="A713" s="242"/>
      <c r="B713" s="237"/>
      <c r="C713" s="238"/>
      <c r="D713" s="231"/>
      <c r="E713" s="232"/>
      <c r="F713" s="233"/>
      <c r="G713" s="239"/>
      <c r="H713" s="231"/>
      <c r="I713" s="240"/>
      <c r="J713" s="241"/>
    </row>
    <row r="714" spans="1:10" ht="24" customHeight="1">
      <c r="A714" s="242"/>
      <c r="B714" s="237"/>
      <c r="C714" s="238"/>
      <c r="D714" s="231"/>
      <c r="E714" s="232"/>
      <c r="F714" s="233"/>
      <c r="G714" s="239"/>
      <c r="H714" s="231"/>
      <c r="I714" s="240"/>
      <c r="J714" s="241"/>
    </row>
    <row r="715" spans="1:10" ht="24" customHeight="1">
      <c r="A715" s="242"/>
      <c r="B715" s="237"/>
      <c r="C715" s="238"/>
      <c r="D715" s="231"/>
      <c r="E715" s="232"/>
      <c r="F715" s="233"/>
      <c r="G715" s="239"/>
      <c r="H715" s="231"/>
      <c r="I715" s="240"/>
      <c r="J715" s="241"/>
    </row>
    <row r="716" spans="1:10" ht="24" customHeight="1">
      <c r="A716" s="242"/>
      <c r="B716" s="237"/>
      <c r="C716" s="238"/>
      <c r="D716" s="231"/>
      <c r="E716" s="232"/>
      <c r="F716" s="233"/>
      <c r="G716" s="239"/>
      <c r="H716" s="231"/>
      <c r="I716" s="240"/>
      <c r="J716" s="241"/>
    </row>
    <row r="717" spans="1:10" ht="24" customHeight="1">
      <c r="A717" s="242"/>
      <c r="B717" s="237"/>
      <c r="C717" s="238"/>
      <c r="D717" s="231"/>
      <c r="E717" s="232"/>
      <c r="F717" s="233"/>
      <c r="G717" s="239"/>
      <c r="H717" s="231"/>
      <c r="I717" s="240"/>
      <c r="J717" s="241"/>
    </row>
    <row r="718" spans="1:10" ht="24" customHeight="1">
      <c r="A718" s="242"/>
      <c r="B718" s="237"/>
      <c r="C718" s="238"/>
      <c r="D718" s="231"/>
      <c r="E718" s="232"/>
      <c r="F718" s="233"/>
      <c r="G718" s="239"/>
      <c r="H718" s="231"/>
      <c r="I718" s="240"/>
      <c r="J718" s="241"/>
    </row>
    <row r="719" spans="1:10" ht="24" customHeight="1">
      <c r="A719" s="242"/>
      <c r="B719" s="237"/>
      <c r="C719" s="238"/>
      <c r="D719" s="231"/>
      <c r="E719" s="232"/>
      <c r="F719" s="233"/>
      <c r="G719" s="239"/>
      <c r="H719" s="231"/>
      <c r="I719" s="240"/>
      <c r="J719" s="241"/>
    </row>
    <row r="720" spans="1:10" ht="24" customHeight="1">
      <c r="A720" s="242"/>
      <c r="B720" s="237"/>
      <c r="C720" s="238"/>
      <c r="D720" s="231"/>
      <c r="E720" s="232"/>
      <c r="F720" s="233"/>
      <c r="G720" s="239"/>
      <c r="H720" s="231"/>
      <c r="I720" s="240"/>
      <c r="J720" s="241"/>
    </row>
    <row r="721" spans="1:10" ht="24" customHeight="1">
      <c r="A721" s="242"/>
      <c r="B721" s="237"/>
      <c r="C721" s="238"/>
      <c r="D721" s="231"/>
      <c r="E721" s="232"/>
      <c r="F721" s="233"/>
      <c r="G721" s="239"/>
      <c r="H721" s="231"/>
      <c r="I721" s="240"/>
      <c r="J721" s="241"/>
    </row>
    <row r="722" spans="1:10" ht="24" customHeight="1">
      <c r="A722" s="242"/>
      <c r="B722" s="237"/>
      <c r="C722" s="238"/>
      <c r="D722" s="231"/>
      <c r="E722" s="232"/>
      <c r="F722" s="233"/>
      <c r="G722" s="239"/>
      <c r="H722" s="231"/>
      <c r="I722" s="240"/>
      <c r="J722" s="241"/>
    </row>
    <row r="723" spans="1:10" ht="24" customHeight="1">
      <c r="A723" s="242"/>
      <c r="B723" s="237"/>
      <c r="C723" s="238"/>
      <c r="D723" s="231"/>
      <c r="E723" s="232"/>
      <c r="F723" s="233"/>
      <c r="G723" s="239"/>
      <c r="H723" s="231"/>
      <c r="I723" s="240"/>
      <c r="J723" s="241"/>
    </row>
    <row r="724" spans="1:10" ht="24" customHeight="1">
      <c r="A724" s="242"/>
      <c r="B724" s="237"/>
      <c r="C724" s="238"/>
      <c r="D724" s="231"/>
      <c r="E724" s="232"/>
      <c r="F724" s="233"/>
      <c r="G724" s="239"/>
      <c r="H724" s="231"/>
      <c r="I724" s="240"/>
      <c r="J724" s="241"/>
    </row>
    <row r="725" spans="1:10" ht="24" customHeight="1">
      <c r="A725" s="242"/>
      <c r="B725" s="237"/>
      <c r="C725" s="238"/>
      <c r="D725" s="231"/>
      <c r="E725" s="232"/>
      <c r="F725" s="233"/>
      <c r="G725" s="239"/>
      <c r="H725" s="231"/>
      <c r="I725" s="240"/>
      <c r="J725" s="241"/>
    </row>
    <row r="726" spans="1:10" ht="24" customHeight="1">
      <c r="A726" s="242"/>
      <c r="B726" s="237"/>
      <c r="C726" s="238"/>
      <c r="D726" s="231"/>
      <c r="E726" s="232"/>
      <c r="F726" s="233"/>
      <c r="G726" s="239"/>
      <c r="H726" s="231"/>
      <c r="I726" s="240"/>
      <c r="J726" s="241"/>
    </row>
    <row r="727" spans="1:10" ht="24" customHeight="1">
      <c r="A727" s="242"/>
      <c r="B727" s="237"/>
      <c r="C727" s="238"/>
      <c r="D727" s="231"/>
      <c r="E727" s="232"/>
      <c r="F727" s="233"/>
      <c r="G727" s="239"/>
      <c r="H727" s="231"/>
      <c r="I727" s="240"/>
      <c r="J727" s="241"/>
    </row>
    <row r="728" spans="1:10" ht="24" customHeight="1">
      <c r="A728" s="242"/>
      <c r="B728" s="237"/>
      <c r="C728" s="238"/>
      <c r="D728" s="231"/>
      <c r="E728" s="232"/>
      <c r="F728" s="233"/>
      <c r="G728" s="239"/>
      <c r="H728" s="231"/>
      <c r="I728" s="240"/>
      <c r="J728" s="241"/>
    </row>
    <row r="729" spans="1:10" ht="24" customHeight="1">
      <c r="A729" s="242"/>
      <c r="B729" s="237"/>
      <c r="C729" s="238"/>
      <c r="D729" s="231"/>
      <c r="E729" s="232"/>
      <c r="F729" s="233"/>
      <c r="G729" s="239"/>
      <c r="H729" s="231"/>
      <c r="I729" s="240"/>
      <c r="J729" s="241"/>
    </row>
    <row r="730" spans="1:10" ht="24" customHeight="1">
      <c r="A730" s="242"/>
      <c r="B730" s="237"/>
      <c r="C730" s="238"/>
      <c r="D730" s="231"/>
      <c r="E730" s="232"/>
      <c r="F730" s="233"/>
      <c r="G730" s="239"/>
      <c r="H730" s="231"/>
      <c r="I730" s="240"/>
      <c r="J730" s="241"/>
    </row>
    <row r="731" spans="1:10" ht="24" customHeight="1">
      <c r="A731" s="242"/>
      <c r="B731" s="237"/>
      <c r="C731" s="238"/>
      <c r="D731" s="231"/>
      <c r="E731" s="232"/>
      <c r="F731" s="233"/>
      <c r="G731" s="239"/>
      <c r="H731" s="231"/>
      <c r="I731" s="240"/>
      <c r="J731" s="241"/>
    </row>
    <row r="732" spans="1:10" ht="24" customHeight="1">
      <c r="A732" s="242"/>
      <c r="B732" s="237"/>
      <c r="C732" s="238"/>
      <c r="D732" s="231"/>
      <c r="E732" s="232"/>
      <c r="F732" s="233"/>
      <c r="G732" s="239"/>
      <c r="H732" s="231"/>
      <c r="I732" s="240"/>
      <c r="J732" s="241"/>
    </row>
    <row r="733" spans="1:10" ht="24" customHeight="1">
      <c r="A733" s="242"/>
      <c r="B733" s="237"/>
      <c r="C733" s="238"/>
      <c r="D733" s="231"/>
      <c r="E733" s="232"/>
      <c r="F733" s="233"/>
      <c r="G733" s="239"/>
      <c r="H733" s="231"/>
      <c r="I733" s="240"/>
      <c r="J733" s="241"/>
    </row>
    <row r="734" spans="1:10" ht="24" customHeight="1">
      <c r="A734" s="242"/>
      <c r="B734" s="237"/>
      <c r="C734" s="238"/>
      <c r="D734" s="231"/>
      <c r="E734" s="232"/>
      <c r="F734" s="233"/>
      <c r="G734" s="239"/>
      <c r="H734" s="231"/>
      <c r="I734" s="240"/>
      <c r="J734" s="241"/>
    </row>
    <row r="735" spans="1:10" ht="24" customHeight="1">
      <c r="A735" s="242"/>
      <c r="B735" s="237"/>
      <c r="C735" s="238"/>
      <c r="D735" s="231"/>
      <c r="E735" s="232"/>
      <c r="F735" s="233"/>
      <c r="G735" s="239"/>
      <c r="H735" s="231"/>
      <c r="I735" s="240"/>
      <c r="J735" s="241"/>
    </row>
    <row r="736" spans="1:10" ht="24" customHeight="1">
      <c r="A736" s="242"/>
      <c r="B736" s="237"/>
      <c r="C736" s="238"/>
      <c r="D736" s="231"/>
      <c r="E736" s="232"/>
      <c r="F736" s="233"/>
      <c r="G736" s="239"/>
      <c r="H736" s="231"/>
      <c r="I736" s="240"/>
      <c r="J736" s="241"/>
    </row>
    <row r="737" spans="1:10" ht="24" customHeight="1">
      <c r="A737" s="242"/>
      <c r="B737" s="237"/>
      <c r="C737" s="238"/>
      <c r="D737" s="231"/>
      <c r="E737" s="232"/>
      <c r="F737" s="233"/>
      <c r="G737" s="239"/>
      <c r="H737" s="231"/>
      <c r="I737" s="240"/>
      <c r="J737" s="241"/>
    </row>
    <row r="738" spans="1:10" ht="24" customHeight="1">
      <c r="A738" s="242"/>
      <c r="B738" s="237"/>
      <c r="C738" s="238"/>
      <c r="D738" s="231"/>
      <c r="E738" s="232"/>
      <c r="F738" s="233"/>
      <c r="G738" s="239"/>
      <c r="H738" s="231"/>
      <c r="I738" s="240"/>
      <c r="J738" s="241"/>
    </row>
    <row r="739" spans="1:10" ht="24" customHeight="1">
      <c r="A739" s="242"/>
      <c r="B739" s="237"/>
      <c r="C739" s="238"/>
      <c r="D739" s="231"/>
      <c r="E739" s="232"/>
      <c r="F739" s="233"/>
      <c r="G739" s="239"/>
      <c r="H739" s="231"/>
      <c r="I739" s="240"/>
      <c r="J739" s="241"/>
    </row>
    <row r="740" spans="1:10" ht="24" customHeight="1">
      <c r="A740" s="242"/>
      <c r="B740" s="237"/>
      <c r="C740" s="238"/>
      <c r="D740" s="231"/>
      <c r="E740" s="232"/>
      <c r="F740" s="233"/>
      <c r="G740" s="239"/>
      <c r="H740" s="231"/>
      <c r="I740" s="240"/>
      <c r="J740" s="241"/>
    </row>
    <row r="741" spans="1:10" ht="24" customHeight="1">
      <c r="A741" s="242"/>
      <c r="B741" s="237"/>
      <c r="C741" s="238"/>
      <c r="D741" s="231"/>
      <c r="E741" s="232"/>
      <c r="F741" s="233"/>
      <c r="G741" s="239"/>
      <c r="H741" s="231"/>
      <c r="I741" s="240"/>
      <c r="J741" s="241"/>
    </row>
    <row r="742" spans="1:10" ht="24" customHeight="1">
      <c r="A742" s="242"/>
      <c r="B742" s="237"/>
      <c r="C742" s="238"/>
      <c r="D742" s="231"/>
      <c r="E742" s="232"/>
      <c r="F742" s="233"/>
      <c r="G742" s="239"/>
      <c r="H742" s="231"/>
      <c r="I742" s="240"/>
      <c r="J742" s="241"/>
    </row>
    <row r="743" spans="1:10" ht="24" customHeight="1">
      <c r="A743" s="242"/>
      <c r="B743" s="237"/>
      <c r="C743" s="238"/>
      <c r="D743" s="231"/>
      <c r="E743" s="232"/>
      <c r="F743" s="233"/>
      <c r="G743" s="239"/>
      <c r="H743" s="231"/>
      <c r="I743" s="240"/>
      <c r="J743" s="241"/>
    </row>
    <row r="744" spans="1:10" ht="24" customHeight="1">
      <c r="A744" s="242"/>
      <c r="B744" s="237"/>
      <c r="C744" s="238"/>
      <c r="D744" s="231"/>
      <c r="E744" s="232"/>
      <c r="F744" s="233"/>
      <c r="G744" s="239"/>
      <c r="H744" s="231"/>
      <c r="I744" s="240"/>
      <c r="J744" s="241"/>
    </row>
    <row r="745" spans="1:10" ht="24" customHeight="1">
      <c r="A745" s="242"/>
      <c r="B745" s="237"/>
      <c r="C745" s="238"/>
      <c r="D745" s="231"/>
      <c r="E745" s="232"/>
      <c r="F745" s="233"/>
      <c r="G745" s="239"/>
      <c r="H745" s="231"/>
      <c r="I745" s="240"/>
      <c r="J745" s="241"/>
    </row>
    <row r="746" spans="1:10" ht="24" customHeight="1">
      <c r="A746" s="242"/>
      <c r="B746" s="237"/>
      <c r="C746" s="238"/>
      <c r="D746" s="231"/>
      <c r="E746" s="232"/>
      <c r="F746" s="233"/>
      <c r="G746" s="239"/>
      <c r="H746" s="231"/>
      <c r="I746" s="240"/>
      <c r="J746" s="241"/>
    </row>
    <row r="747" spans="1:10" ht="24" customHeight="1">
      <c r="A747" s="242"/>
      <c r="B747" s="237"/>
      <c r="C747" s="238"/>
      <c r="D747" s="231"/>
      <c r="E747" s="232"/>
      <c r="F747" s="233"/>
      <c r="G747" s="239"/>
      <c r="H747" s="231"/>
      <c r="I747" s="240"/>
      <c r="J747" s="241"/>
    </row>
    <row r="748" spans="1:10" ht="24" customHeight="1">
      <c r="A748" s="242"/>
      <c r="B748" s="237"/>
      <c r="C748" s="238"/>
      <c r="D748" s="231"/>
      <c r="E748" s="232"/>
      <c r="F748" s="233"/>
      <c r="G748" s="239"/>
      <c r="H748" s="231"/>
      <c r="I748" s="240"/>
      <c r="J748" s="241"/>
    </row>
    <row r="749" spans="1:10" ht="24" customHeight="1">
      <c r="A749" s="242"/>
      <c r="B749" s="237"/>
      <c r="C749" s="238"/>
      <c r="D749" s="231"/>
      <c r="E749" s="232"/>
      <c r="F749" s="233"/>
      <c r="G749" s="239"/>
      <c r="H749" s="231"/>
      <c r="I749" s="240"/>
      <c r="J749" s="241"/>
    </row>
    <row r="750" spans="1:10" ht="24" customHeight="1">
      <c r="A750" s="242"/>
      <c r="B750" s="237"/>
      <c r="C750" s="238"/>
      <c r="D750" s="231"/>
      <c r="E750" s="232"/>
      <c r="F750" s="233"/>
      <c r="G750" s="239"/>
      <c r="H750" s="231"/>
      <c r="I750" s="240"/>
      <c r="J750" s="241"/>
    </row>
    <row r="751" spans="1:10" ht="24" customHeight="1">
      <c r="A751" s="242"/>
      <c r="B751" s="237"/>
      <c r="C751" s="238"/>
      <c r="D751" s="231"/>
      <c r="E751" s="232"/>
      <c r="F751" s="233"/>
      <c r="G751" s="239"/>
      <c r="H751" s="231"/>
      <c r="I751" s="240"/>
      <c r="J751" s="241"/>
    </row>
    <row r="752" spans="1:10" ht="24" customHeight="1">
      <c r="A752" s="242"/>
      <c r="B752" s="237"/>
      <c r="C752" s="238"/>
      <c r="D752" s="231"/>
      <c r="E752" s="232"/>
      <c r="F752" s="233"/>
      <c r="G752" s="239"/>
      <c r="H752" s="231"/>
      <c r="I752" s="240"/>
      <c r="J752" s="241"/>
    </row>
    <row r="753" spans="1:10" ht="24" customHeight="1">
      <c r="A753" s="242"/>
      <c r="B753" s="237"/>
      <c r="C753" s="238"/>
      <c r="D753" s="231"/>
      <c r="E753" s="232"/>
      <c r="F753" s="233"/>
      <c r="G753" s="239"/>
      <c r="H753" s="231"/>
      <c r="I753" s="240"/>
      <c r="J753" s="241"/>
    </row>
    <row r="754" spans="1:10" ht="24" customHeight="1">
      <c r="A754" s="242"/>
      <c r="B754" s="237"/>
      <c r="C754" s="238"/>
      <c r="D754" s="231"/>
      <c r="E754" s="232"/>
      <c r="F754" s="233"/>
      <c r="G754" s="239"/>
      <c r="H754" s="231"/>
      <c r="I754" s="240"/>
      <c r="J754" s="241"/>
    </row>
    <row r="755" spans="1:10" ht="24" customHeight="1">
      <c r="A755" s="242"/>
      <c r="B755" s="237"/>
      <c r="C755" s="238"/>
      <c r="D755" s="231"/>
      <c r="E755" s="232"/>
      <c r="F755" s="233"/>
      <c r="G755" s="239"/>
      <c r="H755" s="231"/>
      <c r="I755" s="240"/>
      <c r="J755" s="241"/>
    </row>
    <row r="756" spans="1:10" ht="24" customHeight="1">
      <c r="A756" s="242"/>
      <c r="B756" s="237"/>
      <c r="C756" s="238"/>
      <c r="D756" s="231"/>
      <c r="E756" s="232"/>
      <c r="F756" s="233"/>
      <c r="G756" s="239"/>
      <c r="H756" s="231"/>
      <c r="I756" s="240"/>
      <c r="J756" s="241"/>
    </row>
    <row r="757" spans="1:10" ht="24" customHeight="1">
      <c r="A757" s="242"/>
      <c r="B757" s="237"/>
      <c r="C757" s="238"/>
      <c r="D757" s="231"/>
      <c r="E757" s="232"/>
      <c r="F757" s="233"/>
      <c r="G757" s="239"/>
      <c r="H757" s="231"/>
      <c r="I757" s="240"/>
      <c r="J757" s="241"/>
    </row>
    <row r="758" spans="1:10" ht="24" customHeight="1">
      <c r="A758" s="242"/>
      <c r="B758" s="237"/>
      <c r="C758" s="238"/>
      <c r="D758" s="231"/>
      <c r="E758" s="232"/>
      <c r="F758" s="233"/>
      <c r="G758" s="239"/>
      <c r="H758" s="231"/>
      <c r="I758" s="240"/>
      <c r="J758" s="241"/>
    </row>
    <row r="759" spans="1:10" ht="24" customHeight="1">
      <c r="A759" s="242"/>
      <c r="B759" s="237"/>
      <c r="C759" s="238"/>
      <c r="D759" s="231"/>
      <c r="E759" s="232"/>
      <c r="F759" s="233"/>
      <c r="G759" s="239"/>
      <c r="H759" s="231"/>
      <c r="I759" s="240"/>
      <c r="J759" s="241"/>
    </row>
    <row r="760" spans="1:10" ht="24" customHeight="1">
      <c r="A760" s="242"/>
      <c r="B760" s="237"/>
      <c r="C760" s="238"/>
      <c r="D760" s="231"/>
      <c r="E760" s="232"/>
      <c r="F760" s="233"/>
      <c r="G760" s="239"/>
      <c r="H760" s="231"/>
      <c r="I760" s="240"/>
      <c r="J760" s="241"/>
    </row>
    <row r="761" spans="1:10" ht="24" customHeight="1">
      <c r="A761" s="242"/>
      <c r="B761" s="237"/>
      <c r="C761" s="238"/>
      <c r="D761" s="231"/>
      <c r="E761" s="232"/>
      <c r="F761" s="233"/>
      <c r="G761" s="239"/>
      <c r="H761" s="231"/>
      <c r="I761" s="240"/>
      <c r="J761" s="241"/>
    </row>
    <row r="762" spans="1:10" ht="24" customHeight="1">
      <c r="A762" s="242"/>
      <c r="B762" s="237"/>
      <c r="C762" s="238"/>
      <c r="D762" s="231"/>
      <c r="E762" s="232"/>
      <c r="F762" s="233"/>
      <c r="G762" s="239"/>
      <c r="H762" s="231"/>
      <c r="I762" s="240"/>
      <c r="J762" s="241"/>
    </row>
    <row r="763" spans="1:10" ht="24" customHeight="1">
      <c r="A763" s="242"/>
      <c r="B763" s="237"/>
      <c r="C763" s="238"/>
      <c r="D763" s="231"/>
      <c r="E763" s="232"/>
      <c r="F763" s="233"/>
      <c r="G763" s="239"/>
      <c r="H763" s="231"/>
      <c r="I763" s="240"/>
      <c r="J763" s="241"/>
    </row>
    <row r="764" spans="1:10" ht="24" customHeight="1">
      <c r="A764" s="242"/>
      <c r="B764" s="237"/>
      <c r="C764" s="238"/>
      <c r="D764" s="231"/>
      <c r="E764" s="232"/>
      <c r="F764" s="233"/>
      <c r="G764" s="239"/>
      <c r="H764" s="231"/>
      <c r="I764" s="240"/>
      <c r="J764" s="241"/>
    </row>
    <row r="765" spans="1:10" ht="24" customHeight="1">
      <c r="A765" s="242"/>
      <c r="B765" s="237"/>
      <c r="C765" s="238"/>
      <c r="D765" s="231"/>
      <c r="E765" s="232"/>
      <c r="F765" s="233"/>
      <c r="G765" s="239"/>
      <c r="H765" s="231"/>
      <c r="I765" s="240"/>
      <c r="J765" s="241"/>
    </row>
    <row r="766" spans="1:10" ht="24" customHeight="1">
      <c r="A766" s="242"/>
      <c r="B766" s="237"/>
      <c r="C766" s="238"/>
      <c r="D766" s="231"/>
      <c r="E766" s="232"/>
      <c r="F766" s="233"/>
      <c r="G766" s="239"/>
      <c r="H766" s="231"/>
      <c r="I766" s="240"/>
      <c r="J766" s="241"/>
    </row>
    <row r="767" spans="1:10" ht="24" customHeight="1">
      <c r="A767" s="242"/>
      <c r="B767" s="237"/>
      <c r="C767" s="238"/>
      <c r="D767" s="231"/>
      <c r="E767" s="232"/>
      <c r="F767" s="233"/>
      <c r="G767" s="239"/>
      <c r="H767" s="231"/>
      <c r="I767" s="240"/>
      <c r="J767" s="241"/>
    </row>
    <row r="768" spans="1:10" ht="24" customHeight="1">
      <c r="A768" s="242"/>
      <c r="B768" s="237"/>
      <c r="C768" s="238"/>
      <c r="D768" s="231"/>
      <c r="E768" s="232"/>
      <c r="F768" s="233"/>
      <c r="G768" s="239"/>
      <c r="H768" s="231"/>
      <c r="I768" s="240"/>
      <c r="J768" s="241"/>
    </row>
    <row r="769" spans="1:10" ht="24" customHeight="1">
      <c r="A769" s="242"/>
      <c r="B769" s="237"/>
      <c r="C769" s="238"/>
      <c r="D769" s="231"/>
      <c r="E769" s="232"/>
      <c r="F769" s="233"/>
      <c r="G769" s="239"/>
      <c r="H769" s="231"/>
      <c r="I769" s="240"/>
      <c r="J769" s="241"/>
    </row>
    <row r="770" spans="1:10" ht="24" customHeight="1">
      <c r="A770" s="242"/>
      <c r="B770" s="237"/>
      <c r="C770" s="238"/>
      <c r="D770" s="231"/>
      <c r="E770" s="232"/>
      <c r="F770" s="233"/>
      <c r="G770" s="239"/>
      <c r="H770" s="231"/>
      <c r="I770" s="240"/>
      <c r="J770" s="241"/>
    </row>
    <row r="771" spans="1:10" ht="24" customHeight="1">
      <c r="A771" s="242"/>
      <c r="B771" s="237"/>
      <c r="C771" s="238"/>
      <c r="D771" s="231"/>
      <c r="E771" s="232"/>
      <c r="F771" s="233"/>
      <c r="G771" s="239"/>
      <c r="H771" s="231"/>
      <c r="I771" s="240"/>
      <c r="J771" s="241"/>
    </row>
    <row r="772" spans="1:10" ht="24" customHeight="1">
      <c r="A772" s="242"/>
      <c r="B772" s="237"/>
      <c r="C772" s="238"/>
      <c r="D772" s="231"/>
      <c r="E772" s="232"/>
      <c r="F772" s="233"/>
      <c r="G772" s="239"/>
      <c r="H772" s="231"/>
      <c r="I772" s="240"/>
      <c r="J772" s="241"/>
    </row>
    <row r="773" spans="1:10" ht="24" customHeight="1">
      <c r="A773" s="242"/>
      <c r="B773" s="237"/>
      <c r="C773" s="238"/>
      <c r="D773" s="231"/>
      <c r="E773" s="232"/>
      <c r="F773" s="233"/>
      <c r="G773" s="239"/>
      <c r="H773" s="231"/>
      <c r="I773" s="240"/>
      <c r="J773" s="241"/>
    </row>
    <row r="774" spans="1:10" ht="24" customHeight="1">
      <c r="A774" s="242"/>
      <c r="B774" s="237"/>
      <c r="C774" s="238"/>
      <c r="D774" s="231"/>
      <c r="E774" s="232"/>
      <c r="F774" s="233"/>
      <c r="G774" s="239"/>
      <c r="H774" s="231"/>
      <c r="I774" s="240"/>
      <c r="J774" s="241"/>
    </row>
    <row r="775" spans="1:10" ht="24" customHeight="1">
      <c r="A775" s="242"/>
      <c r="B775" s="237"/>
      <c r="C775" s="238"/>
      <c r="D775" s="231"/>
      <c r="E775" s="232"/>
      <c r="F775" s="233"/>
      <c r="G775" s="239"/>
      <c r="H775" s="231"/>
      <c r="I775" s="240"/>
      <c r="J775" s="241"/>
    </row>
    <row r="776" spans="1:10" ht="24" customHeight="1">
      <c r="A776" s="242"/>
      <c r="B776" s="237"/>
      <c r="C776" s="238"/>
      <c r="D776" s="231"/>
      <c r="E776" s="232"/>
      <c r="F776" s="233"/>
      <c r="G776" s="239"/>
      <c r="H776" s="231"/>
      <c r="I776" s="240"/>
      <c r="J776" s="241"/>
    </row>
    <row r="777" spans="1:10" ht="24" customHeight="1">
      <c r="A777" s="242"/>
      <c r="B777" s="237"/>
      <c r="C777" s="238"/>
      <c r="D777" s="231"/>
      <c r="E777" s="232"/>
      <c r="F777" s="233"/>
      <c r="G777" s="239"/>
      <c r="H777" s="231"/>
      <c r="I777" s="240"/>
      <c r="J777" s="241"/>
    </row>
    <row r="778" spans="1:10" ht="24" customHeight="1">
      <c r="A778" s="242"/>
      <c r="B778" s="237"/>
      <c r="C778" s="238"/>
      <c r="D778" s="231"/>
      <c r="E778" s="232"/>
      <c r="F778" s="233"/>
      <c r="G778" s="239"/>
      <c r="H778" s="231"/>
      <c r="I778" s="240"/>
      <c r="J778" s="241"/>
    </row>
    <row r="779" spans="1:10" ht="24" customHeight="1">
      <c r="A779" s="242"/>
      <c r="B779" s="237"/>
      <c r="C779" s="238"/>
      <c r="D779" s="231"/>
      <c r="E779" s="232"/>
      <c r="F779" s="233"/>
      <c r="G779" s="239"/>
      <c r="H779" s="231"/>
      <c r="I779" s="240"/>
      <c r="J779" s="241"/>
    </row>
    <row r="780" spans="1:10" ht="24" customHeight="1">
      <c r="A780" s="242"/>
      <c r="B780" s="237"/>
      <c r="C780" s="238"/>
      <c r="D780" s="231"/>
      <c r="E780" s="232"/>
      <c r="F780" s="233"/>
      <c r="G780" s="239"/>
      <c r="H780" s="231"/>
      <c r="I780" s="240"/>
      <c r="J780" s="241"/>
    </row>
    <row r="781" spans="1:10" ht="24" customHeight="1">
      <c r="A781" s="242"/>
      <c r="B781" s="237"/>
      <c r="C781" s="238"/>
      <c r="D781" s="231"/>
      <c r="E781" s="232"/>
      <c r="F781" s="233"/>
      <c r="G781" s="239"/>
      <c r="H781" s="231"/>
      <c r="I781" s="240"/>
      <c r="J781" s="241"/>
    </row>
    <row r="782" spans="1:10" ht="24" customHeight="1">
      <c r="A782" s="242"/>
      <c r="B782" s="237"/>
      <c r="C782" s="238"/>
      <c r="D782" s="231"/>
      <c r="E782" s="232"/>
      <c r="F782" s="233"/>
      <c r="G782" s="239"/>
      <c r="H782" s="231"/>
      <c r="I782" s="240"/>
      <c r="J782" s="241"/>
    </row>
    <row r="783" spans="1:10" ht="24" customHeight="1">
      <c r="A783" s="242"/>
      <c r="B783" s="237"/>
      <c r="C783" s="238"/>
      <c r="D783" s="231"/>
      <c r="E783" s="232"/>
      <c r="F783" s="233"/>
      <c r="G783" s="239"/>
      <c r="H783" s="231"/>
      <c r="I783" s="240"/>
      <c r="J783" s="241"/>
    </row>
    <row r="784" spans="1:10" ht="24" customHeight="1">
      <c r="A784" s="242"/>
      <c r="B784" s="237"/>
      <c r="C784" s="238"/>
      <c r="D784" s="231"/>
      <c r="E784" s="232"/>
      <c r="F784" s="233"/>
      <c r="G784" s="239"/>
      <c r="H784" s="231"/>
      <c r="I784" s="240"/>
      <c r="J784" s="241"/>
    </row>
    <row r="785" spans="1:10" ht="24" customHeight="1">
      <c r="A785" s="242"/>
      <c r="B785" s="237"/>
      <c r="C785" s="238"/>
      <c r="D785" s="231"/>
      <c r="E785" s="232"/>
      <c r="F785" s="233"/>
      <c r="G785" s="239"/>
      <c r="H785" s="231"/>
      <c r="I785" s="240"/>
      <c r="J785" s="241"/>
    </row>
    <row r="786" spans="1:10" ht="24" customHeight="1">
      <c r="A786" s="242"/>
      <c r="B786" s="237"/>
      <c r="C786" s="238"/>
      <c r="D786" s="231"/>
      <c r="E786" s="232"/>
      <c r="F786" s="233"/>
      <c r="G786" s="239"/>
      <c r="H786" s="231"/>
      <c r="I786" s="240"/>
      <c r="J786" s="241"/>
    </row>
    <row r="787" spans="1:10" ht="24" customHeight="1">
      <c r="A787" s="242"/>
      <c r="B787" s="237"/>
      <c r="C787" s="238"/>
      <c r="D787" s="231"/>
      <c r="E787" s="232"/>
      <c r="F787" s="233"/>
      <c r="G787" s="239"/>
      <c r="H787" s="231"/>
      <c r="I787" s="240"/>
      <c r="J787" s="241"/>
    </row>
    <row r="788" spans="1:10" ht="24" customHeight="1">
      <c r="A788" s="242"/>
      <c r="B788" s="237"/>
      <c r="C788" s="238"/>
      <c r="D788" s="231"/>
      <c r="E788" s="232"/>
      <c r="F788" s="233"/>
      <c r="G788" s="239"/>
      <c r="H788" s="231"/>
      <c r="I788" s="240"/>
      <c r="J788" s="241"/>
    </row>
    <row r="789" spans="1:10" ht="24" customHeight="1">
      <c r="A789" s="242"/>
      <c r="B789" s="237"/>
      <c r="C789" s="238"/>
      <c r="D789" s="231"/>
      <c r="E789" s="232"/>
      <c r="F789" s="233"/>
      <c r="G789" s="239"/>
      <c r="H789" s="231"/>
      <c r="I789" s="240"/>
      <c r="J789" s="241"/>
    </row>
    <row r="790" spans="1:10" ht="24" customHeight="1">
      <c r="A790" s="242"/>
      <c r="B790" s="237"/>
      <c r="C790" s="238"/>
      <c r="D790" s="231"/>
      <c r="E790" s="232"/>
      <c r="F790" s="233"/>
      <c r="G790" s="239"/>
      <c r="H790" s="231"/>
      <c r="I790" s="240"/>
      <c r="J790" s="241"/>
    </row>
    <row r="791" spans="1:10" ht="24" customHeight="1">
      <c r="A791" s="242"/>
      <c r="B791" s="237"/>
      <c r="C791" s="238"/>
      <c r="D791" s="231"/>
      <c r="E791" s="232"/>
      <c r="F791" s="233"/>
      <c r="G791" s="239"/>
      <c r="H791" s="231"/>
      <c r="I791" s="240"/>
      <c r="J791" s="241"/>
    </row>
    <row r="792" spans="1:10" ht="24" customHeight="1">
      <c r="A792" s="242"/>
      <c r="B792" s="237"/>
      <c r="C792" s="238"/>
      <c r="D792" s="231"/>
      <c r="E792" s="232"/>
      <c r="F792" s="233"/>
      <c r="G792" s="239"/>
      <c r="H792" s="231"/>
      <c r="I792" s="240"/>
      <c r="J792" s="241"/>
    </row>
    <row r="793" spans="1:10" ht="24" customHeight="1">
      <c r="A793" s="242"/>
      <c r="B793" s="237"/>
      <c r="C793" s="238"/>
      <c r="D793" s="231"/>
      <c r="E793" s="232"/>
      <c r="F793" s="233"/>
      <c r="G793" s="239"/>
      <c r="H793" s="231"/>
      <c r="I793" s="240"/>
      <c r="J793" s="241"/>
    </row>
    <row r="794" spans="1:10" ht="24" customHeight="1">
      <c r="A794" s="242"/>
      <c r="B794" s="237"/>
      <c r="C794" s="238"/>
      <c r="D794" s="231"/>
      <c r="E794" s="232"/>
      <c r="F794" s="233"/>
      <c r="G794" s="239"/>
      <c r="H794" s="231"/>
      <c r="I794" s="240"/>
      <c r="J794" s="241"/>
    </row>
    <row r="795" spans="1:10" ht="24" customHeight="1">
      <c r="A795" s="242"/>
      <c r="B795" s="237"/>
      <c r="C795" s="238"/>
      <c r="D795" s="231"/>
      <c r="E795" s="232"/>
      <c r="F795" s="233"/>
      <c r="G795" s="239"/>
      <c r="H795" s="231"/>
      <c r="I795" s="240"/>
      <c r="J795" s="241"/>
    </row>
    <row r="796" spans="1:10" ht="24" customHeight="1">
      <c r="A796" s="242"/>
      <c r="B796" s="237"/>
      <c r="C796" s="238"/>
      <c r="D796" s="231"/>
      <c r="E796" s="232"/>
      <c r="F796" s="233"/>
      <c r="G796" s="239"/>
      <c r="H796" s="231"/>
      <c r="I796" s="240"/>
      <c r="J796" s="241"/>
    </row>
    <row r="797" spans="1:10" ht="24" customHeight="1">
      <c r="A797" s="242"/>
      <c r="B797" s="237"/>
      <c r="C797" s="238"/>
      <c r="D797" s="231"/>
      <c r="E797" s="232"/>
      <c r="F797" s="233"/>
      <c r="G797" s="239"/>
      <c r="H797" s="231"/>
      <c r="I797" s="240"/>
      <c r="J797" s="241"/>
    </row>
    <row r="798" spans="1:10" ht="24" customHeight="1">
      <c r="A798" s="242"/>
      <c r="B798" s="237"/>
      <c r="C798" s="238"/>
      <c r="D798" s="231"/>
      <c r="E798" s="232"/>
      <c r="F798" s="233"/>
      <c r="G798" s="239"/>
      <c r="H798" s="231"/>
      <c r="I798" s="240"/>
      <c r="J798" s="241"/>
    </row>
    <row r="799" spans="1:10" ht="24" customHeight="1">
      <c r="A799" s="242"/>
      <c r="B799" s="237"/>
      <c r="C799" s="238"/>
      <c r="D799" s="231"/>
      <c r="E799" s="232"/>
      <c r="F799" s="233"/>
      <c r="G799" s="239"/>
      <c r="H799" s="231"/>
      <c r="I799" s="240"/>
      <c r="J799" s="241"/>
    </row>
    <row r="800" spans="1:10" ht="24" customHeight="1">
      <c r="A800" s="242"/>
      <c r="B800" s="237"/>
      <c r="C800" s="238"/>
      <c r="D800" s="231"/>
      <c r="E800" s="232"/>
      <c r="F800" s="233"/>
      <c r="G800" s="239"/>
      <c r="H800" s="231"/>
      <c r="I800" s="240"/>
      <c r="J800" s="241"/>
    </row>
    <row r="801" spans="1:10" ht="24" customHeight="1">
      <c r="A801" s="242"/>
      <c r="B801" s="237"/>
      <c r="C801" s="238"/>
      <c r="D801" s="231"/>
      <c r="E801" s="232"/>
      <c r="F801" s="233"/>
      <c r="G801" s="239"/>
      <c r="H801" s="231"/>
      <c r="I801" s="240"/>
      <c r="J801" s="241"/>
    </row>
    <row r="802" spans="1:10" ht="24" customHeight="1">
      <c r="A802" s="242"/>
      <c r="B802" s="237"/>
      <c r="C802" s="238"/>
      <c r="D802" s="231"/>
      <c r="E802" s="232"/>
      <c r="F802" s="233"/>
      <c r="G802" s="239"/>
      <c r="H802" s="231"/>
      <c r="I802" s="240"/>
      <c r="J802" s="241"/>
    </row>
    <row r="803" spans="1:10" ht="24" customHeight="1">
      <c r="A803" s="242"/>
      <c r="B803" s="237"/>
      <c r="C803" s="238"/>
      <c r="D803" s="231"/>
      <c r="E803" s="232"/>
      <c r="F803" s="233"/>
      <c r="G803" s="239"/>
      <c r="H803" s="231"/>
      <c r="I803" s="240"/>
      <c r="J803" s="241"/>
    </row>
    <row r="804" spans="1:10" ht="24" customHeight="1">
      <c r="A804" s="242"/>
      <c r="B804" s="237"/>
      <c r="C804" s="238"/>
      <c r="D804" s="231"/>
      <c r="E804" s="232"/>
      <c r="F804" s="233"/>
      <c r="G804" s="239"/>
      <c r="H804" s="231"/>
      <c r="I804" s="240"/>
      <c r="J804" s="241"/>
    </row>
    <row r="805" spans="1:10" ht="24" customHeight="1">
      <c r="A805" s="242"/>
      <c r="B805" s="237"/>
      <c r="C805" s="238"/>
      <c r="D805" s="231"/>
      <c r="E805" s="232"/>
      <c r="F805" s="233"/>
      <c r="G805" s="239"/>
      <c r="H805" s="231"/>
      <c r="I805" s="240"/>
      <c r="J805" s="241"/>
    </row>
    <row r="806" spans="1:10" ht="24" customHeight="1">
      <c r="A806" s="242"/>
      <c r="B806" s="237"/>
      <c r="C806" s="238"/>
      <c r="D806" s="231"/>
      <c r="E806" s="232"/>
      <c r="F806" s="233"/>
      <c r="G806" s="239"/>
      <c r="H806" s="231"/>
      <c r="I806" s="240"/>
      <c r="J806" s="241"/>
    </row>
    <row r="807" spans="1:10" ht="24" customHeight="1">
      <c r="A807" s="242"/>
      <c r="B807" s="237"/>
      <c r="C807" s="238"/>
      <c r="D807" s="231"/>
      <c r="E807" s="232"/>
      <c r="F807" s="233"/>
      <c r="G807" s="239"/>
      <c r="H807" s="231"/>
      <c r="I807" s="240"/>
      <c r="J807" s="241"/>
    </row>
    <row r="808" spans="1:10" ht="24" customHeight="1">
      <c r="A808" s="242"/>
      <c r="B808" s="237"/>
      <c r="C808" s="238"/>
      <c r="D808" s="231"/>
      <c r="E808" s="232"/>
      <c r="F808" s="233"/>
      <c r="G808" s="239"/>
      <c r="H808" s="231"/>
      <c r="I808" s="240"/>
      <c r="J808" s="241"/>
    </row>
    <row r="809" spans="1:10" ht="24" customHeight="1">
      <c r="A809" s="242"/>
      <c r="B809" s="237"/>
      <c r="C809" s="238"/>
      <c r="D809" s="231"/>
      <c r="E809" s="232"/>
      <c r="F809" s="233"/>
      <c r="G809" s="239"/>
      <c r="H809" s="231"/>
      <c r="I809" s="240"/>
      <c r="J809" s="241"/>
    </row>
    <row r="810" spans="1:10" ht="24" customHeight="1">
      <c r="A810" s="242"/>
      <c r="B810" s="237"/>
      <c r="C810" s="238"/>
      <c r="D810" s="231"/>
      <c r="E810" s="232"/>
      <c r="F810" s="233"/>
      <c r="G810" s="239"/>
      <c r="H810" s="231"/>
      <c r="I810" s="240"/>
      <c r="J810" s="241"/>
    </row>
    <row r="811" spans="1:10" ht="24" customHeight="1">
      <c r="A811" s="242"/>
      <c r="B811" s="237"/>
      <c r="C811" s="238"/>
      <c r="D811" s="231"/>
      <c r="E811" s="232"/>
      <c r="F811" s="233"/>
      <c r="G811" s="239"/>
      <c r="H811" s="231"/>
      <c r="I811" s="240"/>
      <c r="J811" s="241"/>
    </row>
    <row r="812" spans="1:10" ht="24" customHeight="1">
      <c r="A812" s="242"/>
      <c r="B812" s="237"/>
      <c r="C812" s="238"/>
      <c r="D812" s="231"/>
      <c r="E812" s="232"/>
      <c r="F812" s="233"/>
      <c r="G812" s="239"/>
      <c r="H812" s="231"/>
      <c r="I812" s="240"/>
      <c r="J812" s="241"/>
    </row>
    <row r="813" spans="1:10" ht="24" customHeight="1">
      <c r="A813" s="242"/>
      <c r="B813" s="237"/>
      <c r="C813" s="238"/>
      <c r="D813" s="231"/>
      <c r="E813" s="232"/>
      <c r="F813" s="233"/>
      <c r="G813" s="239"/>
      <c r="H813" s="231"/>
      <c r="I813" s="240"/>
      <c r="J813" s="241"/>
    </row>
    <row r="814" spans="1:10" ht="24" customHeight="1">
      <c r="A814" s="242"/>
      <c r="B814" s="237"/>
      <c r="C814" s="238"/>
      <c r="D814" s="231"/>
      <c r="E814" s="232"/>
      <c r="F814" s="233"/>
      <c r="G814" s="239"/>
      <c r="H814" s="231"/>
      <c r="I814" s="240"/>
      <c r="J814" s="241"/>
    </row>
    <row r="815" spans="1:10" ht="24" customHeight="1">
      <c r="A815" s="242"/>
      <c r="B815" s="237"/>
      <c r="C815" s="238"/>
      <c r="D815" s="231"/>
      <c r="E815" s="232"/>
      <c r="F815" s="233"/>
      <c r="G815" s="239"/>
      <c r="H815" s="231"/>
      <c r="I815" s="240"/>
      <c r="J815" s="241"/>
    </row>
    <row r="816" spans="1:10" ht="24" customHeight="1">
      <c r="A816" s="242"/>
      <c r="B816" s="237"/>
      <c r="C816" s="238"/>
      <c r="D816" s="231"/>
      <c r="E816" s="232"/>
      <c r="F816" s="233"/>
      <c r="G816" s="239"/>
      <c r="H816" s="231"/>
      <c r="I816" s="240"/>
      <c r="J816" s="241"/>
    </row>
    <row r="817" spans="1:10" ht="24" customHeight="1">
      <c r="A817" s="242"/>
      <c r="B817" s="237"/>
      <c r="C817" s="238"/>
      <c r="D817" s="231"/>
      <c r="E817" s="232"/>
      <c r="F817" s="233"/>
      <c r="G817" s="239"/>
      <c r="H817" s="231"/>
      <c r="I817" s="240"/>
      <c r="J817" s="241"/>
    </row>
    <row r="818" spans="1:10" ht="24" customHeight="1">
      <c r="A818" s="242"/>
      <c r="B818" s="237"/>
      <c r="C818" s="238"/>
      <c r="D818" s="231"/>
      <c r="E818" s="232"/>
      <c r="F818" s="233"/>
      <c r="G818" s="239"/>
      <c r="H818" s="231"/>
      <c r="I818" s="240"/>
      <c r="J818" s="241"/>
    </row>
    <row r="819" spans="1:10" ht="24" customHeight="1">
      <c r="A819" s="242"/>
      <c r="B819" s="237"/>
      <c r="C819" s="238"/>
      <c r="D819" s="231"/>
      <c r="E819" s="232"/>
      <c r="F819" s="233"/>
      <c r="G819" s="239"/>
      <c r="H819" s="231"/>
      <c r="I819" s="240"/>
      <c r="J819" s="241"/>
    </row>
    <row r="820" spans="1:10" ht="24" customHeight="1">
      <c r="A820" s="242"/>
      <c r="B820" s="237"/>
      <c r="C820" s="238"/>
      <c r="D820" s="231"/>
      <c r="E820" s="232"/>
      <c r="F820" s="233"/>
      <c r="G820" s="239"/>
      <c r="H820" s="231"/>
      <c r="I820" s="240"/>
      <c r="J820" s="241"/>
    </row>
    <row r="821" spans="1:10" ht="24" customHeight="1">
      <c r="A821" s="242"/>
      <c r="B821" s="237"/>
      <c r="C821" s="238"/>
      <c r="D821" s="231"/>
      <c r="E821" s="232"/>
      <c r="F821" s="233"/>
      <c r="G821" s="239"/>
      <c r="H821" s="231"/>
      <c r="I821" s="240"/>
      <c r="J821" s="241"/>
    </row>
    <row r="822" spans="1:10" ht="24" customHeight="1">
      <c r="A822" s="242"/>
      <c r="B822" s="237"/>
      <c r="C822" s="238"/>
      <c r="D822" s="231"/>
      <c r="E822" s="232"/>
      <c r="F822" s="233"/>
      <c r="G822" s="239"/>
      <c r="H822" s="231"/>
      <c r="I822" s="240"/>
      <c r="J822" s="241"/>
    </row>
    <row r="823" spans="1:10" ht="24" customHeight="1">
      <c r="A823" s="242"/>
      <c r="B823" s="237"/>
      <c r="C823" s="238"/>
      <c r="D823" s="231"/>
      <c r="E823" s="232"/>
      <c r="F823" s="233"/>
      <c r="G823" s="239"/>
      <c r="H823" s="231"/>
      <c r="I823" s="240"/>
      <c r="J823" s="241"/>
    </row>
    <row r="824" spans="1:10" ht="24" customHeight="1">
      <c r="A824" s="242"/>
      <c r="B824" s="237"/>
      <c r="C824" s="238"/>
      <c r="D824" s="231"/>
      <c r="E824" s="232"/>
      <c r="F824" s="233"/>
      <c r="G824" s="239"/>
      <c r="H824" s="231"/>
      <c r="I824" s="240"/>
      <c r="J824" s="241"/>
    </row>
    <row r="825" spans="1:10" ht="24" customHeight="1">
      <c r="A825" s="242"/>
      <c r="B825" s="237"/>
      <c r="C825" s="238"/>
      <c r="D825" s="231"/>
      <c r="E825" s="232"/>
      <c r="F825" s="233"/>
      <c r="G825" s="239"/>
      <c r="H825" s="231"/>
      <c r="I825" s="240"/>
      <c r="J825" s="241"/>
    </row>
    <row r="826" spans="1:10" ht="24" customHeight="1">
      <c r="A826" s="242"/>
      <c r="B826" s="237"/>
      <c r="C826" s="238"/>
      <c r="D826" s="231"/>
      <c r="E826" s="232"/>
      <c r="F826" s="233"/>
      <c r="G826" s="239"/>
      <c r="H826" s="231"/>
      <c r="I826" s="240"/>
      <c r="J826" s="241"/>
    </row>
    <row r="827" spans="1:10" ht="24" customHeight="1">
      <c r="A827" s="242"/>
      <c r="B827" s="237"/>
      <c r="C827" s="238"/>
      <c r="D827" s="231"/>
      <c r="E827" s="232"/>
      <c r="F827" s="233"/>
      <c r="G827" s="239"/>
      <c r="H827" s="231"/>
      <c r="I827" s="240"/>
      <c r="J827" s="241"/>
    </row>
    <row r="828" spans="1:10" ht="24" customHeight="1">
      <c r="A828" s="242"/>
      <c r="B828" s="237"/>
      <c r="C828" s="238"/>
      <c r="D828" s="231"/>
      <c r="E828" s="232"/>
      <c r="F828" s="233"/>
      <c r="G828" s="239"/>
      <c r="H828" s="231"/>
      <c r="I828" s="240"/>
      <c r="J828" s="241"/>
    </row>
    <row r="829" spans="1:10" ht="24" customHeight="1">
      <c r="A829" s="242"/>
      <c r="B829" s="237"/>
      <c r="C829" s="238"/>
      <c r="D829" s="231"/>
      <c r="E829" s="232"/>
      <c r="F829" s="233"/>
      <c r="G829" s="239"/>
      <c r="H829" s="231"/>
      <c r="I829" s="240"/>
      <c r="J829" s="241"/>
    </row>
    <row r="830" spans="1:10" ht="24" customHeight="1">
      <c r="A830" s="242"/>
      <c r="B830" s="237"/>
      <c r="C830" s="238"/>
      <c r="D830" s="231"/>
      <c r="E830" s="232"/>
      <c r="F830" s="233"/>
      <c r="G830" s="239"/>
      <c r="H830" s="231"/>
      <c r="I830" s="240"/>
      <c r="J830" s="241"/>
    </row>
    <row r="831" spans="1:10" ht="24" customHeight="1">
      <c r="A831" s="242"/>
      <c r="B831" s="237"/>
      <c r="C831" s="238"/>
      <c r="D831" s="231"/>
      <c r="E831" s="232"/>
      <c r="F831" s="233"/>
      <c r="G831" s="239"/>
      <c r="H831" s="231"/>
      <c r="I831" s="240"/>
      <c r="J831" s="241"/>
    </row>
    <row r="832" spans="1:10" ht="24" customHeight="1">
      <c r="A832" s="242"/>
      <c r="B832" s="237"/>
      <c r="C832" s="238"/>
      <c r="D832" s="231"/>
      <c r="E832" s="232"/>
      <c r="F832" s="233"/>
      <c r="G832" s="239"/>
      <c r="H832" s="231"/>
      <c r="I832" s="240"/>
      <c r="J832" s="241"/>
    </row>
    <row r="833" spans="1:10" ht="24" customHeight="1">
      <c r="A833" s="242"/>
      <c r="B833" s="237"/>
      <c r="C833" s="238"/>
      <c r="D833" s="231"/>
      <c r="E833" s="232"/>
      <c r="F833" s="233"/>
      <c r="G833" s="239"/>
      <c r="H833" s="231"/>
      <c r="I833" s="240"/>
      <c r="J833" s="241"/>
    </row>
    <row r="834" spans="1:10" ht="24" customHeight="1">
      <c r="A834" s="242"/>
      <c r="B834" s="237"/>
      <c r="C834" s="238"/>
      <c r="D834" s="231"/>
      <c r="E834" s="232"/>
      <c r="F834" s="233"/>
      <c r="G834" s="239"/>
      <c r="H834" s="231"/>
      <c r="I834" s="240"/>
      <c r="J834" s="241"/>
    </row>
    <row r="835" spans="1:10" ht="24" customHeight="1">
      <c r="A835" s="242"/>
      <c r="B835" s="237"/>
      <c r="C835" s="238"/>
      <c r="D835" s="231"/>
      <c r="E835" s="232"/>
      <c r="F835" s="233"/>
      <c r="G835" s="239"/>
      <c r="H835" s="231"/>
      <c r="I835" s="240"/>
      <c r="J835" s="241"/>
    </row>
    <row r="836" spans="1:10" ht="24" customHeight="1">
      <c r="A836" s="242"/>
      <c r="B836" s="237"/>
      <c r="C836" s="238"/>
      <c r="D836" s="231"/>
      <c r="E836" s="232"/>
      <c r="F836" s="233"/>
      <c r="G836" s="239"/>
      <c r="H836" s="231"/>
      <c r="I836" s="240"/>
      <c r="J836" s="241"/>
    </row>
    <row r="837" spans="1:10" ht="24" customHeight="1">
      <c r="A837" s="242"/>
      <c r="B837" s="237"/>
      <c r="C837" s="238"/>
      <c r="D837" s="231"/>
      <c r="E837" s="232"/>
      <c r="F837" s="233"/>
      <c r="G837" s="239"/>
      <c r="H837" s="231"/>
      <c r="I837" s="240"/>
      <c r="J837" s="241"/>
    </row>
    <row r="838" spans="1:10" ht="24" customHeight="1">
      <c r="A838" s="242"/>
      <c r="B838" s="237"/>
      <c r="C838" s="238"/>
      <c r="D838" s="231"/>
      <c r="E838" s="232"/>
      <c r="F838" s="233"/>
      <c r="G838" s="239"/>
      <c r="H838" s="231"/>
      <c r="I838" s="240"/>
      <c r="J838" s="241"/>
    </row>
    <row r="839" spans="1:10" ht="24" customHeight="1">
      <c r="A839" s="242"/>
      <c r="B839" s="237"/>
      <c r="C839" s="238"/>
      <c r="D839" s="231"/>
      <c r="E839" s="232"/>
      <c r="F839" s="233"/>
      <c r="G839" s="239"/>
      <c r="H839" s="231"/>
      <c r="I839" s="240"/>
      <c r="J839" s="241"/>
    </row>
    <row r="840" spans="1:10" ht="24" customHeight="1">
      <c r="A840" s="242"/>
      <c r="B840" s="237"/>
      <c r="C840" s="238"/>
      <c r="D840" s="231"/>
      <c r="E840" s="232"/>
      <c r="F840" s="233"/>
      <c r="G840" s="239"/>
      <c r="H840" s="231"/>
      <c r="I840" s="240"/>
      <c r="J840" s="241"/>
    </row>
    <row r="841" spans="1:10" ht="24" customHeight="1">
      <c r="A841" s="242"/>
      <c r="B841" s="237"/>
      <c r="C841" s="238"/>
      <c r="D841" s="231"/>
      <c r="E841" s="232"/>
      <c r="F841" s="233"/>
      <c r="G841" s="239"/>
      <c r="H841" s="231"/>
      <c r="I841" s="240"/>
      <c r="J841" s="241"/>
    </row>
    <row r="842" spans="1:10" ht="24" customHeight="1">
      <c r="A842" s="242"/>
      <c r="B842" s="237"/>
      <c r="C842" s="238"/>
      <c r="D842" s="231"/>
      <c r="E842" s="232"/>
      <c r="F842" s="233"/>
      <c r="G842" s="239"/>
      <c r="H842" s="231"/>
      <c r="I842" s="240"/>
      <c r="J842" s="241"/>
    </row>
    <row r="843" spans="1:10" ht="24" customHeight="1">
      <c r="A843" s="242"/>
      <c r="B843" s="237"/>
      <c r="C843" s="238"/>
      <c r="D843" s="231"/>
      <c r="E843" s="232"/>
      <c r="F843" s="233"/>
      <c r="G843" s="239"/>
      <c r="H843" s="231"/>
      <c r="I843" s="240"/>
      <c r="J843" s="241"/>
    </row>
    <row r="844" spans="1:10" ht="24" customHeight="1">
      <c r="A844" s="242"/>
      <c r="B844" s="237"/>
      <c r="C844" s="238"/>
      <c r="D844" s="231"/>
      <c r="E844" s="232"/>
      <c r="F844" s="233"/>
      <c r="G844" s="239"/>
      <c r="H844" s="231"/>
      <c r="I844" s="240"/>
      <c r="J844" s="241"/>
    </row>
    <row r="845" spans="1:10" ht="24" customHeight="1">
      <c r="A845" s="242"/>
      <c r="B845" s="237"/>
      <c r="C845" s="238"/>
      <c r="D845" s="231"/>
      <c r="E845" s="232"/>
      <c r="F845" s="233"/>
      <c r="G845" s="239"/>
      <c r="H845" s="231"/>
      <c r="I845" s="240"/>
      <c r="J845" s="241"/>
    </row>
    <row r="846" spans="1:10" ht="24" customHeight="1">
      <c r="A846" s="242"/>
      <c r="B846" s="237"/>
      <c r="C846" s="238"/>
      <c r="D846" s="231"/>
      <c r="E846" s="232"/>
      <c r="F846" s="233"/>
      <c r="G846" s="239"/>
      <c r="H846" s="231"/>
      <c r="I846" s="240"/>
      <c r="J846" s="241"/>
    </row>
    <row r="847" spans="1:10" ht="24" customHeight="1">
      <c r="A847" s="242"/>
      <c r="B847" s="237"/>
      <c r="C847" s="238"/>
      <c r="D847" s="231"/>
      <c r="E847" s="232"/>
      <c r="F847" s="233"/>
      <c r="G847" s="239"/>
      <c r="H847" s="231"/>
      <c r="I847" s="240"/>
      <c r="J847" s="241"/>
    </row>
    <row r="848" spans="1:10" ht="24" customHeight="1">
      <c r="A848" s="242"/>
      <c r="B848" s="237"/>
      <c r="C848" s="238"/>
      <c r="D848" s="231"/>
      <c r="E848" s="232"/>
      <c r="F848" s="233"/>
      <c r="G848" s="239"/>
      <c r="H848" s="231"/>
      <c r="I848" s="240"/>
      <c r="J848" s="241"/>
    </row>
    <row r="849" spans="1:10" ht="24" customHeight="1">
      <c r="A849" s="242"/>
      <c r="B849" s="237"/>
      <c r="C849" s="238"/>
      <c r="D849" s="231"/>
      <c r="E849" s="232"/>
      <c r="F849" s="233"/>
      <c r="G849" s="239"/>
      <c r="H849" s="231"/>
      <c r="I849" s="240"/>
      <c r="J849" s="241"/>
    </row>
    <row r="850" spans="1:10" ht="24" customHeight="1">
      <c r="A850" s="242"/>
      <c r="B850" s="237"/>
      <c r="C850" s="238"/>
      <c r="D850" s="231"/>
      <c r="E850" s="232"/>
      <c r="F850" s="233"/>
      <c r="G850" s="239"/>
      <c r="H850" s="231"/>
      <c r="I850" s="240"/>
      <c r="J850" s="241"/>
    </row>
    <row r="851" spans="1:10" ht="24" customHeight="1">
      <c r="A851" s="242"/>
      <c r="B851" s="237"/>
      <c r="C851" s="238"/>
      <c r="D851" s="231"/>
      <c r="E851" s="232"/>
      <c r="F851" s="233"/>
      <c r="G851" s="239"/>
      <c r="H851" s="231"/>
      <c r="I851" s="240"/>
      <c r="J851" s="241"/>
    </row>
    <row r="852" spans="1:10" ht="24" customHeight="1">
      <c r="A852" s="242"/>
      <c r="B852" s="237"/>
      <c r="C852" s="238"/>
      <c r="D852" s="231"/>
      <c r="E852" s="232"/>
      <c r="F852" s="233"/>
      <c r="G852" s="239"/>
      <c r="H852" s="231"/>
      <c r="I852" s="240"/>
      <c r="J852" s="241"/>
    </row>
    <row r="853" spans="1:10" ht="24" customHeight="1">
      <c r="A853" s="242"/>
      <c r="B853" s="237"/>
      <c r="C853" s="238"/>
      <c r="D853" s="231"/>
      <c r="E853" s="232"/>
      <c r="F853" s="233"/>
      <c r="G853" s="239"/>
      <c r="H853" s="231"/>
      <c r="I853" s="240"/>
      <c r="J853" s="241"/>
    </row>
    <row r="854" spans="1:10" ht="24" customHeight="1">
      <c r="A854" s="242"/>
      <c r="B854" s="237"/>
      <c r="C854" s="238"/>
      <c r="D854" s="231"/>
      <c r="E854" s="232"/>
      <c r="F854" s="233"/>
      <c r="G854" s="239"/>
      <c r="H854" s="231"/>
      <c r="I854" s="240"/>
      <c r="J854" s="241"/>
    </row>
    <row r="855" spans="1:10" ht="24" customHeight="1">
      <c r="A855" s="242"/>
      <c r="B855" s="237"/>
      <c r="C855" s="238"/>
      <c r="D855" s="231"/>
      <c r="E855" s="232"/>
      <c r="F855" s="233"/>
      <c r="G855" s="239"/>
      <c r="H855" s="231"/>
      <c r="I855" s="240"/>
      <c r="J855" s="241"/>
    </row>
    <row r="856" spans="1:10" ht="24" customHeight="1">
      <c r="A856" s="242"/>
      <c r="B856" s="237"/>
      <c r="C856" s="238"/>
      <c r="D856" s="231"/>
      <c r="E856" s="232"/>
      <c r="F856" s="233"/>
      <c r="G856" s="239"/>
      <c r="H856" s="231"/>
      <c r="I856" s="240"/>
      <c r="J856" s="241"/>
    </row>
    <row r="857" spans="1:10" ht="24" customHeight="1">
      <c r="A857" s="242"/>
      <c r="B857" s="237"/>
      <c r="C857" s="238"/>
      <c r="D857" s="231"/>
      <c r="E857" s="232"/>
      <c r="F857" s="233"/>
      <c r="G857" s="239"/>
      <c r="H857" s="231"/>
      <c r="I857" s="240"/>
      <c r="J857" s="241"/>
    </row>
    <row r="858" spans="1:10" ht="24" customHeight="1">
      <c r="A858" s="242"/>
      <c r="B858" s="237"/>
      <c r="C858" s="238"/>
      <c r="D858" s="231"/>
      <c r="E858" s="232"/>
      <c r="F858" s="233"/>
      <c r="G858" s="239"/>
      <c r="H858" s="231"/>
      <c r="I858" s="240"/>
      <c r="J858" s="241"/>
    </row>
    <row r="859" spans="1:10" ht="24" customHeight="1">
      <c r="A859" s="242"/>
      <c r="B859" s="237"/>
      <c r="C859" s="238"/>
      <c r="D859" s="231"/>
      <c r="E859" s="232"/>
      <c r="F859" s="233"/>
      <c r="G859" s="239"/>
      <c r="H859" s="231"/>
      <c r="I859" s="240"/>
      <c r="J859" s="241"/>
    </row>
    <row r="860" spans="1:10" ht="24" customHeight="1">
      <c r="A860" s="242"/>
      <c r="B860" s="237"/>
      <c r="C860" s="238"/>
      <c r="D860" s="231"/>
      <c r="E860" s="232"/>
      <c r="F860" s="233"/>
      <c r="G860" s="239"/>
      <c r="H860" s="231"/>
      <c r="I860" s="240"/>
      <c r="J860" s="241"/>
    </row>
    <row r="861" spans="1:10" ht="24" customHeight="1">
      <c r="A861" s="242"/>
      <c r="B861" s="237"/>
      <c r="C861" s="238"/>
      <c r="D861" s="231"/>
      <c r="E861" s="232"/>
      <c r="F861" s="233"/>
      <c r="G861" s="239"/>
      <c r="H861" s="231"/>
      <c r="I861" s="240"/>
      <c r="J861" s="241"/>
    </row>
    <row r="862" spans="1:10" ht="24" customHeight="1">
      <c r="A862" s="242"/>
      <c r="B862" s="237"/>
      <c r="C862" s="238"/>
      <c r="D862" s="231"/>
      <c r="E862" s="232"/>
      <c r="F862" s="233"/>
      <c r="G862" s="239"/>
      <c r="H862" s="231"/>
      <c r="I862" s="240"/>
      <c r="J862" s="241"/>
    </row>
    <row r="863" spans="1:10" ht="24" customHeight="1">
      <c r="A863" s="242"/>
      <c r="B863" s="237"/>
      <c r="C863" s="238"/>
      <c r="D863" s="231"/>
      <c r="E863" s="232"/>
      <c r="F863" s="233"/>
      <c r="G863" s="239"/>
      <c r="H863" s="231"/>
      <c r="I863" s="240"/>
      <c r="J863" s="241"/>
    </row>
    <row r="864" spans="1:10" ht="24" customHeight="1">
      <c r="A864" s="242"/>
      <c r="B864" s="237"/>
      <c r="C864" s="238"/>
      <c r="D864" s="231"/>
      <c r="E864" s="232"/>
      <c r="F864" s="233"/>
      <c r="G864" s="239"/>
      <c r="H864" s="231"/>
      <c r="I864" s="240"/>
      <c r="J864" s="241"/>
    </row>
    <row r="865" spans="1:10" ht="24" customHeight="1">
      <c r="A865" s="242"/>
      <c r="B865" s="237"/>
      <c r="C865" s="238"/>
      <c r="D865" s="231"/>
      <c r="E865" s="232"/>
      <c r="F865" s="233"/>
      <c r="G865" s="239"/>
      <c r="H865" s="231"/>
      <c r="I865" s="240"/>
      <c r="J865" s="241"/>
    </row>
    <row r="866" spans="1:10" ht="24" customHeight="1">
      <c r="A866" s="242"/>
      <c r="B866" s="237"/>
      <c r="C866" s="238"/>
      <c r="D866" s="231"/>
      <c r="E866" s="232"/>
      <c r="F866" s="233"/>
      <c r="G866" s="239"/>
      <c r="H866" s="231"/>
      <c r="I866" s="240"/>
      <c r="J866" s="241"/>
    </row>
    <row r="867" spans="1:10" ht="24" customHeight="1">
      <c r="A867" s="242"/>
      <c r="B867" s="237"/>
      <c r="C867" s="238"/>
      <c r="D867" s="231"/>
      <c r="E867" s="232"/>
      <c r="F867" s="233"/>
      <c r="G867" s="239"/>
      <c r="H867" s="231"/>
      <c r="I867" s="240"/>
      <c r="J867" s="241"/>
    </row>
    <row r="868" spans="1:10" ht="24" customHeight="1">
      <c r="A868" s="242"/>
      <c r="B868" s="237"/>
      <c r="C868" s="238"/>
      <c r="D868" s="231"/>
      <c r="E868" s="232"/>
      <c r="F868" s="233"/>
      <c r="G868" s="239"/>
      <c r="H868" s="231"/>
      <c r="I868" s="240"/>
      <c r="J868" s="241"/>
    </row>
    <row r="869" spans="1:10" ht="24" customHeight="1">
      <c r="A869" s="242"/>
      <c r="B869" s="237"/>
      <c r="C869" s="238"/>
      <c r="D869" s="231"/>
      <c r="E869" s="232"/>
      <c r="F869" s="233"/>
      <c r="G869" s="239"/>
      <c r="H869" s="231"/>
      <c r="I869" s="240"/>
      <c r="J869" s="241"/>
    </row>
    <row r="870" spans="1:10" ht="24" customHeight="1">
      <c r="A870" s="242"/>
      <c r="B870" s="237"/>
      <c r="C870" s="238"/>
      <c r="D870" s="231"/>
      <c r="E870" s="232"/>
      <c r="F870" s="233"/>
      <c r="G870" s="239"/>
      <c r="H870" s="231"/>
      <c r="I870" s="240"/>
      <c r="J870" s="241"/>
    </row>
    <row r="871" spans="1:10" ht="24" customHeight="1">
      <c r="A871" s="242"/>
      <c r="B871" s="237"/>
      <c r="C871" s="238"/>
      <c r="D871" s="231"/>
      <c r="E871" s="232"/>
      <c r="F871" s="233"/>
      <c r="G871" s="239"/>
      <c r="H871" s="231"/>
      <c r="I871" s="240"/>
      <c r="J871" s="241"/>
    </row>
    <row r="872" spans="1:10" ht="24" customHeight="1">
      <c r="A872" s="242"/>
      <c r="B872" s="237"/>
      <c r="C872" s="238"/>
      <c r="D872" s="231"/>
      <c r="E872" s="232"/>
      <c r="F872" s="233"/>
      <c r="G872" s="239"/>
      <c r="H872" s="231"/>
      <c r="I872" s="240"/>
      <c r="J872" s="241"/>
    </row>
    <row r="873" spans="1:10" ht="24" customHeight="1">
      <c r="A873" s="242"/>
      <c r="B873" s="237"/>
      <c r="C873" s="238"/>
      <c r="D873" s="231"/>
      <c r="E873" s="232"/>
      <c r="F873" s="233"/>
      <c r="G873" s="239"/>
      <c r="H873" s="231"/>
      <c r="I873" s="240"/>
      <c r="J873" s="241"/>
    </row>
    <row r="874" spans="1:10" ht="24" customHeight="1">
      <c r="A874" s="242"/>
      <c r="B874" s="237"/>
      <c r="C874" s="238"/>
      <c r="D874" s="231"/>
      <c r="E874" s="232"/>
      <c r="F874" s="233"/>
      <c r="G874" s="239"/>
      <c r="H874" s="231"/>
      <c r="I874" s="240"/>
      <c r="J874" s="241"/>
    </row>
    <row r="875" spans="1:10" ht="24" customHeight="1">
      <c r="A875" s="242"/>
      <c r="B875" s="237"/>
      <c r="C875" s="238"/>
      <c r="D875" s="231"/>
      <c r="E875" s="232"/>
      <c r="F875" s="233"/>
      <c r="G875" s="239"/>
      <c r="H875" s="231"/>
      <c r="I875" s="240"/>
      <c r="J875" s="241"/>
    </row>
    <row r="876" spans="1:10" ht="24" customHeight="1">
      <c r="A876" s="242"/>
      <c r="B876" s="237"/>
      <c r="C876" s="238"/>
      <c r="D876" s="231"/>
      <c r="E876" s="232"/>
      <c r="F876" s="233"/>
      <c r="G876" s="239"/>
      <c r="H876" s="231"/>
      <c r="I876" s="240"/>
      <c r="J876" s="241"/>
    </row>
    <row r="877" spans="1:10" ht="24" customHeight="1">
      <c r="A877" s="242"/>
      <c r="B877" s="237"/>
      <c r="C877" s="238"/>
      <c r="D877" s="231"/>
      <c r="E877" s="232"/>
      <c r="F877" s="233"/>
      <c r="G877" s="239"/>
      <c r="H877" s="231"/>
      <c r="I877" s="240"/>
      <c r="J877" s="241"/>
    </row>
    <row r="878" spans="1:10" ht="24" customHeight="1">
      <c r="A878" s="242"/>
      <c r="B878" s="237"/>
      <c r="C878" s="238"/>
      <c r="D878" s="231"/>
      <c r="E878" s="232"/>
      <c r="F878" s="233"/>
      <c r="G878" s="239"/>
      <c r="H878" s="231"/>
      <c r="I878" s="240"/>
      <c r="J878" s="241"/>
    </row>
    <row r="879" spans="1:10" ht="24" customHeight="1">
      <c r="A879" s="242"/>
      <c r="B879" s="237"/>
      <c r="C879" s="238"/>
      <c r="D879" s="231"/>
      <c r="E879" s="232"/>
      <c r="F879" s="233"/>
      <c r="G879" s="239"/>
      <c r="H879" s="231"/>
      <c r="I879" s="240"/>
      <c r="J879" s="241"/>
    </row>
    <row r="880" spans="1:10" ht="24" customHeight="1">
      <c r="A880" s="242"/>
      <c r="B880" s="237"/>
      <c r="C880" s="238"/>
      <c r="D880" s="231"/>
      <c r="E880" s="232"/>
      <c r="F880" s="233"/>
      <c r="G880" s="239"/>
      <c r="H880" s="231"/>
      <c r="I880" s="240"/>
      <c r="J880" s="241"/>
    </row>
    <row r="881" spans="1:10" ht="24" customHeight="1">
      <c r="A881" s="242"/>
      <c r="B881" s="237"/>
      <c r="C881" s="238"/>
      <c r="D881" s="231"/>
      <c r="E881" s="232"/>
      <c r="F881" s="233"/>
      <c r="G881" s="239"/>
      <c r="H881" s="231"/>
      <c r="I881" s="240"/>
      <c r="J881" s="241"/>
    </row>
    <row r="882" spans="1:10" ht="24" customHeight="1">
      <c r="A882" s="242"/>
      <c r="B882" s="237"/>
      <c r="C882" s="238"/>
      <c r="D882" s="231"/>
      <c r="E882" s="232"/>
      <c r="F882" s="233"/>
      <c r="G882" s="239"/>
      <c r="H882" s="231"/>
      <c r="I882" s="240"/>
      <c r="J882" s="241"/>
    </row>
    <row r="883" spans="1:10" ht="24" customHeight="1">
      <c r="A883" s="242"/>
      <c r="B883" s="237"/>
      <c r="C883" s="238"/>
      <c r="D883" s="231"/>
      <c r="E883" s="232"/>
      <c r="F883" s="233"/>
      <c r="G883" s="239"/>
      <c r="H883" s="231"/>
      <c r="I883" s="240"/>
      <c r="J883" s="241"/>
    </row>
    <row r="884" spans="1:10" ht="24" customHeight="1">
      <c r="A884" s="242"/>
      <c r="B884" s="237"/>
      <c r="C884" s="238"/>
      <c r="D884" s="231"/>
      <c r="E884" s="232"/>
      <c r="F884" s="233"/>
      <c r="G884" s="239"/>
      <c r="H884" s="231"/>
      <c r="I884" s="240"/>
      <c r="J884" s="241"/>
    </row>
    <row r="885" spans="1:10" ht="24" customHeight="1">
      <c r="A885" s="242"/>
      <c r="B885" s="237"/>
      <c r="C885" s="238"/>
      <c r="D885" s="231"/>
      <c r="E885" s="232"/>
      <c r="F885" s="233"/>
      <c r="G885" s="239"/>
      <c r="H885" s="231"/>
      <c r="I885" s="240"/>
      <c r="J885" s="241"/>
    </row>
    <row r="886" spans="1:10" ht="24" customHeight="1">
      <c r="A886" s="242"/>
      <c r="B886" s="237"/>
      <c r="C886" s="238"/>
      <c r="D886" s="231"/>
      <c r="E886" s="232"/>
      <c r="F886" s="233"/>
      <c r="G886" s="239"/>
      <c r="H886" s="231"/>
      <c r="I886" s="240"/>
      <c r="J886" s="241"/>
    </row>
    <row r="887" spans="1:10" ht="24" customHeight="1">
      <c r="A887" s="242"/>
      <c r="B887" s="237"/>
      <c r="C887" s="238"/>
      <c r="D887" s="231"/>
      <c r="E887" s="232"/>
      <c r="F887" s="233"/>
      <c r="G887" s="239"/>
      <c r="H887" s="231"/>
      <c r="I887" s="240"/>
      <c r="J887" s="241"/>
    </row>
    <row r="888" spans="1:10" ht="24" customHeight="1">
      <c r="A888" s="242"/>
      <c r="B888" s="237"/>
      <c r="C888" s="238"/>
      <c r="D888" s="231"/>
      <c r="E888" s="232"/>
      <c r="F888" s="233"/>
      <c r="G888" s="239"/>
      <c r="H888" s="231"/>
      <c r="I888" s="240"/>
      <c r="J888" s="241"/>
    </row>
    <row r="889" spans="1:10" ht="24" customHeight="1">
      <c r="A889" s="242"/>
      <c r="B889" s="237"/>
      <c r="C889" s="238"/>
      <c r="D889" s="231"/>
      <c r="E889" s="232"/>
      <c r="F889" s="233"/>
      <c r="G889" s="239"/>
      <c r="H889" s="231"/>
      <c r="I889" s="240"/>
      <c r="J889" s="241"/>
    </row>
    <row r="890" spans="1:10" ht="24" customHeight="1">
      <c r="A890" s="242"/>
      <c r="B890" s="237"/>
      <c r="C890" s="238"/>
      <c r="D890" s="231"/>
      <c r="E890" s="232"/>
      <c r="F890" s="233"/>
      <c r="G890" s="239"/>
      <c r="H890" s="231"/>
      <c r="I890" s="240"/>
      <c r="J890" s="241"/>
    </row>
    <row r="891" spans="1:10" ht="24" customHeight="1">
      <c r="A891" s="242"/>
      <c r="B891" s="237"/>
      <c r="C891" s="238"/>
      <c r="D891" s="231"/>
      <c r="E891" s="232"/>
      <c r="F891" s="233"/>
      <c r="G891" s="239"/>
      <c r="H891" s="231"/>
      <c r="I891" s="240"/>
      <c r="J891" s="241"/>
    </row>
    <row r="892" spans="1:10" ht="24" customHeight="1">
      <c r="A892" s="242"/>
      <c r="B892" s="237"/>
      <c r="C892" s="238"/>
      <c r="D892" s="231"/>
      <c r="E892" s="232"/>
      <c r="F892" s="233"/>
      <c r="G892" s="239"/>
      <c r="H892" s="231"/>
      <c r="I892" s="240"/>
      <c r="J892" s="241"/>
    </row>
    <row r="893" spans="1:10" ht="24" customHeight="1">
      <c r="A893" s="242"/>
      <c r="B893" s="237"/>
      <c r="C893" s="238"/>
      <c r="D893" s="231"/>
      <c r="E893" s="232"/>
      <c r="F893" s="233"/>
      <c r="G893" s="239"/>
      <c r="H893" s="231"/>
      <c r="I893" s="240"/>
      <c r="J893" s="241"/>
    </row>
    <row r="894" spans="1:10" ht="24" customHeight="1">
      <c r="A894" s="242"/>
      <c r="B894" s="237"/>
      <c r="C894" s="238"/>
      <c r="D894" s="231"/>
      <c r="E894" s="232"/>
      <c r="F894" s="233"/>
      <c r="G894" s="239"/>
      <c r="H894" s="231"/>
      <c r="I894" s="240"/>
      <c r="J894" s="241"/>
    </row>
    <row r="895" spans="1:10" ht="24" customHeight="1">
      <c r="A895" s="242"/>
      <c r="B895" s="237"/>
      <c r="C895" s="238"/>
      <c r="D895" s="231"/>
      <c r="E895" s="232"/>
      <c r="F895" s="233"/>
      <c r="G895" s="239"/>
      <c r="H895" s="231"/>
      <c r="I895" s="240"/>
      <c r="J895" s="241"/>
    </row>
    <row r="896" spans="1:10" ht="24" customHeight="1">
      <c r="A896" s="242"/>
      <c r="B896" s="237"/>
      <c r="C896" s="238"/>
      <c r="D896" s="231"/>
      <c r="E896" s="232"/>
      <c r="F896" s="233"/>
      <c r="G896" s="239"/>
      <c r="H896" s="231"/>
      <c r="I896" s="240"/>
      <c r="J896" s="241"/>
    </row>
    <row r="897" spans="1:10" ht="24" customHeight="1">
      <c r="A897" s="242"/>
      <c r="B897" s="237"/>
      <c r="C897" s="238"/>
      <c r="D897" s="231"/>
      <c r="E897" s="232"/>
      <c r="F897" s="233"/>
      <c r="G897" s="239"/>
      <c r="H897" s="231"/>
      <c r="I897" s="240"/>
      <c r="J897" s="241"/>
    </row>
    <row r="898" spans="1:10" ht="24" customHeight="1">
      <c r="A898" s="242"/>
      <c r="B898" s="237"/>
      <c r="C898" s="238"/>
      <c r="D898" s="231"/>
      <c r="E898" s="232"/>
      <c r="F898" s="233"/>
      <c r="G898" s="239"/>
      <c r="H898" s="231"/>
      <c r="I898" s="240"/>
      <c r="J898" s="241"/>
    </row>
    <row r="899" spans="1:10" ht="24" customHeight="1">
      <c r="A899" s="242"/>
      <c r="B899" s="237"/>
      <c r="C899" s="238"/>
      <c r="D899" s="231"/>
      <c r="E899" s="232"/>
      <c r="F899" s="233"/>
      <c r="G899" s="239"/>
      <c r="H899" s="231"/>
      <c r="I899" s="240"/>
      <c r="J899" s="241"/>
    </row>
    <row r="900" spans="1:10" ht="24" customHeight="1">
      <c r="A900" s="242"/>
      <c r="B900" s="237"/>
      <c r="C900" s="238"/>
      <c r="D900" s="231"/>
      <c r="E900" s="232"/>
      <c r="F900" s="233"/>
      <c r="G900" s="239"/>
      <c r="H900" s="231"/>
      <c r="I900" s="240"/>
      <c r="J900" s="241"/>
    </row>
    <row r="901" spans="1:10" ht="24" customHeight="1">
      <c r="A901" s="242"/>
      <c r="B901" s="237"/>
      <c r="C901" s="238"/>
      <c r="D901" s="231"/>
      <c r="E901" s="232"/>
      <c r="F901" s="233"/>
      <c r="G901" s="239"/>
      <c r="H901" s="231"/>
      <c r="I901" s="240"/>
      <c r="J901" s="241"/>
    </row>
    <row r="902" spans="1:10" ht="24" customHeight="1">
      <c r="A902" s="242"/>
      <c r="B902" s="237"/>
      <c r="C902" s="238"/>
      <c r="D902" s="231"/>
      <c r="E902" s="232"/>
      <c r="F902" s="233"/>
      <c r="G902" s="239"/>
      <c r="H902" s="231"/>
      <c r="I902" s="240"/>
      <c r="J902" s="241"/>
    </row>
    <row r="903" spans="1:10" ht="24" customHeight="1">
      <c r="A903" s="242"/>
      <c r="B903" s="237"/>
      <c r="C903" s="238"/>
      <c r="D903" s="231"/>
      <c r="E903" s="232"/>
      <c r="F903" s="233"/>
      <c r="G903" s="239"/>
      <c r="H903" s="231"/>
      <c r="I903" s="240"/>
      <c r="J903" s="241"/>
    </row>
    <row r="904" spans="1:10" ht="24" customHeight="1">
      <c r="A904" s="242"/>
      <c r="B904" s="237"/>
      <c r="C904" s="238"/>
      <c r="D904" s="231"/>
      <c r="E904" s="232"/>
      <c r="F904" s="233"/>
      <c r="G904" s="239"/>
      <c r="H904" s="231"/>
      <c r="I904" s="240"/>
      <c r="J904" s="241"/>
    </row>
    <row r="905" spans="1:10" ht="24" customHeight="1">
      <c r="A905" s="242"/>
      <c r="B905" s="237"/>
      <c r="C905" s="238"/>
      <c r="D905" s="231"/>
      <c r="E905" s="232"/>
      <c r="F905" s="233"/>
      <c r="G905" s="239"/>
      <c r="H905" s="231"/>
      <c r="I905" s="240"/>
      <c r="J905" s="241"/>
    </row>
    <row r="906" spans="1:10" ht="24" customHeight="1">
      <c r="A906" s="242"/>
      <c r="B906" s="237"/>
      <c r="C906" s="238"/>
      <c r="D906" s="231"/>
      <c r="E906" s="232"/>
      <c r="F906" s="233"/>
      <c r="G906" s="239"/>
      <c r="H906" s="231"/>
      <c r="I906" s="240"/>
      <c r="J906" s="241"/>
    </row>
    <row r="907" spans="1:10" ht="24" customHeight="1">
      <c r="A907" s="242"/>
      <c r="B907" s="237"/>
      <c r="C907" s="238"/>
      <c r="D907" s="231"/>
      <c r="E907" s="232"/>
      <c r="F907" s="233"/>
      <c r="G907" s="239"/>
      <c r="H907" s="231"/>
      <c r="I907" s="240"/>
      <c r="J907" s="241"/>
    </row>
    <row r="908" spans="1:10" ht="24" customHeight="1">
      <c r="A908" s="242"/>
      <c r="B908" s="237"/>
      <c r="C908" s="238"/>
      <c r="D908" s="231"/>
      <c r="E908" s="232"/>
      <c r="F908" s="233"/>
      <c r="G908" s="239"/>
      <c r="H908" s="231"/>
      <c r="I908" s="240"/>
      <c r="J908" s="241"/>
    </row>
    <row r="909" spans="1:10" ht="24" customHeight="1">
      <c r="A909" s="242"/>
      <c r="B909" s="237"/>
      <c r="C909" s="238"/>
      <c r="D909" s="231"/>
      <c r="E909" s="232"/>
      <c r="F909" s="233"/>
      <c r="G909" s="239"/>
      <c r="H909" s="231"/>
      <c r="I909" s="240"/>
      <c r="J909" s="241"/>
    </row>
    <row r="910" spans="1:10" ht="24" customHeight="1">
      <c r="A910" s="242"/>
      <c r="B910" s="237"/>
      <c r="C910" s="238"/>
      <c r="D910" s="231"/>
      <c r="E910" s="232"/>
      <c r="F910" s="233"/>
      <c r="G910" s="239"/>
      <c r="H910" s="231"/>
      <c r="I910" s="240"/>
      <c r="J910" s="241"/>
    </row>
    <row r="911" spans="1:10" ht="24" customHeight="1">
      <c r="A911" s="242"/>
      <c r="B911" s="237"/>
      <c r="C911" s="238"/>
      <c r="D911" s="231"/>
      <c r="E911" s="232"/>
      <c r="F911" s="233"/>
      <c r="G911" s="239"/>
      <c r="H911" s="231"/>
      <c r="I911" s="240"/>
      <c r="J911" s="241"/>
    </row>
    <row r="912" spans="1:10" ht="24" customHeight="1">
      <c r="A912" s="242"/>
      <c r="B912" s="237"/>
      <c r="C912" s="238"/>
      <c r="D912" s="231"/>
      <c r="E912" s="232"/>
      <c r="F912" s="233"/>
      <c r="G912" s="239"/>
      <c r="H912" s="231"/>
      <c r="I912" s="240"/>
      <c r="J912" s="241"/>
    </row>
    <row r="913" spans="1:10" ht="24" customHeight="1">
      <c r="A913" s="242"/>
      <c r="B913" s="237"/>
      <c r="C913" s="238"/>
      <c r="D913" s="231"/>
      <c r="E913" s="232"/>
      <c r="F913" s="233"/>
      <c r="G913" s="239"/>
      <c r="H913" s="231"/>
      <c r="I913" s="240"/>
      <c r="J913" s="241"/>
    </row>
    <row r="914" spans="1:10" ht="24" customHeight="1">
      <c r="A914" s="242"/>
      <c r="B914" s="237"/>
      <c r="C914" s="238"/>
      <c r="D914" s="231"/>
      <c r="E914" s="232"/>
      <c r="F914" s="233"/>
      <c r="G914" s="239"/>
      <c r="H914" s="231"/>
      <c r="I914" s="240"/>
      <c r="J914" s="241"/>
    </row>
    <row r="915" spans="1:10" ht="24" customHeight="1">
      <c r="A915" s="242"/>
      <c r="B915" s="237"/>
      <c r="C915" s="238"/>
      <c r="D915" s="231"/>
      <c r="E915" s="232"/>
      <c r="F915" s="233"/>
      <c r="G915" s="239"/>
      <c r="H915" s="231"/>
      <c r="I915" s="240"/>
      <c r="J915" s="241"/>
    </row>
    <row r="916" spans="1:10" ht="24" customHeight="1">
      <c r="A916" s="242"/>
      <c r="B916" s="237"/>
      <c r="C916" s="238"/>
      <c r="D916" s="231"/>
      <c r="E916" s="232"/>
      <c r="F916" s="233"/>
      <c r="G916" s="239"/>
      <c r="H916" s="231"/>
      <c r="I916" s="240"/>
      <c r="J916" s="241"/>
    </row>
    <row r="917" spans="1:10" ht="24" customHeight="1">
      <c r="A917" s="242"/>
      <c r="B917" s="237"/>
      <c r="C917" s="238"/>
      <c r="D917" s="231"/>
      <c r="E917" s="232"/>
      <c r="F917" s="233"/>
      <c r="G917" s="239"/>
      <c r="H917" s="231"/>
      <c r="I917" s="240"/>
      <c r="J917" s="241"/>
    </row>
    <row r="918" spans="1:10" ht="24" customHeight="1">
      <c r="A918" s="242"/>
      <c r="B918" s="237"/>
      <c r="C918" s="238"/>
      <c r="D918" s="231"/>
      <c r="E918" s="232"/>
      <c r="F918" s="233"/>
      <c r="G918" s="239"/>
      <c r="H918" s="231"/>
      <c r="I918" s="240"/>
      <c r="J918" s="241"/>
    </row>
    <row r="919" spans="1:10" ht="24" customHeight="1">
      <c r="A919" s="242"/>
      <c r="B919" s="237"/>
      <c r="C919" s="238"/>
      <c r="D919" s="231"/>
      <c r="E919" s="232"/>
      <c r="F919" s="233"/>
      <c r="G919" s="239"/>
      <c r="H919" s="231"/>
      <c r="I919" s="240"/>
      <c r="J919" s="241"/>
    </row>
    <row r="920" spans="1:10" ht="24" customHeight="1">
      <c r="A920" s="242"/>
      <c r="B920" s="237"/>
      <c r="C920" s="238"/>
      <c r="D920" s="231"/>
      <c r="E920" s="232"/>
      <c r="F920" s="233"/>
      <c r="G920" s="239"/>
      <c r="H920" s="231"/>
      <c r="I920" s="240"/>
      <c r="J920" s="241"/>
    </row>
    <row r="921" spans="1:10" ht="24" customHeight="1">
      <c r="A921" s="242"/>
      <c r="B921" s="237"/>
      <c r="C921" s="238"/>
      <c r="D921" s="231"/>
      <c r="E921" s="232"/>
      <c r="F921" s="233"/>
      <c r="G921" s="239"/>
      <c r="H921" s="231"/>
      <c r="I921" s="240"/>
      <c r="J921" s="241"/>
    </row>
    <row r="922" spans="1:10" ht="24" customHeight="1">
      <c r="A922" s="242"/>
      <c r="B922" s="237"/>
      <c r="C922" s="238"/>
      <c r="D922" s="231"/>
      <c r="E922" s="232"/>
      <c r="F922" s="233"/>
      <c r="G922" s="239"/>
      <c r="H922" s="231"/>
      <c r="I922" s="240"/>
      <c r="J922" s="241"/>
    </row>
    <row r="923" spans="1:10" ht="24" customHeight="1">
      <c r="A923" s="242"/>
      <c r="B923" s="237"/>
      <c r="C923" s="238"/>
      <c r="D923" s="231"/>
      <c r="E923" s="232"/>
      <c r="F923" s="233"/>
      <c r="G923" s="239"/>
      <c r="H923" s="231"/>
      <c r="I923" s="240"/>
      <c r="J923" s="241"/>
    </row>
    <row r="924" spans="1:10" ht="24" customHeight="1">
      <c r="A924" s="242"/>
      <c r="B924" s="237"/>
      <c r="C924" s="238"/>
      <c r="D924" s="231"/>
      <c r="E924" s="232"/>
      <c r="F924" s="233"/>
      <c r="G924" s="239"/>
      <c r="H924" s="231"/>
      <c r="I924" s="240"/>
      <c r="J924" s="241"/>
    </row>
    <row r="925" spans="1:10" ht="24" customHeight="1">
      <c r="A925" s="242"/>
      <c r="B925" s="237"/>
      <c r="C925" s="238"/>
      <c r="D925" s="231"/>
      <c r="E925" s="232"/>
      <c r="F925" s="233"/>
      <c r="G925" s="239"/>
      <c r="H925" s="231"/>
      <c r="I925" s="240"/>
      <c r="J925" s="241"/>
    </row>
    <row r="926" spans="1:10" ht="24" customHeight="1">
      <c r="A926" s="242"/>
      <c r="B926" s="237"/>
      <c r="C926" s="238"/>
      <c r="D926" s="231"/>
      <c r="E926" s="232"/>
      <c r="F926" s="233"/>
      <c r="G926" s="239"/>
      <c r="H926" s="231"/>
      <c r="I926" s="240"/>
      <c r="J926" s="241"/>
    </row>
    <row r="927" spans="1:10" ht="24" customHeight="1">
      <c r="A927" s="242"/>
      <c r="B927" s="237"/>
      <c r="C927" s="238"/>
      <c r="D927" s="231"/>
      <c r="E927" s="232"/>
      <c r="F927" s="233"/>
      <c r="G927" s="239"/>
      <c r="H927" s="231"/>
      <c r="I927" s="240"/>
      <c r="J927" s="241"/>
    </row>
    <row r="928" spans="1:10" ht="24" customHeight="1">
      <c r="A928" s="242"/>
      <c r="B928" s="237"/>
      <c r="C928" s="238"/>
      <c r="D928" s="231"/>
      <c r="E928" s="232"/>
      <c r="F928" s="233"/>
      <c r="G928" s="239"/>
      <c r="H928" s="231"/>
      <c r="I928" s="240"/>
      <c r="J928" s="241"/>
    </row>
    <row r="929" spans="1:10" ht="24" customHeight="1">
      <c r="A929" s="242"/>
      <c r="B929" s="237"/>
      <c r="C929" s="238"/>
      <c r="D929" s="231"/>
      <c r="E929" s="232"/>
      <c r="F929" s="233"/>
      <c r="G929" s="239"/>
      <c r="H929" s="231"/>
      <c r="I929" s="240"/>
      <c r="J929" s="241"/>
    </row>
    <row r="930" spans="1:10" ht="24" customHeight="1">
      <c r="A930" s="242"/>
      <c r="B930" s="237"/>
      <c r="C930" s="238"/>
      <c r="D930" s="231"/>
      <c r="E930" s="232"/>
      <c r="F930" s="233"/>
      <c r="G930" s="239"/>
      <c r="H930" s="231"/>
      <c r="I930" s="240"/>
      <c r="J930" s="241"/>
    </row>
    <row r="931" spans="1:10" ht="24" customHeight="1">
      <c r="A931" s="242"/>
      <c r="B931" s="237"/>
      <c r="C931" s="238"/>
      <c r="D931" s="231"/>
      <c r="E931" s="232"/>
      <c r="F931" s="233"/>
      <c r="G931" s="239"/>
      <c r="H931" s="231"/>
      <c r="I931" s="240"/>
      <c r="J931" s="241"/>
    </row>
    <row r="932" spans="1:10" ht="24" customHeight="1">
      <c r="A932" s="242"/>
      <c r="B932" s="237"/>
      <c r="C932" s="238"/>
      <c r="D932" s="231"/>
      <c r="E932" s="232"/>
      <c r="F932" s="233"/>
      <c r="G932" s="239"/>
      <c r="H932" s="231"/>
      <c r="I932" s="240"/>
      <c r="J932" s="241"/>
    </row>
    <row r="933" spans="1:10" ht="24" customHeight="1">
      <c r="A933" s="242"/>
      <c r="B933" s="237"/>
      <c r="C933" s="238"/>
      <c r="D933" s="231"/>
      <c r="E933" s="232"/>
      <c r="F933" s="233"/>
      <c r="G933" s="239"/>
      <c r="H933" s="231"/>
      <c r="I933" s="240"/>
      <c r="J933" s="241"/>
    </row>
    <row r="934" spans="1:10" ht="24" customHeight="1">
      <c r="A934" s="242"/>
      <c r="B934" s="237"/>
      <c r="C934" s="238"/>
      <c r="D934" s="231"/>
      <c r="E934" s="232"/>
      <c r="F934" s="233"/>
      <c r="G934" s="239"/>
      <c r="H934" s="231"/>
      <c r="I934" s="240"/>
      <c r="J934" s="241"/>
    </row>
    <row r="935" spans="1:10" ht="24" customHeight="1">
      <c r="A935" s="242"/>
      <c r="B935" s="237"/>
      <c r="C935" s="238"/>
      <c r="D935" s="231"/>
      <c r="E935" s="232"/>
      <c r="F935" s="233"/>
      <c r="G935" s="239"/>
      <c r="H935" s="231"/>
      <c r="I935" s="240"/>
      <c r="J935" s="241"/>
    </row>
    <row r="936" spans="1:10" ht="24" customHeight="1">
      <c r="A936" s="242"/>
      <c r="B936" s="237"/>
      <c r="C936" s="238"/>
      <c r="D936" s="231"/>
      <c r="E936" s="232"/>
      <c r="F936" s="233"/>
      <c r="G936" s="239"/>
      <c r="H936" s="231"/>
      <c r="I936" s="240"/>
      <c r="J936" s="241"/>
    </row>
    <row r="937" spans="1:10" ht="24" customHeight="1">
      <c r="A937" s="242"/>
      <c r="B937" s="237"/>
      <c r="C937" s="238"/>
      <c r="D937" s="231"/>
      <c r="E937" s="232"/>
      <c r="F937" s="233"/>
      <c r="G937" s="239"/>
      <c r="H937" s="231"/>
      <c r="I937" s="240"/>
      <c r="J937" s="241"/>
    </row>
    <row r="938" spans="1:10" ht="24" customHeight="1">
      <c r="A938" s="242"/>
      <c r="B938" s="237"/>
      <c r="C938" s="238"/>
      <c r="D938" s="231"/>
      <c r="E938" s="232"/>
      <c r="F938" s="233"/>
      <c r="G938" s="239"/>
      <c r="H938" s="231"/>
      <c r="I938" s="240"/>
      <c r="J938" s="241"/>
    </row>
    <row r="939" spans="1:10" ht="24" customHeight="1">
      <c r="A939" s="242"/>
      <c r="B939" s="237"/>
      <c r="C939" s="238"/>
      <c r="D939" s="231"/>
      <c r="E939" s="232"/>
      <c r="F939" s="233"/>
      <c r="G939" s="239"/>
      <c r="H939" s="231"/>
      <c r="I939" s="240"/>
      <c r="J939" s="241"/>
    </row>
    <row r="940" spans="1:10" ht="24" customHeight="1">
      <c r="A940" s="242"/>
      <c r="B940" s="237"/>
      <c r="C940" s="238"/>
      <c r="D940" s="231"/>
      <c r="E940" s="232"/>
      <c r="F940" s="233"/>
      <c r="G940" s="239"/>
      <c r="H940" s="231"/>
      <c r="I940" s="240"/>
      <c r="J940" s="241"/>
    </row>
    <row r="941" spans="1:10" ht="24" customHeight="1">
      <c r="A941" s="242"/>
      <c r="B941" s="237"/>
      <c r="C941" s="238"/>
      <c r="D941" s="231"/>
      <c r="E941" s="232"/>
      <c r="F941" s="233"/>
      <c r="G941" s="239"/>
      <c r="H941" s="231"/>
      <c r="I941" s="240"/>
      <c r="J941" s="241"/>
    </row>
    <row r="942" spans="1:10" ht="24" customHeight="1">
      <c r="A942" s="242"/>
      <c r="B942" s="237"/>
      <c r="C942" s="238"/>
      <c r="D942" s="231"/>
      <c r="E942" s="232"/>
      <c r="F942" s="233"/>
      <c r="G942" s="239"/>
      <c r="H942" s="231"/>
      <c r="I942" s="240"/>
      <c r="J942" s="241"/>
    </row>
    <row r="943" spans="1:10" ht="24" customHeight="1">
      <c r="A943" s="242"/>
      <c r="B943" s="237"/>
      <c r="C943" s="238"/>
      <c r="D943" s="231"/>
      <c r="E943" s="232"/>
      <c r="F943" s="233"/>
      <c r="G943" s="239"/>
      <c r="H943" s="231"/>
      <c r="I943" s="240"/>
      <c r="J943" s="241"/>
    </row>
    <row r="944" spans="1:10" ht="24" customHeight="1">
      <c r="A944" s="242"/>
      <c r="B944" s="237"/>
      <c r="C944" s="238"/>
      <c r="D944" s="231"/>
      <c r="E944" s="232"/>
      <c r="F944" s="233"/>
      <c r="G944" s="239"/>
      <c r="H944" s="231"/>
      <c r="I944" s="240"/>
      <c r="J944" s="241"/>
    </row>
    <row r="945" spans="1:10" ht="24" customHeight="1">
      <c r="A945" s="242"/>
      <c r="B945" s="237"/>
      <c r="C945" s="238"/>
      <c r="D945" s="231"/>
      <c r="E945" s="232"/>
      <c r="F945" s="233"/>
      <c r="G945" s="239"/>
      <c r="H945" s="231"/>
      <c r="I945" s="240"/>
      <c r="J945" s="241"/>
    </row>
    <row r="946" spans="1:10" ht="24" customHeight="1">
      <c r="A946" s="242"/>
      <c r="B946" s="237"/>
      <c r="C946" s="238"/>
      <c r="D946" s="231"/>
      <c r="E946" s="232"/>
      <c r="F946" s="233"/>
      <c r="G946" s="239"/>
      <c r="H946" s="231"/>
      <c r="I946" s="240"/>
      <c r="J946" s="241"/>
    </row>
    <row r="947" spans="1:10" ht="24" customHeight="1">
      <c r="A947" s="242"/>
      <c r="B947" s="237"/>
      <c r="C947" s="238"/>
      <c r="D947" s="231"/>
      <c r="E947" s="232"/>
      <c r="F947" s="233"/>
      <c r="G947" s="239"/>
      <c r="H947" s="231"/>
      <c r="I947" s="240"/>
      <c r="J947" s="241"/>
    </row>
    <row r="948" spans="1:10" ht="24" customHeight="1">
      <c r="A948" s="242"/>
      <c r="B948" s="237"/>
      <c r="C948" s="238"/>
      <c r="D948" s="231"/>
      <c r="E948" s="232"/>
      <c r="F948" s="233"/>
      <c r="G948" s="239"/>
      <c r="H948" s="231"/>
      <c r="I948" s="240"/>
      <c r="J948" s="241"/>
    </row>
    <row r="949" spans="1:10" ht="24" customHeight="1">
      <c r="A949" s="242"/>
      <c r="B949" s="237"/>
      <c r="C949" s="238"/>
      <c r="D949" s="231"/>
      <c r="E949" s="232"/>
      <c r="F949" s="233"/>
      <c r="G949" s="239"/>
      <c r="H949" s="231"/>
      <c r="I949" s="240"/>
      <c r="J949" s="241"/>
    </row>
    <row r="950" spans="1:10" ht="24" customHeight="1">
      <c r="A950" s="242"/>
      <c r="B950" s="237"/>
      <c r="C950" s="238"/>
      <c r="D950" s="231"/>
      <c r="E950" s="232"/>
      <c r="F950" s="233"/>
      <c r="G950" s="239"/>
      <c r="H950" s="231"/>
      <c r="I950" s="240"/>
      <c r="J950" s="241"/>
    </row>
    <row r="951" spans="1:10" ht="24" customHeight="1">
      <c r="A951" s="242"/>
      <c r="B951" s="237"/>
      <c r="C951" s="238"/>
      <c r="D951" s="231"/>
      <c r="E951" s="232"/>
      <c r="F951" s="233"/>
      <c r="G951" s="239"/>
      <c r="H951" s="231"/>
      <c r="I951" s="240"/>
      <c r="J951" s="241"/>
    </row>
    <row r="952" spans="1:10" ht="24" customHeight="1">
      <c r="A952" s="242"/>
      <c r="B952" s="237"/>
      <c r="C952" s="238"/>
      <c r="D952" s="231"/>
      <c r="E952" s="232"/>
      <c r="F952" s="233"/>
      <c r="G952" s="239"/>
      <c r="H952" s="231"/>
      <c r="I952" s="240"/>
      <c r="J952" s="241"/>
    </row>
    <row r="953" spans="1:10" ht="24" customHeight="1">
      <c r="A953" s="242"/>
      <c r="B953" s="237"/>
      <c r="C953" s="238"/>
      <c r="D953" s="231"/>
      <c r="E953" s="232"/>
      <c r="F953" s="233"/>
      <c r="G953" s="239"/>
      <c r="H953" s="231"/>
      <c r="I953" s="240"/>
      <c r="J953" s="241"/>
    </row>
    <row r="954" spans="1:10" ht="24" customHeight="1">
      <c r="A954" s="242"/>
      <c r="B954" s="237"/>
      <c r="C954" s="238"/>
      <c r="D954" s="231"/>
      <c r="E954" s="232"/>
      <c r="F954" s="233"/>
      <c r="G954" s="239"/>
      <c r="H954" s="231"/>
      <c r="I954" s="240"/>
      <c r="J954" s="241"/>
    </row>
    <row r="955" spans="1:10" ht="24" customHeight="1">
      <c r="A955" s="242"/>
      <c r="B955" s="237"/>
      <c r="C955" s="238"/>
      <c r="D955" s="231"/>
      <c r="E955" s="232"/>
      <c r="F955" s="233"/>
      <c r="G955" s="239"/>
      <c r="H955" s="231"/>
      <c r="I955" s="240"/>
      <c r="J955" s="241"/>
    </row>
    <row r="956" spans="1:10" ht="24" customHeight="1">
      <c r="A956" s="242"/>
      <c r="B956" s="237"/>
      <c r="C956" s="238"/>
      <c r="D956" s="231"/>
      <c r="E956" s="232"/>
      <c r="F956" s="233"/>
      <c r="G956" s="239"/>
      <c r="H956" s="231"/>
      <c r="I956" s="240"/>
      <c r="J956" s="241"/>
    </row>
    <row r="957" spans="1:10" ht="24" customHeight="1">
      <c r="A957" s="242"/>
      <c r="B957" s="237"/>
      <c r="C957" s="238"/>
      <c r="D957" s="231"/>
      <c r="E957" s="232"/>
      <c r="F957" s="233"/>
      <c r="G957" s="239"/>
      <c r="H957" s="231"/>
      <c r="I957" s="240"/>
      <c r="J957" s="241"/>
    </row>
    <row r="958" spans="1:10" ht="24" customHeight="1">
      <c r="A958" s="242"/>
      <c r="B958" s="237"/>
      <c r="C958" s="238"/>
      <c r="D958" s="231"/>
      <c r="E958" s="232"/>
      <c r="F958" s="233"/>
      <c r="G958" s="239"/>
      <c r="H958" s="231"/>
      <c r="I958" s="240"/>
      <c r="J958" s="241"/>
    </row>
    <row r="959" spans="1:10" ht="24" customHeight="1">
      <c r="A959" s="242"/>
      <c r="B959" s="237"/>
      <c r="C959" s="238"/>
      <c r="D959" s="231"/>
      <c r="E959" s="232"/>
      <c r="F959" s="233"/>
      <c r="G959" s="239"/>
      <c r="H959" s="231"/>
      <c r="I959" s="240"/>
      <c r="J959" s="241"/>
    </row>
    <row r="960" spans="1:10" ht="24" customHeight="1">
      <c r="A960" s="242"/>
      <c r="B960" s="237"/>
      <c r="C960" s="238"/>
      <c r="D960" s="231"/>
      <c r="E960" s="232"/>
      <c r="F960" s="233"/>
      <c r="G960" s="239"/>
      <c r="H960" s="231"/>
      <c r="I960" s="240"/>
      <c r="J960" s="241"/>
    </row>
    <row r="961" spans="1:10" ht="24" customHeight="1">
      <c r="A961" s="242"/>
      <c r="B961" s="237"/>
      <c r="C961" s="238"/>
      <c r="D961" s="231"/>
      <c r="E961" s="232"/>
      <c r="F961" s="233"/>
      <c r="G961" s="239"/>
      <c r="H961" s="231"/>
      <c r="I961" s="240"/>
      <c r="J961" s="241"/>
    </row>
    <row r="962" spans="1:10" ht="24" customHeight="1">
      <c r="A962" s="242"/>
      <c r="B962" s="237"/>
      <c r="C962" s="238"/>
      <c r="D962" s="231"/>
      <c r="E962" s="232"/>
      <c r="F962" s="233"/>
      <c r="G962" s="239"/>
      <c r="H962" s="231"/>
      <c r="I962" s="240"/>
      <c r="J962" s="241"/>
    </row>
    <row r="963" spans="1:10" ht="24" customHeight="1">
      <c r="A963" s="242"/>
      <c r="B963" s="237"/>
      <c r="C963" s="238"/>
      <c r="D963" s="231"/>
      <c r="E963" s="232"/>
      <c r="F963" s="233"/>
      <c r="G963" s="239"/>
      <c r="H963" s="231"/>
      <c r="I963" s="240"/>
      <c r="J963" s="241"/>
    </row>
    <row r="964" spans="1:10" ht="24" customHeight="1">
      <c r="A964" s="242"/>
      <c r="B964" s="237"/>
      <c r="C964" s="238"/>
      <c r="D964" s="231"/>
      <c r="E964" s="232"/>
      <c r="F964" s="233"/>
      <c r="G964" s="239"/>
      <c r="H964" s="231"/>
      <c r="I964" s="240"/>
      <c r="J964" s="241"/>
    </row>
    <row r="965" spans="1:10" ht="24" customHeight="1">
      <c r="A965" s="242"/>
      <c r="B965" s="237"/>
      <c r="C965" s="238"/>
      <c r="D965" s="231"/>
      <c r="E965" s="232"/>
      <c r="F965" s="233"/>
      <c r="G965" s="239"/>
      <c r="H965" s="231"/>
      <c r="I965" s="240"/>
      <c r="J965" s="241"/>
    </row>
    <row r="966" spans="1:10" ht="24" customHeight="1">
      <c r="A966" s="242"/>
      <c r="B966" s="237"/>
      <c r="C966" s="238"/>
      <c r="D966" s="231"/>
      <c r="E966" s="232"/>
      <c r="F966" s="233"/>
      <c r="G966" s="239"/>
      <c r="H966" s="231"/>
      <c r="I966" s="240"/>
      <c r="J966" s="241"/>
    </row>
    <row r="967" spans="1:10" ht="24" customHeight="1">
      <c r="A967" s="242"/>
      <c r="B967" s="237"/>
      <c r="C967" s="238"/>
      <c r="D967" s="231"/>
      <c r="E967" s="232"/>
      <c r="F967" s="233"/>
      <c r="G967" s="239"/>
      <c r="H967" s="231"/>
      <c r="I967" s="240"/>
      <c r="J967" s="241"/>
    </row>
    <row r="968" spans="1:10" ht="24" customHeight="1">
      <c r="A968" s="242"/>
      <c r="B968" s="237"/>
      <c r="C968" s="238"/>
      <c r="D968" s="231"/>
      <c r="E968" s="232"/>
      <c r="F968" s="233"/>
      <c r="G968" s="239"/>
      <c r="H968" s="231"/>
      <c r="I968" s="240"/>
      <c r="J968" s="241"/>
    </row>
    <row r="969" spans="1:10" ht="24" customHeight="1">
      <c r="A969" s="242"/>
      <c r="B969" s="237"/>
      <c r="C969" s="238"/>
      <c r="D969" s="231"/>
      <c r="E969" s="232"/>
      <c r="F969" s="233"/>
      <c r="G969" s="239"/>
      <c r="H969" s="231"/>
      <c r="I969" s="240"/>
      <c r="J969" s="241"/>
    </row>
    <row r="970" spans="1:10" ht="24" customHeight="1">
      <c r="A970" s="242"/>
      <c r="B970" s="237"/>
      <c r="C970" s="238"/>
      <c r="D970" s="231"/>
      <c r="E970" s="232"/>
      <c r="F970" s="233"/>
      <c r="G970" s="239"/>
      <c r="H970" s="231"/>
      <c r="I970" s="240"/>
      <c r="J970" s="241"/>
    </row>
    <row r="971" spans="1:10" ht="24" customHeight="1">
      <c r="A971" s="242"/>
      <c r="B971" s="237"/>
      <c r="C971" s="238"/>
      <c r="D971" s="231"/>
      <c r="E971" s="232"/>
      <c r="F971" s="233"/>
      <c r="G971" s="239"/>
      <c r="H971" s="231"/>
      <c r="I971" s="240"/>
      <c r="J971" s="241"/>
    </row>
    <row r="972" spans="1:10" ht="24" customHeight="1">
      <c r="A972" s="242"/>
      <c r="B972" s="237"/>
      <c r="C972" s="238"/>
      <c r="D972" s="231"/>
      <c r="E972" s="232"/>
      <c r="F972" s="233"/>
      <c r="G972" s="239"/>
      <c r="H972" s="231"/>
      <c r="I972" s="240"/>
      <c r="J972" s="241"/>
    </row>
    <row r="973" spans="1:10" ht="24" customHeight="1">
      <c r="A973" s="242"/>
      <c r="B973" s="237"/>
      <c r="C973" s="238"/>
      <c r="D973" s="231"/>
      <c r="E973" s="232"/>
      <c r="F973" s="233"/>
      <c r="G973" s="239"/>
      <c r="H973" s="231"/>
      <c r="I973" s="240"/>
      <c r="J973" s="241"/>
    </row>
    <row r="974" spans="1:10" ht="24" customHeight="1">
      <c r="A974" s="242"/>
      <c r="B974" s="237"/>
      <c r="C974" s="238"/>
      <c r="D974" s="231"/>
      <c r="E974" s="232"/>
      <c r="F974" s="233"/>
      <c r="G974" s="239"/>
      <c r="H974" s="231"/>
      <c r="I974" s="240"/>
      <c r="J974" s="241"/>
    </row>
    <row r="975" spans="1:10" ht="24" customHeight="1">
      <c r="A975" s="242"/>
      <c r="B975" s="237"/>
      <c r="C975" s="238"/>
      <c r="D975" s="231"/>
      <c r="E975" s="232"/>
      <c r="F975" s="233"/>
      <c r="G975" s="239"/>
      <c r="H975" s="231"/>
      <c r="I975" s="240"/>
      <c r="J975" s="241"/>
    </row>
    <row r="976" spans="1:10" ht="24" customHeight="1">
      <c r="A976" s="242"/>
      <c r="B976" s="237"/>
      <c r="C976" s="238"/>
      <c r="D976" s="231"/>
      <c r="E976" s="232"/>
      <c r="F976" s="233"/>
      <c r="G976" s="239"/>
      <c r="H976" s="231"/>
      <c r="I976" s="240"/>
      <c r="J976" s="241"/>
    </row>
    <row r="977" spans="1:10" ht="24" customHeight="1">
      <c r="A977" s="242"/>
      <c r="B977" s="237"/>
      <c r="C977" s="238"/>
      <c r="D977" s="231"/>
      <c r="E977" s="232"/>
      <c r="F977" s="233"/>
      <c r="G977" s="239"/>
      <c r="H977" s="231"/>
      <c r="I977" s="240"/>
      <c r="J977" s="241"/>
    </row>
    <row r="978" spans="1:10" ht="24" customHeight="1">
      <c r="A978" s="242"/>
      <c r="B978" s="237"/>
      <c r="C978" s="238"/>
      <c r="D978" s="231"/>
      <c r="E978" s="232"/>
      <c r="F978" s="233"/>
      <c r="G978" s="239"/>
      <c r="H978" s="231"/>
      <c r="I978" s="240"/>
      <c r="J978" s="241"/>
    </row>
    <row r="979" spans="1:10" ht="24" customHeight="1">
      <c r="A979" s="242"/>
      <c r="B979" s="237"/>
      <c r="C979" s="238"/>
      <c r="D979" s="231"/>
      <c r="E979" s="232"/>
      <c r="F979" s="233"/>
      <c r="G979" s="239"/>
      <c r="H979" s="231"/>
      <c r="I979" s="240"/>
      <c r="J979" s="241"/>
    </row>
    <row r="980" spans="1:10" ht="24" customHeight="1">
      <c r="A980" s="242"/>
      <c r="B980" s="237"/>
      <c r="C980" s="238"/>
      <c r="D980" s="231"/>
      <c r="E980" s="232"/>
      <c r="F980" s="233"/>
      <c r="G980" s="239"/>
      <c r="H980" s="231"/>
      <c r="I980" s="240"/>
      <c r="J980" s="241"/>
    </row>
    <row r="981" spans="1:10" ht="24" customHeight="1">
      <c r="A981" s="242"/>
      <c r="B981" s="237"/>
      <c r="C981" s="238"/>
      <c r="D981" s="231"/>
      <c r="E981" s="232"/>
      <c r="F981" s="233"/>
      <c r="G981" s="239"/>
      <c r="H981" s="231"/>
      <c r="I981" s="240"/>
      <c r="J981" s="241"/>
    </row>
    <row r="982" spans="1:10" ht="24" customHeight="1">
      <c r="A982" s="242"/>
      <c r="B982" s="237"/>
      <c r="C982" s="238"/>
      <c r="D982" s="231"/>
      <c r="E982" s="232"/>
      <c r="F982" s="233"/>
      <c r="G982" s="239"/>
      <c r="H982" s="231"/>
      <c r="I982" s="240"/>
      <c r="J982" s="241"/>
    </row>
    <row r="983" spans="1:10" ht="24" customHeight="1">
      <c r="A983" s="242"/>
      <c r="B983" s="237"/>
      <c r="C983" s="238"/>
      <c r="D983" s="231"/>
      <c r="E983" s="232"/>
      <c r="F983" s="233"/>
      <c r="G983" s="239"/>
      <c r="H983" s="231"/>
      <c r="I983" s="240"/>
      <c r="J983" s="241"/>
    </row>
    <row r="984" spans="1:10" ht="24" customHeight="1">
      <c r="A984" s="242"/>
      <c r="B984" s="237"/>
      <c r="C984" s="238"/>
      <c r="D984" s="231"/>
      <c r="E984" s="232"/>
      <c r="F984" s="233"/>
      <c r="G984" s="239"/>
      <c r="H984" s="231"/>
      <c r="I984" s="240"/>
      <c r="J984" s="241"/>
    </row>
    <row r="985" spans="1:10" ht="24" customHeight="1">
      <c r="A985" s="242"/>
      <c r="B985" s="237"/>
      <c r="C985" s="238"/>
      <c r="D985" s="231"/>
      <c r="E985" s="232"/>
      <c r="F985" s="233"/>
      <c r="G985" s="239"/>
      <c r="H985" s="231"/>
      <c r="I985" s="240"/>
      <c r="J985" s="241"/>
    </row>
    <row r="986" spans="1:10" ht="24" customHeight="1">
      <c r="A986" s="242"/>
      <c r="B986" s="237"/>
      <c r="C986" s="238"/>
      <c r="D986" s="231"/>
      <c r="E986" s="232"/>
      <c r="F986" s="233"/>
      <c r="G986" s="239"/>
      <c r="H986" s="231"/>
      <c r="I986" s="240"/>
      <c r="J986" s="241"/>
    </row>
    <row r="987" spans="1:10" ht="24" customHeight="1">
      <c r="A987" s="242"/>
      <c r="B987" s="237"/>
      <c r="C987" s="238"/>
      <c r="D987" s="231"/>
      <c r="E987" s="232"/>
      <c r="F987" s="233"/>
      <c r="G987" s="239"/>
      <c r="H987" s="231"/>
      <c r="I987" s="240"/>
      <c r="J987" s="241"/>
    </row>
    <row r="988" spans="1:10" ht="24" customHeight="1">
      <c r="A988" s="242"/>
      <c r="B988" s="237"/>
      <c r="C988" s="238"/>
      <c r="D988" s="231"/>
      <c r="E988" s="232"/>
      <c r="F988" s="233"/>
      <c r="G988" s="239"/>
      <c r="H988" s="231"/>
      <c r="I988" s="240"/>
      <c r="J988" s="241"/>
    </row>
    <row r="989" spans="1:10" ht="24" customHeight="1">
      <c r="A989" s="242"/>
      <c r="B989" s="237"/>
      <c r="C989" s="238"/>
      <c r="D989" s="231"/>
      <c r="E989" s="232"/>
      <c r="F989" s="233"/>
      <c r="G989" s="239"/>
      <c r="H989" s="231"/>
      <c r="I989" s="240"/>
      <c r="J989" s="241"/>
    </row>
    <row r="990" spans="1:10" ht="24" customHeight="1">
      <c r="A990" s="242"/>
      <c r="B990" s="237"/>
      <c r="C990" s="238"/>
      <c r="D990" s="231"/>
      <c r="E990" s="232"/>
      <c r="F990" s="233"/>
      <c r="G990" s="239"/>
      <c r="H990" s="231"/>
      <c r="I990" s="240"/>
      <c r="J990" s="241"/>
    </row>
    <row r="991" spans="1:10" ht="24" customHeight="1">
      <c r="A991" s="242"/>
      <c r="B991" s="237"/>
      <c r="C991" s="238"/>
      <c r="D991" s="231"/>
      <c r="E991" s="232"/>
      <c r="F991" s="233"/>
      <c r="G991" s="239"/>
      <c r="H991" s="231"/>
      <c r="I991" s="240"/>
      <c r="J991" s="241"/>
    </row>
    <row r="992" spans="1:10" ht="24" customHeight="1">
      <c r="A992" s="242"/>
      <c r="B992" s="237"/>
      <c r="C992" s="238"/>
      <c r="D992" s="231"/>
      <c r="E992" s="232"/>
      <c r="F992" s="233"/>
      <c r="G992" s="239"/>
      <c r="H992" s="231"/>
      <c r="I992" s="240"/>
      <c r="J992" s="241"/>
    </row>
    <row r="993" spans="1:10" ht="24" customHeight="1">
      <c r="A993" s="242"/>
      <c r="B993" s="237"/>
      <c r="C993" s="238"/>
      <c r="D993" s="231"/>
      <c r="E993" s="232"/>
      <c r="F993" s="233"/>
      <c r="G993" s="239"/>
      <c r="H993" s="231"/>
      <c r="I993" s="240"/>
      <c r="J993" s="241"/>
    </row>
    <row r="994" spans="1:10" ht="24" customHeight="1">
      <c r="A994" s="242"/>
      <c r="B994" s="237"/>
      <c r="C994" s="238"/>
      <c r="D994" s="231"/>
      <c r="E994" s="232"/>
      <c r="F994" s="233"/>
      <c r="G994" s="239"/>
      <c r="H994" s="231"/>
      <c r="I994" s="240"/>
      <c r="J994" s="241"/>
    </row>
    <row r="995" spans="1:10" ht="24" customHeight="1">
      <c r="A995" s="242"/>
      <c r="B995" s="237"/>
      <c r="C995" s="238"/>
      <c r="D995" s="231"/>
      <c r="E995" s="232"/>
      <c r="F995" s="233"/>
      <c r="G995" s="239"/>
      <c r="H995" s="231"/>
      <c r="I995" s="240"/>
      <c r="J995" s="241"/>
    </row>
    <row r="996" spans="1:10" ht="24" customHeight="1">
      <c r="A996" s="242"/>
      <c r="B996" s="237"/>
      <c r="C996" s="238"/>
      <c r="D996" s="231"/>
      <c r="E996" s="232"/>
      <c r="F996" s="233"/>
      <c r="G996" s="239"/>
      <c r="H996" s="231"/>
      <c r="I996" s="240"/>
      <c r="J996" s="241"/>
    </row>
    <row r="997" spans="1:10" ht="24" customHeight="1">
      <c r="A997" s="242"/>
      <c r="B997" s="237"/>
      <c r="C997" s="238"/>
      <c r="D997" s="231"/>
      <c r="E997" s="232"/>
      <c r="F997" s="233"/>
      <c r="G997" s="239"/>
      <c r="H997" s="231"/>
      <c r="I997" s="240"/>
      <c r="J997" s="241"/>
    </row>
    <row r="998" spans="1:10" ht="24" customHeight="1">
      <c r="A998" s="242"/>
      <c r="B998" s="237"/>
      <c r="C998" s="238"/>
      <c r="D998" s="231"/>
      <c r="E998" s="232"/>
      <c r="F998" s="233"/>
      <c r="G998" s="239"/>
      <c r="H998" s="231"/>
      <c r="I998" s="240"/>
      <c r="J998" s="241"/>
    </row>
    <row r="999" spans="1:10" ht="24" customHeight="1">
      <c r="A999" s="242"/>
      <c r="B999" s="237"/>
      <c r="C999" s="238"/>
      <c r="D999" s="231"/>
      <c r="E999" s="232"/>
      <c r="F999" s="233"/>
      <c r="G999" s="239"/>
      <c r="H999" s="231"/>
      <c r="I999" s="240"/>
      <c r="J999" s="241"/>
    </row>
    <row r="1000" spans="1:10" ht="24" customHeight="1">
      <c r="A1000" s="242"/>
      <c r="B1000" s="237"/>
      <c r="C1000" s="238"/>
      <c r="D1000" s="231"/>
      <c r="E1000" s="232"/>
      <c r="F1000" s="233"/>
      <c r="G1000" s="239"/>
      <c r="H1000" s="231"/>
      <c r="I1000" s="240"/>
      <c r="J1000" s="241"/>
    </row>
    <row r="1001" spans="1:10" ht="24" customHeight="1">
      <c r="A1001" s="242"/>
      <c r="B1001" s="237"/>
      <c r="C1001" s="238"/>
      <c r="D1001" s="231"/>
      <c r="E1001" s="232"/>
      <c r="F1001" s="233"/>
      <c r="G1001" s="239"/>
      <c r="H1001" s="231"/>
      <c r="I1001" s="240"/>
      <c r="J1001" s="241"/>
    </row>
    <row r="1002" spans="1:10" ht="24" customHeight="1">
      <c r="A1002" s="242"/>
      <c r="B1002" s="237"/>
      <c r="C1002" s="238"/>
      <c r="D1002" s="231"/>
      <c r="E1002" s="232"/>
      <c r="F1002" s="233"/>
      <c r="G1002" s="239"/>
      <c r="H1002" s="231"/>
      <c r="I1002" s="240"/>
      <c r="J1002" s="241"/>
    </row>
    <row r="1003" spans="1:10" ht="24" customHeight="1">
      <c r="A1003" s="242"/>
      <c r="B1003" s="237"/>
      <c r="C1003" s="238"/>
      <c r="D1003" s="231"/>
      <c r="E1003" s="232"/>
      <c r="F1003" s="233"/>
      <c r="G1003" s="239"/>
      <c r="H1003" s="231"/>
      <c r="I1003" s="240"/>
      <c r="J1003" s="241"/>
    </row>
    <row r="1004" spans="1:10" ht="24" customHeight="1">
      <c r="A1004" s="242"/>
      <c r="B1004" s="237"/>
      <c r="C1004" s="238"/>
      <c r="D1004" s="231"/>
      <c r="E1004" s="232"/>
      <c r="F1004" s="233"/>
      <c r="G1004" s="239"/>
      <c r="H1004" s="231"/>
      <c r="I1004" s="240"/>
      <c r="J1004" s="241"/>
    </row>
    <row r="1005" spans="1:10" ht="24" customHeight="1">
      <c r="A1005" s="242"/>
      <c r="B1005" s="237"/>
      <c r="C1005" s="238"/>
      <c r="D1005" s="231"/>
      <c r="E1005" s="232"/>
      <c r="F1005" s="233"/>
      <c r="G1005" s="239"/>
      <c r="H1005" s="231"/>
      <c r="I1005" s="240"/>
      <c r="J1005" s="241"/>
    </row>
    <row r="1006" spans="1:10" ht="24" customHeight="1">
      <c r="A1006" s="242"/>
      <c r="B1006" s="237"/>
      <c r="C1006" s="238"/>
      <c r="D1006" s="231"/>
      <c r="E1006" s="232"/>
      <c r="F1006" s="233"/>
      <c r="G1006" s="239"/>
      <c r="H1006" s="231"/>
      <c r="I1006" s="240"/>
      <c r="J1006" s="241"/>
    </row>
    <row r="1007" spans="1:10" ht="24" customHeight="1">
      <c r="A1007" s="242"/>
      <c r="B1007" s="237"/>
      <c r="C1007" s="238"/>
      <c r="D1007" s="231"/>
      <c r="E1007" s="232"/>
      <c r="F1007" s="233"/>
      <c r="G1007" s="239"/>
      <c r="H1007" s="231"/>
      <c r="I1007" s="240"/>
      <c r="J1007" s="241"/>
    </row>
    <row r="1008" spans="1:10" ht="24" customHeight="1">
      <c r="A1008" s="242"/>
      <c r="B1008" s="237"/>
      <c r="C1008" s="238"/>
      <c r="D1008" s="231"/>
      <c r="E1008" s="232"/>
      <c r="F1008" s="233"/>
      <c r="G1008" s="239"/>
      <c r="H1008" s="231"/>
      <c r="I1008" s="240"/>
      <c r="J1008" s="241"/>
    </row>
    <row r="1009" spans="1:10" ht="24" customHeight="1">
      <c r="A1009" s="242"/>
      <c r="B1009" s="237"/>
      <c r="C1009" s="238"/>
      <c r="D1009" s="231"/>
      <c r="E1009" s="232"/>
      <c r="F1009" s="233"/>
      <c r="G1009" s="239"/>
      <c r="H1009" s="231"/>
      <c r="I1009" s="240"/>
      <c r="J1009" s="241"/>
    </row>
    <row r="1010" spans="1:10" ht="24" customHeight="1">
      <c r="A1010" s="242"/>
      <c r="B1010" s="237"/>
      <c r="C1010" s="238"/>
      <c r="D1010" s="231"/>
      <c r="E1010" s="232"/>
      <c r="F1010" s="233"/>
      <c r="G1010" s="239"/>
      <c r="H1010" s="231"/>
      <c r="I1010" s="240"/>
      <c r="J1010" s="241"/>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4.1"/>
  <cols>
    <col min="1" max="1" width="7.7109375" style="90" customWidth="1"/>
    <col min="2" max="4" width="12.7109375" style="90" customWidth="1"/>
    <col min="5" max="5" width="26.85546875" style="90" customWidth="1"/>
    <col min="6" max="6" width="6.42578125" style="90" bestFit="1" customWidth="1"/>
    <col min="7" max="8" width="9.7109375" style="90" customWidth="1"/>
    <col min="9" max="9" width="13" style="90" bestFit="1" customWidth="1"/>
    <col min="10" max="10" width="29.85546875" style="90" bestFit="1" customWidth="1"/>
    <col min="11" max="11" width="19.7109375" style="90" customWidth="1"/>
    <col min="12" max="12" width="13" style="74" customWidth="1"/>
    <col min="13" max="13" width="9.42578125" style="74" bestFit="1" customWidth="1"/>
    <col min="14" max="14" width="12.7109375" style="74" customWidth="1"/>
    <col min="15" max="16384" width="13" style="74"/>
  </cols>
  <sheetData>
    <row r="1" spans="1:18" s="72" customFormat="1" ht="21.75" customHeight="1">
      <c r="A1" s="30" t="str">
        <f>様式一覧!A17</f>
        <v>様式 6. (昇降機)昇降機入力シート</v>
      </c>
      <c r="R1" s="73"/>
    </row>
    <row r="2" spans="1:18" ht="9.9499999999999993" customHeight="1">
      <c r="A2" s="1284"/>
      <c r="B2" s="1284"/>
      <c r="C2" s="1284"/>
      <c r="D2" s="72"/>
      <c r="E2" s="72"/>
      <c r="F2" s="72"/>
      <c r="G2" s="72"/>
      <c r="H2" s="72"/>
      <c r="I2" s="72"/>
      <c r="J2" s="72"/>
      <c r="K2" s="72"/>
      <c r="L2" s="72"/>
      <c r="M2" s="72"/>
      <c r="N2" s="1284"/>
      <c r="O2" s="1284"/>
      <c r="P2" s="1284"/>
      <c r="Q2" s="1284"/>
      <c r="R2" s="1285"/>
    </row>
    <row r="3" spans="1:18" ht="9.9499999999999993" customHeight="1" thickBot="1">
      <c r="A3" s="1286"/>
      <c r="B3" s="1286"/>
      <c r="C3" s="1286"/>
      <c r="D3" s="1286"/>
      <c r="E3" s="1286"/>
      <c r="F3" s="1286"/>
      <c r="G3" s="1286"/>
      <c r="H3" s="1286"/>
      <c r="I3" s="1286"/>
      <c r="J3" s="1286"/>
      <c r="K3" s="1286"/>
      <c r="L3" s="1284"/>
      <c r="M3" s="1284"/>
      <c r="N3" s="1284"/>
      <c r="O3" s="1284"/>
      <c r="P3" s="1284"/>
      <c r="Q3" s="1284"/>
      <c r="R3" s="1284"/>
    </row>
    <row r="4" spans="1:18" ht="21" customHeight="1" thickBot="1">
      <c r="A4" s="1192" t="s">
        <v>823</v>
      </c>
      <c r="B4" s="1192"/>
      <c r="C4" s="1192"/>
      <c r="D4" s="1192"/>
      <c r="E4" s="535" t="s">
        <v>27</v>
      </c>
      <c r="F4" s="536" t="s">
        <v>29</v>
      </c>
      <c r="G4" s="537" t="s">
        <v>32</v>
      </c>
      <c r="H4" s="538" t="s">
        <v>36</v>
      </c>
      <c r="I4" s="538" t="s">
        <v>38</v>
      </c>
      <c r="J4" s="535" t="s">
        <v>40</v>
      </c>
      <c r="K4" s="1074" t="s">
        <v>44</v>
      </c>
      <c r="L4" s="76"/>
      <c r="M4" s="1284"/>
      <c r="N4" s="1284"/>
      <c r="O4" s="1287"/>
      <c r="P4" s="1284"/>
      <c r="Q4" s="1284"/>
      <c r="R4" s="1284"/>
    </row>
    <row r="5" spans="1:18" ht="21" customHeight="1">
      <c r="A5" s="539" t="s">
        <v>24</v>
      </c>
      <c r="B5" s="537" t="s">
        <v>24</v>
      </c>
      <c r="C5" s="537" t="s">
        <v>24</v>
      </c>
      <c r="D5" s="540" t="s">
        <v>24</v>
      </c>
      <c r="E5" s="541"/>
      <c r="F5" s="542"/>
      <c r="G5" s="543"/>
      <c r="H5" s="546"/>
      <c r="I5" s="546"/>
      <c r="J5" s="541"/>
      <c r="K5" s="543"/>
      <c r="L5" s="76"/>
      <c r="M5" s="1284"/>
      <c r="N5" s="1284"/>
      <c r="O5" s="1287"/>
      <c r="P5" s="1284"/>
      <c r="Q5" s="1284"/>
      <c r="R5" s="1284"/>
    </row>
    <row r="6" spans="1:18" ht="36" customHeight="1">
      <c r="A6" s="544" t="s">
        <v>59</v>
      </c>
      <c r="B6" s="543" t="s">
        <v>60</v>
      </c>
      <c r="C6" s="543" t="s">
        <v>755</v>
      </c>
      <c r="D6" s="545" t="s">
        <v>62</v>
      </c>
      <c r="E6" s="541" t="s">
        <v>824</v>
      </c>
      <c r="F6" s="542" t="s">
        <v>695</v>
      </c>
      <c r="G6" s="543" t="s">
        <v>825</v>
      </c>
      <c r="H6" s="546" t="s">
        <v>826</v>
      </c>
      <c r="I6" s="546" t="s">
        <v>827</v>
      </c>
      <c r="J6" s="813" t="s">
        <v>828</v>
      </c>
      <c r="K6" s="1075" t="s">
        <v>260</v>
      </c>
      <c r="L6" s="76"/>
      <c r="M6" s="1284"/>
      <c r="N6" s="1284"/>
      <c r="O6" s="1287"/>
      <c r="P6" s="1284"/>
      <c r="Q6" s="1284"/>
      <c r="R6" s="1284"/>
    </row>
    <row r="7" spans="1:18" ht="21" customHeight="1">
      <c r="A7" s="544"/>
      <c r="B7" s="543"/>
      <c r="C7" s="543"/>
      <c r="D7" s="545"/>
      <c r="E7" s="541" t="s">
        <v>829</v>
      </c>
      <c r="F7" s="542"/>
      <c r="G7" s="543"/>
      <c r="H7" s="546"/>
      <c r="I7" s="546"/>
      <c r="J7" s="541"/>
      <c r="K7" s="543"/>
      <c r="L7" s="76"/>
      <c r="M7" s="1284"/>
      <c r="N7" s="1284"/>
      <c r="O7" s="1287"/>
      <c r="P7" s="1284"/>
      <c r="Q7" s="1284"/>
      <c r="R7" s="1284"/>
    </row>
    <row r="8" spans="1:18" s="75" customFormat="1" ht="18" customHeight="1">
      <c r="A8" s="547"/>
      <c r="B8" s="543"/>
      <c r="C8" s="543"/>
      <c r="D8" s="545"/>
      <c r="E8" s="541"/>
      <c r="F8" s="542" t="s">
        <v>575</v>
      </c>
      <c r="G8" s="543" t="s">
        <v>830</v>
      </c>
      <c r="H8" s="546" t="s">
        <v>831</v>
      </c>
      <c r="I8" s="546" t="s">
        <v>367</v>
      </c>
      <c r="J8" s="541"/>
      <c r="K8" s="543"/>
      <c r="L8" s="111"/>
      <c r="M8" s="1285"/>
      <c r="N8" s="1285"/>
      <c r="O8" s="1285"/>
      <c r="P8" s="1285"/>
      <c r="Q8" s="1285"/>
      <c r="R8" s="1285"/>
    </row>
    <row r="9" spans="1:18" s="75" customFormat="1" ht="18" customHeight="1">
      <c r="A9" s="547" t="s">
        <v>248</v>
      </c>
      <c r="B9" s="543" t="s">
        <v>248</v>
      </c>
      <c r="C9" s="543" t="s">
        <v>249</v>
      </c>
      <c r="D9" s="545" t="s">
        <v>249</v>
      </c>
      <c r="E9" s="541"/>
      <c r="F9" s="542"/>
      <c r="G9" s="543"/>
      <c r="H9" s="546"/>
      <c r="I9" s="546"/>
      <c r="J9" s="548" t="s">
        <v>74</v>
      </c>
      <c r="K9" s="543"/>
      <c r="L9" s="1285"/>
      <c r="M9" s="111"/>
      <c r="N9" s="1285"/>
      <c r="O9" s="1285"/>
      <c r="P9" s="1285"/>
      <c r="Q9" s="1285"/>
      <c r="R9" s="1285"/>
    </row>
    <row r="10" spans="1:18" s="77" customFormat="1" ht="9.75" customHeight="1" thickBot="1">
      <c r="A10" s="736"/>
      <c r="B10" s="737"/>
      <c r="C10" s="737"/>
      <c r="D10" s="738"/>
      <c r="E10" s="739"/>
      <c r="F10" s="740"/>
      <c r="G10" s="741"/>
      <c r="H10" s="742"/>
      <c r="I10" s="742"/>
      <c r="J10" s="743"/>
      <c r="K10" s="741"/>
      <c r="L10" s="1288"/>
      <c r="M10" s="1289"/>
      <c r="N10" s="1290"/>
      <c r="O10" s="1288"/>
      <c r="P10" s="1288"/>
      <c r="Q10" s="1288"/>
      <c r="R10" s="1288"/>
    </row>
    <row r="11" spans="1:18" s="819" customFormat="1" ht="18" customHeight="1" thickTop="1">
      <c r="A11" s="947"/>
      <c r="B11" s="948"/>
      <c r="C11" s="949"/>
      <c r="D11" s="950"/>
      <c r="E11" s="951"/>
      <c r="F11" s="947"/>
      <c r="G11" s="949"/>
      <c r="H11" s="950"/>
      <c r="I11" s="950"/>
      <c r="J11" s="952"/>
      <c r="K11" s="949"/>
      <c r="L11" s="1291"/>
      <c r="M11" s="1291"/>
      <c r="N11" s="1291"/>
      <c r="O11" s="1291"/>
      <c r="P11" s="1291"/>
      <c r="Q11" s="1291"/>
      <c r="R11" s="1291"/>
    </row>
    <row r="12" spans="1:18" ht="18" customHeight="1">
      <c r="A12" s="244"/>
      <c r="B12" s="245"/>
      <c r="C12" s="245"/>
      <c r="D12" s="246"/>
      <c r="E12" s="247"/>
      <c r="F12" s="244"/>
      <c r="G12" s="245"/>
      <c r="H12" s="246"/>
      <c r="I12" s="246"/>
      <c r="J12" s="247"/>
      <c r="K12" s="245"/>
      <c r="L12" s="1284"/>
      <c r="M12" s="1284"/>
      <c r="N12" s="1284"/>
      <c r="O12" s="1284"/>
      <c r="P12" s="1284"/>
      <c r="Q12" s="1284"/>
      <c r="R12" s="1284"/>
    </row>
    <row r="13" spans="1:18" ht="18" customHeight="1">
      <c r="A13" s="244"/>
      <c r="B13" s="245"/>
      <c r="C13" s="245"/>
      <c r="D13" s="246"/>
      <c r="E13" s="247"/>
      <c r="F13" s="244"/>
      <c r="G13" s="245"/>
      <c r="H13" s="246"/>
      <c r="I13" s="246"/>
      <c r="J13" s="247"/>
      <c r="K13" s="245"/>
      <c r="L13" s="1284"/>
      <c r="M13" s="1284"/>
      <c r="N13" s="1284"/>
      <c r="O13" s="1284"/>
      <c r="P13" s="1284"/>
      <c r="Q13" s="1284"/>
      <c r="R13" s="1284"/>
    </row>
    <row r="14" spans="1:18" ht="18" customHeight="1">
      <c r="A14" s="244"/>
      <c r="B14" s="245"/>
      <c r="C14" s="245"/>
      <c r="D14" s="246"/>
      <c r="E14" s="247"/>
      <c r="F14" s="244"/>
      <c r="G14" s="245"/>
      <c r="H14" s="246"/>
      <c r="I14" s="246"/>
      <c r="J14" s="247"/>
      <c r="K14" s="245"/>
      <c r="L14" s="1284"/>
      <c r="M14" s="1284"/>
      <c r="N14" s="1284"/>
      <c r="O14" s="1284"/>
      <c r="P14" s="1284"/>
      <c r="Q14" s="1284"/>
      <c r="R14" s="1284"/>
    </row>
    <row r="15" spans="1:18" ht="18" customHeight="1">
      <c r="A15" s="244"/>
      <c r="B15" s="245"/>
      <c r="C15" s="245"/>
      <c r="D15" s="246"/>
      <c r="E15" s="247"/>
      <c r="F15" s="244"/>
      <c r="G15" s="245"/>
      <c r="H15" s="246"/>
      <c r="I15" s="246"/>
      <c r="J15" s="247"/>
      <c r="K15" s="245"/>
      <c r="L15" s="1284"/>
      <c r="M15" s="1284"/>
      <c r="N15" s="1284"/>
      <c r="O15" s="1284"/>
      <c r="P15" s="1284"/>
      <c r="Q15" s="1284"/>
      <c r="R15" s="1284"/>
    </row>
    <row r="16" spans="1:18" ht="18" customHeight="1">
      <c r="A16" s="244"/>
      <c r="B16" s="245"/>
      <c r="C16" s="245"/>
      <c r="D16" s="246"/>
      <c r="E16" s="247"/>
      <c r="F16" s="244"/>
      <c r="G16" s="245"/>
      <c r="H16" s="246"/>
      <c r="I16" s="246"/>
      <c r="J16" s="247"/>
      <c r="K16" s="245"/>
      <c r="L16" s="1284"/>
      <c r="M16" s="1284"/>
      <c r="N16" s="1284"/>
      <c r="O16" s="1284"/>
      <c r="P16" s="1284"/>
      <c r="Q16" s="1284"/>
      <c r="R16" s="1284"/>
    </row>
    <row r="17" spans="1:11" ht="18" customHeight="1">
      <c r="A17" s="244"/>
      <c r="B17" s="245"/>
      <c r="C17" s="245"/>
      <c r="D17" s="246"/>
      <c r="E17" s="247"/>
      <c r="F17" s="244"/>
      <c r="G17" s="245"/>
      <c r="H17" s="246"/>
      <c r="I17" s="246"/>
      <c r="J17" s="247"/>
      <c r="K17" s="245"/>
    </row>
    <row r="18" spans="1:11" ht="18" customHeight="1">
      <c r="A18" s="244"/>
      <c r="B18" s="245"/>
      <c r="C18" s="245"/>
      <c r="D18" s="246"/>
      <c r="E18" s="247"/>
      <c r="F18" s="244"/>
      <c r="G18" s="245"/>
      <c r="H18" s="246"/>
      <c r="I18" s="246"/>
      <c r="J18" s="247"/>
      <c r="K18" s="245"/>
    </row>
    <row r="19" spans="1:11" ht="18" customHeight="1">
      <c r="A19" s="244"/>
      <c r="B19" s="245"/>
      <c r="C19" s="245"/>
      <c r="D19" s="246"/>
      <c r="E19" s="247"/>
      <c r="F19" s="244"/>
      <c r="G19" s="245"/>
      <c r="H19" s="246"/>
      <c r="I19" s="246"/>
      <c r="J19" s="247"/>
      <c r="K19" s="245"/>
    </row>
    <row r="20" spans="1:11" ht="18" customHeight="1">
      <c r="A20" s="244"/>
      <c r="B20" s="245"/>
      <c r="C20" s="245"/>
      <c r="D20" s="246"/>
      <c r="E20" s="247"/>
      <c r="F20" s="244"/>
      <c r="G20" s="245"/>
      <c r="H20" s="246"/>
      <c r="I20" s="246"/>
      <c r="J20" s="247"/>
      <c r="K20" s="245"/>
    </row>
    <row r="21" spans="1:11" ht="18" customHeight="1">
      <c r="A21" s="244"/>
      <c r="B21" s="245"/>
      <c r="C21" s="245"/>
      <c r="D21" s="246"/>
      <c r="E21" s="247"/>
      <c r="F21" s="244"/>
      <c r="G21" s="245"/>
      <c r="H21" s="246"/>
      <c r="I21" s="246"/>
      <c r="J21" s="247"/>
      <c r="K21" s="245"/>
    </row>
    <row r="22" spans="1:11" ht="18" customHeight="1">
      <c r="A22" s="244"/>
      <c r="B22" s="245"/>
      <c r="C22" s="245"/>
      <c r="D22" s="246"/>
      <c r="E22" s="247"/>
      <c r="F22" s="244"/>
      <c r="G22" s="245"/>
      <c r="H22" s="246"/>
      <c r="I22" s="246"/>
      <c r="J22" s="247"/>
      <c r="K22" s="245"/>
    </row>
    <row r="23" spans="1:11" ht="18" customHeight="1">
      <c r="A23" s="244"/>
      <c r="B23" s="245"/>
      <c r="C23" s="245"/>
      <c r="D23" s="246"/>
      <c r="E23" s="247"/>
      <c r="F23" s="244"/>
      <c r="G23" s="245"/>
      <c r="H23" s="246"/>
      <c r="I23" s="246"/>
      <c r="J23" s="247"/>
      <c r="K23" s="245"/>
    </row>
    <row r="24" spans="1:11" ht="18" customHeight="1">
      <c r="A24" s="244"/>
      <c r="B24" s="245"/>
      <c r="C24" s="245"/>
      <c r="D24" s="246"/>
      <c r="E24" s="247"/>
      <c r="F24" s="244"/>
      <c r="G24" s="245"/>
      <c r="H24" s="246"/>
      <c r="I24" s="246"/>
      <c r="J24" s="247"/>
      <c r="K24" s="245"/>
    </row>
    <row r="25" spans="1:11" ht="18" customHeight="1">
      <c r="A25" s="244"/>
      <c r="B25" s="245"/>
      <c r="C25" s="245"/>
      <c r="D25" s="246"/>
      <c r="E25" s="247"/>
      <c r="F25" s="244"/>
      <c r="G25" s="245"/>
      <c r="H25" s="246"/>
      <c r="I25" s="246"/>
      <c r="J25" s="247"/>
      <c r="K25" s="245"/>
    </row>
    <row r="26" spans="1:11" ht="18" customHeight="1">
      <c r="A26" s="244"/>
      <c r="B26" s="245"/>
      <c r="C26" s="245"/>
      <c r="D26" s="246"/>
      <c r="E26" s="247"/>
      <c r="F26" s="244"/>
      <c r="G26" s="245"/>
      <c r="H26" s="246"/>
      <c r="I26" s="246"/>
      <c r="J26" s="247"/>
      <c r="K26" s="245"/>
    </row>
    <row r="27" spans="1:11" ht="18" customHeight="1">
      <c r="A27" s="244"/>
      <c r="B27" s="245"/>
      <c r="C27" s="245"/>
      <c r="D27" s="246"/>
      <c r="E27" s="247"/>
      <c r="F27" s="244"/>
      <c r="G27" s="245"/>
      <c r="H27" s="246"/>
      <c r="I27" s="246"/>
      <c r="J27" s="247"/>
      <c r="K27" s="245"/>
    </row>
    <row r="28" spans="1:11" ht="18" customHeight="1">
      <c r="A28" s="244"/>
      <c r="B28" s="245"/>
      <c r="C28" s="245"/>
      <c r="D28" s="246"/>
      <c r="E28" s="247"/>
      <c r="F28" s="244"/>
      <c r="G28" s="245"/>
      <c r="H28" s="246"/>
      <c r="I28" s="246"/>
      <c r="J28" s="247"/>
      <c r="K28" s="245"/>
    </row>
    <row r="29" spans="1:11" ht="18" customHeight="1">
      <c r="A29" s="244"/>
      <c r="B29" s="245"/>
      <c r="C29" s="245"/>
      <c r="D29" s="246"/>
      <c r="E29" s="247"/>
      <c r="F29" s="244"/>
      <c r="G29" s="245"/>
      <c r="H29" s="246"/>
      <c r="I29" s="246"/>
      <c r="J29" s="247"/>
      <c r="K29" s="245"/>
    </row>
    <row r="30" spans="1:11" ht="18" customHeight="1">
      <c r="A30" s="244"/>
      <c r="B30" s="245"/>
      <c r="C30" s="245"/>
      <c r="D30" s="246"/>
      <c r="E30" s="247"/>
      <c r="F30" s="244"/>
      <c r="G30" s="245"/>
      <c r="H30" s="246"/>
      <c r="I30" s="246"/>
      <c r="J30" s="247"/>
      <c r="K30" s="245"/>
    </row>
    <row r="31" spans="1:11" ht="18" customHeight="1">
      <c r="A31" s="244"/>
      <c r="B31" s="245"/>
      <c r="C31" s="245"/>
      <c r="D31" s="246"/>
      <c r="E31" s="247"/>
      <c r="F31" s="244"/>
      <c r="G31" s="245"/>
      <c r="H31" s="246"/>
      <c r="I31" s="246"/>
      <c r="J31" s="247"/>
      <c r="K31" s="245"/>
    </row>
    <row r="32" spans="1:11" ht="18" customHeight="1">
      <c r="A32" s="244"/>
      <c r="B32" s="245"/>
      <c r="C32" s="245"/>
      <c r="D32" s="246"/>
      <c r="E32" s="247"/>
      <c r="F32" s="244"/>
      <c r="G32" s="245"/>
      <c r="H32" s="246"/>
      <c r="I32" s="246"/>
      <c r="J32" s="247"/>
      <c r="K32" s="245"/>
    </row>
    <row r="33" spans="1:11" ht="18" customHeight="1">
      <c r="A33" s="244"/>
      <c r="B33" s="245"/>
      <c r="C33" s="245"/>
      <c r="D33" s="246"/>
      <c r="E33" s="247"/>
      <c r="F33" s="244"/>
      <c r="G33" s="245"/>
      <c r="H33" s="246"/>
      <c r="I33" s="246"/>
      <c r="J33" s="247"/>
      <c r="K33" s="245"/>
    </row>
    <row r="34" spans="1:11" ht="18" customHeight="1">
      <c r="A34" s="244"/>
      <c r="B34" s="245"/>
      <c r="C34" s="245"/>
      <c r="D34" s="246"/>
      <c r="E34" s="247"/>
      <c r="F34" s="244"/>
      <c r="G34" s="245"/>
      <c r="H34" s="246"/>
      <c r="I34" s="246"/>
      <c r="J34" s="247"/>
      <c r="K34" s="245"/>
    </row>
    <row r="35" spans="1:11" ht="18" customHeight="1">
      <c r="A35" s="244"/>
      <c r="B35" s="245"/>
      <c r="C35" s="245"/>
      <c r="D35" s="246"/>
      <c r="E35" s="247"/>
      <c r="F35" s="244"/>
      <c r="G35" s="245"/>
      <c r="H35" s="246"/>
      <c r="I35" s="246"/>
      <c r="J35" s="247"/>
      <c r="K35" s="245"/>
    </row>
    <row r="36" spans="1:11" ht="18" customHeight="1">
      <c r="A36" s="244"/>
      <c r="B36" s="245"/>
      <c r="C36" s="245"/>
      <c r="D36" s="246"/>
      <c r="E36" s="247"/>
      <c r="F36" s="244"/>
      <c r="G36" s="245"/>
      <c r="H36" s="246"/>
      <c r="I36" s="246"/>
      <c r="J36" s="247"/>
      <c r="K36" s="245"/>
    </row>
    <row r="37" spans="1:11" ht="18" customHeight="1">
      <c r="A37" s="244"/>
      <c r="B37" s="245"/>
      <c r="C37" s="245"/>
      <c r="D37" s="246"/>
      <c r="E37" s="247"/>
      <c r="F37" s="244"/>
      <c r="G37" s="245"/>
      <c r="H37" s="246"/>
      <c r="I37" s="246"/>
      <c r="J37" s="247"/>
      <c r="K37" s="245"/>
    </row>
    <row r="38" spans="1:11" ht="18" customHeight="1">
      <c r="A38" s="244"/>
      <c r="B38" s="245"/>
      <c r="C38" s="245"/>
      <c r="D38" s="246"/>
      <c r="E38" s="247"/>
      <c r="F38" s="244"/>
      <c r="G38" s="245"/>
      <c r="H38" s="246"/>
      <c r="I38" s="246"/>
      <c r="J38" s="247"/>
      <c r="K38" s="245"/>
    </row>
    <row r="39" spans="1:11" ht="18" customHeight="1">
      <c r="A39" s="244"/>
      <c r="B39" s="245"/>
      <c r="C39" s="245"/>
      <c r="D39" s="246"/>
      <c r="E39" s="247"/>
      <c r="F39" s="244"/>
      <c r="G39" s="245"/>
      <c r="H39" s="246"/>
      <c r="I39" s="246"/>
      <c r="J39" s="247"/>
      <c r="K39" s="245"/>
    </row>
    <row r="40" spans="1:11" ht="18" customHeight="1">
      <c r="A40" s="244"/>
      <c r="B40" s="245"/>
      <c r="C40" s="245"/>
      <c r="D40" s="246"/>
      <c r="E40" s="247"/>
      <c r="F40" s="244"/>
      <c r="G40" s="245"/>
      <c r="H40" s="246"/>
      <c r="I40" s="246"/>
      <c r="J40" s="247"/>
      <c r="K40" s="245"/>
    </row>
    <row r="41" spans="1:11" ht="18" customHeight="1">
      <c r="A41" s="244"/>
      <c r="B41" s="245"/>
      <c r="C41" s="245"/>
      <c r="D41" s="246"/>
      <c r="E41" s="247"/>
      <c r="F41" s="244"/>
      <c r="G41" s="245"/>
      <c r="H41" s="246"/>
      <c r="I41" s="246"/>
      <c r="J41" s="247"/>
      <c r="K41" s="245"/>
    </row>
    <row r="42" spans="1:11" ht="18" customHeight="1">
      <c r="A42" s="244"/>
      <c r="B42" s="245"/>
      <c r="C42" s="245"/>
      <c r="D42" s="246"/>
      <c r="E42" s="247"/>
      <c r="F42" s="244"/>
      <c r="G42" s="245"/>
      <c r="H42" s="246"/>
      <c r="I42" s="246"/>
      <c r="J42" s="247"/>
      <c r="K42" s="245"/>
    </row>
    <row r="43" spans="1:11" ht="18" customHeight="1">
      <c r="A43" s="244"/>
      <c r="B43" s="245"/>
      <c r="C43" s="245"/>
      <c r="D43" s="246"/>
      <c r="E43" s="247"/>
      <c r="F43" s="244"/>
      <c r="G43" s="245"/>
      <c r="H43" s="246"/>
      <c r="I43" s="246"/>
      <c r="J43" s="247"/>
      <c r="K43" s="245"/>
    </row>
    <row r="44" spans="1:11" ht="18" customHeight="1">
      <c r="A44" s="244"/>
      <c r="B44" s="245"/>
      <c r="C44" s="245"/>
      <c r="D44" s="246"/>
      <c r="E44" s="247"/>
      <c r="F44" s="244"/>
      <c r="G44" s="245"/>
      <c r="H44" s="246"/>
      <c r="I44" s="246"/>
      <c r="J44" s="247"/>
      <c r="K44" s="245"/>
    </row>
    <row r="45" spans="1:11" ht="18" customHeight="1">
      <c r="A45" s="244"/>
      <c r="B45" s="245"/>
      <c r="C45" s="245"/>
      <c r="D45" s="246"/>
      <c r="E45" s="247"/>
      <c r="F45" s="244"/>
      <c r="G45" s="245"/>
      <c r="H45" s="246"/>
      <c r="I45" s="246"/>
      <c r="J45" s="247"/>
      <c r="K45" s="245"/>
    </row>
    <row r="46" spans="1:11" ht="18" customHeight="1">
      <c r="A46" s="244"/>
      <c r="B46" s="245"/>
      <c r="C46" s="245"/>
      <c r="D46" s="246"/>
      <c r="E46" s="247"/>
      <c r="F46" s="244"/>
      <c r="G46" s="245"/>
      <c r="H46" s="246"/>
      <c r="I46" s="246"/>
      <c r="J46" s="247"/>
      <c r="K46" s="245"/>
    </row>
    <row r="47" spans="1:11" ht="18" customHeight="1">
      <c r="A47" s="244"/>
      <c r="B47" s="245"/>
      <c r="C47" s="245"/>
      <c r="D47" s="246"/>
      <c r="E47" s="247"/>
      <c r="F47" s="244"/>
      <c r="G47" s="245"/>
      <c r="H47" s="246"/>
      <c r="I47" s="246"/>
      <c r="J47" s="247"/>
      <c r="K47" s="245"/>
    </row>
    <row r="48" spans="1:11" ht="18" customHeight="1">
      <c r="A48" s="244"/>
      <c r="B48" s="245"/>
      <c r="C48" s="245"/>
      <c r="D48" s="246"/>
      <c r="E48" s="247"/>
      <c r="F48" s="244"/>
      <c r="G48" s="245"/>
      <c r="H48" s="246"/>
      <c r="I48" s="246"/>
      <c r="J48" s="247"/>
      <c r="K48" s="245"/>
    </row>
    <row r="49" spans="1:11" ht="18" customHeight="1">
      <c r="A49" s="244"/>
      <c r="B49" s="245"/>
      <c r="C49" s="245"/>
      <c r="D49" s="246"/>
      <c r="E49" s="247"/>
      <c r="F49" s="244"/>
      <c r="G49" s="245"/>
      <c r="H49" s="246"/>
      <c r="I49" s="246"/>
      <c r="J49" s="247"/>
      <c r="K49" s="245"/>
    </row>
    <row r="50" spans="1:11" ht="18" customHeight="1">
      <c r="A50" s="244"/>
      <c r="B50" s="245"/>
      <c r="C50" s="245"/>
      <c r="D50" s="246"/>
      <c r="E50" s="247"/>
      <c r="F50" s="244"/>
      <c r="G50" s="245"/>
      <c r="H50" s="246"/>
      <c r="I50" s="246"/>
      <c r="J50" s="247"/>
      <c r="K50" s="245"/>
    </row>
    <row r="51" spans="1:11" ht="18" customHeight="1">
      <c r="A51" s="244"/>
      <c r="B51" s="245"/>
      <c r="C51" s="245"/>
      <c r="D51" s="246"/>
      <c r="E51" s="247"/>
      <c r="F51" s="244"/>
      <c r="G51" s="245"/>
      <c r="H51" s="246"/>
      <c r="I51" s="246"/>
      <c r="J51" s="247"/>
      <c r="K51" s="245"/>
    </row>
    <row r="52" spans="1:11" ht="18" customHeight="1">
      <c r="A52" s="244"/>
      <c r="B52" s="245"/>
      <c r="C52" s="245"/>
      <c r="D52" s="246"/>
      <c r="E52" s="247"/>
      <c r="F52" s="244"/>
      <c r="G52" s="245"/>
      <c r="H52" s="246"/>
      <c r="I52" s="246"/>
      <c r="J52" s="247"/>
      <c r="K52" s="245"/>
    </row>
    <row r="53" spans="1:11" ht="18" customHeight="1">
      <c r="A53" s="244"/>
      <c r="B53" s="245"/>
      <c r="C53" s="245"/>
      <c r="D53" s="246"/>
      <c r="E53" s="247"/>
      <c r="F53" s="244"/>
      <c r="G53" s="245"/>
      <c r="H53" s="246"/>
      <c r="I53" s="246"/>
      <c r="J53" s="247"/>
      <c r="K53" s="245"/>
    </row>
    <row r="54" spans="1:11" ht="18" customHeight="1">
      <c r="A54" s="244"/>
      <c r="B54" s="245"/>
      <c r="C54" s="245"/>
      <c r="D54" s="246"/>
      <c r="E54" s="247"/>
      <c r="F54" s="244"/>
      <c r="G54" s="245"/>
      <c r="H54" s="246"/>
      <c r="I54" s="246"/>
      <c r="J54" s="247"/>
      <c r="K54" s="245"/>
    </row>
    <row r="55" spans="1:11" ht="18" customHeight="1">
      <c r="A55" s="244"/>
      <c r="B55" s="245"/>
      <c r="C55" s="245"/>
      <c r="D55" s="246"/>
      <c r="E55" s="247"/>
      <c r="F55" s="244"/>
      <c r="G55" s="245"/>
      <c r="H55" s="246"/>
      <c r="I55" s="246"/>
      <c r="J55" s="247"/>
      <c r="K55" s="245"/>
    </row>
    <row r="56" spans="1:11" ht="18" customHeight="1">
      <c r="A56" s="244"/>
      <c r="B56" s="245"/>
      <c r="C56" s="245"/>
      <c r="D56" s="246"/>
      <c r="E56" s="247"/>
      <c r="F56" s="244"/>
      <c r="G56" s="245"/>
      <c r="H56" s="246"/>
      <c r="I56" s="246"/>
      <c r="J56" s="247"/>
      <c r="K56" s="245"/>
    </row>
    <row r="57" spans="1:11" ht="18" customHeight="1">
      <c r="A57" s="244"/>
      <c r="B57" s="245"/>
      <c r="C57" s="245"/>
      <c r="D57" s="246"/>
      <c r="E57" s="247"/>
      <c r="F57" s="244"/>
      <c r="G57" s="245"/>
      <c r="H57" s="246"/>
      <c r="I57" s="246"/>
      <c r="J57" s="247"/>
      <c r="K57" s="245"/>
    </row>
    <row r="58" spans="1:11" ht="18" customHeight="1">
      <c r="A58" s="244"/>
      <c r="B58" s="245"/>
      <c r="C58" s="245"/>
      <c r="D58" s="246"/>
      <c r="E58" s="247"/>
      <c r="F58" s="244"/>
      <c r="G58" s="245"/>
      <c r="H58" s="246"/>
      <c r="I58" s="246"/>
      <c r="J58" s="247"/>
      <c r="K58" s="245"/>
    </row>
    <row r="59" spans="1:11" ht="18" customHeight="1">
      <c r="A59" s="244"/>
      <c r="B59" s="245"/>
      <c r="C59" s="245"/>
      <c r="D59" s="246"/>
      <c r="E59" s="247"/>
      <c r="F59" s="244"/>
      <c r="G59" s="245"/>
      <c r="H59" s="246"/>
      <c r="I59" s="246"/>
      <c r="J59" s="247"/>
      <c r="K59" s="245"/>
    </row>
    <row r="60" spans="1:11" ht="18" customHeight="1">
      <c r="A60" s="244"/>
      <c r="B60" s="245"/>
      <c r="C60" s="245"/>
      <c r="D60" s="246"/>
      <c r="E60" s="247"/>
      <c r="F60" s="244"/>
      <c r="G60" s="245"/>
      <c r="H60" s="246"/>
      <c r="I60" s="246"/>
      <c r="J60" s="247"/>
      <c r="K60" s="245"/>
    </row>
    <row r="61" spans="1:11" ht="18" customHeight="1">
      <c r="A61" s="244"/>
      <c r="B61" s="245"/>
      <c r="C61" s="245"/>
      <c r="D61" s="246"/>
      <c r="E61" s="247"/>
      <c r="F61" s="244"/>
      <c r="G61" s="245"/>
      <c r="H61" s="246"/>
      <c r="I61" s="246"/>
      <c r="J61" s="247"/>
      <c r="K61" s="245"/>
    </row>
    <row r="62" spans="1:11" ht="18" customHeight="1">
      <c r="A62" s="244"/>
      <c r="B62" s="245"/>
      <c r="C62" s="245"/>
      <c r="D62" s="246"/>
      <c r="E62" s="247"/>
      <c r="F62" s="244"/>
      <c r="G62" s="245"/>
      <c r="H62" s="246"/>
      <c r="I62" s="246"/>
      <c r="J62" s="247"/>
      <c r="K62" s="245"/>
    </row>
    <row r="63" spans="1:11" ht="18" customHeight="1">
      <c r="A63" s="244"/>
      <c r="B63" s="245"/>
      <c r="C63" s="245"/>
      <c r="D63" s="246"/>
      <c r="E63" s="247"/>
      <c r="F63" s="244"/>
      <c r="G63" s="245"/>
      <c r="H63" s="246"/>
      <c r="I63" s="246"/>
      <c r="J63" s="247"/>
      <c r="K63" s="245"/>
    </row>
    <row r="64" spans="1:11" ht="18" customHeight="1">
      <c r="A64" s="244"/>
      <c r="B64" s="245"/>
      <c r="C64" s="245"/>
      <c r="D64" s="246"/>
      <c r="E64" s="247"/>
      <c r="F64" s="244"/>
      <c r="G64" s="245"/>
      <c r="H64" s="246"/>
      <c r="I64" s="246"/>
      <c r="J64" s="247"/>
      <c r="K64" s="245"/>
    </row>
    <row r="65" spans="1:11" ht="18" customHeight="1">
      <c r="A65" s="244"/>
      <c r="B65" s="245"/>
      <c r="C65" s="245"/>
      <c r="D65" s="246"/>
      <c r="E65" s="247"/>
      <c r="F65" s="244"/>
      <c r="G65" s="245"/>
      <c r="H65" s="246"/>
      <c r="I65" s="246"/>
      <c r="J65" s="247"/>
      <c r="K65" s="245"/>
    </row>
    <row r="66" spans="1:11" ht="18" customHeight="1">
      <c r="A66" s="244"/>
      <c r="B66" s="245"/>
      <c r="C66" s="245"/>
      <c r="D66" s="246"/>
      <c r="E66" s="247"/>
      <c r="F66" s="244"/>
      <c r="G66" s="245"/>
      <c r="H66" s="246"/>
      <c r="I66" s="246"/>
      <c r="J66" s="247"/>
      <c r="K66" s="245"/>
    </row>
    <row r="67" spans="1:11" ht="18" customHeight="1">
      <c r="A67" s="244"/>
      <c r="B67" s="245"/>
      <c r="C67" s="245"/>
      <c r="D67" s="246"/>
      <c r="E67" s="247"/>
      <c r="F67" s="244"/>
      <c r="G67" s="245"/>
      <c r="H67" s="246"/>
      <c r="I67" s="246"/>
      <c r="J67" s="247"/>
      <c r="K67" s="245"/>
    </row>
    <row r="68" spans="1:11" ht="18" customHeight="1">
      <c r="A68" s="244"/>
      <c r="B68" s="245"/>
      <c r="C68" s="245"/>
      <c r="D68" s="246"/>
      <c r="E68" s="247"/>
      <c r="F68" s="244"/>
      <c r="G68" s="245"/>
      <c r="H68" s="246"/>
      <c r="I68" s="246"/>
      <c r="J68" s="247"/>
      <c r="K68" s="245"/>
    </row>
    <row r="69" spans="1:11" ht="18" customHeight="1">
      <c r="A69" s="244"/>
      <c r="B69" s="245"/>
      <c r="C69" s="245"/>
      <c r="D69" s="246"/>
      <c r="E69" s="247"/>
      <c r="F69" s="244"/>
      <c r="G69" s="245"/>
      <c r="H69" s="246"/>
      <c r="I69" s="246"/>
      <c r="J69" s="247"/>
      <c r="K69" s="245"/>
    </row>
    <row r="70" spans="1:11" ht="18" customHeight="1">
      <c r="A70" s="244"/>
      <c r="B70" s="245"/>
      <c r="C70" s="245"/>
      <c r="D70" s="246"/>
      <c r="E70" s="247"/>
      <c r="F70" s="244"/>
      <c r="G70" s="245"/>
      <c r="H70" s="246"/>
      <c r="I70" s="246"/>
      <c r="J70" s="247"/>
      <c r="K70" s="245"/>
    </row>
    <row r="71" spans="1:11" ht="18" customHeight="1">
      <c r="A71" s="244"/>
      <c r="B71" s="245"/>
      <c r="C71" s="245"/>
      <c r="D71" s="246"/>
      <c r="E71" s="247"/>
      <c r="F71" s="244"/>
      <c r="G71" s="245"/>
      <c r="H71" s="246"/>
      <c r="I71" s="246"/>
      <c r="J71" s="247"/>
      <c r="K71" s="245"/>
    </row>
    <row r="72" spans="1:11" ht="18" customHeight="1">
      <c r="A72" s="244"/>
      <c r="B72" s="245"/>
      <c r="C72" s="245"/>
      <c r="D72" s="246"/>
      <c r="E72" s="247"/>
      <c r="F72" s="244"/>
      <c r="G72" s="245"/>
      <c r="H72" s="246"/>
      <c r="I72" s="246"/>
      <c r="J72" s="247"/>
      <c r="K72" s="245"/>
    </row>
    <row r="73" spans="1:11" ht="18" customHeight="1">
      <c r="A73" s="244"/>
      <c r="B73" s="245"/>
      <c r="C73" s="245"/>
      <c r="D73" s="246"/>
      <c r="E73" s="247"/>
      <c r="F73" s="244"/>
      <c r="G73" s="245"/>
      <c r="H73" s="246"/>
      <c r="I73" s="246"/>
      <c r="J73" s="247"/>
      <c r="K73" s="245"/>
    </row>
    <row r="74" spans="1:11" ht="18" customHeight="1">
      <c r="A74" s="244"/>
      <c r="B74" s="245"/>
      <c r="C74" s="245"/>
      <c r="D74" s="246"/>
      <c r="E74" s="247"/>
      <c r="F74" s="244"/>
      <c r="G74" s="245"/>
      <c r="H74" s="246"/>
      <c r="I74" s="246"/>
      <c r="J74" s="247"/>
      <c r="K74" s="245"/>
    </row>
    <row r="75" spans="1:11" ht="18" customHeight="1">
      <c r="A75" s="244"/>
      <c r="B75" s="245"/>
      <c r="C75" s="245"/>
      <c r="D75" s="246"/>
      <c r="E75" s="247"/>
      <c r="F75" s="244"/>
      <c r="G75" s="245"/>
      <c r="H75" s="246"/>
      <c r="I75" s="246"/>
      <c r="J75" s="247"/>
      <c r="K75" s="245"/>
    </row>
    <row r="76" spans="1:11" ht="18" customHeight="1">
      <c r="A76" s="244"/>
      <c r="B76" s="245"/>
      <c r="C76" s="245"/>
      <c r="D76" s="246"/>
      <c r="E76" s="247"/>
      <c r="F76" s="244"/>
      <c r="G76" s="245"/>
      <c r="H76" s="246"/>
      <c r="I76" s="246"/>
      <c r="J76" s="247"/>
      <c r="K76" s="245"/>
    </row>
    <row r="77" spans="1:11" ht="18" customHeight="1">
      <c r="A77" s="244"/>
      <c r="B77" s="245"/>
      <c r="C77" s="245"/>
      <c r="D77" s="246"/>
      <c r="E77" s="247"/>
      <c r="F77" s="244"/>
      <c r="G77" s="245"/>
      <c r="H77" s="246"/>
      <c r="I77" s="246"/>
      <c r="J77" s="247"/>
      <c r="K77" s="245"/>
    </row>
    <row r="78" spans="1:11" ht="18" customHeight="1">
      <c r="A78" s="244"/>
      <c r="B78" s="245"/>
      <c r="C78" s="245"/>
      <c r="D78" s="246"/>
      <c r="E78" s="247"/>
      <c r="F78" s="244"/>
      <c r="G78" s="245"/>
      <c r="H78" s="246"/>
      <c r="I78" s="246"/>
      <c r="J78" s="247"/>
      <c r="K78" s="245"/>
    </row>
    <row r="79" spans="1:11" ht="18" customHeight="1">
      <c r="A79" s="244"/>
      <c r="B79" s="245"/>
      <c r="C79" s="245"/>
      <c r="D79" s="246"/>
      <c r="E79" s="247"/>
      <c r="F79" s="244"/>
      <c r="G79" s="245"/>
      <c r="H79" s="246"/>
      <c r="I79" s="246"/>
      <c r="J79" s="247"/>
      <c r="K79" s="245"/>
    </row>
    <row r="80" spans="1:11" ht="18" customHeight="1">
      <c r="A80" s="244"/>
      <c r="B80" s="245"/>
      <c r="C80" s="245"/>
      <c r="D80" s="246"/>
      <c r="E80" s="247"/>
      <c r="F80" s="244"/>
      <c r="G80" s="245"/>
      <c r="H80" s="246"/>
      <c r="I80" s="246"/>
      <c r="J80" s="247"/>
      <c r="K80" s="245"/>
    </row>
    <row r="81" spans="1:11" ht="18" customHeight="1">
      <c r="A81" s="244"/>
      <c r="B81" s="245"/>
      <c r="C81" s="245"/>
      <c r="D81" s="246"/>
      <c r="E81" s="247"/>
      <c r="F81" s="244"/>
      <c r="G81" s="245"/>
      <c r="H81" s="246"/>
      <c r="I81" s="246"/>
      <c r="J81" s="247"/>
      <c r="K81" s="245"/>
    </row>
    <row r="82" spans="1:11" ht="18" customHeight="1">
      <c r="A82" s="244"/>
      <c r="B82" s="245"/>
      <c r="C82" s="245"/>
      <c r="D82" s="246"/>
      <c r="E82" s="247"/>
      <c r="F82" s="244"/>
      <c r="G82" s="245"/>
      <c r="H82" s="246"/>
      <c r="I82" s="246"/>
      <c r="J82" s="247"/>
      <c r="K82" s="245"/>
    </row>
    <row r="83" spans="1:11" ht="18" customHeight="1">
      <c r="A83" s="244"/>
      <c r="B83" s="245"/>
      <c r="C83" s="245"/>
      <c r="D83" s="246"/>
      <c r="E83" s="247"/>
      <c r="F83" s="244"/>
      <c r="G83" s="245"/>
      <c r="H83" s="246"/>
      <c r="I83" s="246"/>
      <c r="J83" s="247"/>
      <c r="K83" s="245"/>
    </row>
    <row r="84" spans="1:11" ht="18" customHeight="1">
      <c r="A84" s="244"/>
      <c r="B84" s="245"/>
      <c r="C84" s="245"/>
      <c r="D84" s="246"/>
      <c r="E84" s="247"/>
      <c r="F84" s="244"/>
      <c r="G84" s="245"/>
      <c r="H84" s="246"/>
      <c r="I84" s="246"/>
      <c r="J84" s="247"/>
      <c r="K84" s="245"/>
    </row>
    <row r="85" spans="1:11" ht="18" customHeight="1">
      <c r="A85" s="244"/>
      <c r="B85" s="245"/>
      <c r="C85" s="245"/>
      <c r="D85" s="246"/>
      <c r="E85" s="247"/>
      <c r="F85" s="244"/>
      <c r="G85" s="245"/>
      <c r="H85" s="246"/>
      <c r="I85" s="246"/>
      <c r="J85" s="247"/>
      <c r="K85" s="245"/>
    </row>
    <row r="86" spans="1:11" ht="18" customHeight="1">
      <c r="A86" s="244"/>
      <c r="B86" s="245"/>
      <c r="C86" s="245"/>
      <c r="D86" s="246"/>
      <c r="E86" s="247"/>
      <c r="F86" s="244"/>
      <c r="G86" s="245"/>
      <c r="H86" s="246"/>
      <c r="I86" s="246"/>
      <c r="J86" s="247"/>
      <c r="K86" s="245"/>
    </row>
    <row r="87" spans="1:11" ht="18" customHeight="1">
      <c r="A87" s="244"/>
      <c r="B87" s="245"/>
      <c r="C87" s="245"/>
      <c r="D87" s="246"/>
      <c r="E87" s="247"/>
      <c r="F87" s="244"/>
      <c r="G87" s="245"/>
      <c r="H87" s="246"/>
      <c r="I87" s="246"/>
      <c r="J87" s="247"/>
      <c r="K87" s="245"/>
    </row>
    <row r="88" spans="1:11" ht="18" customHeight="1">
      <c r="A88" s="244"/>
      <c r="B88" s="245"/>
      <c r="C88" s="245"/>
      <c r="D88" s="246"/>
      <c r="E88" s="247"/>
      <c r="F88" s="244"/>
      <c r="G88" s="245"/>
      <c r="H88" s="246"/>
      <c r="I88" s="246"/>
      <c r="J88" s="247"/>
      <c r="K88" s="245"/>
    </row>
    <row r="89" spans="1:11" ht="18" customHeight="1">
      <c r="A89" s="244"/>
      <c r="B89" s="245"/>
      <c r="C89" s="245"/>
      <c r="D89" s="246"/>
      <c r="E89" s="247"/>
      <c r="F89" s="244"/>
      <c r="G89" s="245"/>
      <c r="H89" s="246"/>
      <c r="I89" s="246"/>
      <c r="J89" s="247"/>
      <c r="K89" s="245"/>
    </row>
    <row r="90" spans="1:11" ht="18" customHeight="1">
      <c r="A90" s="244"/>
      <c r="B90" s="245"/>
      <c r="C90" s="245"/>
      <c r="D90" s="246"/>
      <c r="E90" s="247"/>
      <c r="F90" s="244"/>
      <c r="G90" s="245"/>
      <c r="H90" s="246"/>
      <c r="I90" s="246"/>
      <c r="J90" s="247"/>
      <c r="K90" s="245"/>
    </row>
    <row r="91" spans="1:11" ht="18" customHeight="1">
      <c r="A91" s="244"/>
      <c r="B91" s="245"/>
      <c r="C91" s="245"/>
      <c r="D91" s="246"/>
      <c r="E91" s="247"/>
      <c r="F91" s="244"/>
      <c r="G91" s="245"/>
      <c r="H91" s="246"/>
      <c r="I91" s="246"/>
      <c r="J91" s="247"/>
      <c r="K91" s="245"/>
    </row>
    <row r="92" spans="1:11" ht="18" customHeight="1">
      <c r="A92" s="244"/>
      <c r="B92" s="245"/>
      <c r="C92" s="245"/>
      <c r="D92" s="246"/>
      <c r="E92" s="247"/>
      <c r="F92" s="244"/>
      <c r="G92" s="245"/>
      <c r="H92" s="246"/>
      <c r="I92" s="246"/>
      <c r="J92" s="247"/>
      <c r="K92" s="245"/>
    </row>
    <row r="93" spans="1:11" ht="18" customHeight="1">
      <c r="A93" s="244"/>
      <c r="B93" s="245"/>
      <c r="C93" s="245"/>
      <c r="D93" s="246"/>
      <c r="E93" s="247"/>
      <c r="F93" s="244"/>
      <c r="G93" s="245"/>
      <c r="H93" s="246"/>
      <c r="I93" s="246"/>
      <c r="J93" s="247"/>
      <c r="K93" s="245"/>
    </row>
    <row r="94" spans="1:11" ht="18" customHeight="1">
      <c r="A94" s="244"/>
      <c r="B94" s="245"/>
      <c r="C94" s="245"/>
      <c r="D94" s="246"/>
      <c r="E94" s="247"/>
      <c r="F94" s="244"/>
      <c r="G94" s="245"/>
      <c r="H94" s="246"/>
      <c r="I94" s="246"/>
      <c r="J94" s="247"/>
      <c r="K94" s="245"/>
    </row>
    <row r="95" spans="1:11" ht="18" customHeight="1">
      <c r="A95" s="244"/>
      <c r="B95" s="245"/>
      <c r="C95" s="245"/>
      <c r="D95" s="246"/>
      <c r="E95" s="247"/>
      <c r="F95" s="244"/>
      <c r="G95" s="245"/>
      <c r="H95" s="246"/>
      <c r="I95" s="246"/>
      <c r="J95" s="247"/>
      <c r="K95" s="245"/>
    </row>
    <row r="96" spans="1:11" ht="18" customHeight="1">
      <c r="A96" s="244"/>
      <c r="B96" s="245"/>
      <c r="C96" s="245"/>
      <c r="D96" s="246"/>
      <c r="E96" s="247"/>
      <c r="F96" s="244"/>
      <c r="G96" s="245"/>
      <c r="H96" s="246"/>
      <c r="I96" s="246"/>
      <c r="J96" s="247"/>
      <c r="K96" s="245"/>
    </row>
    <row r="97" spans="1:11" ht="18" customHeight="1">
      <c r="A97" s="244"/>
      <c r="B97" s="245"/>
      <c r="C97" s="245"/>
      <c r="D97" s="246"/>
      <c r="E97" s="247"/>
      <c r="F97" s="244"/>
      <c r="G97" s="245"/>
      <c r="H97" s="246"/>
      <c r="I97" s="246"/>
      <c r="J97" s="247"/>
      <c r="K97" s="245"/>
    </row>
    <row r="98" spans="1:11" ht="18" customHeight="1">
      <c r="A98" s="244"/>
      <c r="B98" s="245"/>
      <c r="C98" s="245"/>
      <c r="D98" s="246"/>
      <c r="E98" s="247"/>
      <c r="F98" s="244"/>
      <c r="G98" s="245"/>
      <c r="H98" s="246"/>
      <c r="I98" s="246"/>
      <c r="J98" s="247"/>
      <c r="K98" s="245"/>
    </row>
    <row r="99" spans="1:11" ht="18" customHeight="1">
      <c r="A99" s="244"/>
      <c r="B99" s="245"/>
      <c r="C99" s="245"/>
      <c r="D99" s="246"/>
      <c r="E99" s="247"/>
      <c r="F99" s="244"/>
      <c r="G99" s="245"/>
      <c r="H99" s="246"/>
      <c r="I99" s="246"/>
      <c r="J99" s="247"/>
      <c r="K99" s="245"/>
    </row>
    <row r="100" spans="1:11" ht="18" customHeight="1">
      <c r="A100" s="244"/>
      <c r="B100" s="245"/>
      <c r="C100" s="245"/>
      <c r="D100" s="246"/>
      <c r="E100" s="247"/>
      <c r="F100" s="244"/>
      <c r="G100" s="245"/>
      <c r="H100" s="246"/>
      <c r="I100" s="246"/>
      <c r="J100" s="247"/>
      <c r="K100" s="245"/>
    </row>
    <row r="101" spans="1:11" ht="18" customHeight="1">
      <c r="A101" s="244"/>
      <c r="B101" s="245"/>
      <c r="C101" s="245"/>
      <c r="D101" s="246"/>
      <c r="E101" s="247"/>
      <c r="F101" s="244"/>
      <c r="G101" s="245"/>
      <c r="H101" s="246"/>
      <c r="I101" s="246"/>
      <c r="J101" s="247"/>
      <c r="K101" s="245"/>
    </row>
    <row r="102" spans="1:11" ht="18" customHeight="1">
      <c r="A102" s="244"/>
      <c r="B102" s="245"/>
      <c r="C102" s="245"/>
      <c r="D102" s="246"/>
      <c r="E102" s="247"/>
      <c r="F102" s="244"/>
      <c r="G102" s="245"/>
      <c r="H102" s="246"/>
      <c r="I102" s="246"/>
      <c r="J102" s="247"/>
      <c r="K102" s="245"/>
    </row>
    <row r="103" spans="1:11" ht="18" customHeight="1">
      <c r="A103" s="244"/>
      <c r="B103" s="245"/>
      <c r="C103" s="245"/>
      <c r="D103" s="246"/>
      <c r="E103" s="247"/>
      <c r="F103" s="244"/>
      <c r="G103" s="245"/>
      <c r="H103" s="246"/>
      <c r="I103" s="246"/>
      <c r="J103" s="247"/>
      <c r="K103" s="245"/>
    </row>
    <row r="104" spans="1:11" ht="18" customHeight="1">
      <c r="A104" s="244"/>
      <c r="B104" s="245"/>
      <c r="C104" s="245"/>
      <c r="D104" s="246"/>
      <c r="E104" s="247"/>
      <c r="F104" s="244"/>
      <c r="G104" s="245"/>
      <c r="H104" s="246"/>
      <c r="I104" s="246"/>
      <c r="J104" s="247"/>
      <c r="K104" s="245"/>
    </row>
    <row r="105" spans="1:11" ht="18" customHeight="1">
      <c r="A105" s="244"/>
      <c r="B105" s="245"/>
      <c r="C105" s="245"/>
      <c r="D105" s="246"/>
      <c r="E105" s="247"/>
      <c r="F105" s="244"/>
      <c r="G105" s="245"/>
      <c r="H105" s="246"/>
      <c r="I105" s="246"/>
      <c r="J105" s="247"/>
      <c r="K105" s="245"/>
    </row>
    <row r="106" spans="1:11" ht="18" customHeight="1">
      <c r="A106" s="244"/>
      <c r="B106" s="245"/>
      <c r="C106" s="245"/>
      <c r="D106" s="246"/>
      <c r="E106" s="247"/>
      <c r="F106" s="244"/>
      <c r="G106" s="245"/>
      <c r="H106" s="246"/>
      <c r="I106" s="246"/>
      <c r="J106" s="247"/>
      <c r="K106" s="245"/>
    </row>
    <row r="107" spans="1:11" ht="18" customHeight="1">
      <c r="A107" s="244"/>
      <c r="B107" s="245"/>
      <c r="C107" s="245"/>
      <c r="D107" s="246"/>
      <c r="E107" s="247"/>
      <c r="F107" s="244"/>
      <c r="G107" s="245"/>
      <c r="H107" s="246"/>
      <c r="I107" s="246"/>
      <c r="J107" s="247"/>
      <c r="K107" s="245"/>
    </row>
    <row r="108" spans="1:11" ht="18" customHeight="1">
      <c r="A108" s="244"/>
      <c r="B108" s="245"/>
      <c r="C108" s="245"/>
      <c r="D108" s="246"/>
      <c r="E108" s="247"/>
      <c r="F108" s="244"/>
      <c r="G108" s="245"/>
      <c r="H108" s="246"/>
      <c r="I108" s="246"/>
      <c r="J108" s="247"/>
      <c r="K108" s="245"/>
    </row>
    <row r="109" spans="1:11" ht="18" customHeight="1">
      <c r="A109" s="244"/>
      <c r="B109" s="245"/>
      <c r="C109" s="245"/>
      <c r="D109" s="246"/>
      <c r="E109" s="247"/>
      <c r="F109" s="244"/>
      <c r="G109" s="245"/>
      <c r="H109" s="246"/>
      <c r="I109" s="246"/>
      <c r="J109" s="247"/>
      <c r="K109" s="245"/>
    </row>
    <row r="110" spans="1:11" ht="18" customHeight="1">
      <c r="A110" s="244"/>
      <c r="B110" s="245"/>
      <c r="C110" s="245"/>
      <c r="D110" s="246"/>
      <c r="E110" s="247"/>
      <c r="F110" s="244"/>
      <c r="G110" s="245"/>
      <c r="H110" s="246"/>
      <c r="I110" s="246"/>
      <c r="J110" s="247"/>
      <c r="K110" s="245"/>
    </row>
    <row r="111" spans="1:11" ht="18" customHeight="1">
      <c r="A111" s="244"/>
      <c r="B111" s="245"/>
      <c r="C111" s="245"/>
      <c r="D111" s="246"/>
      <c r="E111" s="247"/>
      <c r="F111" s="244"/>
      <c r="G111" s="245"/>
      <c r="H111" s="246"/>
      <c r="I111" s="246"/>
      <c r="J111" s="247"/>
      <c r="K111" s="245"/>
    </row>
    <row r="112" spans="1:11" ht="18" customHeight="1">
      <c r="A112" s="244"/>
      <c r="B112" s="245"/>
      <c r="C112" s="245"/>
      <c r="D112" s="246"/>
      <c r="E112" s="247"/>
      <c r="F112" s="244"/>
      <c r="G112" s="245"/>
      <c r="H112" s="246"/>
      <c r="I112" s="246"/>
      <c r="J112" s="247"/>
      <c r="K112" s="245"/>
    </row>
    <row r="113" spans="1:11" ht="18" customHeight="1">
      <c r="A113" s="244"/>
      <c r="B113" s="245"/>
      <c r="C113" s="245"/>
      <c r="D113" s="246"/>
      <c r="E113" s="247"/>
      <c r="F113" s="244"/>
      <c r="G113" s="245"/>
      <c r="H113" s="246"/>
      <c r="I113" s="246"/>
      <c r="J113" s="247"/>
      <c r="K113" s="245"/>
    </row>
    <row r="114" spans="1:11" ht="18" customHeight="1">
      <c r="A114" s="244"/>
      <c r="B114" s="245"/>
      <c r="C114" s="245"/>
      <c r="D114" s="246"/>
      <c r="E114" s="247"/>
      <c r="F114" s="244"/>
      <c r="G114" s="245"/>
      <c r="H114" s="246"/>
      <c r="I114" s="246"/>
      <c r="J114" s="247"/>
      <c r="K114" s="245"/>
    </row>
    <row r="115" spans="1:11" ht="18" customHeight="1">
      <c r="A115" s="244"/>
      <c r="B115" s="245"/>
      <c r="C115" s="245"/>
      <c r="D115" s="246"/>
      <c r="E115" s="247"/>
      <c r="F115" s="244"/>
      <c r="G115" s="245"/>
      <c r="H115" s="246"/>
      <c r="I115" s="246"/>
      <c r="J115" s="247"/>
      <c r="K115" s="245"/>
    </row>
    <row r="116" spans="1:11" ht="18" customHeight="1">
      <c r="A116" s="244"/>
      <c r="B116" s="245"/>
      <c r="C116" s="245"/>
      <c r="D116" s="246"/>
      <c r="E116" s="247"/>
      <c r="F116" s="244"/>
      <c r="G116" s="245"/>
      <c r="H116" s="246"/>
      <c r="I116" s="246"/>
      <c r="J116" s="247"/>
      <c r="K116" s="245"/>
    </row>
    <row r="117" spans="1:11" ht="18" customHeight="1">
      <c r="A117" s="244"/>
      <c r="B117" s="245"/>
      <c r="C117" s="245"/>
      <c r="D117" s="246"/>
      <c r="E117" s="247"/>
      <c r="F117" s="244"/>
      <c r="G117" s="245"/>
      <c r="H117" s="246"/>
      <c r="I117" s="246"/>
      <c r="J117" s="247"/>
      <c r="K117" s="245"/>
    </row>
    <row r="118" spans="1:11" ht="18" customHeight="1">
      <c r="A118" s="244"/>
      <c r="B118" s="245"/>
      <c r="C118" s="245"/>
      <c r="D118" s="246"/>
      <c r="E118" s="247"/>
      <c r="F118" s="244"/>
      <c r="G118" s="245"/>
      <c r="H118" s="246"/>
      <c r="I118" s="246"/>
      <c r="J118" s="247"/>
      <c r="K118" s="245"/>
    </row>
    <row r="119" spans="1:11" ht="18" customHeight="1">
      <c r="A119" s="244"/>
      <c r="B119" s="245"/>
      <c r="C119" s="245"/>
      <c r="D119" s="246"/>
      <c r="E119" s="247"/>
      <c r="F119" s="244"/>
      <c r="G119" s="245"/>
      <c r="H119" s="246"/>
      <c r="I119" s="246"/>
      <c r="J119" s="247"/>
      <c r="K119" s="245"/>
    </row>
    <row r="120" spans="1:11" ht="18" customHeight="1">
      <c r="A120" s="244"/>
      <c r="B120" s="245"/>
      <c r="C120" s="245"/>
      <c r="D120" s="246"/>
      <c r="E120" s="247"/>
      <c r="F120" s="244"/>
      <c r="G120" s="245"/>
      <c r="H120" s="246"/>
      <c r="I120" s="246"/>
      <c r="J120" s="247"/>
      <c r="K120" s="245"/>
    </row>
    <row r="121" spans="1:11" ht="18" customHeight="1">
      <c r="A121" s="244"/>
      <c r="B121" s="245"/>
      <c r="C121" s="245"/>
      <c r="D121" s="246"/>
      <c r="E121" s="247"/>
      <c r="F121" s="244"/>
      <c r="G121" s="245"/>
      <c r="H121" s="246"/>
      <c r="I121" s="246"/>
      <c r="J121" s="247"/>
      <c r="K121" s="245"/>
    </row>
    <row r="122" spans="1:11" ht="18" customHeight="1">
      <c r="A122" s="244"/>
      <c r="B122" s="245"/>
      <c r="C122" s="245"/>
      <c r="D122" s="246"/>
      <c r="E122" s="247"/>
      <c r="F122" s="244"/>
      <c r="G122" s="245"/>
      <c r="H122" s="246"/>
      <c r="I122" s="246"/>
      <c r="J122" s="247"/>
      <c r="K122" s="245"/>
    </row>
    <row r="123" spans="1:11" ht="18" customHeight="1">
      <c r="A123" s="244"/>
      <c r="B123" s="245"/>
      <c r="C123" s="245"/>
      <c r="D123" s="246"/>
      <c r="E123" s="247"/>
      <c r="F123" s="244"/>
      <c r="G123" s="245"/>
      <c r="H123" s="246"/>
      <c r="I123" s="246"/>
      <c r="J123" s="247"/>
      <c r="K123" s="245"/>
    </row>
    <row r="124" spans="1:11" ht="18" customHeight="1">
      <c r="A124" s="244"/>
      <c r="B124" s="245"/>
      <c r="C124" s="245"/>
      <c r="D124" s="246"/>
      <c r="E124" s="247"/>
      <c r="F124" s="244"/>
      <c r="G124" s="245"/>
      <c r="H124" s="246"/>
      <c r="I124" s="246"/>
      <c r="J124" s="247"/>
      <c r="K124" s="245"/>
    </row>
    <row r="125" spans="1:11" ht="18" customHeight="1">
      <c r="A125" s="244"/>
      <c r="B125" s="245"/>
      <c r="C125" s="245"/>
      <c r="D125" s="246"/>
      <c r="E125" s="247"/>
      <c r="F125" s="244"/>
      <c r="G125" s="245"/>
      <c r="H125" s="246"/>
      <c r="I125" s="246"/>
      <c r="J125" s="247"/>
      <c r="K125" s="245"/>
    </row>
    <row r="126" spans="1:11" ht="18" customHeight="1">
      <c r="A126" s="244"/>
      <c r="B126" s="245"/>
      <c r="C126" s="245"/>
      <c r="D126" s="246"/>
      <c r="E126" s="247"/>
      <c r="F126" s="244"/>
      <c r="G126" s="245"/>
      <c r="H126" s="246"/>
      <c r="I126" s="246"/>
      <c r="J126" s="247"/>
      <c r="K126" s="245"/>
    </row>
    <row r="127" spans="1:11" ht="18" customHeight="1">
      <c r="A127" s="244"/>
      <c r="B127" s="245"/>
      <c r="C127" s="245"/>
      <c r="D127" s="246"/>
      <c r="E127" s="247"/>
      <c r="F127" s="244"/>
      <c r="G127" s="245"/>
      <c r="H127" s="246"/>
      <c r="I127" s="246"/>
      <c r="J127" s="247"/>
      <c r="K127" s="245"/>
    </row>
    <row r="128" spans="1:11" ht="18" customHeight="1">
      <c r="A128" s="244"/>
      <c r="B128" s="245"/>
      <c r="C128" s="245"/>
      <c r="D128" s="246"/>
      <c r="E128" s="247"/>
      <c r="F128" s="244"/>
      <c r="G128" s="245"/>
      <c r="H128" s="246"/>
      <c r="I128" s="246"/>
      <c r="J128" s="247"/>
      <c r="K128" s="245"/>
    </row>
    <row r="129" spans="1:11" ht="18" customHeight="1">
      <c r="A129" s="244"/>
      <c r="B129" s="245"/>
      <c r="C129" s="245"/>
      <c r="D129" s="246"/>
      <c r="E129" s="247"/>
      <c r="F129" s="244"/>
      <c r="G129" s="245"/>
      <c r="H129" s="246"/>
      <c r="I129" s="246"/>
      <c r="J129" s="247"/>
      <c r="K129" s="245"/>
    </row>
    <row r="130" spans="1:11" ht="18" customHeight="1">
      <c r="A130" s="244"/>
      <c r="B130" s="245"/>
      <c r="C130" s="245"/>
      <c r="D130" s="246"/>
      <c r="E130" s="247"/>
      <c r="F130" s="244"/>
      <c r="G130" s="245"/>
      <c r="H130" s="246"/>
      <c r="I130" s="246"/>
      <c r="J130" s="247"/>
      <c r="K130" s="245"/>
    </row>
    <row r="131" spans="1:11" ht="18" customHeight="1">
      <c r="A131" s="244"/>
      <c r="B131" s="245"/>
      <c r="C131" s="245"/>
      <c r="D131" s="246"/>
      <c r="E131" s="247"/>
      <c r="F131" s="244"/>
      <c r="G131" s="245"/>
      <c r="H131" s="246"/>
      <c r="I131" s="246"/>
      <c r="J131" s="247"/>
      <c r="K131" s="245"/>
    </row>
    <row r="132" spans="1:11" ht="18" customHeight="1">
      <c r="A132" s="244"/>
      <c r="B132" s="245"/>
      <c r="C132" s="245"/>
      <c r="D132" s="246"/>
      <c r="E132" s="247"/>
      <c r="F132" s="244"/>
      <c r="G132" s="245"/>
      <c r="H132" s="246"/>
      <c r="I132" s="246"/>
      <c r="J132" s="247"/>
      <c r="K132" s="245"/>
    </row>
    <row r="133" spans="1:11" ht="18" customHeight="1">
      <c r="A133" s="244"/>
      <c r="B133" s="245"/>
      <c r="C133" s="245"/>
      <c r="D133" s="246"/>
      <c r="E133" s="247"/>
      <c r="F133" s="244"/>
      <c r="G133" s="245"/>
      <c r="H133" s="246"/>
      <c r="I133" s="246"/>
      <c r="J133" s="247"/>
      <c r="K133" s="245"/>
    </row>
    <row r="134" spans="1:11" ht="18" customHeight="1">
      <c r="A134" s="244"/>
      <c r="B134" s="245"/>
      <c r="C134" s="245"/>
      <c r="D134" s="246"/>
      <c r="E134" s="247"/>
      <c r="F134" s="244"/>
      <c r="G134" s="245"/>
      <c r="H134" s="246"/>
      <c r="I134" s="246"/>
      <c r="J134" s="247"/>
      <c r="K134" s="245"/>
    </row>
    <row r="135" spans="1:11" ht="18" customHeight="1">
      <c r="A135" s="244"/>
      <c r="B135" s="245"/>
      <c r="C135" s="245"/>
      <c r="D135" s="246"/>
      <c r="E135" s="247"/>
      <c r="F135" s="244"/>
      <c r="G135" s="245"/>
      <c r="H135" s="246"/>
      <c r="I135" s="246"/>
      <c r="J135" s="247"/>
      <c r="K135" s="245"/>
    </row>
    <row r="136" spans="1:11" ht="18" customHeight="1">
      <c r="A136" s="244"/>
      <c r="B136" s="245"/>
      <c r="C136" s="245"/>
      <c r="D136" s="246"/>
      <c r="E136" s="247"/>
      <c r="F136" s="244"/>
      <c r="G136" s="245"/>
      <c r="H136" s="246"/>
      <c r="I136" s="246"/>
      <c r="J136" s="247"/>
      <c r="K136" s="245"/>
    </row>
    <row r="137" spans="1:11" ht="18" customHeight="1">
      <c r="A137" s="244"/>
      <c r="B137" s="245"/>
      <c r="C137" s="245"/>
      <c r="D137" s="246"/>
      <c r="E137" s="247"/>
      <c r="F137" s="244"/>
      <c r="G137" s="245"/>
      <c r="H137" s="246"/>
      <c r="I137" s="246"/>
      <c r="J137" s="247"/>
      <c r="K137" s="245"/>
    </row>
    <row r="138" spans="1:11" ht="18" customHeight="1">
      <c r="A138" s="244"/>
      <c r="B138" s="245"/>
      <c r="C138" s="245"/>
      <c r="D138" s="246"/>
      <c r="E138" s="247"/>
      <c r="F138" s="244"/>
      <c r="G138" s="245"/>
      <c r="H138" s="246"/>
      <c r="I138" s="246"/>
      <c r="J138" s="247"/>
      <c r="K138" s="245"/>
    </row>
    <row r="139" spans="1:11" ht="18" customHeight="1">
      <c r="A139" s="244"/>
      <c r="B139" s="245"/>
      <c r="C139" s="245"/>
      <c r="D139" s="246"/>
      <c r="E139" s="247"/>
      <c r="F139" s="244"/>
      <c r="G139" s="245"/>
      <c r="H139" s="246"/>
      <c r="I139" s="246"/>
      <c r="J139" s="247"/>
      <c r="K139" s="245"/>
    </row>
    <row r="140" spans="1:11" ht="18" customHeight="1">
      <c r="A140" s="244"/>
      <c r="B140" s="245"/>
      <c r="C140" s="245"/>
      <c r="D140" s="246"/>
      <c r="E140" s="247"/>
      <c r="F140" s="244"/>
      <c r="G140" s="245"/>
      <c r="H140" s="246"/>
      <c r="I140" s="246"/>
      <c r="J140" s="247"/>
      <c r="K140" s="245"/>
    </row>
    <row r="141" spans="1:11" ht="18" customHeight="1">
      <c r="A141" s="244"/>
      <c r="B141" s="245"/>
      <c r="C141" s="245"/>
      <c r="D141" s="246"/>
      <c r="E141" s="247"/>
      <c r="F141" s="244"/>
      <c r="G141" s="245"/>
      <c r="H141" s="246"/>
      <c r="I141" s="246"/>
      <c r="J141" s="247"/>
      <c r="K141" s="245"/>
    </row>
    <row r="142" spans="1:11" ht="18" customHeight="1">
      <c r="A142" s="244"/>
      <c r="B142" s="245"/>
      <c r="C142" s="245"/>
      <c r="D142" s="246"/>
      <c r="E142" s="247"/>
      <c r="F142" s="244"/>
      <c r="G142" s="245"/>
      <c r="H142" s="246"/>
      <c r="I142" s="246"/>
      <c r="J142" s="247"/>
      <c r="K142" s="245"/>
    </row>
    <row r="143" spans="1:11" ht="18" customHeight="1">
      <c r="A143" s="244"/>
      <c r="B143" s="245"/>
      <c r="C143" s="245"/>
      <c r="D143" s="246"/>
      <c r="E143" s="247"/>
      <c r="F143" s="244"/>
      <c r="G143" s="245"/>
      <c r="H143" s="246"/>
      <c r="I143" s="246"/>
      <c r="J143" s="247"/>
      <c r="K143" s="245"/>
    </row>
    <row r="144" spans="1:11" ht="18" customHeight="1">
      <c r="A144" s="244"/>
      <c r="B144" s="245"/>
      <c r="C144" s="245"/>
      <c r="D144" s="246"/>
      <c r="E144" s="247"/>
      <c r="F144" s="244"/>
      <c r="G144" s="245"/>
      <c r="H144" s="246"/>
      <c r="I144" s="246"/>
      <c r="J144" s="247"/>
      <c r="K144" s="245"/>
    </row>
    <row r="145" spans="1:11" ht="18" customHeight="1">
      <c r="A145" s="244"/>
      <c r="B145" s="245"/>
      <c r="C145" s="245"/>
      <c r="D145" s="246"/>
      <c r="E145" s="247"/>
      <c r="F145" s="244"/>
      <c r="G145" s="245"/>
      <c r="H145" s="246"/>
      <c r="I145" s="246"/>
      <c r="J145" s="247"/>
      <c r="K145" s="245"/>
    </row>
    <row r="146" spans="1:11" ht="18" customHeight="1">
      <c r="A146" s="244"/>
      <c r="B146" s="245"/>
      <c r="C146" s="245"/>
      <c r="D146" s="246"/>
      <c r="E146" s="247"/>
      <c r="F146" s="244"/>
      <c r="G146" s="245"/>
      <c r="H146" s="246"/>
      <c r="I146" s="246"/>
      <c r="J146" s="247"/>
      <c r="K146" s="245"/>
    </row>
    <row r="147" spans="1:11" ht="18" customHeight="1">
      <c r="A147" s="244"/>
      <c r="B147" s="245"/>
      <c r="C147" s="245"/>
      <c r="D147" s="246"/>
      <c r="E147" s="247"/>
      <c r="F147" s="244"/>
      <c r="G147" s="245"/>
      <c r="H147" s="246"/>
      <c r="I147" s="246"/>
      <c r="J147" s="247"/>
      <c r="K147" s="245"/>
    </row>
    <row r="148" spans="1:11" ht="18" customHeight="1">
      <c r="A148" s="244"/>
      <c r="B148" s="245"/>
      <c r="C148" s="245"/>
      <c r="D148" s="246"/>
      <c r="E148" s="247"/>
      <c r="F148" s="244"/>
      <c r="G148" s="245"/>
      <c r="H148" s="246"/>
      <c r="I148" s="246"/>
      <c r="J148" s="247"/>
      <c r="K148" s="245"/>
    </row>
    <row r="149" spans="1:11" ht="18" customHeight="1">
      <c r="A149" s="244"/>
      <c r="B149" s="245"/>
      <c r="C149" s="245"/>
      <c r="D149" s="246"/>
      <c r="E149" s="247"/>
      <c r="F149" s="244"/>
      <c r="G149" s="245"/>
      <c r="H149" s="246"/>
      <c r="I149" s="246"/>
      <c r="J149" s="247"/>
      <c r="K149" s="245"/>
    </row>
    <row r="150" spans="1:11" ht="18" customHeight="1">
      <c r="A150" s="244"/>
      <c r="B150" s="245"/>
      <c r="C150" s="245"/>
      <c r="D150" s="246"/>
      <c r="E150" s="247"/>
      <c r="F150" s="244"/>
      <c r="G150" s="245"/>
      <c r="H150" s="246"/>
      <c r="I150" s="246"/>
      <c r="J150" s="247"/>
      <c r="K150" s="245"/>
    </row>
    <row r="151" spans="1:11" ht="18" customHeight="1">
      <c r="A151" s="244"/>
      <c r="B151" s="245"/>
      <c r="C151" s="245"/>
      <c r="D151" s="246"/>
      <c r="E151" s="247"/>
      <c r="F151" s="244"/>
      <c r="G151" s="245"/>
      <c r="H151" s="246"/>
      <c r="I151" s="246"/>
      <c r="J151" s="247"/>
      <c r="K151" s="245"/>
    </row>
    <row r="152" spans="1:11" ht="18" customHeight="1">
      <c r="A152" s="244"/>
      <c r="B152" s="245"/>
      <c r="C152" s="245"/>
      <c r="D152" s="246"/>
      <c r="E152" s="247"/>
      <c r="F152" s="244"/>
      <c r="G152" s="245"/>
      <c r="H152" s="246"/>
      <c r="I152" s="246"/>
      <c r="J152" s="247"/>
      <c r="K152" s="245"/>
    </row>
    <row r="153" spans="1:11" ht="18" customHeight="1">
      <c r="A153" s="244"/>
      <c r="B153" s="245"/>
      <c r="C153" s="245"/>
      <c r="D153" s="246"/>
      <c r="E153" s="247"/>
      <c r="F153" s="244"/>
      <c r="G153" s="245"/>
      <c r="H153" s="246"/>
      <c r="I153" s="246"/>
      <c r="J153" s="247"/>
      <c r="K153" s="245"/>
    </row>
    <row r="154" spans="1:11" ht="18" customHeight="1">
      <c r="A154" s="244"/>
      <c r="B154" s="245"/>
      <c r="C154" s="245"/>
      <c r="D154" s="246"/>
      <c r="E154" s="247"/>
      <c r="F154" s="244"/>
      <c r="G154" s="245"/>
      <c r="H154" s="246"/>
      <c r="I154" s="246"/>
      <c r="J154" s="247"/>
      <c r="K154" s="245"/>
    </row>
    <row r="155" spans="1:11" ht="18" customHeight="1">
      <c r="A155" s="244"/>
      <c r="B155" s="245"/>
      <c r="C155" s="245"/>
      <c r="D155" s="246"/>
      <c r="E155" s="247"/>
      <c r="F155" s="244"/>
      <c r="G155" s="245"/>
      <c r="H155" s="246"/>
      <c r="I155" s="246"/>
      <c r="J155" s="247"/>
      <c r="K155" s="245"/>
    </row>
    <row r="156" spans="1:11" ht="18" customHeight="1">
      <c r="A156" s="244"/>
      <c r="B156" s="245"/>
      <c r="C156" s="245"/>
      <c r="D156" s="246"/>
      <c r="E156" s="247"/>
      <c r="F156" s="244"/>
      <c r="G156" s="245"/>
      <c r="H156" s="246"/>
      <c r="I156" s="246"/>
      <c r="J156" s="247"/>
      <c r="K156" s="245"/>
    </row>
    <row r="157" spans="1:11" ht="18" customHeight="1">
      <c r="A157" s="244"/>
      <c r="B157" s="245"/>
      <c r="C157" s="245"/>
      <c r="D157" s="246"/>
      <c r="E157" s="247"/>
      <c r="F157" s="244"/>
      <c r="G157" s="245"/>
      <c r="H157" s="246"/>
      <c r="I157" s="246"/>
      <c r="J157" s="247"/>
      <c r="K157" s="245"/>
    </row>
    <row r="158" spans="1:11" ht="18" customHeight="1">
      <c r="A158" s="244"/>
      <c r="B158" s="245"/>
      <c r="C158" s="245"/>
      <c r="D158" s="246"/>
      <c r="E158" s="247"/>
      <c r="F158" s="244"/>
      <c r="G158" s="245"/>
      <c r="H158" s="246"/>
      <c r="I158" s="246"/>
      <c r="J158" s="247"/>
      <c r="K158" s="245"/>
    </row>
    <row r="159" spans="1:11" ht="18" customHeight="1">
      <c r="A159" s="244"/>
      <c r="B159" s="245"/>
      <c r="C159" s="245"/>
      <c r="D159" s="246"/>
      <c r="E159" s="247"/>
      <c r="F159" s="244"/>
      <c r="G159" s="245"/>
      <c r="H159" s="246"/>
      <c r="I159" s="246"/>
      <c r="J159" s="247"/>
      <c r="K159" s="245"/>
    </row>
    <row r="160" spans="1:11" ht="18" customHeight="1">
      <c r="A160" s="244"/>
      <c r="B160" s="245"/>
      <c r="C160" s="245"/>
      <c r="D160" s="246"/>
      <c r="E160" s="247"/>
      <c r="F160" s="244"/>
      <c r="G160" s="245"/>
      <c r="H160" s="246"/>
      <c r="I160" s="246"/>
      <c r="J160" s="247"/>
      <c r="K160" s="245"/>
    </row>
    <row r="161" spans="1:11" ht="18" customHeight="1">
      <c r="A161" s="244"/>
      <c r="B161" s="245"/>
      <c r="C161" s="245"/>
      <c r="D161" s="246"/>
      <c r="E161" s="247"/>
      <c r="F161" s="244"/>
      <c r="G161" s="245"/>
      <c r="H161" s="246"/>
      <c r="I161" s="246"/>
      <c r="J161" s="247"/>
      <c r="K161" s="245"/>
    </row>
    <row r="162" spans="1:11" ht="18" customHeight="1">
      <c r="A162" s="244"/>
      <c r="B162" s="245"/>
      <c r="C162" s="245"/>
      <c r="D162" s="246"/>
      <c r="E162" s="247"/>
      <c r="F162" s="244"/>
      <c r="G162" s="245"/>
      <c r="H162" s="246"/>
      <c r="I162" s="246"/>
      <c r="J162" s="247"/>
      <c r="K162" s="245"/>
    </row>
    <row r="163" spans="1:11" ht="18" customHeight="1">
      <c r="A163" s="244"/>
      <c r="B163" s="245"/>
      <c r="C163" s="245"/>
      <c r="D163" s="246"/>
      <c r="E163" s="247"/>
      <c r="F163" s="244"/>
      <c r="G163" s="245"/>
      <c r="H163" s="246"/>
      <c r="I163" s="246"/>
      <c r="J163" s="247"/>
      <c r="K163" s="245"/>
    </row>
    <row r="164" spans="1:11" ht="18" customHeight="1">
      <c r="A164" s="244"/>
      <c r="B164" s="245"/>
      <c r="C164" s="245"/>
      <c r="D164" s="246"/>
      <c r="E164" s="247"/>
      <c r="F164" s="244"/>
      <c r="G164" s="245"/>
      <c r="H164" s="246"/>
      <c r="I164" s="246"/>
      <c r="J164" s="247"/>
      <c r="K164" s="245"/>
    </row>
    <row r="165" spans="1:11" ht="18" customHeight="1">
      <c r="A165" s="244"/>
      <c r="B165" s="245"/>
      <c r="C165" s="245"/>
      <c r="D165" s="246"/>
      <c r="E165" s="247"/>
      <c r="F165" s="244"/>
      <c r="G165" s="245"/>
      <c r="H165" s="246"/>
      <c r="I165" s="246"/>
      <c r="J165" s="247"/>
      <c r="K165" s="245"/>
    </row>
    <row r="166" spans="1:11" ht="18" customHeight="1">
      <c r="A166" s="244"/>
      <c r="B166" s="245"/>
      <c r="C166" s="245"/>
      <c r="D166" s="246"/>
      <c r="E166" s="247"/>
      <c r="F166" s="244"/>
      <c r="G166" s="245"/>
      <c r="H166" s="246"/>
      <c r="I166" s="246"/>
      <c r="J166" s="247"/>
      <c r="K166" s="245"/>
    </row>
    <row r="167" spans="1:11" ht="18" customHeight="1">
      <c r="A167" s="244"/>
      <c r="B167" s="245"/>
      <c r="C167" s="245"/>
      <c r="D167" s="246"/>
      <c r="E167" s="247"/>
      <c r="F167" s="244"/>
      <c r="G167" s="245"/>
      <c r="H167" s="246"/>
      <c r="I167" s="246"/>
      <c r="J167" s="247"/>
      <c r="K167" s="245"/>
    </row>
    <row r="168" spans="1:11" ht="18" customHeight="1">
      <c r="A168" s="244"/>
      <c r="B168" s="245"/>
      <c r="C168" s="245"/>
      <c r="D168" s="246"/>
      <c r="E168" s="247"/>
      <c r="F168" s="244"/>
      <c r="G168" s="245"/>
      <c r="H168" s="246"/>
      <c r="I168" s="246"/>
      <c r="J168" s="247"/>
      <c r="K168" s="245"/>
    </row>
    <row r="169" spans="1:11" ht="18" customHeight="1">
      <c r="A169" s="244"/>
      <c r="B169" s="245"/>
      <c r="C169" s="245"/>
      <c r="D169" s="246"/>
      <c r="E169" s="247"/>
      <c r="F169" s="244"/>
      <c r="G169" s="245"/>
      <c r="H169" s="246"/>
      <c r="I169" s="246"/>
      <c r="J169" s="247"/>
      <c r="K169" s="245"/>
    </row>
    <row r="170" spans="1:11" ht="18" customHeight="1">
      <c r="A170" s="244"/>
      <c r="B170" s="245"/>
      <c r="C170" s="245"/>
      <c r="D170" s="246"/>
      <c r="E170" s="247"/>
      <c r="F170" s="244"/>
      <c r="G170" s="245"/>
      <c r="H170" s="246"/>
      <c r="I170" s="246"/>
      <c r="J170" s="247"/>
      <c r="K170" s="245"/>
    </row>
    <row r="171" spans="1:11" ht="18" customHeight="1">
      <c r="A171" s="244"/>
      <c r="B171" s="245"/>
      <c r="C171" s="245"/>
      <c r="D171" s="246"/>
      <c r="E171" s="247"/>
      <c r="F171" s="244"/>
      <c r="G171" s="245"/>
      <c r="H171" s="246"/>
      <c r="I171" s="246"/>
      <c r="J171" s="247"/>
      <c r="K171" s="245"/>
    </row>
    <row r="172" spans="1:11" ht="18" customHeight="1">
      <c r="A172" s="244"/>
      <c r="B172" s="245"/>
      <c r="C172" s="245"/>
      <c r="D172" s="246"/>
      <c r="E172" s="247"/>
      <c r="F172" s="244"/>
      <c r="G172" s="245"/>
      <c r="H172" s="246"/>
      <c r="I172" s="246"/>
      <c r="J172" s="247"/>
      <c r="K172" s="245"/>
    </row>
    <row r="173" spans="1:11" ht="18" customHeight="1">
      <c r="A173" s="244"/>
      <c r="B173" s="245"/>
      <c r="C173" s="245"/>
      <c r="D173" s="246"/>
      <c r="E173" s="247"/>
      <c r="F173" s="244"/>
      <c r="G173" s="245"/>
      <c r="H173" s="246"/>
      <c r="I173" s="246"/>
      <c r="J173" s="247"/>
      <c r="K173" s="245"/>
    </row>
    <row r="174" spans="1:11" ht="18" customHeight="1">
      <c r="A174" s="244"/>
      <c r="B174" s="245"/>
      <c r="C174" s="245"/>
      <c r="D174" s="246"/>
      <c r="E174" s="247"/>
      <c r="F174" s="244"/>
      <c r="G174" s="245"/>
      <c r="H174" s="246"/>
      <c r="I174" s="246"/>
      <c r="J174" s="247"/>
      <c r="K174" s="245"/>
    </row>
    <row r="175" spans="1:11" ht="18" customHeight="1">
      <c r="A175" s="244"/>
      <c r="B175" s="245"/>
      <c r="C175" s="245"/>
      <c r="D175" s="246"/>
      <c r="E175" s="247"/>
      <c r="F175" s="244"/>
      <c r="G175" s="245"/>
      <c r="H175" s="246"/>
      <c r="I175" s="246"/>
      <c r="J175" s="247"/>
      <c r="K175" s="245"/>
    </row>
    <row r="176" spans="1:11" ht="18" customHeight="1">
      <c r="A176" s="244"/>
      <c r="B176" s="245"/>
      <c r="C176" s="245"/>
      <c r="D176" s="246"/>
      <c r="E176" s="247"/>
      <c r="F176" s="244"/>
      <c r="G176" s="245"/>
      <c r="H176" s="246"/>
      <c r="I176" s="246"/>
      <c r="J176" s="247"/>
      <c r="K176" s="245"/>
    </row>
    <row r="177" spans="1:11" ht="18" customHeight="1">
      <c r="A177" s="244"/>
      <c r="B177" s="245"/>
      <c r="C177" s="245"/>
      <c r="D177" s="246"/>
      <c r="E177" s="247"/>
      <c r="F177" s="244"/>
      <c r="G177" s="245"/>
      <c r="H177" s="246"/>
      <c r="I177" s="246"/>
      <c r="J177" s="247"/>
      <c r="K177" s="245"/>
    </row>
    <row r="178" spans="1:11" ht="18" customHeight="1">
      <c r="A178" s="244"/>
      <c r="B178" s="245"/>
      <c r="C178" s="245"/>
      <c r="D178" s="246"/>
      <c r="E178" s="247"/>
      <c r="F178" s="244"/>
      <c r="G178" s="245"/>
      <c r="H178" s="246"/>
      <c r="I178" s="246"/>
      <c r="J178" s="247"/>
      <c r="K178" s="245"/>
    </row>
    <row r="179" spans="1:11" ht="18" customHeight="1">
      <c r="A179" s="244"/>
      <c r="B179" s="245"/>
      <c r="C179" s="245"/>
      <c r="D179" s="246"/>
      <c r="E179" s="247"/>
      <c r="F179" s="244"/>
      <c r="G179" s="245"/>
      <c r="H179" s="246"/>
      <c r="I179" s="246"/>
      <c r="J179" s="247"/>
      <c r="K179" s="245"/>
    </row>
    <row r="180" spans="1:11" ht="18" customHeight="1">
      <c r="A180" s="244"/>
      <c r="B180" s="245"/>
      <c r="C180" s="245"/>
      <c r="D180" s="246"/>
      <c r="E180" s="247"/>
      <c r="F180" s="244"/>
      <c r="G180" s="245"/>
      <c r="H180" s="246"/>
      <c r="I180" s="246"/>
      <c r="J180" s="247"/>
      <c r="K180" s="245"/>
    </row>
    <row r="181" spans="1:11" ht="18" customHeight="1">
      <c r="A181" s="244"/>
      <c r="B181" s="245"/>
      <c r="C181" s="245"/>
      <c r="D181" s="246"/>
      <c r="E181" s="247"/>
      <c r="F181" s="244"/>
      <c r="G181" s="245"/>
      <c r="H181" s="246"/>
      <c r="I181" s="246"/>
      <c r="J181" s="247"/>
      <c r="K181" s="245"/>
    </row>
    <row r="182" spans="1:11" ht="18" customHeight="1">
      <c r="A182" s="244"/>
      <c r="B182" s="245"/>
      <c r="C182" s="245"/>
      <c r="D182" s="246"/>
      <c r="E182" s="247"/>
      <c r="F182" s="244"/>
      <c r="G182" s="245"/>
      <c r="H182" s="246"/>
      <c r="I182" s="246"/>
      <c r="J182" s="247"/>
      <c r="K182" s="245"/>
    </row>
    <row r="183" spans="1:11" ht="18" customHeight="1">
      <c r="A183" s="244"/>
      <c r="B183" s="245"/>
      <c r="C183" s="245"/>
      <c r="D183" s="246"/>
      <c r="E183" s="247"/>
      <c r="F183" s="244"/>
      <c r="G183" s="245"/>
      <c r="H183" s="246"/>
      <c r="I183" s="246"/>
      <c r="J183" s="247"/>
      <c r="K183" s="245"/>
    </row>
    <row r="184" spans="1:11" ht="18" customHeight="1">
      <c r="A184" s="244"/>
      <c r="B184" s="245"/>
      <c r="C184" s="245"/>
      <c r="D184" s="246"/>
      <c r="E184" s="247"/>
      <c r="F184" s="244"/>
      <c r="G184" s="245"/>
      <c r="H184" s="246"/>
      <c r="I184" s="246"/>
      <c r="J184" s="247"/>
      <c r="K184" s="245"/>
    </row>
    <row r="185" spans="1:11" ht="18" customHeight="1">
      <c r="A185" s="244"/>
      <c r="B185" s="245"/>
      <c r="C185" s="245"/>
      <c r="D185" s="246"/>
      <c r="E185" s="247"/>
      <c r="F185" s="244"/>
      <c r="G185" s="245"/>
      <c r="H185" s="246"/>
      <c r="I185" s="246"/>
      <c r="J185" s="247"/>
      <c r="K185" s="245"/>
    </row>
    <row r="186" spans="1:11" ht="18" customHeight="1">
      <c r="A186" s="244"/>
      <c r="B186" s="245"/>
      <c r="C186" s="245"/>
      <c r="D186" s="246"/>
      <c r="E186" s="247"/>
      <c r="F186" s="244"/>
      <c r="G186" s="245"/>
      <c r="H186" s="246"/>
      <c r="I186" s="246"/>
      <c r="J186" s="247"/>
      <c r="K186" s="245"/>
    </row>
    <row r="187" spans="1:11" ht="18" customHeight="1">
      <c r="A187" s="244"/>
      <c r="B187" s="245"/>
      <c r="C187" s="245"/>
      <c r="D187" s="246"/>
      <c r="E187" s="247"/>
      <c r="F187" s="244"/>
      <c r="G187" s="245"/>
      <c r="H187" s="246"/>
      <c r="I187" s="246"/>
      <c r="J187" s="247"/>
      <c r="K187" s="245"/>
    </row>
    <row r="188" spans="1:11" ht="18" customHeight="1">
      <c r="A188" s="244"/>
      <c r="B188" s="245"/>
      <c r="C188" s="245"/>
      <c r="D188" s="246"/>
      <c r="E188" s="247"/>
      <c r="F188" s="244"/>
      <c r="G188" s="245"/>
      <c r="H188" s="246"/>
      <c r="I188" s="246"/>
      <c r="J188" s="247"/>
      <c r="K188" s="245"/>
    </row>
    <row r="189" spans="1:11" ht="18" customHeight="1">
      <c r="A189" s="244"/>
      <c r="B189" s="245"/>
      <c r="C189" s="245"/>
      <c r="D189" s="246"/>
      <c r="E189" s="247"/>
      <c r="F189" s="244"/>
      <c r="G189" s="245"/>
      <c r="H189" s="246"/>
      <c r="I189" s="246"/>
      <c r="J189" s="247"/>
      <c r="K189" s="245"/>
    </row>
    <row r="190" spans="1:11" ht="18" customHeight="1">
      <c r="A190" s="244"/>
      <c r="B190" s="245"/>
      <c r="C190" s="245"/>
      <c r="D190" s="246"/>
      <c r="E190" s="247"/>
      <c r="F190" s="244"/>
      <c r="G190" s="245"/>
      <c r="H190" s="246"/>
      <c r="I190" s="246"/>
      <c r="J190" s="247"/>
      <c r="K190" s="245"/>
    </row>
    <row r="191" spans="1:11" ht="18" customHeight="1">
      <c r="A191" s="244"/>
      <c r="B191" s="245"/>
      <c r="C191" s="245"/>
      <c r="D191" s="246"/>
      <c r="E191" s="247"/>
      <c r="F191" s="244"/>
      <c r="G191" s="245"/>
      <c r="H191" s="246"/>
      <c r="I191" s="246"/>
      <c r="J191" s="247"/>
      <c r="K191" s="245"/>
    </row>
    <row r="192" spans="1:11" ht="18" customHeight="1">
      <c r="A192" s="244"/>
      <c r="B192" s="245"/>
      <c r="C192" s="245"/>
      <c r="D192" s="246"/>
      <c r="E192" s="247"/>
      <c r="F192" s="244"/>
      <c r="G192" s="245"/>
      <c r="H192" s="246"/>
      <c r="I192" s="246"/>
      <c r="J192" s="247"/>
      <c r="K192" s="245"/>
    </row>
    <row r="193" spans="1:11" ht="18" customHeight="1">
      <c r="A193" s="244"/>
      <c r="B193" s="245"/>
      <c r="C193" s="245"/>
      <c r="D193" s="246"/>
      <c r="E193" s="247"/>
      <c r="F193" s="244"/>
      <c r="G193" s="245"/>
      <c r="H193" s="246"/>
      <c r="I193" s="246"/>
      <c r="J193" s="247"/>
      <c r="K193" s="245"/>
    </row>
    <row r="194" spans="1:11" ht="18" customHeight="1">
      <c r="A194" s="244"/>
      <c r="B194" s="245"/>
      <c r="C194" s="245"/>
      <c r="D194" s="246"/>
      <c r="E194" s="247"/>
      <c r="F194" s="244"/>
      <c r="G194" s="245"/>
      <c r="H194" s="246"/>
      <c r="I194" s="246"/>
      <c r="J194" s="247"/>
      <c r="K194" s="245"/>
    </row>
    <row r="195" spans="1:11" ht="18" customHeight="1">
      <c r="A195" s="244"/>
      <c r="B195" s="245"/>
      <c r="C195" s="245"/>
      <c r="D195" s="246"/>
      <c r="E195" s="247"/>
      <c r="F195" s="244"/>
      <c r="G195" s="245"/>
      <c r="H195" s="246"/>
      <c r="I195" s="246"/>
      <c r="J195" s="247"/>
      <c r="K195" s="245"/>
    </row>
    <row r="196" spans="1:11" ht="18" customHeight="1">
      <c r="A196" s="244"/>
      <c r="B196" s="245"/>
      <c r="C196" s="245"/>
      <c r="D196" s="246"/>
      <c r="E196" s="247"/>
      <c r="F196" s="244"/>
      <c r="G196" s="245"/>
      <c r="H196" s="246"/>
      <c r="I196" s="246"/>
      <c r="J196" s="247"/>
      <c r="K196" s="245"/>
    </row>
    <row r="197" spans="1:11" ht="18" customHeight="1">
      <c r="A197" s="244"/>
      <c r="B197" s="245"/>
      <c r="C197" s="245"/>
      <c r="D197" s="246"/>
      <c r="E197" s="247"/>
      <c r="F197" s="244"/>
      <c r="G197" s="245"/>
      <c r="H197" s="246"/>
      <c r="I197" s="246"/>
      <c r="J197" s="247"/>
      <c r="K197" s="245"/>
    </row>
    <row r="198" spans="1:11" ht="18" customHeight="1">
      <c r="A198" s="244"/>
      <c r="B198" s="245"/>
      <c r="C198" s="245"/>
      <c r="D198" s="246"/>
      <c r="E198" s="247"/>
      <c r="F198" s="244"/>
      <c r="G198" s="245"/>
      <c r="H198" s="246"/>
      <c r="I198" s="246"/>
      <c r="J198" s="247"/>
      <c r="K198" s="245"/>
    </row>
    <row r="199" spans="1:11" ht="18" customHeight="1">
      <c r="A199" s="244"/>
      <c r="B199" s="245"/>
      <c r="C199" s="245"/>
      <c r="D199" s="246"/>
      <c r="E199" s="247"/>
      <c r="F199" s="244"/>
      <c r="G199" s="245"/>
      <c r="H199" s="246"/>
      <c r="I199" s="246"/>
      <c r="J199" s="247"/>
      <c r="K199" s="245"/>
    </row>
    <row r="200" spans="1:11" ht="18" customHeight="1">
      <c r="A200" s="244"/>
      <c r="B200" s="245"/>
      <c r="C200" s="245"/>
      <c r="D200" s="246"/>
      <c r="E200" s="247"/>
      <c r="F200" s="244"/>
      <c r="G200" s="245"/>
      <c r="H200" s="246"/>
      <c r="I200" s="246"/>
      <c r="J200" s="247"/>
      <c r="K200" s="245"/>
    </row>
    <row r="201" spans="1:11" ht="18" customHeight="1">
      <c r="A201" s="244"/>
      <c r="B201" s="245"/>
      <c r="C201" s="245"/>
      <c r="D201" s="246"/>
      <c r="E201" s="247"/>
      <c r="F201" s="244"/>
      <c r="G201" s="245"/>
      <c r="H201" s="246"/>
      <c r="I201" s="246"/>
      <c r="J201" s="247"/>
      <c r="K201" s="245"/>
    </row>
    <row r="202" spans="1:11" ht="18" customHeight="1">
      <c r="A202" s="244"/>
      <c r="B202" s="245"/>
      <c r="C202" s="245"/>
      <c r="D202" s="246"/>
      <c r="E202" s="247"/>
      <c r="F202" s="244"/>
      <c r="G202" s="245"/>
      <c r="H202" s="246"/>
      <c r="I202" s="246"/>
      <c r="J202" s="247"/>
      <c r="K202" s="245"/>
    </row>
    <row r="203" spans="1:11" ht="18" customHeight="1">
      <c r="A203" s="244"/>
      <c r="B203" s="245"/>
      <c r="C203" s="245"/>
      <c r="D203" s="246"/>
      <c r="E203" s="247"/>
      <c r="F203" s="244"/>
      <c r="G203" s="245"/>
      <c r="H203" s="246"/>
      <c r="I203" s="246"/>
      <c r="J203" s="247"/>
      <c r="K203" s="245"/>
    </row>
    <row r="204" spans="1:11" ht="18" customHeight="1">
      <c r="A204" s="244"/>
      <c r="B204" s="245"/>
      <c r="C204" s="245"/>
      <c r="D204" s="246"/>
      <c r="E204" s="247"/>
      <c r="F204" s="244"/>
      <c r="G204" s="245"/>
      <c r="H204" s="246"/>
      <c r="I204" s="246"/>
      <c r="J204" s="247"/>
      <c r="K204" s="245"/>
    </row>
    <row r="205" spans="1:11" ht="18" customHeight="1">
      <c r="A205" s="244"/>
      <c r="B205" s="245"/>
      <c r="C205" s="245"/>
      <c r="D205" s="246"/>
      <c r="E205" s="247"/>
      <c r="F205" s="244"/>
      <c r="G205" s="245"/>
      <c r="H205" s="246"/>
      <c r="I205" s="246"/>
      <c r="J205" s="247"/>
      <c r="K205" s="245"/>
    </row>
    <row r="206" spans="1:11" ht="18" customHeight="1">
      <c r="A206" s="244"/>
      <c r="B206" s="245"/>
      <c r="C206" s="245"/>
      <c r="D206" s="246"/>
      <c r="E206" s="247"/>
      <c r="F206" s="244"/>
      <c r="G206" s="245"/>
      <c r="H206" s="246"/>
      <c r="I206" s="246"/>
      <c r="J206" s="247"/>
      <c r="K206" s="245"/>
    </row>
    <row r="207" spans="1:11" ht="18" customHeight="1">
      <c r="A207" s="244"/>
      <c r="B207" s="245"/>
      <c r="C207" s="245"/>
      <c r="D207" s="246"/>
      <c r="E207" s="247"/>
      <c r="F207" s="244"/>
      <c r="G207" s="245"/>
      <c r="H207" s="246"/>
      <c r="I207" s="246"/>
      <c r="J207" s="247"/>
      <c r="K207" s="245"/>
    </row>
    <row r="208" spans="1:11" ht="18" customHeight="1">
      <c r="A208" s="244"/>
      <c r="B208" s="245"/>
      <c r="C208" s="245"/>
      <c r="D208" s="246"/>
      <c r="E208" s="247"/>
      <c r="F208" s="244"/>
      <c r="G208" s="245"/>
      <c r="H208" s="246"/>
      <c r="I208" s="246"/>
      <c r="J208" s="247"/>
      <c r="K208" s="245"/>
    </row>
    <row r="209" spans="1:11" ht="18" customHeight="1">
      <c r="A209" s="244"/>
      <c r="B209" s="245"/>
      <c r="C209" s="245"/>
      <c r="D209" s="246"/>
      <c r="E209" s="247"/>
      <c r="F209" s="244"/>
      <c r="G209" s="245"/>
      <c r="H209" s="246"/>
      <c r="I209" s="246"/>
      <c r="J209" s="247"/>
      <c r="K209" s="245"/>
    </row>
    <row r="210" spans="1:11" ht="18" customHeight="1">
      <c r="A210" s="244"/>
      <c r="B210" s="245"/>
      <c r="C210" s="245"/>
      <c r="D210" s="246"/>
      <c r="E210" s="247"/>
      <c r="F210" s="244"/>
      <c r="G210" s="245"/>
      <c r="H210" s="246"/>
      <c r="I210" s="246"/>
      <c r="J210" s="247"/>
      <c r="K210" s="245"/>
    </row>
    <row r="211" spans="1:11" ht="18" customHeight="1">
      <c r="A211" s="244"/>
      <c r="B211" s="245"/>
      <c r="C211" s="245"/>
      <c r="D211" s="246"/>
      <c r="E211" s="247"/>
      <c r="F211" s="244"/>
      <c r="G211" s="245"/>
      <c r="H211" s="246"/>
      <c r="I211" s="246"/>
      <c r="J211" s="247"/>
      <c r="K211" s="245"/>
    </row>
    <row r="212" spans="1:11" ht="18" customHeight="1">
      <c r="A212" s="244"/>
      <c r="B212" s="245"/>
      <c r="C212" s="245"/>
      <c r="D212" s="246"/>
      <c r="E212" s="247"/>
      <c r="F212" s="244"/>
      <c r="G212" s="245"/>
      <c r="H212" s="246"/>
      <c r="I212" s="246"/>
      <c r="J212" s="247"/>
      <c r="K212" s="245"/>
    </row>
    <row r="213" spans="1:11" ht="18" customHeight="1">
      <c r="A213" s="244"/>
      <c r="B213" s="245"/>
      <c r="C213" s="245"/>
      <c r="D213" s="246"/>
      <c r="E213" s="247"/>
      <c r="F213" s="244"/>
      <c r="G213" s="245"/>
      <c r="H213" s="246"/>
      <c r="I213" s="246"/>
      <c r="J213" s="247"/>
      <c r="K213" s="245"/>
    </row>
    <row r="214" spans="1:11" ht="18" customHeight="1">
      <c r="A214" s="244"/>
      <c r="B214" s="245"/>
      <c r="C214" s="245"/>
      <c r="D214" s="246"/>
      <c r="E214" s="247"/>
      <c r="F214" s="244"/>
      <c r="G214" s="245"/>
      <c r="H214" s="246"/>
      <c r="I214" s="246"/>
      <c r="J214" s="247"/>
      <c r="K214" s="245"/>
    </row>
    <row r="215" spans="1:11" ht="18" customHeight="1">
      <c r="A215" s="244"/>
      <c r="B215" s="245"/>
      <c r="C215" s="245"/>
      <c r="D215" s="246"/>
      <c r="E215" s="247"/>
      <c r="F215" s="244"/>
      <c r="G215" s="245"/>
      <c r="H215" s="246"/>
      <c r="I215" s="246"/>
      <c r="J215" s="247"/>
      <c r="K215" s="245"/>
    </row>
    <row r="216" spans="1:11" ht="18" customHeight="1">
      <c r="A216" s="244"/>
      <c r="B216" s="245"/>
      <c r="C216" s="245"/>
      <c r="D216" s="246"/>
      <c r="E216" s="247"/>
      <c r="F216" s="244"/>
      <c r="G216" s="245"/>
      <c r="H216" s="246"/>
      <c r="I216" s="246"/>
      <c r="J216" s="247"/>
      <c r="K216" s="245"/>
    </row>
    <row r="217" spans="1:11" ht="18" customHeight="1">
      <c r="A217" s="244"/>
      <c r="B217" s="245"/>
      <c r="C217" s="245"/>
      <c r="D217" s="246"/>
      <c r="E217" s="247"/>
      <c r="F217" s="244"/>
      <c r="G217" s="245"/>
      <c r="H217" s="246"/>
      <c r="I217" s="246"/>
      <c r="J217" s="247"/>
      <c r="K217" s="245"/>
    </row>
    <row r="218" spans="1:11" ht="18" customHeight="1">
      <c r="A218" s="244"/>
      <c r="B218" s="245"/>
      <c r="C218" s="245"/>
      <c r="D218" s="246"/>
      <c r="E218" s="247"/>
      <c r="F218" s="244"/>
      <c r="G218" s="245"/>
      <c r="H218" s="246"/>
      <c r="I218" s="246"/>
      <c r="J218" s="247"/>
      <c r="K218" s="245"/>
    </row>
    <row r="219" spans="1:11" ht="18" customHeight="1">
      <c r="A219" s="244"/>
      <c r="B219" s="245"/>
      <c r="C219" s="245"/>
      <c r="D219" s="246"/>
      <c r="E219" s="247"/>
      <c r="F219" s="244"/>
      <c r="G219" s="245"/>
      <c r="H219" s="246"/>
      <c r="I219" s="246"/>
      <c r="J219" s="247"/>
      <c r="K219" s="245"/>
    </row>
    <row r="220" spans="1:11" ht="18" customHeight="1">
      <c r="A220" s="244"/>
      <c r="B220" s="245"/>
      <c r="C220" s="245"/>
      <c r="D220" s="246"/>
      <c r="E220" s="247"/>
      <c r="F220" s="244"/>
      <c r="G220" s="245"/>
      <c r="H220" s="246"/>
      <c r="I220" s="246"/>
      <c r="J220" s="247"/>
      <c r="K220" s="245"/>
    </row>
    <row r="221" spans="1:11" ht="18" customHeight="1">
      <c r="A221" s="244"/>
      <c r="B221" s="245"/>
      <c r="C221" s="245"/>
      <c r="D221" s="246"/>
      <c r="E221" s="247"/>
      <c r="F221" s="244"/>
      <c r="G221" s="245"/>
      <c r="H221" s="246"/>
      <c r="I221" s="246"/>
      <c r="J221" s="247"/>
      <c r="K221" s="245"/>
    </row>
    <row r="222" spans="1:11" ht="18" customHeight="1">
      <c r="A222" s="244"/>
      <c r="B222" s="245"/>
      <c r="C222" s="245"/>
      <c r="D222" s="246"/>
      <c r="E222" s="247"/>
      <c r="F222" s="244"/>
      <c r="G222" s="245"/>
      <c r="H222" s="246"/>
      <c r="I222" s="246"/>
      <c r="J222" s="247"/>
      <c r="K222" s="245"/>
    </row>
    <row r="223" spans="1:11" ht="18" customHeight="1">
      <c r="A223" s="244"/>
      <c r="B223" s="245"/>
      <c r="C223" s="245"/>
      <c r="D223" s="246"/>
      <c r="E223" s="247"/>
      <c r="F223" s="244"/>
      <c r="G223" s="245"/>
      <c r="H223" s="246"/>
      <c r="I223" s="246"/>
      <c r="J223" s="247"/>
      <c r="K223" s="245"/>
    </row>
    <row r="224" spans="1:11" ht="18" customHeight="1">
      <c r="A224" s="244"/>
      <c r="B224" s="245"/>
      <c r="C224" s="245"/>
      <c r="D224" s="246"/>
      <c r="E224" s="247"/>
      <c r="F224" s="244"/>
      <c r="G224" s="245"/>
      <c r="H224" s="246"/>
      <c r="I224" s="246"/>
      <c r="J224" s="247"/>
      <c r="K224" s="245"/>
    </row>
    <row r="225" spans="1:11" ht="18" customHeight="1">
      <c r="A225" s="244"/>
      <c r="B225" s="245"/>
      <c r="C225" s="245"/>
      <c r="D225" s="246"/>
      <c r="E225" s="247"/>
      <c r="F225" s="244"/>
      <c r="G225" s="245"/>
      <c r="H225" s="246"/>
      <c r="I225" s="246"/>
      <c r="J225" s="247"/>
      <c r="K225" s="245"/>
    </row>
    <row r="226" spans="1:11" ht="18" customHeight="1">
      <c r="A226" s="244"/>
      <c r="B226" s="245"/>
      <c r="C226" s="245"/>
      <c r="D226" s="246"/>
      <c r="E226" s="247"/>
      <c r="F226" s="244"/>
      <c r="G226" s="245"/>
      <c r="H226" s="246"/>
      <c r="I226" s="246"/>
      <c r="J226" s="247"/>
      <c r="K226" s="245"/>
    </row>
    <row r="227" spans="1:11" ht="18" customHeight="1">
      <c r="A227" s="244"/>
      <c r="B227" s="245"/>
      <c r="C227" s="245"/>
      <c r="D227" s="246"/>
      <c r="E227" s="247"/>
      <c r="F227" s="244"/>
      <c r="G227" s="245"/>
      <c r="H227" s="246"/>
      <c r="I227" s="246"/>
      <c r="J227" s="247"/>
      <c r="K227" s="245"/>
    </row>
    <row r="228" spans="1:11" ht="18" customHeight="1">
      <c r="A228" s="244"/>
      <c r="B228" s="245"/>
      <c r="C228" s="245"/>
      <c r="D228" s="246"/>
      <c r="E228" s="247"/>
      <c r="F228" s="244"/>
      <c r="G228" s="245"/>
      <c r="H228" s="246"/>
      <c r="I228" s="246"/>
      <c r="J228" s="247"/>
      <c r="K228" s="245"/>
    </row>
    <row r="229" spans="1:11" ht="18" customHeight="1">
      <c r="A229" s="244"/>
      <c r="B229" s="245"/>
      <c r="C229" s="245"/>
      <c r="D229" s="246"/>
      <c r="E229" s="247"/>
      <c r="F229" s="244"/>
      <c r="G229" s="245"/>
      <c r="H229" s="246"/>
      <c r="I229" s="246"/>
      <c r="J229" s="247"/>
      <c r="K229" s="245"/>
    </row>
    <row r="230" spans="1:11" ht="18" customHeight="1">
      <c r="A230" s="244"/>
      <c r="B230" s="245"/>
      <c r="C230" s="245"/>
      <c r="D230" s="246"/>
      <c r="E230" s="247"/>
      <c r="F230" s="244"/>
      <c r="G230" s="245"/>
      <c r="H230" s="246"/>
      <c r="I230" s="246"/>
      <c r="J230" s="247"/>
      <c r="K230" s="245"/>
    </row>
    <row r="231" spans="1:11" ht="18" customHeight="1">
      <c r="A231" s="244"/>
      <c r="B231" s="245"/>
      <c r="C231" s="245"/>
      <c r="D231" s="246"/>
      <c r="E231" s="247"/>
      <c r="F231" s="244"/>
      <c r="G231" s="245"/>
      <c r="H231" s="246"/>
      <c r="I231" s="246"/>
      <c r="J231" s="247"/>
      <c r="K231" s="245"/>
    </row>
    <row r="232" spans="1:11" ht="18" customHeight="1">
      <c r="A232" s="244"/>
      <c r="B232" s="245"/>
      <c r="C232" s="245"/>
      <c r="D232" s="246"/>
      <c r="E232" s="247"/>
      <c r="F232" s="244"/>
      <c r="G232" s="245"/>
      <c r="H232" s="246"/>
      <c r="I232" s="246"/>
      <c r="J232" s="247"/>
      <c r="K232" s="245"/>
    </row>
    <row r="233" spans="1:11" ht="18" customHeight="1">
      <c r="A233" s="244"/>
      <c r="B233" s="245"/>
      <c r="C233" s="245"/>
      <c r="D233" s="246"/>
      <c r="E233" s="247"/>
      <c r="F233" s="244"/>
      <c r="G233" s="245"/>
      <c r="H233" s="246"/>
      <c r="I233" s="246"/>
      <c r="J233" s="247"/>
      <c r="K233" s="245"/>
    </row>
    <row r="234" spans="1:11" ht="18" customHeight="1">
      <c r="A234" s="244"/>
      <c r="B234" s="245"/>
      <c r="C234" s="245"/>
      <c r="D234" s="246"/>
      <c r="E234" s="247"/>
      <c r="F234" s="244"/>
      <c r="G234" s="245"/>
      <c r="H234" s="246"/>
      <c r="I234" s="246"/>
      <c r="J234" s="247"/>
      <c r="K234" s="245"/>
    </row>
    <row r="235" spans="1:11" ht="18" customHeight="1">
      <c r="A235" s="244"/>
      <c r="B235" s="245"/>
      <c r="C235" s="245"/>
      <c r="D235" s="246"/>
      <c r="E235" s="247"/>
      <c r="F235" s="244"/>
      <c r="G235" s="245"/>
      <c r="H235" s="246"/>
      <c r="I235" s="246"/>
      <c r="J235" s="247"/>
      <c r="K235" s="245"/>
    </row>
    <row r="236" spans="1:11" ht="18" customHeight="1">
      <c r="A236" s="244"/>
      <c r="B236" s="245"/>
      <c r="C236" s="245"/>
      <c r="D236" s="246"/>
      <c r="E236" s="247"/>
      <c r="F236" s="244"/>
      <c r="G236" s="245"/>
      <c r="H236" s="246"/>
      <c r="I236" s="246"/>
      <c r="J236" s="247"/>
      <c r="K236" s="245"/>
    </row>
    <row r="237" spans="1:11" ht="18" customHeight="1">
      <c r="A237" s="244"/>
      <c r="B237" s="245"/>
      <c r="C237" s="245"/>
      <c r="D237" s="246"/>
      <c r="E237" s="247"/>
      <c r="F237" s="244"/>
      <c r="G237" s="245"/>
      <c r="H237" s="246"/>
      <c r="I237" s="246"/>
      <c r="J237" s="247"/>
      <c r="K237" s="245"/>
    </row>
    <row r="238" spans="1:11" ht="18" customHeight="1">
      <c r="A238" s="244"/>
      <c r="B238" s="245"/>
      <c r="C238" s="245"/>
      <c r="D238" s="246"/>
      <c r="E238" s="247"/>
      <c r="F238" s="244"/>
      <c r="G238" s="245"/>
      <c r="H238" s="246"/>
      <c r="I238" s="246"/>
      <c r="J238" s="247"/>
      <c r="K238" s="245"/>
    </row>
    <row r="239" spans="1:11" ht="18" customHeight="1">
      <c r="A239" s="244"/>
      <c r="B239" s="245"/>
      <c r="C239" s="245"/>
      <c r="D239" s="246"/>
      <c r="E239" s="247"/>
      <c r="F239" s="244"/>
      <c r="G239" s="245"/>
      <c r="H239" s="246"/>
      <c r="I239" s="246"/>
      <c r="J239" s="247"/>
      <c r="K239" s="245"/>
    </row>
    <row r="240" spans="1:11" ht="18" customHeight="1">
      <c r="A240" s="244"/>
      <c r="B240" s="245"/>
      <c r="C240" s="245"/>
      <c r="D240" s="246"/>
      <c r="E240" s="247"/>
      <c r="F240" s="244"/>
      <c r="G240" s="245"/>
      <c r="H240" s="246"/>
      <c r="I240" s="246"/>
      <c r="J240" s="247"/>
      <c r="K240" s="245"/>
    </row>
    <row r="241" spans="1:11" ht="18" customHeight="1">
      <c r="A241" s="244"/>
      <c r="B241" s="245"/>
      <c r="C241" s="245"/>
      <c r="D241" s="246"/>
      <c r="E241" s="247"/>
      <c r="F241" s="244"/>
      <c r="G241" s="245"/>
      <c r="H241" s="246"/>
      <c r="I241" s="246"/>
      <c r="J241" s="247"/>
      <c r="K241" s="245"/>
    </row>
    <row r="242" spans="1:11" ht="18" customHeight="1">
      <c r="A242" s="244"/>
      <c r="B242" s="245"/>
      <c r="C242" s="245"/>
      <c r="D242" s="246"/>
      <c r="E242" s="247"/>
      <c r="F242" s="244"/>
      <c r="G242" s="245"/>
      <c r="H242" s="246"/>
      <c r="I242" s="246"/>
      <c r="J242" s="247"/>
      <c r="K242" s="245"/>
    </row>
    <row r="243" spans="1:11" ht="18" customHeight="1">
      <c r="A243" s="244"/>
      <c r="B243" s="245"/>
      <c r="C243" s="245"/>
      <c r="D243" s="246"/>
      <c r="E243" s="247"/>
      <c r="F243" s="244"/>
      <c r="G243" s="245"/>
      <c r="H243" s="246"/>
      <c r="I243" s="246"/>
      <c r="J243" s="247"/>
      <c r="K243" s="245"/>
    </row>
    <row r="244" spans="1:11" ht="18" customHeight="1">
      <c r="A244" s="244"/>
      <c r="B244" s="245"/>
      <c r="C244" s="245"/>
      <c r="D244" s="246"/>
      <c r="E244" s="247"/>
      <c r="F244" s="244"/>
      <c r="G244" s="245"/>
      <c r="H244" s="246"/>
      <c r="I244" s="246"/>
      <c r="J244" s="247"/>
      <c r="K244" s="245"/>
    </row>
    <row r="245" spans="1:11" ht="18" customHeight="1">
      <c r="A245" s="244"/>
      <c r="B245" s="245"/>
      <c r="C245" s="245"/>
      <c r="D245" s="246"/>
      <c r="E245" s="247"/>
      <c r="F245" s="244"/>
      <c r="G245" s="245"/>
      <c r="H245" s="246"/>
      <c r="I245" s="246"/>
      <c r="J245" s="247"/>
      <c r="K245" s="245"/>
    </row>
    <row r="246" spans="1:11" ht="18" customHeight="1">
      <c r="A246" s="244"/>
      <c r="B246" s="245"/>
      <c r="C246" s="245"/>
      <c r="D246" s="246"/>
      <c r="E246" s="247"/>
      <c r="F246" s="244"/>
      <c r="G246" s="245"/>
      <c r="H246" s="246"/>
      <c r="I246" s="246"/>
      <c r="J246" s="247"/>
      <c r="K246" s="245"/>
    </row>
    <row r="247" spans="1:11" ht="18" customHeight="1">
      <c r="A247" s="244"/>
      <c r="B247" s="245"/>
      <c r="C247" s="245"/>
      <c r="D247" s="246"/>
      <c r="E247" s="247"/>
      <c r="F247" s="244"/>
      <c r="G247" s="245"/>
      <c r="H247" s="246"/>
      <c r="I247" s="246"/>
      <c r="J247" s="247"/>
      <c r="K247" s="245"/>
    </row>
    <row r="248" spans="1:11" ht="18" customHeight="1">
      <c r="A248" s="244"/>
      <c r="B248" s="245"/>
      <c r="C248" s="245"/>
      <c r="D248" s="246"/>
      <c r="E248" s="247"/>
      <c r="F248" s="244"/>
      <c r="G248" s="245"/>
      <c r="H248" s="246"/>
      <c r="I248" s="246"/>
      <c r="J248" s="247"/>
      <c r="K248" s="245"/>
    </row>
    <row r="249" spans="1:11" ht="18" customHeight="1">
      <c r="A249" s="244"/>
      <c r="B249" s="245"/>
      <c r="C249" s="245"/>
      <c r="D249" s="246"/>
      <c r="E249" s="247"/>
      <c r="F249" s="244"/>
      <c r="G249" s="245"/>
      <c r="H249" s="246"/>
      <c r="I249" s="246"/>
      <c r="J249" s="247"/>
      <c r="K249" s="245"/>
    </row>
    <row r="250" spans="1:11" ht="18" customHeight="1">
      <c r="A250" s="244"/>
      <c r="B250" s="245"/>
      <c r="C250" s="245"/>
      <c r="D250" s="246"/>
      <c r="E250" s="247"/>
      <c r="F250" s="244"/>
      <c r="G250" s="245"/>
      <c r="H250" s="246"/>
      <c r="I250" s="246"/>
      <c r="J250" s="247"/>
      <c r="K250" s="245"/>
    </row>
    <row r="251" spans="1:11" ht="18" customHeight="1">
      <c r="A251" s="244"/>
      <c r="B251" s="245"/>
      <c r="C251" s="245"/>
      <c r="D251" s="246"/>
      <c r="E251" s="247"/>
      <c r="F251" s="244"/>
      <c r="G251" s="245"/>
      <c r="H251" s="246"/>
      <c r="I251" s="246"/>
      <c r="J251" s="247"/>
      <c r="K251" s="245"/>
    </row>
    <row r="252" spans="1:11" ht="18" customHeight="1">
      <c r="A252" s="244"/>
      <c r="B252" s="245"/>
      <c r="C252" s="245"/>
      <c r="D252" s="246"/>
      <c r="E252" s="247"/>
      <c r="F252" s="244"/>
      <c r="G252" s="245"/>
      <c r="H252" s="246"/>
      <c r="I252" s="246"/>
      <c r="J252" s="247"/>
      <c r="K252" s="245"/>
    </row>
    <row r="253" spans="1:11" ht="18" customHeight="1">
      <c r="A253" s="244"/>
      <c r="B253" s="245"/>
      <c r="C253" s="245"/>
      <c r="D253" s="246"/>
      <c r="E253" s="247"/>
      <c r="F253" s="244"/>
      <c r="G253" s="245"/>
      <c r="H253" s="246"/>
      <c r="I253" s="246"/>
      <c r="J253" s="247"/>
      <c r="K253" s="245"/>
    </row>
    <row r="254" spans="1:11" ht="18" customHeight="1">
      <c r="A254" s="244"/>
      <c r="B254" s="245"/>
      <c r="C254" s="245"/>
      <c r="D254" s="246"/>
      <c r="E254" s="247"/>
      <c r="F254" s="244"/>
      <c r="G254" s="245"/>
      <c r="H254" s="246"/>
      <c r="I254" s="246"/>
      <c r="J254" s="247"/>
      <c r="K254" s="245"/>
    </row>
    <row r="255" spans="1:11" ht="18" customHeight="1">
      <c r="A255" s="244"/>
      <c r="B255" s="245"/>
      <c r="C255" s="245"/>
      <c r="D255" s="246"/>
      <c r="E255" s="247"/>
      <c r="F255" s="244"/>
      <c r="G255" s="245"/>
      <c r="H255" s="246"/>
      <c r="I255" s="246"/>
      <c r="J255" s="247"/>
      <c r="K255" s="245"/>
    </row>
    <row r="256" spans="1:11" ht="18" customHeight="1">
      <c r="A256" s="244"/>
      <c r="B256" s="245"/>
      <c r="C256" s="245"/>
      <c r="D256" s="246"/>
      <c r="E256" s="247"/>
      <c r="F256" s="244"/>
      <c r="G256" s="245"/>
      <c r="H256" s="246"/>
      <c r="I256" s="246"/>
      <c r="J256" s="247"/>
      <c r="K256" s="245"/>
    </row>
    <row r="257" spans="1:11" ht="18" customHeight="1">
      <c r="A257" s="244"/>
      <c r="B257" s="245"/>
      <c r="C257" s="245"/>
      <c r="D257" s="246"/>
      <c r="E257" s="247"/>
      <c r="F257" s="244"/>
      <c r="G257" s="245"/>
      <c r="H257" s="246"/>
      <c r="I257" s="246"/>
      <c r="J257" s="247"/>
      <c r="K257" s="245"/>
    </row>
    <row r="258" spans="1:11" ht="18" customHeight="1">
      <c r="A258" s="244"/>
      <c r="B258" s="245"/>
      <c r="C258" s="245"/>
      <c r="D258" s="246"/>
      <c r="E258" s="247"/>
      <c r="F258" s="244"/>
      <c r="G258" s="245"/>
      <c r="H258" s="246"/>
      <c r="I258" s="246"/>
      <c r="J258" s="247"/>
      <c r="K258" s="245"/>
    </row>
    <row r="259" spans="1:11" ht="18" customHeight="1">
      <c r="A259" s="244"/>
      <c r="B259" s="245"/>
      <c r="C259" s="245"/>
      <c r="D259" s="246"/>
      <c r="E259" s="247"/>
      <c r="F259" s="244"/>
      <c r="G259" s="245"/>
      <c r="H259" s="246"/>
      <c r="I259" s="246"/>
      <c r="J259" s="247"/>
      <c r="K259" s="245"/>
    </row>
    <row r="260" spans="1:11" ht="18" customHeight="1">
      <c r="A260" s="244"/>
      <c r="B260" s="245"/>
      <c r="C260" s="245"/>
      <c r="D260" s="246"/>
      <c r="E260" s="247"/>
      <c r="F260" s="244"/>
      <c r="G260" s="245"/>
      <c r="H260" s="246"/>
      <c r="I260" s="246"/>
      <c r="J260" s="247"/>
      <c r="K260" s="245"/>
    </row>
    <row r="261" spans="1:11" ht="18" customHeight="1">
      <c r="A261" s="244"/>
      <c r="B261" s="245"/>
      <c r="C261" s="245"/>
      <c r="D261" s="246"/>
      <c r="E261" s="247"/>
      <c r="F261" s="244"/>
      <c r="G261" s="245"/>
      <c r="H261" s="246"/>
      <c r="I261" s="246"/>
      <c r="J261" s="247"/>
      <c r="K261" s="245"/>
    </row>
    <row r="262" spans="1:11" ht="18" customHeight="1">
      <c r="A262" s="244"/>
      <c r="B262" s="245"/>
      <c r="C262" s="245"/>
      <c r="D262" s="246"/>
      <c r="E262" s="247"/>
      <c r="F262" s="244"/>
      <c r="G262" s="245"/>
      <c r="H262" s="246"/>
      <c r="I262" s="246"/>
      <c r="J262" s="247"/>
      <c r="K262" s="245"/>
    </row>
    <row r="263" spans="1:11" ht="18" customHeight="1">
      <c r="A263" s="244"/>
      <c r="B263" s="245"/>
      <c r="C263" s="245"/>
      <c r="D263" s="246"/>
      <c r="E263" s="247"/>
      <c r="F263" s="244"/>
      <c r="G263" s="245"/>
      <c r="H263" s="246"/>
      <c r="I263" s="246"/>
      <c r="J263" s="247"/>
      <c r="K263" s="245"/>
    </row>
    <row r="264" spans="1:11" ht="18" customHeight="1">
      <c r="A264" s="244"/>
      <c r="B264" s="245"/>
      <c r="C264" s="245"/>
      <c r="D264" s="246"/>
      <c r="E264" s="247"/>
      <c r="F264" s="244"/>
      <c r="G264" s="245"/>
      <c r="H264" s="246"/>
      <c r="I264" s="246"/>
      <c r="J264" s="247"/>
      <c r="K264" s="245"/>
    </row>
    <row r="265" spans="1:11" ht="18" customHeight="1">
      <c r="A265" s="244"/>
      <c r="B265" s="245"/>
      <c r="C265" s="245"/>
      <c r="D265" s="246"/>
      <c r="E265" s="247"/>
      <c r="F265" s="244"/>
      <c r="G265" s="245"/>
      <c r="H265" s="246"/>
      <c r="I265" s="246"/>
      <c r="J265" s="247"/>
      <c r="K265" s="245"/>
    </row>
    <row r="266" spans="1:11" ht="18" customHeight="1">
      <c r="A266" s="244"/>
      <c r="B266" s="245"/>
      <c r="C266" s="245"/>
      <c r="D266" s="246"/>
      <c r="E266" s="247"/>
      <c r="F266" s="244"/>
      <c r="G266" s="245"/>
      <c r="H266" s="246"/>
      <c r="I266" s="246"/>
      <c r="J266" s="247"/>
      <c r="K266" s="245"/>
    </row>
    <row r="267" spans="1:11" ht="18" customHeight="1">
      <c r="A267" s="244"/>
      <c r="B267" s="245"/>
      <c r="C267" s="245"/>
      <c r="D267" s="246"/>
      <c r="E267" s="247"/>
      <c r="F267" s="244"/>
      <c r="G267" s="245"/>
      <c r="H267" s="246"/>
      <c r="I267" s="246"/>
      <c r="J267" s="247"/>
      <c r="K267" s="245"/>
    </row>
    <row r="268" spans="1:11" ht="18" customHeight="1">
      <c r="A268" s="244"/>
      <c r="B268" s="245"/>
      <c r="C268" s="245"/>
      <c r="D268" s="246"/>
      <c r="E268" s="247"/>
      <c r="F268" s="244"/>
      <c r="G268" s="245"/>
      <c r="H268" s="246"/>
      <c r="I268" s="246"/>
      <c r="J268" s="247"/>
      <c r="K268" s="245"/>
    </row>
    <row r="269" spans="1:11" ht="18" customHeight="1">
      <c r="A269" s="244"/>
      <c r="B269" s="245"/>
      <c r="C269" s="245"/>
      <c r="D269" s="246"/>
      <c r="E269" s="247"/>
      <c r="F269" s="244"/>
      <c r="G269" s="245"/>
      <c r="H269" s="246"/>
      <c r="I269" s="246"/>
      <c r="J269" s="247"/>
      <c r="K269" s="245"/>
    </row>
    <row r="270" spans="1:11" ht="18" customHeight="1">
      <c r="A270" s="244"/>
      <c r="B270" s="245"/>
      <c r="C270" s="245"/>
      <c r="D270" s="246"/>
      <c r="E270" s="247"/>
      <c r="F270" s="244"/>
      <c r="G270" s="245"/>
      <c r="H270" s="246"/>
      <c r="I270" s="246"/>
      <c r="J270" s="247"/>
      <c r="K270" s="245"/>
    </row>
    <row r="271" spans="1:11" ht="18" customHeight="1">
      <c r="A271" s="244"/>
      <c r="B271" s="245"/>
      <c r="C271" s="245"/>
      <c r="D271" s="246"/>
      <c r="E271" s="247"/>
      <c r="F271" s="244"/>
      <c r="G271" s="245"/>
      <c r="H271" s="246"/>
      <c r="I271" s="246"/>
      <c r="J271" s="247"/>
      <c r="K271" s="245"/>
    </row>
    <row r="272" spans="1:11" ht="18" customHeight="1">
      <c r="A272" s="244"/>
      <c r="B272" s="245"/>
      <c r="C272" s="245"/>
      <c r="D272" s="246"/>
      <c r="E272" s="247"/>
      <c r="F272" s="244"/>
      <c r="G272" s="245"/>
      <c r="H272" s="246"/>
      <c r="I272" s="246"/>
      <c r="J272" s="247"/>
      <c r="K272" s="245"/>
    </row>
    <row r="273" spans="1:11" ht="18" customHeight="1">
      <c r="A273" s="244"/>
      <c r="B273" s="245"/>
      <c r="C273" s="245"/>
      <c r="D273" s="246"/>
      <c r="E273" s="247"/>
      <c r="F273" s="244"/>
      <c r="G273" s="245"/>
      <c r="H273" s="246"/>
      <c r="I273" s="246"/>
      <c r="J273" s="247"/>
      <c r="K273" s="245"/>
    </row>
    <row r="274" spans="1:11" ht="18" customHeight="1">
      <c r="A274" s="244"/>
      <c r="B274" s="245"/>
      <c r="C274" s="245"/>
      <c r="D274" s="246"/>
      <c r="E274" s="247"/>
      <c r="F274" s="244"/>
      <c r="G274" s="245"/>
      <c r="H274" s="246"/>
      <c r="I274" s="246"/>
      <c r="J274" s="247"/>
      <c r="K274" s="245"/>
    </row>
    <row r="275" spans="1:11" ht="18" customHeight="1">
      <c r="A275" s="244"/>
      <c r="B275" s="245"/>
      <c r="C275" s="245"/>
      <c r="D275" s="246"/>
      <c r="E275" s="247"/>
      <c r="F275" s="244"/>
      <c r="G275" s="245"/>
      <c r="H275" s="246"/>
      <c r="I275" s="246"/>
      <c r="J275" s="247"/>
      <c r="K275" s="245"/>
    </row>
    <row r="276" spans="1:11" ht="18" customHeight="1">
      <c r="A276" s="244"/>
      <c r="B276" s="245"/>
      <c r="C276" s="245"/>
      <c r="D276" s="246"/>
      <c r="E276" s="247"/>
      <c r="F276" s="244"/>
      <c r="G276" s="245"/>
      <c r="H276" s="246"/>
      <c r="I276" s="246"/>
      <c r="J276" s="247"/>
      <c r="K276" s="245"/>
    </row>
    <row r="277" spans="1:11" ht="18" customHeight="1">
      <c r="A277" s="244"/>
      <c r="B277" s="245"/>
      <c r="C277" s="245"/>
      <c r="D277" s="246"/>
      <c r="E277" s="247"/>
      <c r="F277" s="244"/>
      <c r="G277" s="245"/>
      <c r="H277" s="246"/>
      <c r="I277" s="246"/>
      <c r="J277" s="247"/>
      <c r="K277" s="245"/>
    </row>
    <row r="278" spans="1:11" ht="18" customHeight="1">
      <c r="A278" s="244"/>
      <c r="B278" s="245"/>
      <c r="C278" s="245"/>
      <c r="D278" s="246"/>
      <c r="E278" s="247"/>
      <c r="F278" s="244"/>
      <c r="G278" s="245"/>
      <c r="H278" s="246"/>
      <c r="I278" s="246"/>
      <c r="J278" s="247"/>
      <c r="K278" s="245"/>
    </row>
    <row r="279" spans="1:11" ht="18" customHeight="1">
      <c r="A279" s="244"/>
      <c r="B279" s="245"/>
      <c r="C279" s="245"/>
      <c r="D279" s="246"/>
      <c r="E279" s="247"/>
      <c r="F279" s="244"/>
      <c r="G279" s="245"/>
      <c r="H279" s="246"/>
      <c r="I279" s="246"/>
      <c r="J279" s="247"/>
      <c r="K279" s="245"/>
    </row>
    <row r="280" spans="1:11" ht="18" customHeight="1">
      <c r="A280" s="244"/>
      <c r="B280" s="245"/>
      <c r="C280" s="245"/>
      <c r="D280" s="246"/>
      <c r="E280" s="247"/>
      <c r="F280" s="244"/>
      <c r="G280" s="245"/>
      <c r="H280" s="246"/>
      <c r="I280" s="246"/>
      <c r="J280" s="247"/>
      <c r="K280" s="245"/>
    </row>
    <row r="281" spans="1:11" ht="18" customHeight="1">
      <c r="A281" s="244"/>
      <c r="B281" s="245"/>
      <c r="C281" s="245"/>
      <c r="D281" s="246"/>
      <c r="E281" s="247"/>
      <c r="F281" s="244"/>
      <c r="G281" s="245"/>
      <c r="H281" s="246"/>
      <c r="I281" s="246"/>
      <c r="J281" s="247"/>
      <c r="K281" s="245"/>
    </row>
    <row r="282" spans="1:11" ht="18" customHeight="1">
      <c r="A282" s="244"/>
      <c r="B282" s="245"/>
      <c r="C282" s="245"/>
      <c r="D282" s="246"/>
      <c r="E282" s="247"/>
      <c r="F282" s="244"/>
      <c r="G282" s="245"/>
      <c r="H282" s="246"/>
      <c r="I282" s="246"/>
      <c r="J282" s="247"/>
      <c r="K282" s="245"/>
    </row>
    <row r="283" spans="1:11" ht="18" customHeight="1">
      <c r="A283" s="244"/>
      <c r="B283" s="245"/>
      <c r="C283" s="245"/>
      <c r="D283" s="246"/>
      <c r="E283" s="247"/>
      <c r="F283" s="244"/>
      <c r="G283" s="245"/>
      <c r="H283" s="246"/>
      <c r="I283" s="246"/>
      <c r="J283" s="247"/>
      <c r="K283" s="245"/>
    </row>
    <row r="284" spans="1:11" ht="18" customHeight="1">
      <c r="A284" s="244"/>
      <c r="B284" s="245"/>
      <c r="C284" s="245"/>
      <c r="D284" s="246"/>
      <c r="E284" s="247"/>
      <c r="F284" s="244"/>
      <c r="G284" s="245"/>
      <c r="H284" s="246"/>
      <c r="I284" s="246"/>
      <c r="J284" s="247"/>
      <c r="K284" s="245"/>
    </row>
    <row r="285" spans="1:11" ht="18" customHeight="1">
      <c r="A285" s="244"/>
      <c r="B285" s="245"/>
      <c r="C285" s="245"/>
      <c r="D285" s="246"/>
      <c r="E285" s="247"/>
      <c r="F285" s="244"/>
      <c r="G285" s="245"/>
      <c r="H285" s="246"/>
      <c r="I285" s="246"/>
      <c r="J285" s="247"/>
      <c r="K285" s="245"/>
    </row>
    <row r="286" spans="1:11" ht="18" customHeight="1">
      <c r="A286" s="244"/>
      <c r="B286" s="245"/>
      <c r="C286" s="245"/>
      <c r="D286" s="246"/>
      <c r="E286" s="247"/>
      <c r="F286" s="244"/>
      <c r="G286" s="245"/>
      <c r="H286" s="246"/>
      <c r="I286" s="246"/>
      <c r="J286" s="247"/>
      <c r="K286" s="245"/>
    </row>
    <row r="287" spans="1:11" ht="18" customHeight="1">
      <c r="A287" s="244"/>
      <c r="B287" s="245"/>
      <c r="C287" s="245"/>
      <c r="D287" s="246"/>
      <c r="E287" s="247"/>
      <c r="F287" s="244"/>
      <c r="G287" s="245"/>
      <c r="H287" s="246"/>
      <c r="I287" s="246"/>
      <c r="J287" s="247"/>
      <c r="K287" s="245"/>
    </row>
    <row r="288" spans="1:11" ht="18" customHeight="1">
      <c r="A288" s="244"/>
      <c r="B288" s="245"/>
      <c r="C288" s="245"/>
      <c r="D288" s="246"/>
      <c r="E288" s="247"/>
      <c r="F288" s="244"/>
      <c r="G288" s="245"/>
      <c r="H288" s="246"/>
      <c r="I288" s="246"/>
      <c r="J288" s="247"/>
      <c r="K288" s="245"/>
    </row>
    <row r="289" spans="1:11" ht="18" customHeight="1">
      <c r="A289" s="244"/>
      <c r="B289" s="245"/>
      <c r="C289" s="245"/>
      <c r="D289" s="246"/>
      <c r="E289" s="247"/>
      <c r="F289" s="244"/>
      <c r="G289" s="245"/>
      <c r="H289" s="246"/>
      <c r="I289" s="246"/>
      <c r="J289" s="247"/>
      <c r="K289" s="245"/>
    </row>
    <row r="290" spans="1:11" ht="18" customHeight="1">
      <c r="A290" s="244"/>
      <c r="B290" s="245"/>
      <c r="C290" s="245"/>
      <c r="D290" s="246"/>
      <c r="E290" s="247"/>
      <c r="F290" s="244"/>
      <c r="G290" s="245"/>
      <c r="H290" s="246"/>
      <c r="I290" s="246"/>
      <c r="J290" s="247"/>
      <c r="K290" s="245"/>
    </row>
    <row r="291" spans="1:11" ht="18" customHeight="1">
      <c r="A291" s="244"/>
      <c r="B291" s="245"/>
      <c r="C291" s="245"/>
      <c r="D291" s="246"/>
      <c r="E291" s="247"/>
      <c r="F291" s="244"/>
      <c r="G291" s="245"/>
      <c r="H291" s="246"/>
      <c r="I291" s="246"/>
      <c r="J291" s="247"/>
      <c r="K291" s="245"/>
    </row>
    <row r="292" spans="1:11" ht="18" customHeight="1">
      <c r="A292" s="244"/>
      <c r="B292" s="245"/>
      <c r="C292" s="245"/>
      <c r="D292" s="246"/>
      <c r="E292" s="247"/>
      <c r="F292" s="244"/>
      <c r="G292" s="245"/>
      <c r="H292" s="246"/>
      <c r="I292" s="246"/>
      <c r="J292" s="247"/>
      <c r="K292" s="245"/>
    </row>
    <row r="293" spans="1:11" ht="18" customHeight="1">
      <c r="A293" s="244"/>
      <c r="B293" s="245"/>
      <c r="C293" s="245"/>
      <c r="D293" s="246"/>
      <c r="E293" s="247"/>
      <c r="F293" s="244"/>
      <c r="G293" s="245"/>
      <c r="H293" s="246"/>
      <c r="I293" s="246"/>
      <c r="J293" s="247"/>
      <c r="K293" s="245"/>
    </row>
    <row r="294" spans="1:11" ht="18" customHeight="1">
      <c r="A294" s="244"/>
      <c r="B294" s="245"/>
      <c r="C294" s="245"/>
      <c r="D294" s="246"/>
      <c r="E294" s="247"/>
      <c r="F294" s="244"/>
      <c r="G294" s="245"/>
      <c r="H294" s="246"/>
      <c r="I294" s="246"/>
      <c r="J294" s="247"/>
      <c r="K294" s="245"/>
    </row>
    <row r="295" spans="1:11" ht="18" customHeight="1">
      <c r="A295" s="244"/>
      <c r="B295" s="245"/>
      <c r="C295" s="245"/>
      <c r="D295" s="246"/>
      <c r="E295" s="247"/>
      <c r="F295" s="244"/>
      <c r="G295" s="245"/>
      <c r="H295" s="246"/>
      <c r="I295" s="246"/>
      <c r="J295" s="247"/>
      <c r="K295" s="245"/>
    </row>
    <row r="296" spans="1:11" ht="18" customHeight="1">
      <c r="A296" s="244"/>
      <c r="B296" s="245"/>
      <c r="C296" s="245"/>
      <c r="D296" s="246"/>
      <c r="E296" s="247"/>
      <c r="F296" s="244"/>
      <c r="G296" s="245"/>
      <c r="H296" s="246"/>
      <c r="I296" s="246"/>
      <c r="J296" s="247"/>
      <c r="K296" s="245"/>
    </row>
    <row r="297" spans="1:11" ht="18" customHeight="1">
      <c r="A297" s="244"/>
      <c r="B297" s="245"/>
      <c r="C297" s="245"/>
      <c r="D297" s="246"/>
      <c r="E297" s="247"/>
      <c r="F297" s="244"/>
      <c r="G297" s="245"/>
      <c r="H297" s="246"/>
      <c r="I297" s="246"/>
      <c r="J297" s="247"/>
      <c r="K297" s="245"/>
    </row>
    <row r="298" spans="1:11" ht="18" customHeight="1">
      <c r="A298" s="244"/>
      <c r="B298" s="245"/>
      <c r="C298" s="245"/>
      <c r="D298" s="246"/>
      <c r="E298" s="247"/>
      <c r="F298" s="244"/>
      <c r="G298" s="245"/>
      <c r="H298" s="246"/>
      <c r="I298" s="246"/>
      <c r="J298" s="247"/>
      <c r="K298" s="245"/>
    </row>
    <row r="299" spans="1:11" ht="18" customHeight="1">
      <c r="A299" s="244"/>
      <c r="B299" s="245"/>
      <c r="C299" s="245"/>
      <c r="D299" s="246"/>
      <c r="E299" s="247"/>
      <c r="F299" s="244"/>
      <c r="G299" s="245"/>
      <c r="H299" s="246"/>
      <c r="I299" s="246"/>
      <c r="J299" s="247"/>
      <c r="K299" s="245"/>
    </row>
    <row r="300" spans="1:11" ht="18" customHeight="1">
      <c r="A300" s="244"/>
      <c r="B300" s="245"/>
      <c r="C300" s="245"/>
      <c r="D300" s="246"/>
      <c r="E300" s="247"/>
      <c r="F300" s="244"/>
      <c r="G300" s="245"/>
      <c r="H300" s="246"/>
      <c r="I300" s="246"/>
      <c r="J300" s="247"/>
      <c r="K300" s="245"/>
    </row>
    <row r="301" spans="1:11" ht="18" customHeight="1">
      <c r="A301" s="244"/>
      <c r="B301" s="245"/>
      <c r="C301" s="245"/>
      <c r="D301" s="246"/>
      <c r="E301" s="247"/>
      <c r="F301" s="244"/>
      <c r="G301" s="245"/>
      <c r="H301" s="246"/>
      <c r="I301" s="246"/>
      <c r="J301" s="247"/>
      <c r="K301" s="245"/>
    </row>
    <row r="302" spans="1:11" ht="18" customHeight="1">
      <c r="A302" s="244"/>
      <c r="B302" s="245"/>
      <c r="C302" s="245"/>
      <c r="D302" s="246"/>
      <c r="E302" s="247"/>
      <c r="F302" s="244"/>
      <c r="G302" s="245"/>
      <c r="H302" s="246"/>
      <c r="I302" s="246"/>
      <c r="J302" s="247"/>
      <c r="K302" s="245"/>
    </row>
    <row r="303" spans="1:11" ht="18" customHeight="1">
      <c r="A303" s="244"/>
      <c r="B303" s="245"/>
      <c r="C303" s="245"/>
      <c r="D303" s="246"/>
      <c r="E303" s="247"/>
      <c r="F303" s="244"/>
      <c r="G303" s="245"/>
      <c r="H303" s="246"/>
      <c r="I303" s="246"/>
      <c r="J303" s="247"/>
      <c r="K303" s="245"/>
    </row>
    <row r="304" spans="1:11" ht="18" customHeight="1">
      <c r="A304" s="244"/>
      <c r="B304" s="245"/>
      <c r="C304" s="245"/>
      <c r="D304" s="246"/>
      <c r="E304" s="247"/>
      <c r="F304" s="244"/>
      <c r="G304" s="245"/>
      <c r="H304" s="246"/>
      <c r="I304" s="246"/>
      <c r="J304" s="247"/>
      <c r="K304" s="245"/>
    </row>
    <row r="305" spans="1:11" ht="18" customHeight="1">
      <c r="A305" s="244"/>
      <c r="B305" s="245"/>
      <c r="C305" s="245"/>
      <c r="D305" s="246"/>
      <c r="E305" s="247"/>
      <c r="F305" s="244"/>
      <c r="G305" s="245"/>
      <c r="H305" s="246"/>
      <c r="I305" s="246"/>
      <c r="J305" s="247"/>
      <c r="K305" s="245"/>
    </row>
    <row r="306" spans="1:11" ht="18" customHeight="1">
      <c r="A306" s="244"/>
      <c r="B306" s="245"/>
      <c r="C306" s="245"/>
      <c r="D306" s="246"/>
      <c r="E306" s="247"/>
      <c r="F306" s="244"/>
      <c r="G306" s="245"/>
      <c r="H306" s="246"/>
      <c r="I306" s="246"/>
      <c r="J306" s="247"/>
      <c r="K306" s="245"/>
    </row>
    <row r="307" spans="1:11" ht="18" customHeight="1">
      <c r="A307" s="244"/>
      <c r="B307" s="245"/>
      <c r="C307" s="245"/>
      <c r="D307" s="246"/>
      <c r="E307" s="247"/>
      <c r="F307" s="244"/>
      <c r="G307" s="245"/>
      <c r="H307" s="246"/>
      <c r="I307" s="246"/>
      <c r="J307" s="247"/>
      <c r="K307" s="245"/>
    </row>
    <row r="308" spans="1:11" ht="18" customHeight="1">
      <c r="A308" s="244"/>
      <c r="B308" s="245"/>
      <c r="C308" s="245"/>
      <c r="D308" s="246"/>
      <c r="E308" s="247"/>
      <c r="F308" s="244"/>
      <c r="G308" s="245"/>
      <c r="H308" s="246"/>
      <c r="I308" s="246"/>
      <c r="J308" s="247"/>
      <c r="K308" s="245"/>
    </row>
    <row r="309" spans="1:11" ht="18" customHeight="1">
      <c r="A309" s="244"/>
      <c r="B309" s="245"/>
      <c r="C309" s="245"/>
      <c r="D309" s="246"/>
      <c r="E309" s="247"/>
      <c r="F309" s="244"/>
      <c r="G309" s="245"/>
      <c r="H309" s="246"/>
      <c r="I309" s="246"/>
      <c r="J309" s="247"/>
      <c r="K309" s="245"/>
    </row>
    <row r="310" spans="1:11" ht="18" customHeight="1">
      <c r="A310" s="244"/>
      <c r="B310" s="245"/>
      <c r="C310" s="245"/>
      <c r="D310" s="246"/>
      <c r="E310" s="247"/>
      <c r="F310" s="244"/>
      <c r="G310" s="245"/>
      <c r="H310" s="246"/>
      <c r="I310" s="246"/>
      <c r="J310" s="247"/>
      <c r="K310" s="245"/>
    </row>
    <row r="311" spans="1:11" ht="18" customHeight="1">
      <c r="A311" s="244"/>
      <c r="B311" s="245"/>
      <c r="C311" s="245"/>
      <c r="D311" s="246"/>
      <c r="E311" s="247"/>
      <c r="F311" s="244"/>
      <c r="G311" s="245"/>
      <c r="H311" s="246"/>
      <c r="I311" s="246"/>
      <c r="J311" s="247"/>
      <c r="K311" s="245"/>
    </row>
    <row r="312" spans="1:11" ht="18" customHeight="1">
      <c r="A312" s="244"/>
      <c r="B312" s="245"/>
      <c r="C312" s="245"/>
      <c r="D312" s="246"/>
      <c r="E312" s="247"/>
      <c r="F312" s="244"/>
      <c r="G312" s="245"/>
      <c r="H312" s="246"/>
      <c r="I312" s="246"/>
      <c r="J312" s="247"/>
      <c r="K312" s="245"/>
    </row>
    <row r="313" spans="1:11" ht="18" customHeight="1">
      <c r="A313" s="244"/>
      <c r="B313" s="245"/>
      <c r="C313" s="245"/>
      <c r="D313" s="246"/>
      <c r="E313" s="247"/>
      <c r="F313" s="244"/>
      <c r="G313" s="245"/>
      <c r="H313" s="246"/>
      <c r="I313" s="246"/>
      <c r="J313" s="247"/>
      <c r="K313" s="245"/>
    </row>
    <row r="314" spans="1:11" ht="18" customHeight="1">
      <c r="A314" s="244"/>
      <c r="B314" s="245"/>
      <c r="C314" s="245"/>
      <c r="D314" s="246"/>
      <c r="E314" s="247"/>
      <c r="F314" s="244"/>
      <c r="G314" s="245"/>
      <c r="H314" s="246"/>
      <c r="I314" s="246"/>
      <c r="J314" s="247"/>
      <c r="K314" s="245"/>
    </row>
    <row r="315" spans="1:11" ht="18" customHeight="1">
      <c r="A315" s="244"/>
      <c r="B315" s="245"/>
      <c r="C315" s="245"/>
      <c r="D315" s="246"/>
      <c r="E315" s="247"/>
      <c r="F315" s="244"/>
      <c r="G315" s="245"/>
      <c r="H315" s="246"/>
      <c r="I315" s="246"/>
      <c r="J315" s="247"/>
      <c r="K315" s="245"/>
    </row>
    <row r="316" spans="1:11" ht="18" customHeight="1">
      <c r="A316" s="244"/>
      <c r="B316" s="245"/>
      <c r="C316" s="245"/>
      <c r="D316" s="246"/>
      <c r="E316" s="247"/>
      <c r="F316" s="244"/>
      <c r="G316" s="245"/>
      <c r="H316" s="246"/>
      <c r="I316" s="246"/>
      <c r="J316" s="247"/>
      <c r="K316" s="245"/>
    </row>
    <row r="317" spans="1:11" ht="18" customHeight="1">
      <c r="A317" s="244"/>
      <c r="B317" s="245"/>
      <c r="C317" s="245"/>
      <c r="D317" s="246"/>
      <c r="E317" s="247"/>
      <c r="F317" s="244"/>
      <c r="G317" s="245"/>
      <c r="H317" s="246"/>
      <c r="I317" s="246"/>
      <c r="J317" s="247"/>
      <c r="K317" s="245"/>
    </row>
    <row r="318" spans="1:11" ht="18" customHeight="1">
      <c r="A318" s="244"/>
      <c r="B318" s="245"/>
      <c r="C318" s="245"/>
      <c r="D318" s="246"/>
      <c r="E318" s="247"/>
      <c r="F318" s="244"/>
      <c r="G318" s="245"/>
      <c r="H318" s="246"/>
      <c r="I318" s="246"/>
      <c r="J318" s="247"/>
      <c r="K318" s="245"/>
    </row>
    <row r="319" spans="1:11" ht="18" customHeight="1">
      <c r="A319" s="244"/>
      <c r="B319" s="245"/>
      <c r="C319" s="245"/>
      <c r="D319" s="246"/>
      <c r="E319" s="247"/>
      <c r="F319" s="244"/>
      <c r="G319" s="245"/>
      <c r="H319" s="246"/>
      <c r="I319" s="246"/>
      <c r="J319" s="247"/>
      <c r="K319" s="245"/>
    </row>
    <row r="320" spans="1:11" ht="18" customHeight="1">
      <c r="A320" s="244"/>
      <c r="B320" s="245"/>
      <c r="C320" s="245"/>
      <c r="D320" s="246"/>
      <c r="E320" s="247"/>
      <c r="F320" s="244"/>
      <c r="G320" s="245"/>
      <c r="H320" s="246"/>
      <c r="I320" s="246"/>
      <c r="J320" s="247"/>
      <c r="K320" s="245"/>
    </row>
    <row r="321" spans="1:11" ht="18" customHeight="1">
      <c r="A321" s="244"/>
      <c r="B321" s="245"/>
      <c r="C321" s="245"/>
      <c r="D321" s="246"/>
      <c r="E321" s="247"/>
      <c r="F321" s="244"/>
      <c r="G321" s="245"/>
      <c r="H321" s="246"/>
      <c r="I321" s="246"/>
      <c r="J321" s="247"/>
      <c r="K321" s="245"/>
    </row>
    <row r="322" spans="1:11" ht="18" customHeight="1">
      <c r="A322" s="244"/>
      <c r="B322" s="245"/>
      <c r="C322" s="245"/>
      <c r="D322" s="246"/>
      <c r="E322" s="247"/>
      <c r="F322" s="244"/>
      <c r="G322" s="245"/>
      <c r="H322" s="246"/>
      <c r="I322" s="246"/>
      <c r="J322" s="247"/>
      <c r="K322" s="245"/>
    </row>
    <row r="323" spans="1:11" ht="18" customHeight="1">
      <c r="A323" s="244"/>
      <c r="B323" s="245"/>
      <c r="C323" s="245"/>
      <c r="D323" s="246"/>
      <c r="E323" s="247"/>
      <c r="F323" s="244"/>
      <c r="G323" s="245"/>
      <c r="H323" s="246"/>
      <c r="I323" s="246"/>
      <c r="J323" s="247"/>
      <c r="K323" s="245"/>
    </row>
    <row r="324" spans="1:11" ht="18" customHeight="1">
      <c r="A324" s="244"/>
      <c r="B324" s="245"/>
      <c r="C324" s="245"/>
      <c r="D324" s="246"/>
      <c r="E324" s="247"/>
      <c r="F324" s="244"/>
      <c r="G324" s="245"/>
      <c r="H324" s="246"/>
      <c r="I324" s="246"/>
      <c r="J324" s="247"/>
      <c r="K324" s="245"/>
    </row>
    <row r="325" spans="1:11" ht="18" customHeight="1">
      <c r="A325" s="244"/>
      <c r="B325" s="245"/>
      <c r="C325" s="245"/>
      <c r="D325" s="246"/>
      <c r="E325" s="247"/>
      <c r="F325" s="244"/>
      <c r="G325" s="245"/>
      <c r="H325" s="246"/>
      <c r="I325" s="246"/>
      <c r="J325" s="247"/>
      <c r="K325" s="245"/>
    </row>
    <row r="326" spans="1:11" ht="18" customHeight="1">
      <c r="A326" s="244"/>
      <c r="B326" s="245"/>
      <c r="C326" s="245"/>
      <c r="D326" s="246"/>
      <c r="E326" s="247"/>
      <c r="F326" s="244"/>
      <c r="G326" s="245"/>
      <c r="H326" s="246"/>
      <c r="I326" s="246"/>
      <c r="J326" s="247"/>
      <c r="K326" s="245"/>
    </row>
    <row r="327" spans="1:11" ht="18" customHeight="1">
      <c r="A327" s="244"/>
      <c r="B327" s="245"/>
      <c r="C327" s="245"/>
      <c r="D327" s="246"/>
      <c r="E327" s="247"/>
      <c r="F327" s="244"/>
      <c r="G327" s="245"/>
      <c r="H327" s="246"/>
      <c r="I327" s="246"/>
      <c r="J327" s="247"/>
      <c r="K327" s="245"/>
    </row>
    <row r="328" spans="1:11" ht="18" customHeight="1">
      <c r="A328" s="244"/>
      <c r="B328" s="245"/>
      <c r="C328" s="245"/>
      <c r="D328" s="246"/>
      <c r="E328" s="247"/>
      <c r="F328" s="244"/>
      <c r="G328" s="245"/>
      <c r="H328" s="246"/>
      <c r="I328" s="246"/>
      <c r="J328" s="247"/>
      <c r="K328" s="245"/>
    </row>
    <row r="329" spans="1:11" ht="18" customHeight="1">
      <c r="A329" s="244"/>
      <c r="B329" s="245"/>
      <c r="C329" s="245"/>
      <c r="D329" s="246"/>
      <c r="E329" s="247"/>
      <c r="F329" s="244"/>
      <c r="G329" s="245"/>
      <c r="H329" s="246"/>
      <c r="I329" s="246"/>
      <c r="J329" s="247"/>
      <c r="K329" s="245"/>
    </row>
    <row r="330" spans="1:11" ht="18" customHeight="1">
      <c r="A330" s="244"/>
      <c r="B330" s="245"/>
      <c r="C330" s="245"/>
      <c r="D330" s="246"/>
      <c r="E330" s="247"/>
      <c r="F330" s="244"/>
      <c r="G330" s="245"/>
      <c r="H330" s="246"/>
      <c r="I330" s="246"/>
      <c r="J330" s="247"/>
      <c r="K330" s="245"/>
    </row>
    <row r="331" spans="1:11" ht="18" customHeight="1">
      <c r="A331" s="244"/>
      <c r="B331" s="245"/>
      <c r="C331" s="245"/>
      <c r="D331" s="246"/>
      <c r="E331" s="247"/>
      <c r="F331" s="244"/>
      <c r="G331" s="245"/>
      <c r="H331" s="246"/>
      <c r="I331" s="246"/>
      <c r="J331" s="247"/>
      <c r="K331" s="245"/>
    </row>
    <row r="332" spans="1:11" ht="18" customHeight="1">
      <c r="A332" s="244"/>
      <c r="B332" s="245"/>
      <c r="C332" s="245"/>
      <c r="D332" s="246"/>
      <c r="E332" s="247"/>
      <c r="F332" s="244"/>
      <c r="G332" s="245"/>
      <c r="H332" s="246"/>
      <c r="I332" s="246"/>
      <c r="J332" s="247"/>
      <c r="K332" s="245"/>
    </row>
    <row r="333" spans="1:11" ht="18" customHeight="1">
      <c r="A333" s="244"/>
      <c r="B333" s="245"/>
      <c r="C333" s="245"/>
      <c r="D333" s="246"/>
      <c r="E333" s="247"/>
      <c r="F333" s="244"/>
      <c r="G333" s="245"/>
      <c r="H333" s="246"/>
      <c r="I333" s="246"/>
      <c r="J333" s="247"/>
      <c r="K333" s="245"/>
    </row>
    <row r="334" spans="1:11" ht="18" customHeight="1">
      <c r="A334" s="244"/>
      <c r="B334" s="245"/>
      <c r="C334" s="245"/>
      <c r="D334" s="246"/>
      <c r="E334" s="247"/>
      <c r="F334" s="244"/>
      <c r="G334" s="245"/>
      <c r="H334" s="246"/>
      <c r="I334" s="246"/>
      <c r="J334" s="247"/>
      <c r="K334" s="245"/>
    </row>
    <row r="335" spans="1:11" ht="18" customHeight="1">
      <c r="A335" s="244"/>
      <c r="B335" s="245"/>
      <c r="C335" s="245"/>
      <c r="D335" s="246"/>
      <c r="E335" s="247"/>
      <c r="F335" s="244"/>
      <c r="G335" s="245"/>
      <c r="H335" s="246"/>
      <c r="I335" s="246"/>
      <c r="J335" s="247"/>
      <c r="K335" s="245"/>
    </row>
    <row r="336" spans="1:11" ht="18" customHeight="1">
      <c r="A336" s="244"/>
      <c r="B336" s="245"/>
      <c r="C336" s="245"/>
      <c r="D336" s="246"/>
      <c r="E336" s="247"/>
      <c r="F336" s="244"/>
      <c r="G336" s="245"/>
      <c r="H336" s="246"/>
      <c r="I336" s="246"/>
      <c r="J336" s="247"/>
      <c r="K336" s="245"/>
    </row>
    <row r="337" spans="1:11" ht="18" customHeight="1">
      <c r="A337" s="244"/>
      <c r="B337" s="245"/>
      <c r="C337" s="245"/>
      <c r="D337" s="246"/>
      <c r="E337" s="247"/>
      <c r="F337" s="244"/>
      <c r="G337" s="245"/>
      <c r="H337" s="246"/>
      <c r="I337" s="246"/>
      <c r="J337" s="247"/>
      <c r="K337" s="245"/>
    </row>
    <row r="338" spans="1:11" ht="18" customHeight="1">
      <c r="A338" s="244"/>
      <c r="B338" s="245"/>
      <c r="C338" s="245"/>
      <c r="D338" s="246"/>
      <c r="E338" s="247"/>
      <c r="F338" s="244"/>
      <c r="G338" s="245"/>
      <c r="H338" s="246"/>
      <c r="I338" s="246"/>
      <c r="J338" s="247"/>
      <c r="K338" s="245"/>
    </row>
    <row r="339" spans="1:11" ht="18" customHeight="1">
      <c r="A339" s="244"/>
      <c r="B339" s="245"/>
      <c r="C339" s="245"/>
      <c r="D339" s="246"/>
      <c r="E339" s="247"/>
      <c r="F339" s="244"/>
      <c r="G339" s="245"/>
      <c r="H339" s="246"/>
      <c r="I339" s="246"/>
      <c r="J339" s="247"/>
      <c r="K339" s="245"/>
    </row>
    <row r="340" spans="1:11" ht="18" customHeight="1">
      <c r="A340" s="244"/>
      <c r="B340" s="245"/>
      <c r="C340" s="245"/>
      <c r="D340" s="246"/>
      <c r="E340" s="247"/>
      <c r="F340" s="244"/>
      <c r="G340" s="245"/>
      <c r="H340" s="246"/>
      <c r="I340" s="246"/>
      <c r="J340" s="247"/>
      <c r="K340" s="245"/>
    </row>
    <row r="341" spans="1:11" ht="18" customHeight="1">
      <c r="A341" s="244"/>
      <c r="B341" s="245"/>
      <c r="C341" s="245"/>
      <c r="D341" s="246"/>
      <c r="E341" s="247"/>
      <c r="F341" s="244"/>
      <c r="G341" s="245"/>
      <c r="H341" s="246"/>
      <c r="I341" s="246"/>
      <c r="J341" s="247"/>
      <c r="K341" s="245"/>
    </row>
    <row r="342" spans="1:11" ht="18" customHeight="1">
      <c r="A342" s="244"/>
      <c r="B342" s="245"/>
      <c r="C342" s="245"/>
      <c r="D342" s="246"/>
      <c r="E342" s="247"/>
      <c r="F342" s="244"/>
      <c r="G342" s="245"/>
      <c r="H342" s="246"/>
      <c r="I342" s="246"/>
      <c r="J342" s="247"/>
      <c r="K342" s="245"/>
    </row>
    <row r="343" spans="1:11" ht="18" customHeight="1">
      <c r="A343" s="244"/>
      <c r="B343" s="245"/>
      <c r="C343" s="245"/>
      <c r="D343" s="246"/>
      <c r="E343" s="247"/>
      <c r="F343" s="244"/>
      <c r="G343" s="245"/>
      <c r="H343" s="246"/>
      <c r="I343" s="246"/>
      <c r="J343" s="247"/>
      <c r="K343" s="245"/>
    </row>
    <row r="344" spans="1:11" ht="18" customHeight="1">
      <c r="A344" s="244"/>
      <c r="B344" s="245"/>
      <c r="C344" s="245"/>
      <c r="D344" s="246"/>
      <c r="E344" s="247"/>
      <c r="F344" s="244"/>
      <c r="G344" s="245"/>
      <c r="H344" s="246"/>
      <c r="I344" s="246"/>
      <c r="J344" s="247"/>
      <c r="K344" s="245"/>
    </row>
    <row r="345" spans="1:11" ht="18" customHeight="1">
      <c r="A345" s="244"/>
      <c r="B345" s="245"/>
      <c r="C345" s="245"/>
      <c r="D345" s="246"/>
      <c r="E345" s="247"/>
      <c r="F345" s="244"/>
      <c r="G345" s="245"/>
      <c r="H345" s="246"/>
      <c r="I345" s="246"/>
      <c r="J345" s="247"/>
      <c r="K345" s="245"/>
    </row>
    <row r="346" spans="1:11" ht="18" customHeight="1">
      <c r="A346" s="244"/>
      <c r="B346" s="245"/>
      <c r="C346" s="245"/>
      <c r="D346" s="246"/>
      <c r="E346" s="247"/>
      <c r="F346" s="244"/>
      <c r="G346" s="245"/>
      <c r="H346" s="246"/>
      <c r="I346" s="246"/>
      <c r="J346" s="247"/>
      <c r="K346" s="245"/>
    </row>
    <row r="347" spans="1:11" ht="18" customHeight="1">
      <c r="A347" s="244"/>
      <c r="B347" s="245"/>
      <c r="C347" s="245"/>
      <c r="D347" s="246"/>
      <c r="E347" s="247"/>
      <c r="F347" s="244"/>
      <c r="G347" s="245"/>
      <c r="H347" s="246"/>
      <c r="I347" s="246"/>
      <c r="J347" s="247"/>
      <c r="K347" s="245"/>
    </row>
    <row r="348" spans="1:11" ht="18" customHeight="1">
      <c r="A348" s="244"/>
      <c r="B348" s="245"/>
      <c r="C348" s="245"/>
      <c r="D348" s="246"/>
      <c r="E348" s="247"/>
      <c r="F348" s="244"/>
      <c r="G348" s="245"/>
      <c r="H348" s="246"/>
      <c r="I348" s="246"/>
      <c r="J348" s="247"/>
      <c r="K348" s="245"/>
    </row>
    <row r="349" spans="1:11" ht="18" customHeight="1">
      <c r="A349" s="244"/>
      <c r="B349" s="245"/>
      <c r="C349" s="245"/>
      <c r="D349" s="246"/>
      <c r="E349" s="247"/>
      <c r="F349" s="244"/>
      <c r="G349" s="245"/>
      <c r="H349" s="246"/>
      <c r="I349" s="246"/>
      <c r="J349" s="247"/>
      <c r="K349" s="245"/>
    </row>
    <row r="350" spans="1:11" ht="18" customHeight="1">
      <c r="A350" s="244"/>
      <c r="B350" s="245"/>
      <c r="C350" s="245"/>
      <c r="D350" s="246"/>
      <c r="E350" s="247"/>
      <c r="F350" s="244"/>
      <c r="G350" s="245"/>
      <c r="H350" s="246"/>
      <c r="I350" s="246"/>
      <c r="J350" s="247"/>
      <c r="K350" s="245"/>
    </row>
    <row r="351" spans="1:11" ht="18" customHeight="1">
      <c r="A351" s="244"/>
      <c r="B351" s="245"/>
      <c r="C351" s="245"/>
      <c r="D351" s="246"/>
      <c r="E351" s="247"/>
      <c r="F351" s="244"/>
      <c r="G351" s="245"/>
      <c r="H351" s="246"/>
      <c r="I351" s="246"/>
      <c r="J351" s="247"/>
      <c r="K351" s="245"/>
    </row>
    <row r="352" spans="1:11" ht="18" customHeight="1">
      <c r="A352" s="244"/>
      <c r="B352" s="245"/>
      <c r="C352" s="245"/>
      <c r="D352" s="246"/>
      <c r="E352" s="247"/>
      <c r="F352" s="244"/>
      <c r="G352" s="245"/>
      <c r="H352" s="246"/>
      <c r="I352" s="246"/>
      <c r="J352" s="247"/>
      <c r="K352" s="245"/>
    </row>
    <row r="353" spans="1:11" ht="18" customHeight="1">
      <c r="A353" s="244"/>
      <c r="B353" s="245"/>
      <c r="C353" s="245"/>
      <c r="D353" s="246"/>
      <c r="E353" s="247"/>
      <c r="F353" s="244"/>
      <c r="G353" s="245"/>
      <c r="H353" s="246"/>
      <c r="I353" s="246"/>
      <c r="J353" s="247"/>
      <c r="K353" s="245"/>
    </row>
    <row r="354" spans="1:11" ht="18" customHeight="1">
      <c r="A354" s="244"/>
      <c r="B354" s="245"/>
      <c r="C354" s="245"/>
      <c r="D354" s="246"/>
      <c r="E354" s="247"/>
      <c r="F354" s="244"/>
      <c r="G354" s="245"/>
      <c r="H354" s="246"/>
      <c r="I354" s="246"/>
      <c r="J354" s="247"/>
      <c r="K354" s="245"/>
    </row>
    <row r="355" spans="1:11" ht="18" customHeight="1">
      <c r="A355" s="244"/>
      <c r="B355" s="245"/>
      <c r="C355" s="245"/>
      <c r="D355" s="246"/>
      <c r="E355" s="247"/>
      <c r="F355" s="244"/>
      <c r="G355" s="245"/>
      <c r="H355" s="246"/>
      <c r="I355" s="246"/>
      <c r="J355" s="247"/>
      <c r="K355" s="245"/>
    </row>
    <row r="356" spans="1:11" ht="18" customHeight="1">
      <c r="A356" s="244"/>
      <c r="B356" s="245"/>
      <c r="C356" s="245"/>
      <c r="D356" s="246"/>
      <c r="E356" s="247"/>
      <c r="F356" s="244"/>
      <c r="G356" s="245"/>
      <c r="H356" s="246"/>
      <c r="I356" s="246"/>
      <c r="J356" s="247"/>
      <c r="K356" s="245"/>
    </row>
    <row r="357" spans="1:11" ht="18" customHeight="1">
      <c r="A357" s="244"/>
      <c r="B357" s="245"/>
      <c r="C357" s="245"/>
      <c r="D357" s="246"/>
      <c r="E357" s="247"/>
      <c r="F357" s="244"/>
      <c r="G357" s="245"/>
      <c r="H357" s="246"/>
      <c r="I357" s="246"/>
      <c r="J357" s="247"/>
      <c r="K357" s="245"/>
    </row>
    <row r="358" spans="1:11" ht="18" customHeight="1">
      <c r="A358" s="244"/>
      <c r="B358" s="245"/>
      <c r="C358" s="245"/>
      <c r="D358" s="246"/>
      <c r="E358" s="247"/>
      <c r="F358" s="244"/>
      <c r="G358" s="245"/>
      <c r="H358" s="246"/>
      <c r="I358" s="246"/>
      <c r="J358" s="247"/>
      <c r="K358" s="245"/>
    </row>
    <row r="359" spans="1:11" ht="18" customHeight="1">
      <c r="A359" s="244"/>
      <c r="B359" s="245"/>
      <c r="C359" s="245"/>
      <c r="D359" s="246"/>
      <c r="E359" s="247"/>
      <c r="F359" s="244"/>
      <c r="G359" s="245"/>
      <c r="H359" s="246"/>
      <c r="I359" s="246"/>
      <c r="J359" s="247"/>
      <c r="K359" s="245"/>
    </row>
    <row r="360" spans="1:11" ht="18" customHeight="1">
      <c r="A360" s="244"/>
      <c r="B360" s="245"/>
      <c r="C360" s="245"/>
      <c r="D360" s="246"/>
      <c r="E360" s="247"/>
      <c r="F360" s="244"/>
      <c r="G360" s="245"/>
      <c r="H360" s="246"/>
      <c r="I360" s="246"/>
      <c r="J360" s="247"/>
      <c r="K360" s="245"/>
    </row>
    <row r="361" spans="1:11" ht="18" customHeight="1">
      <c r="A361" s="244"/>
      <c r="B361" s="245"/>
      <c r="C361" s="245"/>
      <c r="D361" s="246"/>
      <c r="E361" s="247"/>
      <c r="F361" s="244"/>
      <c r="G361" s="245"/>
      <c r="H361" s="246"/>
      <c r="I361" s="246"/>
      <c r="J361" s="247"/>
      <c r="K361" s="245"/>
    </row>
    <row r="362" spans="1:11" ht="18" customHeight="1">
      <c r="A362" s="244"/>
      <c r="B362" s="245"/>
      <c r="C362" s="245"/>
      <c r="D362" s="246"/>
      <c r="E362" s="247"/>
      <c r="F362" s="244"/>
      <c r="G362" s="245"/>
      <c r="H362" s="246"/>
      <c r="I362" s="246"/>
      <c r="J362" s="247"/>
      <c r="K362" s="245"/>
    </row>
    <row r="363" spans="1:11" ht="18" customHeight="1">
      <c r="A363" s="244"/>
      <c r="B363" s="245"/>
      <c r="C363" s="245"/>
      <c r="D363" s="246"/>
      <c r="E363" s="247"/>
      <c r="F363" s="244"/>
      <c r="G363" s="245"/>
      <c r="H363" s="246"/>
      <c r="I363" s="246"/>
      <c r="J363" s="247"/>
      <c r="K363" s="245"/>
    </row>
    <row r="364" spans="1:11" ht="18" customHeight="1">
      <c r="A364" s="244"/>
      <c r="B364" s="245"/>
      <c r="C364" s="245"/>
      <c r="D364" s="246"/>
      <c r="E364" s="247"/>
      <c r="F364" s="244"/>
      <c r="G364" s="245"/>
      <c r="H364" s="246"/>
      <c r="I364" s="246"/>
      <c r="J364" s="247"/>
      <c r="K364" s="245"/>
    </row>
    <row r="365" spans="1:11" ht="18" customHeight="1">
      <c r="A365" s="244"/>
      <c r="B365" s="245"/>
      <c r="C365" s="245"/>
      <c r="D365" s="246"/>
      <c r="E365" s="247"/>
      <c r="F365" s="244"/>
      <c r="G365" s="245"/>
      <c r="H365" s="246"/>
      <c r="I365" s="246"/>
      <c r="J365" s="247"/>
      <c r="K365" s="245"/>
    </row>
    <row r="366" spans="1:11" ht="18" customHeight="1">
      <c r="A366" s="244"/>
      <c r="B366" s="245"/>
      <c r="C366" s="245"/>
      <c r="D366" s="246"/>
      <c r="E366" s="247"/>
      <c r="F366" s="244"/>
      <c r="G366" s="245"/>
      <c r="H366" s="246"/>
      <c r="I366" s="246"/>
      <c r="J366" s="247"/>
      <c r="K366" s="245"/>
    </row>
    <row r="367" spans="1:11" ht="18" customHeight="1">
      <c r="A367" s="244"/>
      <c r="B367" s="245"/>
      <c r="C367" s="245"/>
      <c r="D367" s="246"/>
      <c r="E367" s="247"/>
      <c r="F367" s="244"/>
      <c r="G367" s="245"/>
      <c r="H367" s="246"/>
      <c r="I367" s="246"/>
      <c r="J367" s="247"/>
      <c r="K367" s="245"/>
    </row>
    <row r="368" spans="1:11" ht="18" customHeight="1">
      <c r="A368" s="244"/>
      <c r="B368" s="245"/>
      <c r="C368" s="245"/>
      <c r="D368" s="246"/>
      <c r="E368" s="247"/>
      <c r="F368" s="244"/>
      <c r="G368" s="245"/>
      <c r="H368" s="246"/>
      <c r="I368" s="246"/>
      <c r="J368" s="247"/>
      <c r="K368" s="245"/>
    </row>
    <row r="369" spans="1:11" ht="18" customHeight="1">
      <c r="A369" s="244"/>
      <c r="B369" s="245"/>
      <c r="C369" s="245"/>
      <c r="D369" s="246"/>
      <c r="E369" s="247"/>
      <c r="F369" s="244"/>
      <c r="G369" s="245"/>
      <c r="H369" s="246"/>
      <c r="I369" s="246"/>
      <c r="J369" s="247"/>
      <c r="K369" s="245"/>
    </row>
    <row r="370" spans="1:11" ht="18" customHeight="1">
      <c r="A370" s="244"/>
      <c r="B370" s="245"/>
      <c r="C370" s="245"/>
      <c r="D370" s="246"/>
      <c r="E370" s="247"/>
      <c r="F370" s="244"/>
      <c r="G370" s="245"/>
      <c r="H370" s="246"/>
      <c r="I370" s="246"/>
      <c r="J370" s="247"/>
      <c r="K370" s="245"/>
    </row>
    <row r="371" spans="1:11" ht="18" customHeight="1">
      <c r="A371" s="244"/>
      <c r="B371" s="245"/>
      <c r="C371" s="245"/>
      <c r="D371" s="246"/>
      <c r="E371" s="247"/>
      <c r="F371" s="244"/>
      <c r="G371" s="245"/>
      <c r="H371" s="246"/>
      <c r="I371" s="246"/>
      <c r="J371" s="247"/>
      <c r="K371" s="245"/>
    </row>
    <row r="372" spans="1:11" ht="18" customHeight="1">
      <c r="A372" s="244"/>
      <c r="B372" s="245"/>
      <c r="C372" s="245"/>
      <c r="D372" s="246"/>
      <c r="E372" s="247"/>
      <c r="F372" s="244"/>
      <c r="G372" s="245"/>
      <c r="H372" s="246"/>
      <c r="I372" s="246"/>
      <c r="J372" s="247"/>
      <c r="K372" s="245"/>
    </row>
    <row r="373" spans="1:11" ht="18" customHeight="1">
      <c r="A373" s="244"/>
      <c r="B373" s="245"/>
      <c r="C373" s="245"/>
      <c r="D373" s="246"/>
      <c r="E373" s="247"/>
      <c r="F373" s="244"/>
      <c r="G373" s="245"/>
      <c r="H373" s="246"/>
      <c r="I373" s="246"/>
      <c r="J373" s="247"/>
      <c r="K373" s="245"/>
    </row>
    <row r="374" spans="1:11" ht="18" customHeight="1">
      <c r="A374" s="244"/>
      <c r="B374" s="245"/>
      <c r="C374" s="245"/>
      <c r="D374" s="246"/>
      <c r="E374" s="247"/>
      <c r="F374" s="244"/>
      <c r="G374" s="245"/>
      <c r="H374" s="246"/>
      <c r="I374" s="246"/>
      <c r="J374" s="247"/>
      <c r="K374" s="245"/>
    </row>
    <row r="375" spans="1:11" ht="18" customHeight="1">
      <c r="A375" s="244"/>
      <c r="B375" s="245"/>
      <c r="C375" s="245"/>
      <c r="D375" s="246"/>
      <c r="E375" s="247"/>
      <c r="F375" s="244"/>
      <c r="G375" s="245"/>
      <c r="H375" s="246"/>
      <c r="I375" s="246"/>
      <c r="J375" s="247"/>
      <c r="K375" s="245"/>
    </row>
    <row r="376" spans="1:11" ht="18" customHeight="1">
      <c r="A376" s="244"/>
      <c r="B376" s="245"/>
      <c r="C376" s="245"/>
      <c r="D376" s="246"/>
      <c r="E376" s="247"/>
      <c r="F376" s="244"/>
      <c r="G376" s="245"/>
      <c r="H376" s="246"/>
      <c r="I376" s="246"/>
      <c r="J376" s="247"/>
      <c r="K376" s="245"/>
    </row>
    <row r="377" spans="1:11" ht="18" customHeight="1">
      <c r="A377" s="244"/>
      <c r="B377" s="245"/>
      <c r="C377" s="245"/>
      <c r="D377" s="246"/>
      <c r="E377" s="247"/>
      <c r="F377" s="244"/>
      <c r="G377" s="245"/>
      <c r="H377" s="246"/>
      <c r="I377" s="246"/>
      <c r="J377" s="247"/>
      <c r="K377" s="245"/>
    </row>
    <row r="378" spans="1:11" ht="18" customHeight="1">
      <c r="A378" s="244"/>
      <c r="B378" s="245"/>
      <c r="C378" s="245"/>
      <c r="D378" s="246"/>
      <c r="E378" s="247"/>
      <c r="F378" s="244"/>
      <c r="G378" s="245"/>
      <c r="H378" s="246"/>
      <c r="I378" s="246"/>
      <c r="J378" s="247"/>
      <c r="K378" s="245"/>
    </row>
    <row r="379" spans="1:11" ht="18" customHeight="1">
      <c r="A379" s="244"/>
      <c r="B379" s="245"/>
      <c r="C379" s="245"/>
      <c r="D379" s="246"/>
      <c r="E379" s="247"/>
      <c r="F379" s="244"/>
      <c r="G379" s="245"/>
      <c r="H379" s="246"/>
      <c r="I379" s="246"/>
      <c r="J379" s="247"/>
      <c r="K379" s="245"/>
    </row>
    <row r="380" spans="1:11" ht="18" customHeight="1">
      <c r="A380" s="244"/>
      <c r="B380" s="245"/>
      <c r="C380" s="245"/>
      <c r="D380" s="246"/>
      <c r="E380" s="247"/>
      <c r="F380" s="244"/>
      <c r="G380" s="245"/>
      <c r="H380" s="246"/>
      <c r="I380" s="246"/>
      <c r="J380" s="247"/>
      <c r="K380" s="245"/>
    </row>
    <row r="381" spans="1:11" ht="18" customHeight="1">
      <c r="A381" s="244"/>
      <c r="B381" s="245"/>
      <c r="C381" s="245"/>
      <c r="D381" s="246"/>
      <c r="E381" s="247"/>
      <c r="F381" s="244"/>
      <c r="G381" s="245"/>
      <c r="H381" s="246"/>
      <c r="I381" s="246"/>
      <c r="J381" s="247"/>
      <c r="K381" s="245"/>
    </row>
    <row r="382" spans="1:11" ht="18" customHeight="1">
      <c r="A382" s="244"/>
      <c r="B382" s="245"/>
      <c r="C382" s="245"/>
      <c r="D382" s="246"/>
      <c r="E382" s="247"/>
      <c r="F382" s="244"/>
      <c r="G382" s="245"/>
      <c r="H382" s="246"/>
      <c r="I382" s="246"/>
      <c r="J382" s="247"/>
      <c r="K382" s="245"/>
    </row>
    <row r="383" spans="1:11" ht="18" customHeight="1">
      <c r="A383" s="244"/>
      <c r="B383" s="245"/>
      <c r="C383" s="245"/>
      <c r="D383" s="246"/>
      <c r="E383" s="247"/>
      <c r="F383" s="244"/>
      <c r="G383" s="245"/>
      <c r="H383" s="246"/>
      <c r="I383" s="246"/>
      <c r="J383" s="247"/>
      <c r="K383" s="245"/>
    </row>
    <row r="384" spans="1:11" ht="18" customHeight="1">
      <c r="A384" s="244"/>
      <c r="B384" s="245"/>
      <c r="C384" s="245"/>
      <c r="D384" s="246"/>
      <c r="E384" s="247"/>
      <c r="F384" s="244"/>
      <c r="G384" s="245"/>
      <c r="H384" s="246"/>
      <c r="I384" s="246"/>
      <c r="J384" s="247"/>
      <c r="K384" s="245"/>
    </row>
    <row r="385" spans="1:11" ht="18" customHeight="1">
      <c r="A385" s="244"/>
      <c r="B385" s="245"/>
      <c r="C385" s="245"/>
      <c r="D385" s="246"/>
      <c r="E385" s="247"/>
      <c r="F385" s="244"/>
      <c r="G385" s="245"/>
      <c r="H385" s="246"/>
      <c r="I385" s="246"/>
      <c r="J385" s="247"/>
      <c r="K385" s="245"/>
    </row>
    <row r="386" spans="1:11" ht="18" customHeight="1">
      <c r="A386" s="244"/>
      <c r="B386" s="245"/>
      <c r="C386" s="245"/>
      <c r="D386" s="246"/>
      <c r="E386" s="247"/>
      <c r="F386" s="244"/>
      <c r="G386" s="245"/>
      <c r="H386" s="246"/>
      <c r="I386" s="246"/>
      <c r="J386" s="247"/>
      <c r="K386" s="245"/>
    </row>
    <row r="387" spans="1:11" ht="18" customHeight="1">
      <c r="A387" s="244"/>
      <c r="B387" s="245"/>
      <c r="C387" s="245"/>
      <c r="D387" s="246"/>
      <c r="E387" s="247"/>
      <c r="F387" s="244"/>
      <c r="G387" s="245"/>
      <c r="H387" s="246"/>
      <c r="I387" s="246"/>
      <c r="J387" s="247"/>
      <c r="K387" s="245"/>
    </row>
    <row r="388" spans="1:11" ht="18" customHeight="1">
      <c r="A388" s="244"/>
      <c r="B388" s="245"/>
      <c r="C388" s="245"/>
      <c r="D388" s="246"/>
      <c r="E388" s="247"/>
      <c r="F388" s="244"/>
      <c r="G388" s="245"/>
      <c r="H388" s="246"/>
      <c r="I388" s="246"/>
      <c r="J388" s="247"/>
      <c r="K388" s="245"/>
    </row>
    <row r="389" spans="1:11" ht="18" customHeight="1">
      <c r="A389" s="244"/>
      <c r="B389" s="245"/>
      <c r="C389" s="245"/>
      <c r="D389" s="246"/>
      <c r="E389" s="247"/>
      <c r="F389" s="244"/>
      <c r="G389" s="245"/>
      <c r="H389" s="246"/>
      <c r="I389" s="246"/>
      <c r="J389" s="247"/>
      <c r="K389" s="245"/>
    </row>
    <row r="390" spans="1:11" ht="18" customHeight="1">
      <c r="A390" s="244"/>
      <c r="B390" s="245"/>
      <c r="C390" s="245"/>
      <c r="D390" s="246"/>
      <c r="E390" s="247"/>
      <c r="F390" s="244"/>
      <c r="G390" s="245"/>
      <c r="H390" s="246"/>
      <c r="I390" s="246"/>
      <c r="J390" s="247"/>
      <c r="K390" s="245"/>
    </row>
    <row r="391" spans="1:11" ht="18" customHeight="1">
      <c r="A391" s="244"/>
      <c r="B391" s="245"/>
      <c r="C391" s="245"/>
      <c r="D391" s="246"/>
      <c r="E391" s="247"/>
      <c r="F391" s="244"/>
      <c r="G391" s="245"/>
      <c r="H391" s="246"/>
      <c r="I391" s="246"/>
      <c r="J391" s="247"/>
      <c r="K391" s="245"/>
    </row>
    <row r="392" spans="1:11" ht="18" customHeight="1">
      <c r="A392" s="244"/>
      <c r="B392" s="245"/>
      <c r="C392" s="245"/>
      <c r="D392" s="246"/>
      <c r="E392" s="247"/>
      <c r="F392" s="244"/>
      <c r="G392" s="245"/>
      <c r="H392" s="246"/>
      <c r="I392" s="246"/>
      <c r="J392" s="247"/>
      <c r="K392" s="245"/>
    </row>
    <row r="393" spans="1:11" ht="18" customHeight="1">
      <c r="A393" s="244"/>
      <c r="B393" s="245"/>
      <c r="C393" s="245"/>
      <c r="D393" s="246"/>
      <c r="E393" s="247"/>
      <c r="F393" s="244"/>
      <c r="G393" s="245"/>
      <c r="H393" s="246"/>
      <c r="I393" s="246"/>
      <c r="J393" s="247"/>
      <c r="K393" s="245"/>
    </row>
    <row r="394" spans="1:11" ht="18" customHeight="1">
      <c r="A394" s="244"/>
      <c r="B394" s="245"/>
      <c r="C394" s="245"/>
      <c r="D394" s="246"/>
      <c r="E394" s="247"/>
      <c r="F394" s="244"/>
      <c r="G394" s="245"/>
      <c r="H394" s="246"/>
      <c r="I394" s="246"/>
      <c r="J394" s="247"/>
      <c r="K394" s="245"/>
    </row>
    <row r="395" spans="1:11" ht="18" customHeight="1">
      <c r="A395" s="244"/>
      <c r="B395" s="245"/>
      <c r="C395" s="245"/>
      <c r="D395" s="246"/>
      <c r="E395" s="247"/>
      <c r="F395" s="244"/>
      <c r="G395" s="245"/>
      <c r="H395" s="246"/>
      <c r="I395" s="246"/>
      <c r="J395" s="247"/>
      <c r="K395" s="245"/>
    </row>
    <row r="396" spans="1:11" ht="18" customHeight="1">
      <c r="A396" s="244"/>
      <c r="B396" s="245"/>
      <c r="C396" s="245"/>
      <c r="D396" s="246"/>
      <c r="E396" s="247"/>
      <c r="F396" s="244"/>
      <c r="G396" s="245"/>
      <c r="H396" s="246"/>
      <c r="I396" s="246"/>
      <c r="J396" s="247"/>
      <c r="K396" s="245"/>
    </row>
    <row r="397" spans="1:11" ht="18" customHeight="1">
      <c r="A397" s="244"/>
      <c r="B397" s="245"/>
      <c r="C397" s="245"/>
      <c r="D397" s="246"/>
      <c r="E397" s="247"/>
      <c r="F397" s="244"/>
      <c r="G397" s="245"/>
      <c r="H397" s="246"/>
      <c r="I397" s="246"/>
      <c r="J397" s="247"/>
      <c r="K397" s="245"/>
    </row>
    <row r="398" spans="1:11" ht="18" customHeight="1">
      <c r="A398" s="244"/>
      <c r="B398" s="245"/>
      <c r="C398" s="245"/>
      <c r="D398" s="246"/>
      <c r="E398" s="247"/>
      <c r="F398" s="244"/>
      <c r="G398" s="245"/>
      <c r="H398" s="246"/>
      <c r="I398" s="246"/>
      <c r="J398" s="247"/>
      <c r="K398" s="245"/>
    </row>
    <row r="399" spans="1:11" ht="18" customHeight="1">
      <c r="A399" s="244"/>
      <c r="B399" s="245"/>
      <c r="C399" s="245"/>
      <c r="D399" s="246"/>
      <c r="E399" s="247"/>
      <c r="F399" s="244"/>
      <c r="G399" s="245"/>
      <c r="H399" s="246"/>
      <c r="I399" s="246"/>
      <c r="J399" s="247"/>
      <c r="K399" s="245"/>
    </row>
    <row r="400" spans="1:11" ht="18" customHeight="1">
      <c r="A400" s="244"/>
      <c r="B400" s="245"/>
      <c r="C400" s="245"/>
      <c r="D400" s="246"/>
      <c r="E400" s="247"/>
      <c r="F400" s="244"/>
      <c r="G400" s="245"/>
      <c r="H400" s="246"/>
      <c r="I400" s="246"/>
      <c r="J400" s="247"/>
      <c r="K400" s="245"/>
    </row>
    <row r="401" spans="1:11" ht="18" customHeight="1">
      <c r="A401" s="244"/>
      <c r="B401" s="245"/>
      <c r="C401" s="245"/>
      <c r="D401" s="246"/>
      <c r="E401" s="247"/>
      <c r="F401" s="244"/>
      <c r="G401" s="245"/>
      <c r="H401" s="246"/>
      <c r="I401" s="246"/>
      <c r="J401" s="247"/>
      <c r="K401" s="245"/>
    </row>
    <row r="402" spans="1:11" ht="18" customHeight="1">
      <c r="A402" s="244"/>
      <c r="B402" s="245"/>
      <c r="C402" s="245"/>
      <c r="D402" s="246"/>
      <c r="E402" s="247"/>
      <c r="F402" s="244"/>
      <c r="G402" s="245"/>
      <c r="H402" s="246"/>
      <c r="I402" s="246"/>
      <c r="J402" s="247"/>
      <c r="K402" s="245"/>
    </row>
    <row r="403" spans="1:11" ht="18" customHeight="1">
      <c r="A403" s="244"/>
      <c r="B403" s="245"/>
      <c r="C403" s="245"/>
      <c r="D403" s="246"/>
      <c r="E403" s="247"/>
      <c r="F403" s="244"/>
      <c r="G403" s="245"/>
      <c r="H403" s="246"/>
      <c r="I403" s="246"/>
      <c r="J403" s="247"/>
      <c r="K403" s="245"/>
    </row>
    <row r="404" spans="1:11" ht="18" customHeight="1">
      <c r="A404" s="244"/>
      <c r="B404" s="245"/>
      <c r="C404" s="245"/>
      <c r="D404" s="246"/>
      <c r="E404" s="247"/>
      <c r="F404" s="244"/>
      <c r="G404" s="245"/>
      <c r="H404" s="246"/>
      <c r="I404" s="246"/>
      <c r="J404" s="247"/>
      <c r="K404" s="245"/>
    </row>
    <row r="405" spans="1:11" ht="18" customHeight="1">
      <c r="A405" s="244"/>
      <c r="B405" s="245"/>
      <c r="C405" s="245"/>
      <c r="D405" s="246"/>
      <c r="E405" s="247"/>
      <c r="F405" s="244"/>
      <c r="G405" s="245"/>
      <c r="H405" s="246"/>
      <c r="I405" s="246"/>
      <c r="J405" s="247"/>
      <c r="K405" s="245"/>
    </row>
    <row r="406" spans="1:11" ht="18" customHeight="1">
      <c r="A406" s="244"/>
      <c r="B406" s="245"/>
      <c r="C406" s="245"/>
      <c r="D406" s="246"/>
      <c r="E406" s="247"/>
      <c r="F406" s="244"/>
      <c r="G406" s="245"/>
      <c r="H406" s="246"/>
      <c r="I406" s="246"/>
      <c r="J406" s="247"/>
      <c r="K406" s="245"/>
    </row>
    <row r="407" spans="1:11" ht="18" customHeight="1">
      <c r="A407" s="244"/>
      <c r="B407" s="245"/>
      <c r="C407" s="245"/>
      <c r="D407" s="246"/>
      <c r="E407" s="247"/>
      <c r="F407" s="244"/>
      <c r="G407" s="245"/>
      <c r="H407" s="246"/>
      <c r="I407" s="246"/>
      <c r="J407" s="247"/>
      <c r="K407" s="245"/>
    </row>
    <row r="408" spans="1:11" ht="18" customHeight="1">
      <c r="A408" s="244"/>
      <c r="B408" s="245"/>
      <c r="C408" s="245"/>
      <c r="D408" s="246"/>
      <c r="E408" s="247"/>
      <c r="F408" s="244"/>
      <c r="G408" s="245"/>
      <c r="H408" s="246"/>
      <c r="I408" s="246"/>
      <c r="J408" s="247"/>
      <c r="K408" s="245"/>
    </row>
    <row r="409" spans="1:11" ht="18" customHeight="1">
      <c r="A409" s="244"/>
      <c r="B409" s="245"/>
      <c r="C409" s="245"/>
      <c r="D409" s="246"/>
      <c r="E409" s="247"/>
      <c r="F409" s="244"/>
      <c r="G409" s="245"/>
      <c r="H409" s="246"/>
      <c r="I409" s="246"/>
      <c r="J409" s="247"/>
      <c r="K409" s="245"/>
    </row>
    <row r="410" spans="1:11" ht="18" customHeight="1">
      <c r="A410" s="244"/>
      <c r="B410" s="245"/>
      <c r="C410" s="245"/>
      <c r="D410" s="246"/>
      <c r="E410" s="247"/>
      <c r="F410" s="244"/>
      <c r="G410" s="245"/>
      <c r="H410" s="246"/>
      <c r="I410" s="246"/>
      <c r="J410" s="247"/>
      <c r="K410" s="245"/>
    </row>
    <row r="411" spans="1:11" ht="18" customHeight="1">
      <c r="A411" s="244"/>
      <c r="B411" s="245"/>
      <c r="C411" s="245"/>
      <c r="D411" s="246"/>
      <c r="E411" s="247"/>
      <c r="F411" s="244"/>
      <c r="G411" s="245"/>
      <c r="H411" s="246"/>
      <c r="I411" s="246"/>
      <c r="J411" s="247"/>
      <c r="K411" s="245"/>
    </row>
    <row r="412" spans="1:11" ht="18" customHeight="1">
      <c r="A412" s="244"/>
      <c r="B412" s="245"/>
      <c r="C412" s="245"/>
      <c r="D412" s="246"/>
      <c r="E412" s="247"/>
      <c r="F412" s="244"/>
      <c r="G412" s="245"/>
      <c r="H412" s="246"/>
      <c r="I412" s="246"/>
      <c r="J412" s="247"/>
      <c r="K412" s="245"/>
    </row>
    <row r="413" spans="1:11" ht="18" customHeight="1">
      <c r="A413" s="244"/>
      <c r="B413" s="245"/>
      <c r="C413" s="245"/>
      <c r="D413" s="246"/>
      <c r="E413" s="247"/>
      <c r="F413" s="244"/>
      <c r="G413" s="245"/>
      <c r="H413" s="246"/>
      <c r="I413" s="246"/>
      <c r="J413" s="247"/>
      <c r="K413" s="245"/>
    </row>
    <row r="414" spans="1:11" ht="18" customHeight="1">
      <c r="A414" s="244"/>
      <c r="B414" s="245"/>
      <c r="C414" s="245"/>
      <c r="D414" s="246"/>
      <c r="E414" s="247"/>
      <c r="F414" s="244"/>
      <c r="G414" s="245"/>
      <c r="H414" s="246"/>
      <c r="I414" s="246"/>
      <c r="J414" s="247"/>
      <c r="K414" s="245"/>
    </row>
    <row r="415" spans="1:11" ht="18" customHeight="1">
      <c r="A415" s="244"/>
      <c r="B415" s="245"/>
      <c r="C415" s="245"/>
      <c r="D415" s="246"/>
      <c r="E415" s="247"/>
      <c r="F415" s="244"/>
      <c r="G415" s="245"/>
      <c r="H415" s="246"/>
      <c r="I415" s="246"/>
      <c r="J415" s="247"/>
      <c r="K415" s="245"/>
    </row>
    <row r="416" spans="1:11" ht="18" customHeight="1">
      <c r="A416" s="244"/>
      <c r="B416" s="245"/>
      <c r="C416" s="245"/>
      <c r="D416" s="246"/>
      <c r="E416" s="247"/>
      <c r="F416" s="244"/>
      <c r="G416" s="245"/>
      <c r="H416" s="246"/>
      <c r="I416" s="246"/>
      <c r="J416" s="247"/>
      <c r="K416" s="245"/>
    </row>
    <row r="417" spans="1:11" ht="18" customHeight="1">
      <c r="A417" s="244"/>
      <c r="B417" s="245"/>
      <c r="C417" s="245"/>
      <c r="D417" s="246"/>
      <c r="E417" s="247"/>
      <c r="F417" s="244"/>
      <c r="G417" s="245"/>
      <c r="H417" s="246"/>
      <c r="I417" s="246"/>
      <c r="J417" s="247"/>
      <c r="K417" s="245"/>
    </row>
    <row r="418" spans="1:11" ht="18" customHeight="1">
      <c r="A418" s="244"/>
      <c r="B418" s="245"/>
      <c r="C418" s="245"/>
      <c r="D418" s="246"/>
      <c r="E418" s="247"/>
      <c r="F418" s="244"/>
      <c r="G418" s="245"/>
      <c r="H418" s="246"/>
      <c r="I418" s="246"/>
      <c r="J418" s="247"/>
      <c r="K418" s="245"/>
    </row>
    <row r="419" spans="1:11" ht="18" customHeight="1">
      <c r="A419" s="244"/>
      <c r="B419" s="245"/>
      <c r="C419" s="245"/>
      <c r="D419" s="246"/>
      <c r="E419" s="247"/>
      <c r="F419" s="244"/>
      <c r="G419" s="245"/>
      <c r="H419" s="246"/>
      <c r="I419" s="246"/>
      <c r="J419" s="247"/>
      <c r="K419" s="245"/>
    </row>
    <row r="420" spans="1:11" ht="18" customHeight="1">
      <c r="A420" s="244"/>
      <c r="B420" s="245"/>
      <c r="C420" s="245"/>
      <c r="D420" s="246"/>
      <c r="E420" s="247"/>
      <c r="F420" s="244"/>
      <c r="G420" s="245"/>
      <c r="H420" s="246"/>
      <c r="I420" s="246"/>
      <c r="J420" s="247"/>
      <c r="K420" s="245"/>
    </row>
    <row r="421" spans="1:11" ht="18" customHeight="1">
      <c r="A421" s="244"/>
      <c r="B421" s="245"/>
      <c r="C421" s="245"/>
      <c r="D421" s="246"/>
      <c r="E421" s="247"/>
      <c r="F421" s="244"/>
      <c r="G421" s="245"/>
      <c r="H421" s="246"/>
      <c r="I421" s="246"/>
      <c r="J421" s="247"/>
      <c r="K421" s="245"/>
    </row>
    <row r="422" spans="1:11" ht="18" customHeight="1">
      <c r="A422" s="244"/>
      <c r="B422" s="245"/>
      <c r="C422" s="245"/>
      <c r="D422" s="246"/>
      <c r="E422" s="247"/>
      <c r="F422" s="244"/>
      <c r="G422" s="245"/>
      <c r="H422" s="246"/>
      <c r="I422" s="246"/>
      <c r="J422" s="247"/>
      <c r="K422" s="245"/>
    </row>
    <row r="423" spans="1:11" ht="18" customHeight="1">
      <c r="A423" s="244"/>
      <c r="B423" s="245"/>
      <c r="C423" s="245"/>
      <c r="D423" s="246"/>
      <c r="E423" s="247"/>
      <c r="F423" s="244"/>
      <c r="G423" s="245"/>
      <c r="H423" s="246"/>
      <c r="I423" s="246"/>
      <c r="J423" s="247"/>
      <c r="K423" s="245"/>
    </row>
    <row r="424" spans="1:11" ht="18" customHeight="1">
      <c r="A424" s="244"/>
      <c r="B424" s="245"/>
      <c r="C424" s="245"/>
      <c r="D424" s="246"/>
      <c r="E424" s="247"/>
      <c r="F424" s="244"/>
      <c r="G424" s="245"/>
      <c r="H424" s="246"/>
      <c r="I424" s="246"/>
      <c r="J424" s="247"/>
      <c r="K424" s="245"/>
    </row>
    <row r="425" spans="1:11" ht="18" customHeight="1">
      <c r="A425" s="244"/>
      <c r="B425" s="245"/>
      <c r="C425" s="245"/>
      <c r="D425" s="246"/>
      <c r="E425" s="247"/>
      <c r="F425" s="244"/>
      <c r="G425" s="245"/>
      <c r="H425" s="246"/>
      <c r="I425" s="246"/>
      <c r="J425" s="247"/>
      <c r="K425" s="245"/>
    </row>
    <row r="426" spans="1:11" ht="18" customHeight="1">
      <c r="A426" s="244"/>
      <c r="B426" s="245"/>
      <c r="C426" s="245"/>
      <c r="D426" s="246"/>
      <c r="E426" s="247"/>
      <c r="F426" s="244"/>
      <c r="G426" s="245"/>
      <c r="H426" s="246"/>
      <c r="I426" s="246"/>
      <c r="J426" s="247"/>
      <c r="K426" s="245"/>
    </row>
    <row r="427" spans="1:11" ht="18" customHeight="1">
      <c r="A427" s="244"/>
      <c r="B427" s="245"/>
      <c r="C427" s="245"/>
      <c r="D427" s="246"/>
      <c r="E427" s="247"/>
      <c r="F427" s="244"/>
      <c r="G427" s="245"/>
      <c r="H427" s="246"/>
      <c r="I427" s="246"/>
      <c r="J427" s="247"/>
      <c r="K427" s="245"/>
    </row>
    <row r="428" spans="1:11" ht="18" customHeight="1">
      <c r="A428" s="244"/>
      <c r="B428" s="245"/>
      <c r="C428" s="245"/>
      <c r="D428" s="246"/>
      <c r="E428" s="247"/>
      <c r="F428" s="244"/>
      <c r="G428" s="245"/>
      <c r="H428" s="246"/>
      <c r="I428" s="246"/>
      <c r="J428" s="247"/>
      <c r="K428" s="245"/>
    </row>
    <row r="429" spans="1:11" ht="18" customHeight="1">
      <c r="A429" s="244"/>
      <c r="B429" s="245"/>
      <c r="C429" s="245"/>
      <c r="D429" s="246"/>
      <c r="E429" s="247"/>
      <c r="F429" s="244"/>
      <c r="G429" s="245"/>
      <c r="H429" s="246"/>
      <c r="I429" s="246"/>
      <c r="J429" s="247"/>
      <c r="K429" s="245"/>
    </row>
    <row r="430" spans="1:11" ht="18" customHeight="1">
      <c r="A430" s="244"/>
      <c r="B430" s="245"/>
      <c r="C430" s="245"/>
      <c r="D430" s="246"/>
      <c r="E430" s="247"/>
      <c r="F430" s="244"/>
      <c r="G430" s="245"/>
      <c r="H430" s="246"/>
      <c r="I430" s="246"/>
      <c r="J430" s="247"/>
      <c r="K430" s="245"/>
    </row>
    <row r="431" spans="1:11" ht="18" customHeight="1">
      <c r="A431" s="244"/>
      <c r="B431" s="245"/>
      <c r="C431" s="245"/>
      <c r="D431" s="246"/>
      <c r="E431" s="247"/>
      <c r="F431" s="244"/>
      <c r="G431" s="245"/>
      <c r="H431" s="246"/>
      <c r="I431" s="246"/>
      <c r="J431" s="247"/>
      <c r="K431" s="245"/>
    </row>
    <row r="432" spans="1:11" ht="18" customHeight="1">
      <c r="A432" s="244"/>
      <c r="B432" s="245"/>
      <c r="C432" s="245"/>
      <c r="D432" s="246"/>
      <c r="E432" s="247"/>
      <c r="F432" s="244"/>
      <c r="G432" s="245"/>
      <c r="H432" s="246"/>
      <c r="I432" s="246"/>
      <c r="J432" s="247"/>
      <c r="K432" s="245"/>
    </row>
    <row r="433" spans="1:11" ht="18" customHeight="1">
      <c r="A433" s="244"/>
      <c r="B433" s="245"/>
      <c r="C433" s="245"/>
      <c r="D433" s="246"/>
      <c r="E433" s="247"/>
      <c r="F433" s="244"/>
      <c r="G433" s="245"/>
      <c r="H433" s="246"/>
      <c r="I433" s="246"/>
      <c r="J433" s="247"/>
      <c r="K433" s="245"/>
    </row>
    <row r="434" spans="1:11" ht="18" customHeight="1">
      <c r="A434" s="244"/>
      <c r="B434" s="245"/>
      <c r="C434" s="245"/>
      <c r="D434" s="246"/>
      <c r="E434" s="247"/>
      <c r="F434" s="244"/>
      <c r="G434" s="245"/>
      <c r="H434" s="246"/>
      <c r="I434" s="246"/>
      <c r="J434" s="247"/>
      <c r="K434" s="245"/>
    </row>
    <row r="435" spans="1:11" ht="18" customHeight="1">
      <c r="A435" s="244"/>
      <c r="B435" s="245"/>
      <c r="C435" s="245"/>
      <c r="D435" s="246"/>
      <c r="E435" s="247"/>
      <c r="F435" s="244"/>
      <c r="G435" s="245"/>
      <c r="H435" s="246"/>
      <c r="I435" s="246"/>
      <c r="J435" s="247"/>
      <c r="K435" s="245"/>
    </row>
    <row r="436" spans="1:11" ht="18" customHeight="1">
      <c r="A436" s="244"/>
      <c r="B436" s="245"/>
      <c r="C436" s="245"/>
      <c r="D436" s="246"/>
      <c r="E436" s="247"/>
      <c r="F436" s="244"/>
      <c r="G436" s="245"/>
      <c r="H436" s="246"/>
      <c r="I436" s="246"/>
      <c r="J436" s="247"/>
      <c r="K436" s="245"/>
    </row>
    <row r="437" spans="1:11" ht="18" customHeight="1">
      <c r="A437" s="244"/>
      <c r="B437" s="245"/>
      <c r="C437" s="245"/>
      <c r="D437" s="246"/>
      <c r="E437" s="247"/>
      <c r="F437" s="244"/>
      <c r="G437" s="245"/>
      <c r="H437" s="246"/>
      <c r="I437" s="246"/>
      <c r="J437" s="247"/>
      <c r="K437" s="245"/>
    </row>
    <row r="438" spans="1:11" ht="18" customHeight="1">
      <c r="A438" s="244"/>
      <c r="B438" s="245"/>
      <c r="C438" s="245"/>
      <c r="D438" s="246"/>
      <c r="E438" s="247"/>
      <c r="F438" s="244"/>
      <c r="G438" s="245"/>
      <c r="H438" s="246"/>
      <c r="I438" s="246"/>
      <c r="J438" s="247"/>
      <c r="K438" s="245"/>
    </row>
    <row r="439" spans="1:11" ht="18" customHeight="1">
      <c r="A439" s="244"/>
      <c r="B439" s="245"/>
      <c r="C439" s="245"/>
      <c r="D439" s="246"/>
      <c r="E439" s="247"/>
      <c r="F439" s="244"/>
      <c r="G439" s="245"/>
      <c r="H439" s="246"/>
      <c r="I439" s="246"/>
      <c r="J439" s="247"/>
      <c r="K439" s="245"/>
    </row>
    <row r="440" spans="1:11" ht="18" customHeight="1">
      <c r="A440" s="244"/>
      <c r="B440" s="245"/>
      <c r="C440" s="245"/>
      <c r="D440" s="246"/>
      <c r="E440" s="247"/>
      <c r="F440" s="244"/>
      <c r="G440" s="245"/>
      <c r="H440" s="246"/>
      <c r="I440" s="246"/>
      <c r="J440" s="247"/>
      <c r="K440" s="245"/>
    </row>
    <row r="441" spans="1:11" ht="18" customHeight="1">
      <c r="A441" s="244"/>
      <c r="B441" s="245"/>
      <c r="C441" s="245"/>
      <c r="D441" s="246"/>
      <c r="E441" s="247"/>
      <c r="F441" s="244"/>
      <c r="G441" s="245"/>
      <c r="H441" s="246"/>
      <c r="I441" s="246"/>
      <c r="J441" s="247"/>
      <c r="K441" s="245"/>
    </row>
    <row r="442" spans="1:11" ht="18" customHeight="1">
      <c r="A442" s="244"/>
      <c r="B442" s="245"/>
      <c r="C442" s="245"/>
      <c r="D442" s="246"/>
      <c r="E442" s="247"/>
      <c r="F442" s="244"/>
      <c r="G442" s="245"/>
      <c r="H442" s="246"/>
      <c r="I442" s="246"/>
      <c r="J442" s="247"/>
      <c r="K442" s="245"/>
    </row>
    <row r="443" spans="1:11" ht="18" customHeight="1">
      <c r="A443" s="244"/>
      <c r="B443" s="245"/>
      <c r="C443" s="245"/>
      <c r="D443" s="246"/>
      <c r="E443" s="247"/>
      <c r="F443" s="244"/>
      <c r="G443" s="245"/>
      <c r="H443" s="246"/>
      <c r="I443" s="246"/>
      <c r="J443" s="247"/>
      <c r="K443" s="245"/>
    </row>
    <row r="444" spans="1:11" ht="18" customHeight="1">
      <c r="A444" s="244"/>
      <c r="B444" s="245"/>
      <c r="C444" s="245"/>
      <c r="D444" s="246"/>
      <c r="E444" s="247"/>
      <c r="F444" s="244"/>
      <c r="G444" s="245"/>
      <c r="H444" s="246"/>
      <c r="I444" s="246"/>
      <c r="J444" s="247"/>
      <c r="K444" s="245"/>
    </row>
    <row r="445" spans="1:11" ht="18" customHeight="1">
      <c r="A445" s="244"/>
      <c r="B445" s="245"/>
      <c r="C445" s="245"/>
      <c r="D445" s="246"/>
      <c r="E445" s="247"/>
      <c r="F445" s="244"/>
      <c r="G445" s="245"/>
      <c r="H445" s="246"/>
      <c r="I445" s="246"/>
      <c r="J445" s="247"/>
      <c r="K445" s="245"/>
    </row>
    <row r="446" spans="1:11" ht="18" customHeight="1">
      <c r="A446" s="244"/>
      <c r="B446" s="245"/>
      <c r="C446" s="245"/>
      <c r="D446" s="246"/>
      <c r="E446" s="247"/>
      <c r="F446" s="244"/>
      <c r="G446" s="245"/>
      <c r="H446" s="246"/>
      <c r="I446" s="246"/>
      <c r="J446" s="247"/>
      <c r="K446" s="245"/>
    </row>
    <row r="447" spans="1:11" ht="18" customHeight="1">
      <c r="A447" s="244"/>
      <c r="B447" s="245"/>
      <c r="C447" s="245"/>
      <c r="D447" s="246"/>
      <c r="E447" s="247"/>
      <c r="F447" s="244"/>
      <c r="G447" s="245"/>
      <c r="H447" s="246"/>
      <c r="I447" s="246"/>
      <c r="J447" s="247"/>
      <c r="K447" s="245"/>
    </row>
    <row r="448" spans="1:11" ht="18" customHeight="1">
      <c r="A448" s="244"/>
      <c r="B448" s="245"/>
      <c r="C448" s="245"/>
      <c r="D448" s="246"/>
      <c r="E448" s="247"/>
      <c r="F448" s="244"/>
      <c r="G448" s="245"/>
      <c r="H448" s="246"/>
      <c r="I448" s="246"/>
      <c r="J448" s="247"/>
      <c r="K448" s="245"/>
    </row>
    <row r="449" spans="1:11" ht="18" customHeight="1">
      <c r="A449" s="244"/>
      <c r="B449" s="245"/>
      <c r="C449" s="245"/>
      <c r="D449" s="246"/>
      <c r="E449" s="247"/>
      <c r="F449" s="244"/>
      <c r="G449" s="245"/>
      <c r="H449" s="246"/>
      <c r="I449" s="246"/>
      <c r="J449" s="247"/>
      <c r="K449" s="245"/>
    </row>
    <row r="450" spans="1:11" ht="18" customHeight="1">
      <c r="A450" s="244"/>
      <c r="B450" s="245"/>
      <c r="C450" s="245"/>
      <c r="D450" s="246"/>
      <c r="E450" s="247"/>
      <c r="F450" s="244"/>
      <c r="G450" s="245"/>
      <c r="H450" s="246"/>
      <c r="I450" s="246"/>
      <c r="J450" s="247"/>
      <c r="K450" s="245"/>
    </row>
    <row r="451" spans="1:11" ht="18" customHeight="1">
      <c r="A451" s="244"/>
      <c r="B451" s="245"/>
      <c r="C451" s="245"/>
      <c r="D451" s="246"/>
      <c r="E451" s="247"/>
      <c r="F451" s="244"/>
      <c r="G451" s="245"/>
      <c r="H451" s="246"/>
      <c r="I451" s="246"/>
      <c r="J451" s="247"/>
      <c r="K451" s="245"/>
    </row>
    <row r="452" spans="1:11" ht="18" customHeight="1">
      <c r="A452" s="244"/>
      <c r="B452" s="245"/>
      <c r="C452" s="245"/>
      <c r="D452" s="246"/>
      <c r="E452" s="247"/>
      <c r="F452" s="244"/>
      <c r="G452" s="245"/>
      <c r="H452" s="246"/>
      <c r="I452" s="246"/>
      <c r="J452" s="247"/>
      <c r="K452" s="245"/>
    </row>
    <row r="453" spans="1:11" ht="18" customHeight="1">
      <c r="A453" s="244"/>
      <c r="B453" s="245"/>
      <c r="C453" s="245"/>
      <c r="D453" s="246"/>
      <c r="E453" s="247"/>
      <c r="F453" s="244"/>
      <c r="G453" s="245"/>
      <c r="H453" s="246"/>
      <c r="I453" s="246"/>
      <c r="J453" s="247"/>
      <c r="K453" s="245"/>
    </row>
    <row r="454" spans="1:11" ht="18" customHeight="1">
      <c r="A454" s="244"/>
      <c r="B454" s="245"/>
      <c r="C454" s="245"/>
      <c r="D454" s="246"/>
      <c r="E454" s="247"/>
      <c r="F454" s="244"/>
      <c r="G454" s="245"/>
      <c r="H454" s="246"/>
      <c r="I454" s="246"/>
      <c r="J454" s="247"/>
      <c r="K454" s="245"/>
    </row>
    <row r="455" spans="1:11" ht="18" customHeight="1">
      <c r="A455" s="244"/>
      <c r="B455" s="245"/>
      <c r="C455" s="245"/>
      <c r="D455" s="246"/>
      <c r="E455" s="247"/>
      <c r="F455" s="244"/>
      <c r="G455" s="245"/>
      <c r="H455" s="246"/>
      <c r="I455" s="246"/>
      <c r="J455" s="247"/>
      <c r="K455" s="245"/>
    </row>
    <row r="456" spans="1:11" ht="18" customHeight="1">
      <c r="A456" s="244"/>
      <c r="B456" s="245"/>
      <c r="C456" s="245"/>
      <c r="D456" s="246"/>
      <c r="E456" s="247"/>
      <c r="F456" s="244"/>
      <c r="G456" s="245"/>
      <c r="H456" s="246"/>
      <c r="I456" s="246"/>
      <c r="J456" s="247"/>
      <c r="K456" s="245"/>
    </row>
    <row r="457" spans="1:11" ht="18" customHeight="1">
      <c r="A457" s="244"/>
      <c r="B457" s="245"/>
      <c r="C457" s="245"/>
      <c r="D457" s="246"/>
      <c r="E457" s="247"/>
      <c r="F457" s="244"/>
      <c r="G457" s="245"/>
      <c r="H457" s="246"/>
      <c r="I457" s="246"/>
      <c r="J457" s="247"/>
      <c r="K457" s="245"/>
    </row>
    <row r="458" spans="1:11" ht="18" customHeight="1">
      <c r="A458" s="244"/>
      <c r="B458" s="245"/>
      <c r="C458" s="245"/>
      <c r="D458" s="246"/>
      <c r="E458" s="247"/>
      <c r="F458" s="244"/>
      <c r="G458" s="245"/>
      <c r="H458" s="246"/>
      <c r="I458" s="246"/>
      <c r="J458" s="247"/>
      <c r="K458" s="245"/>
    </row>
    <row r="459" spans="1:11" ht="18" customHeight="1">
      <c r="A459" s="244"/>
      <c r="B459" s="245"/>
      <c r="C459" s="245"/>
      <c r="D459" s="246"/>
      <c r="E459" s="247"/>
      <c r="F459" s="244"/>
      <c r="G459" s="245"/>
      <c r="H459" s="246"/>
      <c r="I459" s="246"/>
      <c r="J459" s="247"/>
      <c r="K459" s="245"/>
    </row>
    <row r="460" spans="1:11" ht="18" customHeight="1">
      <c r="A460" s="244"/>
      <c r="B460" s="245"/>
      <c r="C460" s="245"/>
      <c r="D460" s="246"/>
      <c r="E460" s="247"/>
      <c r="F460" s="244"/>
      <c r="G460" s="245"/>
      <c r="H460" s="246"/>
      <c r="I460" s="246"/>
      <c r="J460" s="247"/>
      <c r="K460" s="245"/>
    </row>
    <row r="461" spans="1:11" ht="18" customHeight="1">
      <c r="A461" s="244"/>
      <c r="B461" s="245"/>
      <c r="C461" s="245"/>
      <c r="D461" s="246"/>
      <c r="E461" s="247"/>
      <c r="F461" s="244"/>
      <c r="G461" s="245"/>
      <c r="H461" s="246"/>
      <c r="I461" s="246"/>
      <c r="J461" s="247"/>
      <c r="K461" s="245"/>
    </row>
    <row r="462" spans="1:11" ht="18" customHeight="1">
      <c r="A462" s="244"/>
      <c r="B462" s="245"/>
      <c r="C462" s="245"/>
      <c r="D462" s="246"/>
      <c r="E462" s="247"/>
      <c r="F462" s="244"/>
      <c r="G462" s="245"/>
      <c r="H462" s="246"/>
      <c r="I462" s="246"/>
      <c r="J462" s="247"/>
      <c r="K462" s="245"/>
    </row>
    <row r="463" spans="1:11" ht="18" customHeight="1">
      <c r="A463" s="244"/>
      <c r="B463" s="245"/>
      <c r="C463" s="245"/>
      <c r="D463" s="246"/>
      <c r="E463" s="247"/>
      <c r="F463" s="244"/>
      <c r="G463" s="245"/>
      <c r="H463" s="246"/>
      <c r="I463" s="246"/>
      <c r="J463" s="247"/>
      <c r="K463" s="245"/>
    </row>
    <row r="464" spans="1:11" ht="18" customHeight="1">
      <c r="A464" s="244"/>
      <c r="B464" s="245"/>
      <c r="C464" s="245"/>
      <c r="D464" s="246"/>
      <c r="E464" s="247"/>
      <c r="F464" s="244"/>
      <c r="G464" s="245"/>
      <c r="H464" s="246"/>
      <c r="I464" s="246"/>
      <c r="J464" s="247"/>
      <c r="K464" s="245"/>
    </row>
    <row r="465" spans="1:11" ht="18" customHeight="1">
      <c r="A465" s="244"/>
      <c r="B465" s="245"/>
      <c r="C465" s="245"/>
      <c r="D465" s="246"/>
      <c r="E465" s="247"/>
      <c r="F465" s="244"/>
      <c r="G465" s="245"/>
      <c r="H465" s="246"/>
      <c r="I465" s="246"/>
      <c r="J465" s="247"/>
      <c r="K465" s="245"/>
    </row>
    <row r="466" spans="1:11" ht="18" customHeight="1">
      <c r="A466" s="244"/>
      <c r="B466" s="245"/>
      <c r="C466" s="245"/>
      <c r="D466" s="246"/>
      <c r="E466" s="247"/>
      <c r="F466" s="244"/>
      <c r="G466" s="245"/>
      <c r="H466" s="246"/>
      <c r="I466" s="246"/>
      <c r="J466" s="247"/>
      <c r="K466" s="245"/>
    </row>
    <row r="467" spans="1:11" ht="18" customHeight="1">
      <c r="A467" s="244"/>
      <c r="B467" s="245"/>
      <c r="C467" s="245"/>
      <c r="D467" s="246"/>
      <c r="E467" s="247"/>
      <c r="F467" s="244"/>
      <c r="G467" s="245"/>
      <c r="H467" s="246"/>
      <c r="I467" s="246"/>
      <c r="J467" s="247"/>
      <c r="K467" s="245"/>
    </row>
    <row r="468" spans="1:11" ht="18" customHeight="1">
      <c r="A468" s="244"/>
      <c r="B468" s="245"/>
      <c r="C468" s="245"/>
      <c r="D468" s="246"/>
      <c r="E468" s="247"/>
      <c r="F468" s="244"/>
      <c r="G468" s="245"/>
      <c r="H468" s="246"/>
      <c r="I468" s="246"/>
      <c r="J468" s="247"/>
      <c r="K468" s="245"/>
    </row>
    <row r="469" spans="1:11" ht="18" customHeight="1">
      <c r="A469" s="244"/>
      <c r="B469" s="245"/>
      <c r="C469" s="245"/>
      <c r="D469" s="246"/>
      <c r="E469" s="247"/>
      <c r="F469" s="244"/>
      <c r="G469" s="245"/>
      <c r="H469" s="246"/>
      <c r="I469" s="246"/>
      <c r="J469" s="247"/>
      <c r="K469" s="245"/>
    </row>
    <row r="470" spans="1:11" ht="18" customHeight="1">
      <c r="A470" s="244"/>
      <c r="B470" s="245"/>
      <c r="C470" s="245"/>
      <c r="D470" s="246"/>
      <c r="E470" s="247"/>
      <c r="F470" s="244"/>
      <c r="G470" s="245"/>
      <c r="H470" s="246"/>
      <c r="I470" s="246"/>
      <c r="J470" s="247"/>
      <c r="K470" s="245"/>
    </row>
    <row r="471" spans="1:11" ht="18" customHeight="1">
      <c r="A471" s="244"/>
      <c r="B471" s="245"/>
      <c r="C471" s="245"/>
      <c r="D471" s="246"/>
      <c r="E471" s="247"/>
      <c r="F471" s="244"/>
      <c r="G471" s="245"/>
      <c r="H471" s="246"/>
      <c r="I471" s="246"/>
      <c r="J471" s="247"/>
      <c r="K471" s="245"/>
    </row>
    <row r="472" spans="1:11" ht="18" customHeight="1">
      <c r="A472" s="244"/>
      <c r="B472" s="245"/>
      <c r="C472" s="245"/>
      <c r="D472" s="246"/>
      <c r="E472" s="247"/>
      <c r="F472" s="244"/>
      <c r="G472" s="245"/>
      <c r="H472" s="246"/>
      <c r="I472" s="246"/>
      <c r="J472" s="247"/>
      <c r="K472" s="245"/>
    </row>
    <row r="473" spans="1:11" ht="18" customHeight="1">
      <c r="A473" s="244"/>
      <c r="B473" s="245"/>
      <c r="C473" s="245"/>
      <c r="D473" s="246"/>
      <c r="E473" s="247"/>
      <c r="F473" s="244"/>
      <c r="G473" s="245"/>
      <c r="H473" s="246"/>
      <c r="I473" s="246"/>
      <c r="J473" s="247"/>
      <c r="K473" s="245"/>
    </row>
    <row r="474" spans="1:11" ht="18" customHeight="1">
      <c r="A474" s="244"/>
      <c r="B474" s="245"/>
      <c r="C474" s="245"/>
      <c r="D474" s="246"/>
      <c r="E474" s="247"/>
      <c r="F474" s="244"/>
      <c r="G474" s="245"/>
      <c r="H474" s="246"/>
      <c r="I474" s="246"/>
      <c r="J474" s="247"/>
      <c r="K474" s="245"/>
    </row>
    <row r="475" spans="1:11" ht="18" customHeight="1">
      <c r="A475" s="244"/>
      <c r="B475" s="245"/>
      <c r="C475" s="245"/>
      <c r="D475" s="246"/>
      <c r="E475" s="247"/>
      <c r="F475" s="244"/>
      <c r="G475" s="245"/>
      <c r="H475" s="246"/>
      <c r="I475" s="246"/>
      <c r="J475" s="247"/>
      <c r="K475" s="245"/>
    </row>
    <row r="476" spans="1:11" ht="18" customHeight="1">
      <c r="A476" s="244"/>
      <c r="B476" s="245"/>
      <c r="C476" s="245"/>
      <c r="D476" s="246"/>
      <c r="E476" s="247"/>
      <c r="F476" s="244"/>
      <c r="G476" s="245"/>
      <c r="H476" s="246"/>
      <c r="I476" s="246"/>
      <c r="J476" s="247"/>
      <c r="K476" s="245"/>
    </row>
    <row r="477" spans="1:11" ht="18" customHeight="1">
      <c r="A477" s="244"/>
      <c r="B477" s="245"/>
      <c r="C477" s="245"/>
      <c r="D477" s="246"/>
      <c r="E477" s="247"/>
      <c r="F477" s="244"/>
      <c r="G477" s="245"/>
      <c r="H477" s="246"/>
      <c r="I477" s="246"/>
      <c r="J477" s="247"/>
      <c r="K477" s="245"/>
    </row>
    <row r="478" spans="1:11" ht="18" customHeight="1">
      <c r="A478" s="244"/>
      <c r="B478" s="245"/>
      <c r="C478" s="245"/>
      <c r="D478" s="246"/>
      <c r="E478" s="247"/>
      <c r="F478" s="244"/>
      <c r="G478" s="245"/>
      <c r="H478" s="246"/>
      <c r="I478" s="246"/>
      <c r="J478" s="247"/>
      <c r="K478" s="245"/>
    </row>
    <row r="479" spans="1:11" ht="18" customHeight="1">
      <c r="A479" s="244"/>
      <c r="B479" s="245"/>
      <c r="C479" s="245"/>
      <c r="D479" s="246"/>
      <c r="E479" s="247"/>
      <c r="F479" s="244"/>
      <c r="G479" s="245"/>
      <c r="H479" s="246"/>
      <c r="I479" s="246"/>
      <c r="J479" s="247"/>
      <c r="K479" s="245"/>
    </row>
    <row r="480" spans="1:11" ht="18" customHeight="1">
      <c r="A480" s="244"/>
      <c r="B480" s="245"/>
      <c r="C480" s="245"/>
      <c r="D480" s="246"/>
      <c r="E480" s="247"/>
      <c r="F480" s="244"/>
      <c r="G480" s="245"/>
      <c r="H480" s="246"/>
      <c r="I480" s="246"/>
      <c r="J480" s="247"/>
      <c r="K480" s="245"/>
    </row>
    <row r="481" spans="1:11" ht="18" customHeight="1">
      <c r="A481" s="244"/>
      <c r="B481" s="245"/>
      <c r="C481" s="245"/>
      <c r="D481" s="246"/>
      <c r="E481" s="247"/>
      <c r="F481" s="244"/>
      <c r="G481" s="245"/>
      <c r="H481" s="246"/>
      <c r="I481" s="246"/>
      <c r="J481" s="247"/>
      <c r="K481" s="245"/>
    </row>
    <row r="482" spans="1:11" ht="18" customHeight="1">
      <c r="A482" s="244"/>
      <c r="B482" s="245"/>
      <c r="C482" s="245"/>
      <c r="D482" s="246"/>
      <c r="E482" s="247"/>
      <c r="F482" s="244"/>
      <c r="G482" s="245"/>
      <c r="H482" s="246"/>
      <c r="I482" s="246"/>
      <c r="J482" s="247"/>
      <c r="K482" s="245"/>
    </row>
    <row r="483" spans="1:11" ht="18" customHeight="1">
      <c r="A483" s="244"/>
      <c r="B483" s="245"/>
      <c r="C483" s="245"/>
      <c r="D483" s="246"/>
      <c r="E483" s="247"/>
      <c r="F483" s="244"/>
      <c r="G483" s="245"/>
      <c r="H483" s="246"/>
      <c r="I483" s="246"/>
      <c r="J483" s="247"/>
      <c r="K483" s="245"/>
    </row>
    <row r="484" spans="1:11" ht="18" customHeight="1">
      <c r="A484" s="244"/>
      <c r="B484" s="245"/>
      <c r="C484" s="245"/>
      <c r="D484" s="246"/>
      <c r="E484" s="247"/>
      <c r="F484" s="244"/>
      <c r="G484" s="245"/>
      <c r="H484" s="246"/>
      <c r="I484" s="246"/>
      <c r="J484" s="247"/>
      <c r="K484" s="245"/>
    </row>
    <row r="485" spans="1:11" ht="18" customHeight="1">
      <c r="A485" s="244"/>
      <c r="B485" s="245"/>
      <c r="C485" s="245"/>
      <c r="D485" s="246"/>
      <c r="E485" s="247"/>
      <c r="F485" s="244"/>
      <c r="G485" s="245"/>
      <c r="H485" s="246"/>
      <c r="I485" s="246"/>
      <c r="J485" s="247"/>
      <c r="K485" s="245"/>
    </row>
    <row r="486" spans="1:11" ht="18" customHeight="1">
      <c r="A486" s="244"/>
      <c r="B486" s="245"/>
      <c r="C486" s="245"/>
      <c r="D486" s="246"/>
      <c r="E486" s="247"/>
      <c r="F486" s="244"/>
      <c r="G486" s="245"/>
      <c r="H486" s="246"/>
      <c r="I486" s="246"/>
      <c r="J486" s="247"/>
      <c r="K486" s="245"/>
    </row>
    <row r="487" spans="1:11" ht="18" customHeight="1">
      <c r="A487" s="244"/>
      <c r="B487" s="245"/>
      <c r="C487" s="245"/>
      <c r="D487" s="246"/>
      <c r="E487" s="247"/>
      <c r="F487" s="244"/>
      <c r="G487" s="245"/>
      <c r="H487" s="246"/>
      <c r="I487" s="246"/>
      <c r="J487" s="247"/>
      <c r="K487" s="245"/>
    </row>
    <row r="488" spans="1:11" ht="18" customHeight="1">
      <c r="A488" s="244"/>
      <c r="B488" s="245"/>
      <c r="C488" s="245"/>
      <c r="D488" s="246"/>
      <c r="E488" s="247"/>
      <c r="F488" s="244"/>
      <c r="G488" s="245"/>
      <c r="H488" s="246"/>
      <c r="I488" s="246"/>
      <c r="J488" s="247"/>
      <c r="K488" s="245"/>
    </row>
    <row r="489" spans="1:11" ht="18" customHeight="1">
      <c r="A489" s="244"/>
      <c r="B489" s="245"/>
      <c r="C489" s="245"/>
      <c r="D489" s="246"/>
      <c r="E489" s="247"/>
      <c r="F489" s="244"/>
      <c r="G489" s="245"/>
      <c r="H489" s="246"/>
      <c r="I489" s="246"/>
      <c r="J489" s="247"/>
      <c r="K489" s="245"/>
    </row>
    <row r="490" spans="1:11" ht="18" customHeight="1">
      <c r="A490" s="244"/>
      <c r="B490" s="245"/>
      <c r="C490" s="245"/>
      <c r="D490" s="246"/>
      <c r="E490" s="247"/>
      <c r="F490" s="244"/>
      <c r="G490" s="245"/>
      <c r="H490" s="246"/>
      <c r="I490" s="246"/>
      <c r="J490" s="247"/>
      <c r="K490" s="245"/>
    </row>
    <row r="491" spans="1:11" ht="18" customHeight="1">
      <c r="A491" s="244"/>
      <c r="B491" s="245"/>
      <c r="C491" s="245"/>
      <c r="D491" s="246"/>
      <c r="E491" s="247"/>
      <c r="F491" s="244"/>
      <c r="G491" s="245"/>
      <c r="H491" s="246"/>
      <c r="I491" s="246"/>
      <c r="J491" s="247"/>
      <c r="K491" s="245"/>
    </row>
    <row r="492" spans="1:11" ht="18" customHeight="1">
      <c r="A492" s="244"/>
      <c r="B492" s="245"/>
      <c r="C492" s="245"/>
      <c r="D492" s="246"/>
      <c r="E492" s="247"/>
      <c r="F492" s="244"/>
      <c r="G492" s="245"/>
      <c r="H492" s="246"/>
      <c r="I492" s="246"/>
      <c r="J492" s="247"/>
      <c r="K492" s="245"/>
    </row>
    <row r="493" spans="1:11" ht="18" customHeight="1">
      <c r="A493" s="244"/>
      <c r="B493" s="245"/>
      <c r="C493" s="245"/>
      <c r="D493" s="246"/>
      <c r="E493" s="247"/>
      <c r="F493" s="244"/>
      <c r="G493" s="245"/>
      <c r="H493" s="246"/>
      <c r="I493" s="246"/>
      <c r="J493" s="247"/>
      <c r="K493" s="245"/>
    </row>
    <row r="494" spans="1:11" ht="18" customHeight="1">
      <c r="A494" s="244"/>
      <c r="B494" s="245"/>
      <c r="C494" s="245"/>
      <c r="D494" s="246"/>
      <c r="E494" s="247"/>
      <c r="F494" s="244"/>
      <c r="G494" s="245"/>
      <c r="H494" s="246"/>
      <c r="I494" s="246"/>
      <c r="J494" s="247"/>
      <c r="K494" s="245"/>
    </row>
    <row r="495" spans="1:11" ht="18" customHeight="1">
      <c r="A495" s="244"/>
      <c r="B495" s="245"/>
      <c r="C495" s="245"/>
      <c r="D495" s="246"/>
      <c r="E495" s="247"/>
      <c r="F495" s="244"/>
      <c r="G495" s="245"/>
      <c r="H495" s="246"/>
      <c r="I495" s="246"/>
      <c r="J495" s="247"/>
      <c r="K495" s="245"/>
    </row>
    <row r="496" spans="1:11" ht="18" customHeight="1">
      <c r="A496" s="244"/>
      <c r="B496" s="245"/>
      <c r="C496" s="245"/>
      <c r="D496" s="246"/>
      <c r="E496" s="247"/>
      <c r="F496" s="244"/>
      <c r="G496" s="245"/>
      <c r="H496" s="246"/>
      <c r="I496" s="246"/>
      <c r="J496" s="247"/>
      <c r="K496" s="245"/>
    </row>
    <row r="497" spans="1:11" ht="18" customHeight="1">
      <c r="A497" s="244"/>
      <c r="B497" s="245"/>
      <c r="C497" s="245"/>
      <c r="D497" s="246"/>
      <c r="E497" s="247"/>
      <c r="F497" s="244"/>
      <c r="G497" s="245"/>
      <c r="H497" s="246"/>
      <c r="I497" s="246"/>
      <c r="J497" s="247"/>
      <c r="K497" s="245"/>
    </row>
    <row r="498" spans="1:11" ht="18" customHeight="1">
      <c r="A498" s="244"/>
      <c r="B498" s="245"/>
      <c r="C498" s="245"/>
      <c r="D498" s="246"/>
      <c r="E498" s="247"/>
      <c r="F498" s="244"/>
      <c r="G498" s="245"/>
      <c r="H498" s="246"/>
      <c r="I498" s="246"/>
      <c r="J498" s="247"/>
      <c r="K498" s="245"/>
    </row>
    <row r="499" spans="1:11" ht="18" customHeight="1">
      <c r="A499" s="244"/>
      <c r="B499" s="245"/>
      <c r="C499" s="245"/>
      <c r="D499" s="246"/>
      <c r="E499" s="247"/>
      <c r="F499" s="244"/>
      <c r="G499" s="245"/>
      <c r="H499" s="246"/>
      <c r="I499" s="246"/>
      <c r="J499" s="247"/>
      <c r="K499" s="245"/>
    </row>
    <row r="500" spans="1:11" ht="18" customHeight="1">
      <c r="A500" s="244"/>
      <c r="B500" s="245"/>
      <c r="C500" s="245"/>
      <c r="D500" s="246"/>
      <c r="E500" s="247"/>
      <c r="F500" s="244"/>
      <c r="G500" s="245"/>
      <c r="H500" s="246"/>
      <c r="I500" s="246"/>
      <c r="J500" s="247"/>
      <c r="K500" s="245"/>
    </row>
    <row r="501" spans="1:11" ht="18" customHeight="1">
      <c r="A501" s="244"/>
      <c r="B501" s="245"/>
      <c r="C501" s="245"/>
      <c r="D501" s="246"/>
      <c r="E501" s="247"/>
      <c r="F501" s="244"/>
      <c r="G501" s="245"/>
      <c r="H501" s="246"/>
      <c r="I501" s="246"/>
      <c r="J501" s="247"/>
      <c r="K501" s="245"/>
    </row>
    <row r="502" spans="1:11" ht="18" customHeight="1">
      <c r="A502" s="244"/>
      <c r="B502" s="245"/>
      <c r="C502" s="245"/>
      <c r="D502" s="246"/>
      <c r="E502" s="247"/>
      <c r="F502" s="244"/>
      <c r="G502" s="245"/>
      <c r="H502" s="246"/>
      <c r="I502" s="246"/>
      <c r="J502" s="247"/>
      <c r="K502" s="245"/>
    </row>
    <row r="503" spans="1:11" ht="18" customHeight="1">
      <c r="A503" s="244"/>
      <c r="B503" s="245"/>
      <c r="C503" s="245"/>
      <c r="D503" s="246"/>
      <c r="E503" s="247"/>
      <c r="F503" s="244"/>
      <c r="G503" s="245"/>
      <c r="H503" s="246"/>
      <c r="I503" s="246"/>
      <c r="J503" s="247"/>
      <c r="K503" s="245"/>
    </row>
    <row r="504" spans="1:11" ht="18" customHeight="1">
      <c r="A504" s="244"/>
      <c r="B504" s="245"/>
      <c r="C504" s="245"/>
      <c r="D504" s="246"/>
      <c r="E504" s="247"/>
      <c r="F504" s="244"/>
      <c r="G504" s="245"/>
      <c r="H504" s="246"/>
      <c r="I504" s="246"/>
      <c r="J504" s="247"/>
      <c r="K504" s="245"/>
    </row>
    <row r="505" spans="1:11" ht="18" customHeight="1">
      <c r="A505" s="244"/>
      <c r="B505" s="245"/>
      <c r="C505" s="245"/>
      <c r="D505" s="246"/>
      <c r="E505" s="247"/>
      <c r="F505" s="244"/>
      <c r="G505" s="245"/>
      <c r="H505" s="246"/>
      <c r="I505" s="246"/>
      <c r="J505" s="247"/>
      <c r="K505" s="245"/>
    </row>
    <row r="506" spans="1:11" ht="18" customHeight="1">
      <c r="A506" s="244"/>
      <c r="B506" s="245"/>
      <c r="C506" s="245"/>
      <c r="D506" s="246"/>
      <c r="E506" s="247"/>
      <c r="F506" s="244"/>
      <c r="G506" s="245"/>
      <c r="H506" s="246"/>
      <c r="I506" s="246"/>
      <c r="J506" s="247"/>
      <c r="K506" s="245"/>
    </row>
    <row r="507" spans="1:11" ht="18" customHeight="1">
      <c r="A507" s="244"/>
      <c r="B507" s="245"/>
      <c r="C507" s="245"/>
      <c r="D507" s="246"/>
      <c r="E507" s="247"/>
      <c r="F507" s="244"/>
      <c r="G507" s="245"/>
      <c r="H507" s="246"/>
      <c r="I507" s="246"/>
      <c r="J507" s="247"/>
      <c r="K507" s="245"/>
    </row>
    <row r="508" spans="1:11" ht="18" customHeight="1">
      <c r="A508" s="244"/>
      <c r="B508" s="245"/>
      <c r="C508" s="245"/>
      <c r="D508" s="246"/>
      <c r="E508" s="247"/>
      <c r="F508" s="244"/>
      <c r="G508" s="245"/>
      <c r="H508" s="246"/>
      <c r="I508" s="246"/>
      <c r="J508" s="247"/>
      <c r="K508" s="245"/>
    </row>
    <row r="509" spans="1:11" ht="18" customHeight="1">
      <c r="A509" s="244"/>
      <c r="B509" s="245"/>
      <c r="C509" s="245"/>
      <c r="D509" s="246"/>
      <c r="E509" s="247"/>
      <c r="F509" s="244"/>
      <c r="G509" s="245"/>
      <c r="H509" s="246"/>
      <c r="I509" s="246"/>
      <c r="J509" s="247"/>
      <c r="K509" s="245"/>
    </row>
    <row r="510" spans="1:11" ht="18" customHeight="1">
      <c r="A510" s="244"/>
      <c r="B510" s="245"/>
      <c r="C510" s="245"/>
      <c r="D510" s="246"/>
      <c r="E510" s="247"/>
      <c r="F510" s="244"/>
      <c r="G510" s="245"/>
      <c r="H510" s="246"/>
      <c r="I510" s="246"/>
      <c r="J510" s="247"/>
      <c r="K510" s="245"/>
    </row>
    <row r="511" spans="1:11" ht="18" customHeight="1">
      <c r="A511" s="244"/>
      <c r="B511" s="245"/>
      <c r="C511" s="245"/>
      <c r="D511" s="246"/>
      <c r="E511" s="247"/>
      <c r="F511" s="244"/>
      <c r="G511" s="245"/>
      <c r="H511" s="246"/>
      <c r="I511" s="246"/>
      <c r="J511" s="247"/>
      <c r="K511" s="245"/>
    </row>
    <row r="512" spans="1:11" ht="18" customHeight="1">
      <c r="A512" s="244"/>
      <c r="B512" s="245"/>
      <c r="C512" s="245"/>
      <c r="D512" s="246"/>
      <c r="E512" s="247"/>
      <c r="F512" s="244"/>
      <c r="G512" s="245"/>
      <c r="H512" s="246"/>
      <c r="I512" s="246"/>
      <c r="J512" s="247"/>
      <c r="K512" s="245"/>
    </row>
    <row r="513" spans="1:11" ht="18" customHeight="1">
      <c r="A513" s="244"/>
      <c r="B513" s="245"/>
      <c r="C513" s="245"/>
      <c r="D513" s="246"/>
      <c r="E513" s="247"/>
      <c r="F513" s="244"/>
      <c r="G513" s="245"/>
      <c r="H513" s="246"/>
      <c r="I513" s="246"/>
      <c r="J513" s="247"/>
      <c r="K513" s="245"/>
    </row>
    <row r="514" spans="1:11" ht="18" customHeight="1">
      <c r="A514" s="244"/>
      <c r="B514" s="245"/>
      <c r="C514" s="245"/>
      <c r="D514" s="246"/>
      <c r="E514" s="247"/>
      <c r="F514" s="244"/>
      <c r="G514" s="245"/>
      <c r="H514" s="246"/>
      <c r="I514" s="246"/>
      <c r="J514" s="247"/>
      <c r="K514" s="245"/>
    </row>
    <row r="515" spans="1:11" ht="18" customHeight="1">
      <c r="A515" s="244"/>
      <c r="B515" s="245"/>
      <c r="C515" s="245"/>
      <c r="D515" s="246"/>
      <c r="E515" s="247"/>
      <c r="F515" s="244"/>
      <c r="G515" s="245"/>
      <c r="H515" s="246"/>
      <c r="I515" s="246"/>
      <c r="J515" s="247"/>
      <c r="K515" s="245"/>
    </row>
    <row r="516" spans="1:11" ht="18" customHeight="1">
      <c r="A516" s="244"/>
      <c r="B516" s="245"/>
      <c r="C516" s="245"/>
      <c r="D516" s="246"/>
      <c r="E516" s="247"/>
      <c r="F516" s="244"/>
      <c r="G516" s="245"/>
      <c r="H516" s="246"/>
      <c r="I516" s="246"/>
      <c r="J516" s="247"/>
      <c r="K516" s="245"/>
    </row>
    <row r="517" spans="1:11" ht="18" customHeight="1">
      <c r="A517" s="244"/>
      <c r="B517" s="245"/>
      <c r="C517" s="245"/>
      <c r="D517" s="246"/>
      <c r="E517" s="247"/>
      <c r="F517" s="244"/>
      <c r="G517" s="245"/>
      <c r="H517" s="246"/>
      <c r="I517" s="246"/>
      <c r="J517" s="247"/>
      <c r="K517" s="245"/>
    </row>
    <row r="518" spans="1:11" ht="18" customHeight="1">
      <c r="A518" s="244"/>
      <c r="B518" s="245"/>
      <c r="C518" s="245"/>
      <c r="D518" s="246"/>
      <c r="E518" s="247"/>
      <c r="F518" s="244"/>
      <c r="G518" s="245"/>
      <c r="H518" s="246"/>
      <c r="I518" s="246"/>
      <c r="J518" s="247"/>
      <c r="K518" s="245"/>
    </row>
    <row r="519" spans="1:11" ht="18" customHeight="1">
      <c r="A519" s="244"/>
      <c r="B519" s="245"/>
      <c r="C519" s="245"/>
      <c r="D519" s="246"/>
      <c r="E519" s="247"/>
      <c r="F519" s="244"/>
      <c r="G519" s="245"/>
      <c r="H519" s="246"/>
      <c r="I519" s="246"/>
      <c r="J519" s="247"/>
      <c r="K519" s="245"/>
    </row>
    <row r="520" spans="1:11" ht="18" customHeight="1">
      <c r="A520" s="244"/>
      <c r="B520" s="245"/>
      <c r="C520" s="245"/>
      <c r="D520" s="246"/>
      <c r="E520" s="247"/>
      <c r="F520" s="244"/>
      <c r="G520" s="245"/>
      <c r="H520" s="246"/>
      <c r="I520" s="246"/>
      <c r="J520" s="247"/>
      <c r="K520" s="245"/>
    </row>
    <row r="521" spans="1:11" ht="18" customHeight="1">
      <c r="A521" s="244"/>
      <c r="B521" s="245"/>
      <c r="C521" s="245"/>
      <c r="D521" s="246"/>
      <c r="E521" s="247"/>
      <c r="F521" s="244"/>
      <c r="G521" s="245"/>
      <c r="H521" s="246"/>
      <c r="I521" s="246"/>
      <c r="J521" s="247"/>
      <c r="K521" s="245"/>
    </row>
    <row r="522" spans="1:11" ht="18" customHeight="1">
      <c r="A522" s="244"/>
      <c r="B522" s="245"/>
      <c r="C522" s="245"/>
      <c r="D522" s="246"/>
      <c r="E522" s="247"/>
      <c r="F522" s="244"/>
      <c r="G522" s="245"/>
      <c r="H522" s="246"/>
      <c r="I522" s="246"/>
      <c r="J522" s="247"/>
      <c r="K522" s="245"/>
    </row>
    <row r="523" spans="1:11" ht="18" customHeight="1">
      <c r="A523" s="244"/>
      <c r="B523" s="245"/>
      <c r="C523" s="245"/>
      <c r="D523" s="246"/>
      <c r="E523" s="247"/>
      <c r="F523" s="244"/>
      <c r="G523" s="245"/>
      <c r="H523" s="246"/>
      <c r="I523" s="246"/>
      <c r="J523" s="247"/>
      <c r="K523" s="245"/>
    </row>
    <row r="524" spans="1:11" ht="18" customHeight="1">
      <c r="A524" s="244"/>
      <c r="B524" s="245"/>
      <c r="C524" s="245"/>
      <c r="D524" s="246"/>
      <c r="E524" s="247"/>
      <c r="F524" s="244"/>
      <c r="G524" s="245"/>
      <c r="H524" s="246"/>
      <c r="I524" s="246"/>
      <c r="J524" s="247"/>
      <c r="K524" s="245"/>
    </row>
    <row r="525" spans="1:11" ht="18" customHeight="1">
      <c r="A525" s="244"/>
      <c r="B525" s="245"/>
      <c r="C525" s="245"/>
      <c r="D525" s="246"/>
      <c r="E525" s="247"/>
      <c r="F525" s="244"/>
      <c r="G525" s="245"/>
      <c r="H525" s="246"/>
      <c r="I525" s="246"/>
      <c r="J525" s="247"/>
      <c r="K525" s="245"/>
    </row>
    <row r="526" spans="1:11" ht="18" customHeight="1">
      <c r="A526" s="244"/>
      <c r="B526" s="245"/>
      <c r="C526" s="245"/>
      <c r="D526" s="246"/>
      <c r="E526" s="247"/>
      <c r="F526" s="244"/>
      <c r="G526" s="245"/>
      <c r="H526" s="246"/>
      <c r="I526" s="246"/>
      <c r="J526" s="247"/>
      <c r="K526" s="245"/>
    </row>
    <row r="527" spans="1:11" ht="18" customHeight="1">
      <c r="A527" s="244"/>
      <c r="B527" s="245"/>
      <c r="C527" s="245"/>
      <c r="D527" s="246"/>
      <c r="E527" s="247"/>
      <c r="F527" s="244"/>
      <c r="G527" s="245"/>
      <c r="H527" s="246"/>
      <c r="I527" s="246"/>
      <c r="J527" s="247"/>
      <c r="K527" s="245"/>
    </row>
    <row r="528" spans="1:11" ht="18" customHeight="1">
      <c r="A528" s="244"/>
      <c r="B528" s="245"/>
      <c r="C528" s="245"/>
      <c r="D528" s="246"/>
      <c r="E528" s="247"/>
      <c r="F528" s="244"/>
      <c r="G528" s="245"/>
      <c r="H528" s="246"/>
      <c r="I528" s="246"/>
      <c r="J528" s="247"/>
      <c r="K528" s="245"/>
    </row>
    <row r="529" spans="1:11" ht="18" customHeight="1">
      <c r="A529" s="244"/>
      <c r="B529" s="245"/>
      <c r="C529" s="245"/>
      <c r="D529" s="246"/>
      <c r="E529" s="247"/>
      <c r="F529" s="244"/>
      <c r="G529" s="245"/>
      <c r="H529" s="246"/>
      <c r="I529" s="246"/>
      <c r="J529" s="247"/>
      <c r="K529" s="245"/>
    </row>
    <row r="530" spans="1:11" ht="18" customHeight="1">
      <c r="A530" s="244"/>
      <c r="B530" s="245"/>
      <c r="C530" s="245"/>
      <c r="D530" s="246"/>
      <c r="E530" s="247"/>
      <c r="F530" s="244"/>
      <c r="G530" s="245"/>
      <c r="H530" s="246"/>
      <c r="I530" s="246"/>
      <c r="J530" s="247"/>
      <c r="K530" s="245"/>
    </row>
    <row r="531" spans="1:11" ht="18" customHeight="1">
      <c r="A531" s="244"/>
      <c r="B531" s="245"/>
      <c r="C531" s="245"/>
      <c r="D531" s="246"/>
      <c r="E531" s="247"/>
      <c r="F531" s="244"/>
      <c r="G531" s="245"/>
      <c r="H531" s="246"/>
      <c r="I531" s="246"/>
      <c r="J531" s="247"/>
      <c r="K531" s="245"/>
    </row>
    <row r="532" spans="1:11" ht="18" customHeight="1">
      <c r="A532" s="244"/>
      <c r="B532" s="245"/>
      <c r="C532" s="245"/>
      <c r="D532" s="246"/>
      <c r="E532" s="247"/>
      <c r="F532" s="244"/>
      <c r="G532" s="245"/>
      <c r="H532" s="246"/>
      <c r="I532" s="246"/>
      <c r="J532" s="247"/>
      <c r="K532" s="245"/>
    </row>
    <row r="533" spans="1:11" ht="18" customHeight="1">
      <c r="A533" s="244"/>
      <c r="B533" s="245"/>
      <c r="C533" s="245"/>
      <c r="D533" s="246"/>
      <c r="E533" s="247"/>
      <c r="F533" s="244"/>
      <c r="G533" s="245"/>
      <c r="H533" s="246"/>
      <c r="I533" s="246"/>
      <c r="J533" s="247"/>
      <c r="K533" s="245"/>
    </row>
    <row r="534" spans="1:11" ht="18" customHeight="1">
      <c r="A534" s="244"/>
      <c r="B534" s="245"/>
      <c r="C534" s="245"/>
      <c r="D534" s="246"/>
      <c r="E534" s="247"/>
      <c r="F534" s="244"/>
      <c r="G534" s="245"/>
      <c r="H534" s="246"/>
      <c r="I534" s="246"/>
      <c r="J534" s="247"/>
      <c r="K534" s="245"/>
    </row>
    <row r="535" spans="1:11" ht="18" customHeight="1">
      <c r="A535" s="244"/>
      <c r="B535" s="245"/>
      <c r="C535" s="245"/>
      <c r="D535" s="246"/>
      <c r="E535" s="247"/>
      <c r="F535" s="244"/>
      <c r="G535" s="245"/>
      <c r="H535" s="246"/>
      <c r="I535" s="246"/>
      <c r="J535" s="247"/>
      <c r="K535" s="245"/>
    </row>
    <row r="536" spans="1:11" ht="18" customHeight="1">
      <c r="A536" s="244"/>
      <c r="B536" s="245"/>
      <c r="C536" s="245"/>
      <c r="D536" s="246"/>
      <c r="E536" s="247"/>
      <c r="F536" s="244"/>
      <c r="G536" s="245"/>
      <c r="H536" s="246"/>
      <c r="I536" s="246"/>
      <c r="J536" s="247"/>
      <c r="K536" s="245"/>
    </row>
    <row r="537" spans="1:11" ht="18" customHeight="1">
      <c r="A537" s="244"/>
      <c r="B537" s="245"/>
      <c r="C537" s="245"/>
      <c r="D537" s="246"/>
      <c r="E537" s="247"/>
      <c r="F537" s="244"/>
      <c r="G537" s="245"/>
      <c r="H537" s="246"/>
      <c r="I537" s="246"/>
      <c r="J537" s="247"/>
      <c r="K537" s="245"/>
    </row>
    <row r="538" spans="1:11" ht="18" customHeight="1">
      <c r="A538" s="244"/>
      <c r="B538" s="245"/>
      <c r="C538" s="245"/>
      <c r="D538" s="246"/>
      <c r="E538" s="247"/>
      <c r="F538" s="244"/>
      <c r="G538" s="245"/>
      <c r="H538" s="246"/>
      <c r="I538" s="246"/>
      <c r="J538" s="247"/>
      <c r="K538" s="245"/>
    </row>
    <row r="539" spans="1:11" ht="18" customHeight="1">
      <c r="A539" s="244"/>
      <c r="B539" s="245"/>
      <c r="C539" s="245"/>
      <c r="D539" s="246"/>
      <c r="E539" s="247"/>
      <c r="F539" s="244"/>
      <c r="G539" s="245"/>
      <c r="H539" s="246"/>
      <c r="I539" s="246"/>
      <c r="J539" s="247"/>
      <c r="K539" s="245"/>
    </row>
    <row r="540" spans="1:11" ht="18" customHeight="1">
      <c r="A540" s="244"/>
      <c r="B540" s="245"/>
      <c r="C540" s="245"/>
      <c r="D540" s="246"/>
      <c r="E540" s="247"/>
      <c r="F540" s="244"/>
      <c r="G540" s="245"/>
      <c r="H540" s="246"/>
      <c r="I540" s="246"/>
      <c r="J540" s="247"/>
      <c r="K540" s="245"/>
    </row>
    <row r="541" spans="1:11" ht="18" customHeight="1">
      <c r="A541" s="244"/>
      <c r="B541" s="245"/>
      <c r="C541" s="245"/>
      <c r="D541" s="246"/>
      <c r="E541" s="247"/>
      <c r="F541" s="244"/>
      <c r="G541" s="245"/>
      <c r="H541" s="246"/>
      <c r="I541" s="246"/>
      <c r="J541" s="247"/>
      <c r="K541" s="245"/>
    </row>
    <row r="542" spans="1:11" ht="18" customHeight="1">
      <c r="A542" s="244"/>
      <c r="B542" s="245"/>
      <c r="C542" s="245"/>
      <c r="D542" s="246"/>
      <c r="E542" s="247"/>
      <c r="F542" s="244"/>
      <c r="G542" s="245"/>
      <c r="H542" s="246"/>
      <c r="I542" s="246"/>
      <c r="J542" s="247"/>
      <c r="K542" s="245"/>
    </row>
    <row r="543" spans="1:11" ht="18" customHeight="1">
      <c r="A543" s="244"/>
      <c r="B543" s="245"/>
      <c r="C543" s="245"/>
      <c r="D543" s="246"/>
      <c r="E543" s="247"/>
      <c r="F543" s="244"/>
      <c r="G543" s="245"/>
      <c r="H543" s="246"/>
      <c r="I543" s="246"/>
      <c r="J543" s="247"/>
      <c r="K543" s="245"/>
    </row>
    <row r="544" spans="1:11" ht="18" customHeight="1">
      <c r="A544" s="244"/>
      <c r="B544" s="245"/>
      <c r="C544" s="245"/>
      <c r="D544" s="246"/>
      <c r="E544" s="247"/>
      <c r="F544" s="244"/>
      <c r="G544" s="245"/>
      <c r="H544" s="246"/>
      <c r="I544" s="246"/>
      <c r="J544" s="247"/>
      <c r="K544" s="245"/>
    </row>
    <row r="545" spans="1:11" ht="18" customHeight="1">
      <c r="A545" s="244"/>
      <c r="B545" s="245"/>
      <c r="C545" s="245"/>
      <c r="D545" s="246"/>
      <c r="E545" s="247"/>
      <c r="F545" s="244"/>
      <c r="G545" s="245"/>
      <c r="H545" s="246"/>
      <c r="I545" s="246"/>
      <c r="J545" s="247"/>
      <c r="K545" s="245"/>
    </row>
    <row r="546" spans="1:11" ht="18" customHeight="1">
      <c r="A546" s="244"/>
      <c r="B546" s="245"/>
      <c r="C546" s="245"/>
      <c r="D546" s="246"/>
      <c r="E546" s="247"/>
      <c r="F546" s="244"/>
      <c r="G546" s="245"/>
      <c r="H546" s="246"/>
      <c r="I546" s="246"/>
      <c r="J546" s="247"/>
      <c r="K546" s="245"/>
    </row>
    <row r="547" spans="1:11" ht="18" customHeight="1">
      <c r="A547" s="244"/>
      <c r="B547" s="245"/>
      <c r="C547" s="245"/>
      <c r="D547" s="246"/>
      <c r="E547" s="247"/>
      <c r="F547" s="244"/>
      <c r="G547" s="245"/>
      <c r="H547" s="246"/>
      <c r="I547" s="246"/>
      <c r="J547" s="247"/>
      <c r="K547" s="245"/>
    </row>
    <row r="548" spans="1:11" ht="18" customHeight="1">
      <c r="A548" s="244"/>
      <c r="B548" s="245"/>
      <c r="C548" s="245"/>
      <c r="D548" s="246"/>
      <c r="E548" s="247"/>
      <c r="F548" s="244"/>
      <c r="G548" s="245"/>
      <c r="H548" s="246"/>
      <c r="I548" s="246"/>
      <c r="J548" s="247"/>
      <c r="K548" s="245"/>
    </row>
    <row r="549" spans="1:11" ht="18" customHeight="1">
      <c r="A549" s="244"/>
      <c r="B549" s="245"/>
      <c r="C549" s="245"/>
      <c r="D549" s="246"/>
      <c r="E549" s="247"/>
      <c r="F549" s="244"/>
      <c r="G549" s="245"/>
      <c r="H549" s="246"/>
      <c r="I549" s="246"/>
      <c r="J549" s="247"/>
      <c r="K549" s="245"/>
    </row>
    <row r="550" spans="1:11" ht="18" customHeight="1">
      <c r="A550" s="244"/>
      <c r="B550" s="245"/>
      <c r="C550" s="245"/>
      <c r="D550" s="246"/>
      <c r="E550" s="247"/>
      <c r="F550" s="244"/>
      <c r="G550" s="245"/>
      <c r="H550" s="246"/>
      <c r="I550" s="246"/>
      <c r="J550" s="247"/>
      <c r="K550" s="245"/>
    </row>
    <row r="551" spans="1:11" ht="18" customHeight="1">
      <c r="A551" s="244"/>
      <c r="B551" s="245"/>
      <c r="C551" s="245"/>
      <c r="D551" s="246"/>
      <c r="E551" s="247"/>
      <c r="F551" s="244"/>
      <c r="G551" s="245"/>
      <c r="H551" s="246"/>
      <c r="I551" s="246"/>
      <c r="J551" s="247"/>
      <c r="K551" s="245"/>
    </row>
    <row r="552" spans="1:11" ht="18" customHeight="1">
      <c r="A552" s="244"/>
      <c r="B552" s="245"/>
      <c r="C552" s="245"/>
      <c r="D552" s="246"/>
      <c r="E552" s="247"/>
      <c r="F552" s="244"/>
      <c r="G552" s="245"/>
      <c r="H552" s="246"/>
      <c r="I552" s="246"/>
      <c r="J552" s="247"/>
      <c r="K552" s="245"/>
    </row>
    <row r="553" spans="1:11" ht="18" customHeight="1">
      <c r="A553" s="244"/>
      <c r="B553" s="245"/>
      <c r="C553" s="245"/>
      <c r="D553" s="246"/>
      <c r="E553" s="247"/>
      <c r="F553" s="244"/>
      <c r="G553" s="245"/>
      <c r="H553" s="246"/>
      <c r="I553" s="246"/>
      <c r="J553" s="247"/>
      <c r="K553" s="245"/>
    </row>
    <row r="554" spans="1:11" ht="18" customHeight="1">
      <c r="A554" s="244"/>
      <c r="B554" s="245"/>
      <c r="C554" s="245"/>
      <c r="D554" s="246"/>
      <c r="E554" s="247"/>
      <c r="F554" s="244"/>
      <c r="G554" s="245"/>
      <c r="H554" s="246"/>
      <c r="I554" s="246"/>
      <c r="J554" s="247"/>
      <c r="K554" s="245"/>
    </row>
    <row r="555" spans="1:11" ht="18" customHeight="1">
      <c r="A555" s="244"/>
      <c r="B555" s="245"/>
      <c r="C555" s="245"/>
      <c r="D555" s="246"/>
      <c r="E555" s="247"/>
      <c r="F555" s="244"/>
      <c r="G555" s="245"/>
      <c r="H555" s="246"/>
      <c r="I555" s="246"/>
      <c r="J555" s="247"/>
      <c r="K555" s="245"/>
    </row>
    <row r="556" spans="1:11" ht="18" customHeight="1">
      <c r="A556" s="244"/>
      <c r="B556" s="245"/>
      <c r="C556" s="245"/>
      <c r="D556" s="246"/>
      <c r="E556" s="247"/>
      <c r="F556" s="244"/>
      <c r="G556" s="245"/>
      <c r="H556" s="246"/>
      <c r="I556" s="246"/>
      <c r="J556" s="247"/>
      <c r="K556" s="245"/>
    </row>
    <row r="557" spans="1:11" ht="18" customHeight="1">
      <c r="A557" s="244"/>
      <c r="B557" s="245"/>
      <c r="C557" s="245"/>
      <c r="D557" s="246"/>
      <c r="E557" s="247"/>
      <c r="F557" s="244"/>
      <c r="G557" s="245"/>
      <c r="H557" s="246"/>
      <c r="I557" s="246"/>
      <c r="J557" s="247"/>
      <c r="K557" s="245"/>
    </row>
    <row r="558" spans="1:11" ht="18" customHeight="1">
      <c r="A558" s="244"/>
      <c r="B558" s="245"/>
      <c r="C558" s="245"/>
      <c r="D558" s="246"/>
      <c r="E558" s="247"/>
      <c r="F558" s="244"/>
      <c r="G558" s="245"/>
      <c r="H558" s="246"/>
      <c r="I558" s="246"/>
      <c r="J558" s="247"/>
      <c r="K558" s="245"/>
    </row>
    <row r="559" spans="1:11" ht="18" customHeight="1">
      <c r="A559" s="244"/>
      <c r="B559" s="245"/>
      <c r="C559" s="245"/>
      <c r="D559" s="246"/>
      <c r="E559" s="247"/>
      <c r="F559" s="244"/>
      <c r="G559" s="245"/>
      <c r="H559" s="246"/>
      <c r="I559" s="246"/>
      <c r="J559" s="247"/>
      <c r="K559" s="245"/>
    </row>
    <row r="560" spans="1:11" ht="18" customHeight="1">
      <c r="A560" s="244"/>
      <c r="B560" s="245"/>
      <c r="C560" s="245"/>
      <c r="D560" s="246"/>
      <c r="E560" s="247"/>
      <c r="F560" s="244"/>
      <c r="G560" s="245"/>
      <c r="H560" s="246"/>
      <c r="I560" s="246"/>
      <c r="J560" s="247"/>
      <c r="K560" s="245"/>
    </row>
    <row r="561" spans="1:11" ht="18" customHeight="1">
      <c r="A561" s="244"/>
      <c r="B561" s="245"/>
      <c r="C561" s="245"/>
      <c r="D561" s="246"/>
      <c r="E561" s="247"/>
      <c r="F561" s="244"/>
      <c r="G561" s="245"/>
      <c r="H561" s="246"/>
      <c r="I561" s="246"/>
      <c r="J561" s="247"/>
      <c r="K561" s="245"/>
    </row>
    <row r="562" spans="1:11" ht="18" customHeight="1">
      <c r="A562" s="244"/>
      <c r="B562" s="245"/>
      <c r="C562" s="245"/>
      <c r="D562" s="246"/>
      <c r="E562" s="247"/>
      <c r="F562" s="244"/>
      <c r="G562" s="245"/>
      <c r="H562" s="246"/>
      <c r="I562" s="246"/>
      <c r="J562" s="247"/>
      <c r="K562" s="245"/>
    </row>
    <row r="563" spans="1:11" ht="18" customHeight="1">
      <c r="A563" s="244"/>
      <c r="B563" s="245"/>
      <c r="C563" s="245"/>
      <c r="D563" s="246"/>
      <c r="E563" s="247"/>
      <c r="F563" s="244"/>
      <c r="G563" s="245"/>
      <c r="H563" s="246"/>
      <c r="I563" s="246"/>
      <c r="J563" s="247"/>
      <c r="K563" s="245"/>
    </row>
    <row r="564" spans="1:11" ht="18" customHeight="1">
      <c r="A564" s="244"/>
      <c r="B564" s="245"/>
      <c r="C564" s="245"/>
      <c r="D564" s="246"/>
      <c r="E564" s="247"/>
      <c r="F564" s="244"/>
      <c r="G564" s="245"/>
      <c r="H564" s="246"/>
      <c r="I564" s="246"/>
      <c r="J564" s="247"/>
      <c r="K564" s="245"/>
    </row>
    <row r="565" spans="1:11" ht="18" customHeight="1">
      <c r="A565" s="244"/>
      <c r="B565" s="245"/>
      <c r="C565" s="245"/>
      <c r="D565" s="246"/>
      <c r="E565" s="247"/>
      <c r="F565" s="244"/>
      <c r="G565" s="245"/>
      <c r="H565" s="246"/>
      <c r="I565" s="246"/>
      <c r="J565" s="247"/>
      <c r="K565" s="245"/>
    </row>
    <row r="566" spans="1:11" ht="18" customHeight="1">
      <c r="A566" s="244"/>
      <c r="B566" s="245"/>
      <c r="C566" s="245"/>
      <c r="D566" s="246"/>
      <c r="E566" s="247"/>
      <c r="F566" s="244"/>
      <c r="G566" s="245"/>
      <c r="H566" s="246"/>
      <c r="I566" s="246"/>
      <c r="J566" s="247"/>
      <c r="K566" s="245"/>
    </row>
    <row r="567" spans="1:11" ht="18" customHeight="1">
      <c r="A567" s="244"/>
      <c r="B567" s="245"/>
      <c r="C567" s="245"/>
      <c r="D567" s="246"/>
      <c r="E567" s="247"/>
      <c r="F567" s="244"/>
      <c r="G567" s="245"/>
      <c r="H567" s="246"/>
      <c r="I567" s="246"/>
      <c r="J567" s="247"/>
      <c r="K567" s="245"/>
    </row>
    <row r="568" spans="1:11" ht="18" customHeight="1">
      <c r="A568" s="244"/>
      <c r="B568" s="245"/>
      <c r="C568" s="245"/>
      <c r="D568" s="246"/>
      <c r="E568" s="247"/>
      <c r="F568" s="244"/>
      <c r="G568" s="245"/>
      <c r="H568" s="246"/>
      <c r="I568" s="246"/>
      <c r="J568" s="247"/>
      <c r="K568" s="245"/>
    </row>
    <row r="569" spans="1:11" ht="18" customHeight="1">
      <c r="A569" s="244"/>
      <c r="B569" s="245"/>
      <c r="C569" s="245"/>
      <c r="D569" s="246"/>
      <c r="E569" s="247"/>
      <c r="F569" s="244"/>
      <c r="G569" s="245"/>
      <c r="H569" s="246"/>
      <c r="I569" s="246"/>
      <c r="J569" s="247"/>
      <c r="K569" s="245"/>
    </row>
    <row r="570" spans="1:11" ht="18" customHeight="1">
      <c r="A570" s="244"/>
      <c r="B570" s="245"/>
      <c r="C570" s="245"/>
      <c r="D570" s="246"/>
      <c r="E570" s="247"/>
      <c r="F570" s="244"/>
      <c r="G570" s="245"/>
      <c r="H570" s="246"/>
      <c r="I570" s="246"/>
      <c r="J570" s="247"/>
      <c r="K570" s="245"/>
    </row>
    <row r="571" spans="1:11" ht="18" customHeight="1">
      <c r="A571" s="244"/>
      <c r="B571" s="245"/>
      <c r="C571" s="245"/>
      <c r="D571" s="246"/>
      <c r="E571" s="247"/>
      <c r="F571" s="244"/>
      <c r="G571" s="245"/>
      <c r="H571" s="246"/>
      <c r="I571" s="246"/>
      <c r="J571" s="247"/>
      <c r="K571" s="245"/>
    </row>
    <row r="572" spans="1:11" ht="18" customHeight="1">
      <c r="A572" s="244"/>
      <c r="B572" s="245"/>
      <c r="C572" s="245"/>
      <c r="D572" s="246"/>
      <c r="E572" s="247"/>
      <c r="F572" s="244"/>
      <c r="G572" s="245"/>
      <c r="H572" s="246"/>
      <c r="I572" s="246"/>
      <c r="J572" s="247"/>
      <c r="K572" s="245"/>
    </row>
    <row r="573" spans="1:11" ht="18" customHeight="1">
      <c r="A573" s="244"/>
      <c r="B573" s="245"/>
      <c r="C573" s="245"/>
      <c r="D573" s="246"/>
      <c r="E573" s="247"/>
      <c r="F573" s="244"/>
      <c r="G573" s="245"/>
      <c r="H573" s="246"/>
      <c r="I573" s="246"/>
      <c r="J573" s="247"/>
      <c r="K573" s="245"/>
    </row>
    <row r="574" spans="1:11" ht="18" customHeight="1">
      <c r="A574" s="244"/>
      <c r="B574" s="245"/>
      <c r="C574" s="245"/>
      <c r="D574" s="246"/>
      <c r="E574" s="247"/>
      <c r="F574" s="244"/>
      <c r="G574" s="245"/>
      <c r="H574" s="246"/>
      <c r="I574" s="246"/>
      <c r="J574" s="247"/>
      <c r="K574" s="245"/>
    </row>
    <row r="575" spans="1:11" ht="18" customHeight="1">
      <c r="A575" s="244"/>
      <c r="B575" s="245"/>
      <c r="C575" s="245"/>
      <c r="D575" s="246"/>
      <c r="E575" s="247"/>
      <c r="F575" s="244"/>
      <c r="G575" s="245"/>
      <c r="H575" s="246"/>
      <c r="I575" s="246"/>
      <c r="J575" s="247"/>
      <c r="K575" s="245"/>
    </row>
    <row r="576" spans="1:11" ht="18" customHeight="1">
      <c r="A576" s="244"/>
      <c r="B576" s="245"/>
      <c r="C576" s="245"/>
      <c r="D576" s="246"/>
      <c r="E576" s="247"/>
      <c r="F576" s="244"/>
      <c r="G576" s="245"/>
      <c r="H576" s="246"/>
      <c r="I576" s="246"/>
      <c r="J576" s="247"/>
      <c r="K576" s="245"/>
    </row>
    <row r="577" spans="1:11" ht="18" customHeight="1">
      <c r="A577" s="244"/>
      <c r="B577" s="245"/>
      <c r="C577" s="245"/>
      <c r="D577" s="246"/>
      <c r="E577" s="247"/>
      <c r="F577" s="244"/>
      <c r="G577" s="245"/>
      <c r="H577" s="246"/>
      <c r="I577" s="246"/>
      <c r="J577" s="247"/>
      <c r="K577" s="245"/>
    </row>
    <row r="578" spans="1:11" ht="18" customHeight="1">
      <c r="A578" s="244"/>
      <c r="B578" s="245"/>
      <c r="C578" s="245"/>
      <c r="D578" s="246"/>
      <c r="E578" s="247"/>
      <c r="F578" s="244"/>
      <c r="G578" s="245"/>
      <c r="H578" s="246"/>
      <c r="I578" s="246"/>
      <c r="J578" s="247"/>
      <c r="K578" s="245"/>
    </row>
    <row r="579" spans="1:11" ht="18" customHeight="1">
      <c r="A579" s="244"/>
      <c r="B579" s="245"/>
      <c r="C579" s="245"/>
      <c r="D579" s="246"/>
      <c r="E579" s="247"/>
      <c r="F579" s="244"/>
      <c r="G579" s="245"/>
      <c r="H579" s="246"/>
      <c r="I579" s="246"/>
      <c r="J579" s="247"/>
      <c r="K579" s="245"/>
    </row>
    <row r="580" spans="1:11" ht="18" customHeight="1">
      <c r="A580" s="244"/>
      <c r="B580" s="245"/>
      <c r="C580" s="245"/>
      <c r="D580" s="246"/>
      <c r="E580" s="247"/>
      <c r="F580" s="244"/>
      <c r="G580" s="245"/>
      <c r="H580" s="246"/>
      <c r="I580" s="246"/>
      <c r="J580" s="247"/>
      <c r="K580" s="245"/>
    </row>
    <row r="581" spans="1:11" ht="18" customHeight="1">
      <c r="A581" s="244"/>
      <c r="B581" s="245"/>
      <c r="C581" s="245"/>
      <c r="D581" s="246"/>
      <c r="E581" s="247"/>
      <c r="F581" s="244"/>
      <c r="G581" s="245"/>
      <c r="H581" s="246"/>
      <c r="I581" s="246"/>
      <c r="J581" s="247"/>
      <c r="K581" s="245"/>
    </row>
    <row r="582" spans="1:11" ht="18" customHeight="1">
      <c r="A582" s="244"/>
      <c r="B582" s="245"/>
      <c r="C582" s="245"/>
      <c r="D582" s="246"/>
      <c r="E582" s="247"/>
      <c r="F582" s="244"/>
      <c r="G582" s="245"/>
      <c r="H582" s="246"/>
      <c r="I582" s="246"/>
      <c r="J582" s="247"/>
      <c r="K582" s="245"/>
    </row>
    <row r="583" spans="1:11" ht="18" customHeight="1">
      <c r="A583" s="244"/>
      <c r="B583" s="245"/>
      <c r="C583" s="245"/>
      <c r="D583" s="246"/>
      <c r="E583" s="247"/>
      <c r="F583" s="244"/>
      <c r="G583" s="245"/>
      <c r="H583" s="246"/>
      <c r="I583" s="246"/>
      <c r="J583" s="247"/>
      <c r="K583" s="245"/>
    </row>
    <row r="584" spans="1:11" ht="18" customHeight="1">
      <c r="A584" s="244"/>
      <c r="B584" s="245"/>
      <c r="C584" s="245"/>
      <c r="D584" s="246"/>
      <c r="E584" s="247"/>
      <c r="F584" s="244"/>
      <c r="G584" s="245"/>
      <c r="H584" s="246"/>
      <c r="I584" s="246"/>
      <c r="J584" s="247"/>
      <c r="K584" s="245"/>
    </row>
    <row r="585" spans="1:11" ht="18" customHeight="1">
      <c r="A585" s="244"/>
      <c r="B585" s="245"/>
      <c r="C585" s="245"/>
      <c r="D585" s="246"/>
      <c r="E585" s="247"/>
      <c r="F585" s="244"/>
      <c r="G585" s="245"/>
      <c r="H585" s="246"/>
      <c r="I585" s="246"/>
      <c r="J585" s="247"/>
      <c r="K585" s="245"/>
    </row>
    <row r="586" spans="1:11" ht="18" customHeight="1">
      <c r="A586" s="244"/>
      <c r="B586" s="245"/>
      <c r="C586" s="245"/>
      <c r="D586" s="246"/>
      <c r="E586" s="247"/>
      <c r="F586" s="244"/>
      <c r="G586" s="245"/>
      <c r="H586" s="246"/>
      <c r="I586" s="246"/>
      <c r="J586" s="247"/>
      <c r="K586" s="245"/>
    </row>
    <row r="587" spans="1:11" ht="18" customHeight="1">
      <c r="A587" s="244"/>
      <c r="B587" s="245"/>
      <c r="C587" s="245"/>
      <c r="D587" s="246"/>
      <c r="E587" s="247"/>
      <c r="F587" s="244"/>
      <c r="G587" s="245"/>
      <c r="H587" s="246"/>
      <c r="I587" s="246"/>
      <c r="J587" s="247"/>
      <c r="K587" s="245"/>
    </row>
    <row r="588" spans="1:11" ht="18" customHeight="1">
      <c r="A588" s="244"/>
      <c r="B588" s="245"/>
      <c r="C588" s="245"/>
      <c r="D588" s="246"/>
      <c r="E588" s="247"/>
      <c r="F588" s="244"/>
      <c r="G588" s="245"/>
      <c r="H588" s="246"/>
      <c r="I588" s="246"/>
      <c r="J588" s="247"/>
      <c r="K588" s="245"/>
    </row>
    <row r="589" spans="1:11" ht="18" customHeight="1">
      <c r="A589" s="244"/>
      <c r="B589" s="245"/>
      <c r="C589" s="245"/>
      <c r="D589" s="246"/>
      <c r="E589" s="247"/>
      <c r="F589" s="244"/>
      <c r="G589" s="245"/>
      <c r="H589" s="246"/>
      <c r="I589" s="246"/>
      <c r="J589" s="247"/>
      <c r="K589" s="245"/>
    </row>
    <row r="590" spans="1:11" ht="18" customHeight="1">
      <c r="A590" s="244"/>
      <c r="B590" s="245"/>
      <c r="C590" s="245"/>
      <c r="D590" s="246"/>
      <c r="E590" s="247"/>
      <c r="F590" s="244"/>
      <c r="G590" s="245"/>
      <c r="H590" s="246"/>
      <c r="I590" s="246"/>
      <c r="J590" s="247"/>
      <c r="K590" s="245"/>
    </row>
    <row r="591" spans="1:11" ht="18" customHeight="1">
      <c r="A591" s="244"/>
      <c r="B591" s="245"/>
      <c r="C591" s="245"/>
      <c r="D591" s="246"/>
      <c r="E591" s="247"/>
      <c r="F591" s="244"/>
      <c r="G591" s="245"/>
      <c r="H591" s="246"/>
      <c r="I591" s="246"/>
      <c r="J591" s="247"/>
      <c r="K591" s="245"/>
    </row>
    <row r="592" spans="1:11" ht="18" customHeight="1">
      <c r="A592" s="244"/>
      <c r="B592" s="245"/>
      <c r="C592" s="245"/>
      <c r="D592" s="246"/>
      <c r="E592" s="247"/>
      <c r="F592" s="244"/>
      <c r="G592" s="245"/>
      <c r="H592" s="246"/>
      <c r="I592" s="246"/>
      <c r="J592" s="247"/>
      <c r="K592" s="245"/>
    </row>
    <row r="593" spans="1:11" ht="18" customHeight="1">
      <c r="A593" s="244"/>
      <c r="B593" s="245"/>
      <c r="C593" s="245"/>
      <c r="D593" s="246"/>
      <c r="E593" s="247"/>
      <c r="F593" s="244"/>
      <c r="G593" s="245"/>
      <c r="H593" s="246"/>
      <c r="I593" s="246"/>
      <c r="J593" s="247"/>
      <c r="K593" s="245"/>
    </row>
    <row r="594" spans="1:11" ht="18" customHeight="1">
      <c r="A594" s="244"/>
      <c r="B594" s="245"/>
      <c r="C594" s="245"/>
      <c r="D594" s="246"/>
      <c r="E594" s="247"/>
      <c r="F594" s="244"/>
      <c r="G594" s="245"/>
      <c r="H594" s="246"/>
      <c r="I594" s="246"/>
      <c r="J594" s="247"/>
      <c r="K594" s="245"/>
    </row>
    <row r="595" spans="1:11" ht="18" customHeight="1">
      <c r="A595" s="244"/>
      <c r="B595" s="245"/>
      <c r="C595" s="245"/>
      <c r="D595" s="246"/>
      <c r="E595" s="247"/>
      <c r="F595" s="244"/>
      <c r="G595" s="245"/>
      <c r="H595" s="246"/>
      <c r="I595" s="246"/>
      <c r="J595" s="247"/>
      <c r="K595" s="245"/>
    </row>
    <row r="596" spans="1:11" ht="18" customHeight="1">
      <c r="A596" s="244"/>
      <c r="B596" s="245"/>
      <c r="C596" s="245"/>
      <c r="D596" s="246"/>
      <c r="E596" s="247"/>
      <c r="F596" s="244"/>
      <c r="G596" s="245"/>
      <c r="H596" s="246"/>
      <c r="I596" s="246"/>
      <c r="J596" s="247"/>
      <c r="K596" s="245"/>
    </row>
    <row r="597" spans="1:11" ht="18" customHeight="1">
      <c r="A597" s="244"/>
      <c r="B597" s="245"/>
      <c r="C597" s="245"/>
      <c r="D597" s="246"/>
      <c r="E597" s="247"/>
      <c r="F597" s="244"/>
      <c r="G597" s="245"/>
      <c r="H597" s="246"/>
      <c r="I597" s="246"/>
      <c r="J597" s="247"/>
      <c r="K597" s="245"/>
    </row>
    <row r="598" spans="1:11" ht="18" customHeight="1">
      <c r="A598" s="244"/>
      <c r="B598" s="245"/>
      <c r="C598" s="245"/>
      <c r="D598" s="246"/>
      <c r="E598" s="247"/>
      <c r="F598" s="244"/>
      <c r="G598" s="245"/>
      <c r="H598" s="246"/>
      <c r="I598" s="246"/>
      <c r="J598" s="247"/>
      <c r="K598" s="245"/>
    </row>
    <row r="599" spans="1:11" ht="18" customHeight="1">
      <c r="A599" s="244"/>
      <c r="B599" s="245"/>
      <c r="C599" s="245"/>
      <c r="D599" s="246"/>
      <c r="E599" s="247"/>
      <c r="F599" s="244"/>
      <c r="G599" s="245"/>
      <c r="H599" s="246"/>
      <c r="I599" s="246"/>
      <c r="J599" s="247"/>
      <c r="K599" s="245"/>
    </row>
    <row r="600" spans="1:11" ht="18" customHeight="1">
      <c r="A600" s="244"/>
      <c r="B600" s="245"/>
      <c r="C600" s="245"/>
      <c r="D600" s="246"/>
      <c r="E600" s="247"/>
      <c r="F600" s="244"/>
      <c r="G600" s="245"/>
      <c r="H600" s="246"/>
      <c r="I600" s="246"/>
      <c r="J600" s="247"/>
      <c r="K600" s="245"/>
    </row>
    <row r="601" spans="1:11" ht="18" customHeight="1">
      <c r="A601" s="244"/>
      <c r="B601" s="245"/>
      <c r="C601" s="245"/>
      <c r="D601" s="246"/>
      <c r="E601" s="247"/>
      <c r="F601" s="244"/>
      <c r="G601" s="245"/>
      <c r="H601" s="246"/>
      <c r="I601" s="246"/>
      <c r="J601" s="247"/>
      <c r="K601" s="245"/>
    </row>
    <row r="602" spans="1:11" ht="18" customHeight="1">
      <c r="A602" s="244"/>
      <c r="B602" s="245"/>
      <c r="C602" s="245"/>
      <c r="D602" s="246"/>
      <c r="E602" s="247"/>
      <c r="F602" s="244"/>
      <c r="G602" s="245"/>
      <c r="H602" s="246"/>
      <c r="I602" s="246"/>
      <c r="J602" s="247"/>
      <c r="K602" s="245"/>
    </row>
    <row r="603" spans="1:11" ht="18" customHeight="1">
      <c r="A603" s="244"/>
      <c r="B603" s="245"/>
      <c r="C603" s="245"/>
      <c r="D603" s="246"/>
      <c r="E603" s="247"/>
      <c r="F603" s="244"/>
      <c r="G603" s="245"/>
      <c r="H603" s="246"/>
      <c r="I603" s="246"/>
      <c r="J603" s="247"/>
      <c r="K603" s="245"/>
    </row>
    <row r="604" spans="1:11" ht="18" customHeight="1">
      <c r="A604" s="244"/>
      <c r="B604" s="245"/>
      <c r="C604" s="245"/>
      <c r="D604" s="246"/>
      <c r="E604" s="247"/>
      <c r="F604" s="244"/>
      <c r="G604" s="245"/>
      <c r="H604" s="246"/>
      <c r="I604" s="246"/>
      <c r="J604" s="247"/>
      <c r="K604" s="245"/>
    </row>
    <row r="605" spans="1:11" ht="18" customHeight="1">
      <c r="A605" s="244"/>
      <c r="B605" s="245"/>
      <c r="C605" s="245"/>
      <c r="D605" s="246"/>
      <c r="E605" s="247"/>
      <c r="F605" s="244"/>
      <c r="G605" s="245"/>
      <c r="H605" s="246"/>
      <c r="I605" s="246"/>
      <c r="J605" s="247"/>
      <c r="K605" s="245"/>
    </row>
    <row r="606" spans="1:11" ht="18" customHeight="1">
      <c r="A606" s="244"/>
      <c r="B606" s="245"/>
      <c r="C606" s="245"/>
      <c r="D606" s="246"/>
      <c r="E606" s="247"/>
      <c r="F606" s="244"/>
      <c r="G606" s="245"/>
      <c r="H606" s="246"/>
      <c r="I606" s="246"/>
      <c r="J606" s="247"/>
      <c r="K606" s="245"/>
    </row>
    <row r="607" spans="1:11" ht="18" customHeight="1">
      <c r="A607" s="244"/>
      <c r="B607" s="245"/>
      <c r="C607" s="245"/>
      <c r="D607" s="246"/>
      <c r="E607" s="247"/>
      <c r="F607" s="244"/>
      <c r="G607" s="245"/>
      <c r="H607" s="246"/>
      <c r="I607" s="246"/>
      <c r="J607" s="247"/>
      <c r="K607" s="245"/>
    </row>
    <row r="608" spans="1:11" ht="18" customHeight="1">
      <c r="A608" s="244"/>
      <c r="B608" s="245"/>
      <c r="C608" s="245"/>
      <c r="D608" s="246"/>
      <c r="E608" s="247"/>
      <c r="F608" s="244"/>
      <c r="G608" s="245"/>
      <c r="H608" s="246"/>
      <c r="I608" s="246"/>
      <c r="J608" s="247"/>
      <c r="K608" s="245"/>
    </row>
    <row r="609" spans="1:11" ht="18" customHeight="1">
      <c r="A609" s="244"/>
      <c r="B609" s="245"/>
      <c r="C609" s="245"/>
      <c r="D609" s="246"/>
      <c r="E609" s="247"/>
      <c r="F609" s="244"/>
      <c r="G609" s="245"/>
      <c r="H609" s="246"/>
      <c r="I609" s="246"/>
      <c r="J609" s="247"/>
      <c r="K609" s="245"/>
    </row>
    <row r="610" spans="1:11" ht="18" customHeight="1">
      <c r="A610" s="244"/>
      <c r="B610" s="245"/>
      <c r="C610" s="245"/>
      <c r="D610" s="246"/>
      <c r="E610" s="247"/>
      <c r="F610" s="244"/>
      <c r="G610" s="245"/>
      <c r="H610" s="246"/>
      <c r="I610" s="246"/>
      <c r="J610" s="247"/>
      <c r="K610" s="245"/>
    </row>
    <row r="611" spans="1:11" ht="18" customHeight="1">
      <c r="A611" s="244"/>
      <c r="B611" s="245"/>
      <c r="C611" s="245"/>
      <c r="D611" s="246"/>
      <c r="E611" s="247"/>
      <c r="F611" s="244"/>
      <c r="G611" s="245"/>
      <c r="H611" s="246"/>
      <c r="I611" s="246"/>
      <c r="J611" s="247"/>
      <c r="K611" s="245"/>
    </row>
    <row r="612" spans="1:11" ht="18" customHeight="1">
      <c r="A612" s="244"/>
      <c r="B612" s="245"/>
      <c r="C612" s="245"/>
      <c r="D612" s="246"/>
      <c r="E612" s="247"/>
      <c r="F612" s="244"/>
      <c r="G612" s="245"/>
      <c r="H612" s="246"/>
      <c r="I612" s="246"/>
      <c r="J612" s="247"/>
      <c r="K612" s="245"/>
    </row>
    <row r="613" spans="1:11" ht="18" customHeight="1">
      <c r="A613" s="244"/>
      <c r="B613" s="245"/>
      <c r="C613" s="245"/>
      <c r="D613" s="246"/>
      <c r="E613" s="247"/>
      <c r="F613" s="244"/>
      <c r="G613" s="245"/>
      <c r="H613" s="246"/>
      <c r="I613" s="246"/>
      <c r="J613" s="247"/>
      <c r="K613" s="245"/>
    </row>
    <row r="614" spans="1:11" ht="18" customHeight="1">
      <c r="A614" s="244"/>
      <c r="B614" s="245"/>
      <c r="C614" s="245"/>
      <c r="D614" s="246"/>
      <c r="E614" s="247"/>
      <c r="F614" s="244"/>
      <c r="G614" s="245"/>
      <c r="H614" s="246"/>
      <c r="I614" s="246"/>
      <c r="J614" s="247"/>
      <c r="K614" s="245"/>
    </row>
    <row r="615" spans="1:11" ht="18" customHeight="1">
      <c r="A615" s="244"/>
      <c r="B615" s="245"/>
      <c r="C615" s="245"/>
      <c r="D615" s="246"/>
      <c r="E615" s="247"/>
      <c r="F615" s="244"/>
      <c r="G615" s="245"/>
      <c r="H615" s="246"/>
      <c r="I615" s="246"/>
      <c r="J615" s="247"/>
      <c r="K615" s="245"/>
    </row>
    <row r="616" spans="1:11" ht="18" customHeight="1">
      <c r="A616" s="244"/>
      <c r="B616" s="245"/>
      <c r="C616" s="245"/>
      <c r="D616" s="246"/>
      <c r="E616" s="247"/>
      <c r="F616" s="244"/>
      <c r="G616" s="245"/>
      <c r="H616" s="246"/>
      <c r="I616" s="246"/>
      <c r="J616" s="247"/>
      <c r="K616" s="245"/>
    </row>
    <row r="617" spans="1:11" ht="18" customHeight="1">
      <c r="A617" s="244"/>
      <c r="B617" s="245"/>
      <c r="C617" s="245"/>
      <c r="D617" s="246"/>
      <c r="E617" s="247"/>
      <c r="F617" s="244"/>
      <c r="G617" s="245"/>
      <c r="H617" s="246"/>
      <c r="I617" s="246"/>
      <c r="J617" s="247"/>
      <c r="K617" s="245"/>
    </row>
    <row r="618" spans="1:11" ht="18" customHeight="1">
      <c r="A618" s="244"/>
      <c r="B618" s="245"/>
      <c r="C618" s="245"/>
      <c r="D618" s="246"/>
      <c r="E618" s="247"/>
      <c r="F618" s="244"/>
      <c r="G618" s="245"/>
      <c r="H618" s="246"/>
      <c r="I618" s="246"/>
      <c r="J618" s="247"/>
      <c r="K618" s="245"/>
    </row>
    <row r="619" spans="1:11" ht="18" customHeight="1">
      <c r="A619" s="244"/>
      <c r="B619" s="245"/>
      <c r="C619" s="245"/>
      <c r="D619" s="246"/>
      <c r="E619" s="247"/>
      <c r="F619" s="244"/>
      <c r="G619" s="245"/>
      <c r="H619" s="246"/>
      <c r="I619" s="246"/>
      <c r="J619" s="247"/>
      <c r="K619" s="245"/>
    </row>
    <row r="620" spans="1:11" ht="18" customHeight="1">
      <c r="A620" s="244"/>
      <c r="B620" s="245"/>
      <c r="C620" s="245"/>
      <c r="D620" s="246"/>
      <c r="E620" s="247"/>
      <c r="F620" s="244"/>
      <c r="G620" s="245"/>
      <c r="H620" s="246"/>
      <c r="I620" s="246"/>
      <c r="J620" s="247"/>
      <c r="K620" s="245"/>
    </row>
    <row r="621" spans="1:11" ht="18" customHeight="1">
      <c r="A621" s="244"/>
      <c r="B621" s="245"/>
      <c r="C621" s="245"/>
      <c r="D621" s="246"/>
      <c r="E621" s="247"/>
      <c r="F621" s="244"/>
      <c r="G621" s="245"/>
      <c r="H621" s="246"/>
      <c r="I621" s="246"/>
      <c r="J621" s="247"/>
      <c r="K621" s="245"/>
    </row>
    <row r="622" spans="1:11" ht="18" customHeight="1">
      <c r="A622" s="244"/>
      <c r="B622" s="245"/>
      <c r="C622" s="245"/>
      <c r="D622" s="246"/>
      <c r="E622" s="247"/>
      <c r="F622" s="244"/>
      <c r="G622" s="245"/>
      <c r="H622" s="246"/>
      <c r="I622" s="246"/>
      <c r="J622" s="247"/>
      <c r="K622" s="245"/>
    </row>
    <row r="623" spans="1:11" ht="18" customHeight="1">
      <c r="A623" s="244"/>
      <c r="B623" s="245"/>
      <c r="C623" s="245"/>
      <c r="D623" s="246"/>
      <c r="E623" s="247"/>
      <c r="F623" s="244"/>
      <c r="G623" s="245"/>
      <c r="H623" s="246"/>
      <c r="I623" s="246"/>
      <c r="J623" s="247"/>
      <c r="K623" s="245"/>
    </row>
    <row r="624" spans="1:11" ht="18" customHeight="1">
      <c r="A624" s="244"/>
      <c r="B624" s="245"/>
      <c r="C624" s="245"/>
      <c r="D624" s="246"/>
      <c r="E624" s="247"/>
      <c r="F624" s="244"/>
      <c r="G624" s="245"/>
      <c r="H624" s="246"/>
      <c r="I624" s="246"/>
      <c r="J624" s="247"/>
      <c r="K624" s="245"/>
    </row>
    <row r="625" spans="1:11" ht="18" customHeight="1">
      <c r="A625" s="244"/>
      <c r="B625" s="245"/>
      <c r="C625" s="245"/>
      <c r="D625" s="246"/>
      <c r="E625" s="247"/>
      <c r="F625" s="244"/>
      <c r="G625" s="245"/>
      <c r="H625" s="246"/>
      <c r="I625" s="246"/>
      <c r="J625" s="247"/>
      <c r="K625" s="245"/>
    </row>
    <row r="626" spans="1:11" ht="18" customHeight="1">
      <c r="A626" s="244"/>
      <c r="B626" s="245"/>
      <c r="C626" s="245"/>
      <c r="D626" s="246"/>
      <c r="E626" s="247"/>
      <c r="F626" s="244"/>
      <c r="G626" s="245"/>
      <c r="H626" s="246"/>
      <c r="I626" s="246"/>
      <c r="J626" s="247"/>
      <c r="K626" s="245"/>
    </row>
    <row r="627" spans="1:11" ht="18" customHeight="1">
      <c r="A627" s="244"/>
      <c r="B627" s="245"/>
      <c r="C627" s="245"/>
      <c r="D627" s="246"/>
      <c r="E627" s="247"/>
      <c r="F627" s="244"/>
      <c r="G627" s="245"/>
      <c r="H627" s="246"/>
      <c r="I627" s="246"/>
      <c r="J627" s="247"/>
      <c r="K627" s="245"/>
    </row>
    <row r="628" spans="1:11" ht="18" customHeight="1">
      <c r="A628" s="244"/>
      <c r="B628" s="245"/>
      <c r="C628" s="245"/>
      <c r="D628" s="246"/>
      <c r="E628" s="247"/>
      <c r="F628" s="244"/>
      <c r="G628" s="245"/>
      <c r="H628" s="246"/>
      <c r="I628" s="246"/>
      <c r="J628" s="247"/>
      <c r="K628" s="245"/>
    </row>
    <row r="629" spans="1:11" ht="18" customHeight="1">
      <c r="A629" s="244"/>
      <c r="B629" s="245"/>
      <c r="C629" s="245"/>
      <c r="D629" s="246"/>
      <c r="E629" s="247"/>
      <c r="F629" s="244"/>
      <c r="G629" s="245"/>
      <c r="H629" s="246"/>
      <c r="I629" s="246"/>
      <c r="J629" s="247"/>
      <c r="K629" s="245"/>
    </row>
    <row r="630" spans="1:11" ht="18" customHeight="1">
      <c r="A630" s="244"/>
      <c r="B630" s="245"/>
      <c r="C630" s="245"/>
      <c r="D630" s="246"/>
      <c r="E630" s="247"/>
      <c r="F630" s="244"/>
      <c r="G630" s="245"/>
      <c r="H630" s="246"/>
      <c r="I630" s="246"/>
      <c r="J630" s="247"/>
      <c r="K630" s="245"/>
    </row>
    <row r="631" spans="1:11" ht="18" customHeight="1">
      <c r="A631" s="244"/>
      <c r="B631" s="245"/>
      <c r="C631" s="245"/>
      <c r="D631" s="246"/>
      <c r="E631" s="247"/>
      <c r="F631" s="244"/>
      <c r="G631" s="245"/>
      <c r="H631" s="246"/>
      <c r="I631" s="246"/>
      <c r="J631" s="247"/>
      <c r="K631" s="245"/>
    </row>
    <row r="632" spans="1:11" ht="18" customHeight="1">
      <c r="A632" s="244"/>
      <c r="B632" s="245"/>
      <c r="C632" s="245"/>
      <c r="D632" s="246"/>
      <c r="E632" s="247"/>
      <c r="F632" s="244"/>
      <c r="G632" s="245"/>
      <c r="H632" s="246"/>
      <c r="I632" s="246"/>
      <c r="J632" s="247"/>
      <c r="K632" s="245"/>
    </row>
    <row r="633" spans="1:11" ht="18" customHeight="1">
      <c r="A633" s="244"/>
      <c r="B633" s="245"/>
      <c r="C633" s="245"/>
      <c r="D633" s="246"/>
      <c r="E633" s="247"/>
      <c r="F633" s="244"/>
      <c r="G633" s="245"/>
      <c r="H633" s="246"/>
      <c r="I633" s="246"/>
      <c r="J633" s="247"/>
      <c r="K633" s="245"/>
    </row>
    <row r="634" spans="1:11" ht="18" customHeight="1">
      <c r="A634" s="244"/>
      <c r="B634" s="245"/>
      <c r="C634" s="245"/>
      <c r="D634" s="246"/>
      <c r="E634" s="247"/>
      <c r="F634" s="244"/>
      <c r="G634" s="245"/>
      <c r="H634" s="246"/>
      <c r="I634" s="246"/>
      <c r="J634" s="247"/>
      <c r="K634" s="245"/>
    </row>
    <row r="635" spans="1:11" ht="18" customHeight="1">
      <c r="A635" s="244"/>
      <c r="B635" s="245"/>
      <c r="C635" s="245"/>
      <c r="D635" s="246"/>
      <c r="E635" s="247"/>
      <c r="F635" s="244"/>
      <c r="G635" s="245"/>
      <c r="H635" s="246"/>
      <c r="I635" s="246"/>
      <c r="J635" s="247"/>
      <c r="K635" s="245"/>
    </row>
    <row r="636" spans="1:11" ht="18" customHeight="1">
      <c r="A636" s="244"/>
      <c r="B636" s="245"/>
      <c r="C636" s="245"/>
      <c r="D636" s="246"/>
      <c r="E636" s="247"/>
      <c r="F636" s="244"/>
      <c r="G636" s="245"/>
      <c r="H636" s="246"/>
      <c r="I636" s="246"/>
      <c r="J636" s="247"/>
      <c r="K636" s="245"/>
    </row>
    <row r="637" spans="1:11" ht="18" customHeight="1">
      <c r="A637" s="244"/>
      <c r="B637" s="245"/>
      <c r="C637" s="245"/>
      <c r="D637" s="246"/>
      <c r="E637" s="247"/>
      <c r="F637" s="244"/>
      <c r="G637" s="245"/>
      <c r="H637" s="246"/>
      <c r="I637" s="246"/>
      <c r="J637" s="247"/>
      <c r="K637" s="245"/>
    </row>
    <row r="638" spans="1:11" ht="18" customHeight="1">
      <c r="A638" s="244"/>
      <c r="B638" s="245"/>
      <c r="C638" s="245"/>
      <c r="D638" s="246"/>
      <c r="E638" s="247"/>
      <c r="F638" s="244"/>
      <c r="G638" s="245"/>
      <c r="H638" s="246"/>
      <c r="I638" s="246"/>
      <c r="J638" s="247"/>
      <c r="K638" s="245"/>
    </row>
    <row r="639" spans="1:11" ht="18" customHeight="1">
      <c r="A639" s="244"/>
      <c r="B639" s="245"/>
      <c r="C639" s="245"/>
      <c r="D639" s="246"/>
      <c r="E639" s="247"/>
      <c r="F639" s="244"/>
      <c r="G639" s="245"/>
      <c r="H639" s="246"/>
      <c r="I639" s="246"/>
      <c r="J639" s="247"/>
      <c r="K639" s="245"/>
    </row>
    <row r="640" spans="1:11" ht="18" customHeight="1">
      <c r="A640" s="244"/>
      <c r="B640" s="245"/>
      <c r="C640" s="245"/>
      <c r="D640" s="246"/>
      <c r="E640" s="247"/>
      <c r="F640" s="244"/>
      <c r="G640" s="245"/>
      <c r="H640" s="246"/>
      <c r="I640" s="246"/>
      <c r="J640" s="247"/>
      <c r="K640" s="245"/>
    </row>
    <row r="641" spans="1:11" ht="18" customHeight="1">
      <c r="A641" s="244"/>
      <c r="B641" s="245"/>
      <c r="C641" s="245"/>
      <c r="D641" s="246"/>
      <c r="E641" s="247"/>
      <c r="F641" s="244"/>
      <c r="G641" s="245"/>
      <c r="H641" s="246"/>
      <c r="I641" s="246"/>
      <c r="J641" s="247"/>
      <c r="K641" s="245"/>
    </row>
    <row r="642" spans="1:11" ht="18" customHeight="1">
      <c r="A642" s="244"/>
      <c r="B642" s="245"/>
      <c r="C642" s="245"/>
      <c r="D642" s="246"/>
      <c r="E642" s="247"/>
      <c r="F642" s="244"/>
      <c r="G642" s="245"/>
      <c r="H642" s="246"/>
      <c r="I642" s="246"/>
      <c r="J642" s="247"/>
      <c r="K642" s="245"/>
    </row>
    <row r="643" spans="1:11" ht="18" customHeight="1">
      <c r="A643" s="244"/>
      <c r="B643" s="245"/>
      <c r="C643" s="245"/>
      <c r="D643" s="246"/>
      <c r="E643" s="247"/>
      <c r="F643" s="244"/>
      <c r="G643" s="245"/>
      <c r="H643" s="246"/>
      <c r="I643" s="246"/>
      <c r="J643" s="247"/>
      <c r="K643" s="245"/>
    </row>
    <row r="644" spans="1:11" ht="18" customHeight="1">
      <c r="A644" s="244"/>
      <c r="B644" s="245"/>
      <c r="C644" s="245"/>
      <c r="D644" s="246"/>
      <c r="E644" s="247"/>
      <c r="F644" s="244"/>
      <c r="G644" s="245"/>
      <c r="H644" s="246"/>
      <c r="I644" s="246"/>
      <c r="J644" s="247"/>
      <c r="K644" s="245"/>
    </row>
    <row r="645" spans="1:11" ht="18" customHeight="1">
      <c r="A645" s="244"/>
      <c r="B645" s="245"/>
      <c r="C645" s="245"/>
      <c r="D645" s="246"/>
      <c r="E645" s="247"/>
      <c r="F645" s="244"/>
      <c r="G645" s="245"/>
      <c r="H645" s="246"/>
      <c r="I645" s="246"/>
      <c r="J645" s="247"/>
      <c r="K645" s="245"/>
    </row>
    <row r="646" spans="1:11" ht="18" customHeight="1">
      <c r="A646" s="244"/>
      <c r="B646" s="245"/>
      <c r="C646" s="245"/>
      <c r="D646" s="246"/>
      <c r="E646" s="247"/>
      <c r="F646" s="244"/>
      <c r="G646" s="245"/>
      <c r="H646" s="246"/>
      <c r="I646" s="246"/>
      <c r="J646" s="247"/>
      <c r="K646" s="245"/>
    </row>
    <row r="647" spans="1:11" ht="18" customHeight="1">
      <c r="A647" s="244"/>
      <c r="B647" s="245"/>
      <c r="C647" s="245"/>
      <c r="D647" s="246"/>
      <c r="E647" s="247"/>
      <c r="F647" s="244"/>
      <c r="G647" s="245"/>
      <c r="H647" s="246"/>
      <c r="I647" s="246"/>
      <c r="J647" s="247"/>
      <c r="K647" s="245"/>
    </row>
    <row r="648" spans="1:11" ht="18" customHeight="1">
      <c r="A648" s="244"/>
      <c r="B648" s="245"/>
      <c r="C648" s="245"/>
      <c r="D648" s="246"/>
      <c r="E648" s="247"/>
      <c r="F648" s="244"/>
      <c r="G648" s="245"/>
      <c r="H648" s="246"/>
      <c r="I648" s="246"/>
      <c r="J648" s="247"/>
      <c r="K648" s="245"/>
    </row>
    <row r="649" spans="1:11" ht="18" customHeight="1">
      <c r="A649" s="244"/>
      <c r="B649" s="245"/>
      <c r="C649" s="245"/>
      <c r="D649" s="246"/>
      <c r="E649" s="247"/>
      <c r="F649" s="244"/>
      <c r="G649" s="245"/>
      <c r="H649" s="246"/>
      <c r="I649" s="246"/>
      <c r="J649" s="247"/>
      <c r="K649" s="245"/>
    </row>
    <row r="650" spans="1:11" ht="18" customHeight="1">
      <c r="A650" s="244"/>
      <c r="B650" s="245"/>
      <c r="C650" s="245"/>
      <c r="D650" s="246"/>
      <c r="E650" s="247"/>
      <c r="F650" s="244"/>
      <c r="G650" s="245"/>
      <c r="H650" s="246"/>
      <c r="I650" s="246"/>
      <c r="J650" s="247"/>
      <c r="K650" s="245"/>
    </row>
    <row r="651" spans="1:11" ht="18" customHeight="1">
      <c r="A651" s="244"/>
      <c r="B651" s="245"/>
      <c r="C651" s="245"/>
      <c r="D651" s="246"/>
      <c r="E651" s="247"/>
      <c r="F651" s="244"/>
      <c r="G651" s="245"/>
      <c r="H651" s="246"/>
      <c r="I651" s="246"/>
      <c r="J651" s="247"/>
      <c r="K651" s="245"/>
    </row>
    <row r="652" spans="1:11" ht="18" customHeight="1">
      <c r="A652" s="244"/>
      <c r="B652" s="245"/>
      <c r="C652" s="245"/>
      <c r="D652" s="246"/>
      <c r="E652" s="247"/>
      <c r="F652" s="244"/>
      <c r="G652" s="245"/>
      <c r="H652" s="246"/>
      <c r="I652" s="246"/>
      <c r="J652" s="247"/>
      <c r="K652" s="245"/>
    </row>
    <row r="653" spans="1:11" ht="18" customHeight="1">
      <c r="A653" s="244"/>
      <c r="B653" s="245"/>
      <c r="C653" s="245"/>
      <c r="D653" s="246"/>
      <c r="E653" s="247"/>
      <c r="F653" s="244"/>
      <c r="G653" s="245"/>
      <c r="H653" s="246"/>
      <c r="I653" s="246"/>
      <c r="J653" s="247"/>
      <c r="K653" s="245"/>
    </row>
    <row r="654" spans="1:11" ht="18" customHeight="1">
      <c r="A654" s="244"/>
      <c r="B654" s="245"/>
      <c r="C654" s="245"/>
      <c r="D654" s="246"/>
      <c r="E654" s="247"/>
      <c r="F654" s="244"/>
      <c r="G654" s="245"/>
      <c r="H654" s="246"/>
      <c r="I654" s="246"/>
      <c r="J654" s="247"/>
      <c r="K654" s="245"/>
    </row>
    <row r="655" spans="1:11" ht="18" customHeight="1">
      <c r="A655" s="244"/>
      <c r="B655" s="245"/>
      <c r="C655" s="245"/>
      <c r="D655" s="246"/>
      <c r="E655" s="247"/>
      <c r="F655" s="244"/>
      <c r="G655" s="245"/>
      <c r="H655" s="246"/>
      <c r="I655" s="246"/>
      <c r="J655" s="247"/>
      <c r="K655" s="245"/>
    </row>
    <row r="656" spans="1:11" ht="18" customHeight="1">
      <c r="A656" s="244"/>
      <c r="B656" s="245"/>
      <c r="C656" s="245"/>
      <c r="D656" s="246"/>
      <c r="E656" s="247"/>
      <c r="F656" s="244"/>
      <c r="G656" s="245"/>
      <c r="H656" s="246"/>
      <c r="I656" s="246"/>
      <c r="J656" s="247"/>
      <c r="K656" s="245"/>
    </row>
    <row r="657" spans="1:11" ht="18" customHeight="1">
      <c r="A657" s="244"/>
      <c r="B657" s="245"/>
      <c r="C657" s="245"/>
      <c r="D657" s="246"/>
      <c r="E657" s="247"/>
      <c r="F657" s="244"/>
      <c r="G657" s="245"/>
      <c r="H657" s="246"/>
      <c r="I657" s="246"/>
      <c r="J657" s="247"/>
      <c r="K657" s="245"/>
    </row>
    <row r="658" spans="1:11" ht="18" customHeight="1">
      <c r="A658" s="244"/>
      <c r="B658" s="245"/>
      <c r="C658" s="245"/>
      <c r="D658" s="246"/>
      <c r="E658" s="247"/>
      <c r="F658" s="244"/>
      <c r="G658" s="245"/>
      <c r="H658" s="246"/>
      <c r="I658" s="246"/>
      <c r="J658" s="247"/>
      <c r="K658" s="245"/>
    </row>
    <row r="659" spans="1:11" ht="18" customHeight="1">
      <c r="A659" s="244"/>
      <c r="B659" s="245"/>
      <c r="C659" s="245"/>
      <c r="D659" s="246"/>
      <c r="E659" s="247"/>
      <c r="F659" s="244"/>
      <c r="G659" s="245"/>
      <c r="H659" s="246"/>
      <c r="I659" s="246"/>
      <c r="J659" s="247"/>
      <c r="K659" s="245"/>
    </row>
    <row r="660" spans="1:11" ht="18" customHeight="1">
      <c r="A660" s="244"/>
      <c r="B660" s="245"/>
      <c r="C660" s="245"/>
      <c r="D660" s="246"/>
      <c r="E660" s="247"/>
      <c r="F660" s="244"/>
      <c r="G660" s="245"/>
      <c r="H660" s="246"/>
      <c r="I660" s="246"/>
      <c r="J660" s="247"/>
      <c r="K660" s="245"/>
    </row>
    <row r="661" spans="1:11" ht="18" customHeight="1">
      <c r="A661" s="244"/>
      <c r="B661" s="245"/>
      <c r="C661" s="245"/>
      <c r="D661" s="246"/>
      <c r="E661" s="247"/>
      <c r="F661" s="244"/>
      <c r="G661" s="245"/>
      <c r="H661" s="246"/>
      <c r="I661" s="246"/>
      <c r="J661" s="247"/>
      <c r="K661" s="245"/>
    </row>
    <row r="662" spans="1:11" ht="18" customHeight="1">
      <c r="A662" s="244"/>
      <c r="B662" s="245"/>
      <c r="C662" s="245"/>
      <c r="D662" s="246"/>
      <c r="E662" s="247"/>
      <c r="F662" s="244"/>
      <c r="G662" s="245"/>
      <c r="H662" s="246"/>
      <c r="I662" s="246"/>
      <c r="J662" s="247"/>
      <c r="K662" s="245"/>
    </row>
    <row r="663" spans="1:11" ht="18" customHeight="1">
      <c r="A663" s="244"/>
      <c r="B663" s="245"/>
      <c r="C663" s="245"/>
      <c r="D663" s="246"/>
      <c r="E663" s="247"/>
      <c r="F663" s="244"/>
      <c r="G663" s="245"/>
      <c r="H663" s="246"/>
      <c r="I663" s="246"/>
      <c r="J663" s="247"/>
      <c r="K663" s="245"/>
    </row>
    <row r="664" spans="1:11" ht="18" customHeight="1">
      <c r="A664" s="244"/>
      <c r="B664" s="245"/>
      <c r="C664" s="245"/>
      <c r="D664" s="246"/>
      <c r="E664" s="247"/>
      <c r="F664" s="244"/>
      <c r="G664" s="245"/>
      <c r="H664" s="246"/>
      <c r="I664" s="246"/>
      <c r="J664" s="247"/>
      <c r="K664" s="245"/>
    </row>
    <row r="665" spans="1:11" ht="18" customHeight="1">
      <c r="A665" s="244"/>
      <c r="B665" s="245"/>
      <c r="C665" s="245"/>
      <c r="D665" s="246"/>
      <c r="E665" s="247"/>
      <c r="F665" s="244"/>
      <c r="G665" s="245"/>
      <c r="H665" s="246"/>
      <c r="I665" s="246"/>
      <c r="J665" s="247"/>
      <c r="K665" s="245"/>
    </row>
    <row r="666" spans="1:11" ht="18" customHeight="1">
      <c r="A666" s="244"/>
      <c r="B666" s="245"/>
      <c r="C666" s="245"/>
      <c r="D666" s="246"/>
      <c r="E666" s="247"/>
      <c r="F666" s="244"/>
      <c r="G666" s="245"/>
      <c r="H666" s="246"/>
      <c r="I666" s="246"/>
      <c r="J666" s="247"/>
      <c r="K666" s="245"/>
    </row>
    <row r="667" spans="1:11" ht="18" customHeight="1">
      <c r="A667" s="244"/>
      <c r="B667" s="245"/>
      <c r="C667" s="245"/>
      <c r="D667" s="246"/>
      <c r="E667" s="247"/>
      <c r="F667" s="244"/>
      <c r="G667" s="245"/>
      <c r="H667" s="246"/>
      <c r="I667" s="246"/>
      <c r="J667" s="247"/>
      <c r="K667" s="245"/>
    </row>
    <row r="668" spans="1:11" ht="18" customHeight="1">
      <c r="A668" s="244"/>
      <c r="B668" s="245"/>
      <c r="C668" s="245"/>
      <c r="D668" s="246"/>
      <c r="E668" s="247"/>
      <c r="F668" s="244"/>
      <c r="G668" s="245"/>
      <c r="H668" s="246"/>
      <c r="I668" s="246"/>
      <c r="J668" s="247"/>
      <c r="K668" s="245"/>
    </row>
    <row r="669" spans="1:11" ht="18" customHeight="1">
      <c r="A669" s="244"/>
      <c r="B669" s="245"/>
      <c r="C669" s="245"/>
      <c r="D669" s="246"/>
      <c r="E669" s="247"/>
      <c r="F669" s="244"/>
      <c r="G669" s="245"/>
      <c r="H669" s="246"/>
      <c r="I669" s="246"/>
      <c r="J669" s="247"/>
      <c r="K669" s="245"/>
    </row>
    <row r="670" spans="1:11" ht="18" customHeight="1">
      <c r="A670" s="244"/>
      <c r="B670" s="245"/>
      <c r="C670" s="245"/>
      <c r="D670" s="246"/>
      <c r="E670" s="247"/>
      <c r="F670" s="244"/>
      <c r="G670" s="245"/>
      <c r="H670" s="246"/>
      <c r="I670" s="246"/>
      <c r="J670" s="247"/>
      <c r="K670" s="245"/>
    </row>
    <row r="671" spans="1:11" ht="18" customHeight="1">
      <c r="A671" s="244"/>
      <c r="B671" s="245"/>
      <c r="C671" s="245"/>
      <c r="D671" s="246"/>
      <c r="E671" s="247"/>
      <c r="F671" s="244"/>
      <c r="G671" s="245"/>
      <c r="H671" s="246"/>
      <c r="I671" s="246"/>
      <c r="J671" s="247"/>
      <c r="K671" s="245"/>
    </row>
    <row r="672" spans="1:11" ht="18" customHeight="1">
      <c r="A672" s="244"/>
      <c r="B672" s="245"/>
      <c r="C672" s="245"/>
      <c r="D672" s="246"/>
      <c r="E672" s="247"/>
      <c r="F672" s="244"/>
      <c r="G672" s="245"/>
      <c r="H672" s="246"/>
      <c r="I672" s="246"/>
      <c r="J672" s="247"/>
      <c r="K672" s="245"/>
    </row>
    <row r="673" spans="1:11" ht="18" customHeight="1">
      <c r="A673" s="244"/>
      <c r="B673" s="245"/>
      <c r="C673" s="245"/>
      <c r="D673" s="246"/>
      <c r="E673" s="247"/>
      <c r="F673" s="244"/>
      <c r="G673" s="245"/>
      <c r="H673" s="246"/>
      <c r="I673" s="246"/>
      <c r="J673" s="247"/>
      <c r="K673" s="245"/>
    </row>
    <row r="674" spans="1:11" ht="18" customHeight="1">
      <c r="A674" s="244"/>
      <c r="B674" s="245"/>
      <c r="C674" s="245"/>
      <c r="D674" s="246"/>
      <c r="E674" s="247"/>
      <c r="F674" s="244"/>
      <c r="G674" s="245"/>
      <c r="H674" s="246"/>
      <c r="I674" s="246"/>
      <c r="J674" s="247"/>
      <c r="K674" s="245"/>
    </row>
    <row r="675" spans="1:11" ht="18" customHeight="1">
      <c r="A675" s="244"/>
      <c r="B675" s="245"/>
      <c r="C675" s="245"/>
      <c r="D675" s="246"/>
      <c r="E675" s="247"/>
      <c r="F675" s="244"/>
      <c r="G675" s="245"/>
      <c r="H675" s="246"/>
      <c r="I675" s="246"/>
      <c r="J675" s="247"/>
      <c r="K675" s="245"/>
    </row>
    <row r="676" spans="1:11" ht="18" customHeight="1">
      <c r="A676" s="244"/>
      <c r="B676" s="245"/>
      <c r="C676" s="245"/>
      <c r="D676" s="246"/>
      <c r="E676" s="247"/>
      <c r="F676" s="244"/>
      <c r="G676" s="245"/>
      <c r="H676" s="246"/>
      <c r="I676" s="246"/>
      <c r="J676" s="247"/>
      <c r="K676" s="245"/>
    </row>
    <row r="677" spans="1:11" ht="18" customHeight="1">
      <c r="A677" s="244"/>
      <c r="B677" s="245"/>
      <c r="C677" s="245"/>
      <c r="D677" s="246"/>
      <c r="E677" s="247"/>
      <c r="F677" s="244"/>
      <c r="G677" s="245"/>
      <c r="H677" s="246"/>
      <c r="I677" s="246"/>
      <c r="J677" s="247"/>
      <c r="K677" s="245"/>
    </row>
    <row r="678" spans="1:11" ht="18" customHeight="1">
      <c r="A678" s="244"/>
      <c r="B678" s="245"/>
      <c r="C678" s="245"/>
      <c r="D678" s="246"/>
      <c r="E678" s="247"/>
      <c r="F678" s="244"/>
      <c r="G678" s="245"/>
      <c r="H678" s="246"/>
      <c r="I678" s="246"/>
      <c r="J678" s="247"/>
      <c r="K678" s="245"/>
    </row>
    <row r="679" spans="1:11" ht="18" customHeight="1">
      <c r="A679" s="244"/>
      <c r="B679" s="245"/>
      <c r="C679" s="245"/>
      <c r="D679" s="246"/>
      <c r="E679" s="247"/>
      <c r="F679" s="244"/>
      <c r="G679" s="245"/>
      <c r="H679" s="246"/>
      <c r="I679" s="246"/>
      <c r="J679" s="247"/>
      <c r="K679" s="245"/>
    </row>
    <row r="680" spans="1:11" ht="18" customHeight="1">
      <c r="A680" s="244"/>
      <c r="B680" s="245"/>
      <c r="C680" s="245"/>
      <c r="D680" s="246"/>
      <c r="E680" s="247"/>
      <c r="F680" s="244"/>
      <c r="G680" s="245"/>
      <c r="H680" s="246"/>
      <c r="I680" s="246"/>
      <c r="J680" s="247"/>
      <c r="K680" s="245"/>
    </row>
    <row r="681" spans="1:11" ht="18" customHeight="1">
      <c r="A681" s="244"/>
      <c r="B681" s="245"/>
      <c r="C681" s="245"/>
      <c r="D681" s="246"/>
      <c r="E681" s="247"/>
      <c r="F681" s="244"/>
      <c r="G681" s="245"/>
      <c r="H681" s="246"/>
      <c r="I681" s="246"/>
      <c r="J681" s="247"/>
      <c r="K681" s="245"/>
    </row>
    <row r="682" spans="1:11" ht="18" customHeight="1">
      <c r="A682" s="244"/>
      <c r="B682" s="245"/>
      <c r="C682" s="245"/>
      <c r="D682" s="246"/>
      <c r="E682" s="247"/>
      <c r="F682" s="244"/>
      <c r="G682" s="245"/>
      <c r="H682" s="246"/>
      <c r="I682" s="246"/>
      <c r="J682" s="247"/>
      <c r="K682" s="245"/>
    </row>
    <row r="683" spans="1:11" ht="18" customHeight="1">
      <c r="A683" s="244"/>
      <c r="B683" s="245"/>
      <c r="C683" s="245"/>
      <c r="D683" s="246"/>
      <c r="E683" s="247"/>
      <c r="F683" s="244"/>
      <c r="G683" s="245"/>
      <c r="H683" s="246"/>
      <c r="I683" s="246"/>
      <c r="J683" s="247"/>
      <c r="K683" s="245"/>
    </row>
    <row r="684" spans="1:11" ht="18" customHeight="1">
      <c r="A684" s="244"/>
      <c r="B684" s="245"/>
      <c r="C684" s="245"/>
      <c r="D684" s="246"/>
      <c r="E684" s="247"/>
      <c r="F684" s="244"/>
      <c r="G684" s="245"/>
      <c r="H684" s="246"/>
      <c r="I684" s="246"/>
      <c r="J684" s="247"/>
      <c r="K684" s="245"/>
    </row>
    <row r="685" spans="1:11" ht="18" customHeight="1">
      <c r="A685" s="244"/>
      <c r="B685" s="245"/>
      <c r="C685" s="245"/>
      <c r="D685" s="246"/>
      <c r="E685" s="247"/>
      <c r="F685" s="244"/>
      <c r="G685" s="245"/>
      <c r="H685" s="246"/>
      <c r="I685" s="246"/>
      <c r="J685" s="247"/>
      <c r="K685" s="245"/>
    </row>
    <row r="686" spans="1:11" ht="18" customHeight="1">
      <c r="A686" s="244"/>
      <c r="B686" s="245"/>
      <c r="C686" s="245"/>
      <c r="D686" s="246"/>
      <c r="E686" s="247"/>
      <c r="F686" s="244"/>
      <c r="G686" s="245"/>
      <c r="H686" s="246"/>
      <c r="I686" s="246"/>
      <c r="J686" s="247"/>
      <c r="K686" s="245"/>
    </row>
    <row r="687" spans="1:11" ht="18" customHeight="1">
      <c r="A687" s="244"/>
      <c r="B687" s="245"/>
      <c r="C687" s="245"/>
      <c r="D687" s="246"/>
      <c r="E687" s="247"/>
      <c r="F687" s="244"/>
      <c r="G687" s="245"/>
      <c r="H687" s="246"/>
      <c r="I687" s="246"/>
      <c r="J687" s="247"/>
      <c r="K687" s="245"/>
    </row>
    <row r="688" spans="1:11" ht="18" customHeight="1">
      <c r="A688" s="244"/>
      <c r="B688" s="245"/>
      <c r="C688" s="245"/>
      <c r="D688" s="246"/>
      <c r="E688" s="247"/>
      <c r="F688" s="244"/>
      <c r="G688" s="245"/>
      <c r="H688" s="246"/>
      <c r="I688" s="246"/>
      <c r="J688" s="247"/>
      <c r="K688" s="245"/>
    </row>
    <row r="689" spans="1:11" ht="18" customHeight="1">
      <c r="A689" s="244"/>
      <c r="B689" s="245"/>
      <c r="C689" s="245"/>
      <c r="D689" s="246"/>
      <c r="E689" s="247"/>
      <c r="F689" s="244"/>
      <c r="G689" s="245"/>
      <c r="H689" s="246"/>
      <c r="I689" s="246"/>
      <c r="J689" s="247"/>
      <c r="K689" s="245"/>
    </row>
    <row r="690" spans="1:11" ht="18" customHeight="1">
      <c r="A690" s="244"/>
      <c r="B690" s="245"/>
      <c r="C690" s="245"/>
      <c r="D690" s="246"/>
      <c r="E690" s="247"/>
      <c r="F690" s="244"/>
      <c r="G690" s="245"/>
      <c r="H690" s="246"/>
      <c r="I690" s="246"/>
      <c r="J690" s="247"/>
      <c r="K690" s="245"/>
    </row>
    <row r="691" spans="1:11" ht="18" customHeight="1">
      <c r="A691" s="244"/>
      <c r="B691" s="245"/>
      <c r="C691" s="245"/>
      <c r="D691" s="246"/>
      <c r="E691" s="247"/>
      <c r="F691" s="244"/>
      <c r="G691" s="245"/>
      <c r="H691" s="246"/>
      <c r="I691" s="246"/>
      <c r="J691" s="247"/>
      <c r="K691" s="245"/>
    </row>
    <row r="692" spans="1:11" ht="18" customHeight="1">
      <c r="A692" s="244"/>
      <c r="B692" s="245"/>
      <c r="C692" s="245"/>
      <c r="D692" s="246"/>
      <c r="E692" s="247"/>
      <c r="F692" s="244"/>
      <c r="G692" s="245"/>
      <c r="H692" s="246"/>
      <c r="I692" s="246"/>
      <c r="J692" s="247"/>
      <c r="K692" s="245"/>
    </row>
    <row r="693" spans="1:11" ht="18" customHeight="1">
      <c r="A693" s="244"/>
      <c r="B693" s="245"/>
      <c r="C693" s="245"/>
      <c r="D693" s="246"/>
      <c r="E693" s="247"/>
      <c r="F693" s="244"/>
      <c r="G693" s="245"/>
      <c r="H693" s="246"/>
      <c r="I693" s="246"/>
      <c r="J693" s="247"/>
      <c r="K693" s="245"/>
    </row>
    <row r="694" spans="1:11" ht="18" customHeight="1">
      <c r="A694" s="244"/>
      <c r="B694" s="245"/>
      <c r="C694" s="245"/>
      <c r="D694" s="246"/>
      <c r="E694" s="247"/>
      <c r="F694" s="244"/>
      <c r="G694" s="245"/>
      <c r="H694" s="246"/>
      <c r="I694" s="246"/>
      <c r="J694" s="247"/>
      <c r="K694" s="245"/>
    </row>
    <row r="695" spans="1:11" ht="18" customHeight="1">
      <c r="A695" s="244"/>
      <c r="B695" s="245"/>
      <c r="C695" s="245"/>
      <c r="D695" s="246"/>
      <c r="E695" s="247"/>
      <c r="F695" s="244"/>
      <c r="G695" s="245"/>
      <c r="H695" s="246"/>
      <c r="I695" s="246"/>
      <c r="J695" s="247"/>
      <c r="K695" s="245"/>
    </row>
    <row r="696" spans="1:11" ht="18" customHeight="1">
      <c r="A696" s="244"/>
      <c r="B696" s="245"/>
      <c r="C696" s="245"/>
      <c r="D696" s="246"/>
      <c r="E696" s="247"/>
      <c r="F696" s="244"/>
      <c r="G696" s="245"/>
      <c r="H696" s="246"/>
      <c r="I696" s="246"/>
      <c r="J696" s="247"/>
      <c r="K696" s="245"/>
    </row>
    <row r="697" spans="1:11" ht="18" customHeight="1">
      <c r="A697" s="244"/>
      <c r="B697" s="245"/>
      <c r="C697" s="245"/>
      <c r="D697" s="246"/>
      <c r="E697" s="247"/>
      <c r="F697" s="244"/>
      <c r="G697" s="245"/>
      <c r="H697" s="246"/>
      <c r="I697" s="246"/>
      <c r="J697" s="247"/>
      <c r="K697" s="245"/>
    </row>
    <row r="698" spans="1:11" ht="18" customHeight="1">
      <c r="A698" s="244"/>
      <c r="B698" s="245"/>
      <c r="C698" s="245"/>
      <c r="D698" s="246"/>
      <c r="E698" s="247"/>
      <c r="F698" s="244"/>
      <c r="G698" s="245"/>
      <c r="H698" s="246"/>
      <c r="I698" s="246"/>
      <c r="J698" s="247"/>
      <c r="K698" s="245"/>
    </row>
    <row r="699" spans="1:11" ht="18" customHeight="1">
      <c r="A699" s="244"/>
      <c r="B699" s="245"/>
      <c r="C699" s="245"/>
      <c r="D699" s="246"/>
      <c r="E699" s="247"/>
      <c r="F699" s="244"/>
      <c r="G699" s="245"/>
      <c r="H699" s="246"/>
      <c r="I699" s="246"/>
      <c r="J699" s="247"/>
      <c r="K699" s="245"/>
    </row>
    <row r="700" spans="1:11" ht="18" customHeight="1">
      <c r="A700" s="244"/>
      <c r="B700" s="245"/>
      <c r="C700" s="245"/>
      <c r="D700" s="246"/>
      <c r="E700" s="247"/>
      <c r="F700" s="244"/>
      <c r="G700" s="245"/>
      <c r="H700" s="246"/>
      <c r="I700" s="246"/>
      <c r="J700" s="247"/>
      <c r="K700" s="245"/>
    </row>
    <row r="701" spans="1:11" ht="18" customHeight="1">
      <c r="A701" s="244"/>
      <c r="B701" s="245"/>
      <c r="C701" s="245"/>
      <c r="D701" s="246"/>
      <c r="E701" s="247"/>
      <c r="F701" s="244"/>
      <c r="G701" s="245"/>
      <c r="H701" s="246"/>
      <c r="I701" s="246"/>
      <c r="J701" s="247"/>
      <c r="K701" s="245"/>
    </row>
    <row r="702" spans="1:11" ht="18" customHeight="1">
      <c r="A702" s="244"/>
      <c r="B702" s="245"/>
      <c r="C702" s="245"/>
      <c r="D702" s="246"/>
      <c r="E702" s="247"/>
      <c r="F702" s="244"/>
      <c r="G702" s="245"/>
      <c r="H702" s="246"/>
      <c r="I702" s="246"/>
      <c r="J702" s="247"/>
      <c r="K702" s="245"/>
    </row>
    <row r="703" spans="1:11" ht="18" customHeight="1">
      <c r="A703" s="244"/>
      <c r="B703" s="245"/>
      <c r="C703" s="245"/>
      <c r="D703" s="246"/>
      <c r="E703" s="247"/>
      <c r="F703" s="244"/>
      <c r="G703" s="245"/>
      <c r="H703" s="246"/>
      <c r="I703" s="246"/>
      <c r="J703" s="247"/>
      <c r="K703" s="245"/>
    </row>
    <row r="704" spans="1:11" ht="18" customHeight="1">
      <c r="A704" s="244"/>
      <c r="B704" s="245"/>
      <c r="C704" s="245"/>
      <c r="D704" s="246"/>
      <c r="E704" s="247"/>
      <c r="F704" s="244"/>
      <c r="G704" s="245"/>
      <c r="H704" s="246"/>
      <c r="I704" s="246"/>
      <c r="J704" s="247"/>
      <c r="K704" s="245"/>
    </row>
    <row r="705" spans="1:11" ht="18" customHeight="1">
      <c r="A705" s="244"/>
      <c r="B705" s="245"/>
      <c r="C705" s="245"/>
      <c r="D705" s="246"/>
      <c r="E705" s="247"/>
      <c r="F705" s="244"/>
      <c r="G705" s="245"/>
      <c r="H705" s="246"/>
      <c r="I705" s="246"/>
      <c r="J705" s="247"/>
      <c r="K705" s="245"/>
    </row>
    <row r="706" spans="1:11" ht="18" customHeight="1">
      <c r="A706" s="244"/>
      <c r="B706" s="245"/>
      <c r="C706" s="245"/>
      <c r="D706" s="246"/>
      <c r="E706" s="247"/>
      <c r="F706" s="244"/>
      <c r="G706" s="245"/>
      <c r="H706" s="246"/>
      <c r="I706" s="246"/>
      <c r="J706" s="247"/>
      <c r="K706" s="245"/>
    </row>
    <row r="707" spans="1:11" ht="18" customHeight="1">
      <c r="A707" s="244"/>
      <c r="B707" s="245"/>
      <c r="C707" s="245"/>
      <c r="D707" s="246"/>
      <c r="E707" s="247"/>
      <c r="F707" s="244"/>
      <c r="G707" s="245"/>
      <c r="H707" s="246"/>
      <c r="I707" s="246"/>
      <c r="J707" s="247"/>
      <c r="K707" s="245"/>
    </row>
    <row r="708" spans="1:11" ht="18" customHeight="1">
      <c r="A708" s="244"/>
      <c r="B708" s="245"/>
      <c r="C708" s="245"/>
      <c r="D708" s="246"/>
      <c r="E708" s="247"/>
      <c r="F708" s="244"/>
      <c r="G708" s="245"/>
      <c r="H708" s="246"/>
      <c r="I708" s="246"/>
      <c r="J708" s="247"/>
      <c r="K708" s="245"/>
    </row>
    <row r="709" spans="1:11" ht="18" customHeight="1">
      <c r="A709" s="244"/>
      <c r="B709" s="245"/>
      <c r="C709" s="245"/>
      <c r="D709" s="246"/>
      <c r="E709" s="247"/>
      <c r="F709" s="244"/>
      <c r="G709" s="245"/>
      <c r="H709" s="246"/>
      <c r="I709" s="246"/>
      <c r="J709" s="247"/>
      <c r="K709" s="245"/>
    </row>
    <row r="710" spans="1:11" ht="18" customHeight="1">
      <c r="A710" s="244"/>
      <c r="B710" s="245"/>
      <c r="C710" s="245"/>
      <c r="D710" s="246"/>
      <c r="E710" s="247"/>
      <c r="F710" s="244"/>
      <c r="G710" s="245"/>
      <c r="H710" s="246"/>
      <c r="I710" s="246"/>
      <c r="J710" s="247"/>
      <c r="K710" s="245"/>
    </row>
    <row r="711" spans="1:11" ht="18" customHeight="1">
      <c r="A711" s="244"/>
      <c r="B711" s="245"/>
      <c r="C711" s="245"/>
      <c r="D711" s="246"/>
      <c r="E711" s="247"/>
      <c r="F711" s="244"/>
      <c r="G711" s="245"/>
      <c r="H711" s="246"/>
      <c r="I711" s="246"/>
      <c r="J711" s="247"/>
      <c r="K711" s="245"/>
    </row>
    <row r="712" spans="1:11" ht="18" customHeight="1">
      <c r="A712" s="244"/>
      <c r="B712" s="245"/>
      <c r="C712" s="245"/>
      <c r="D712" s="246"/>
      <c r="E712" s="247"/>
      <c r="F712" s="244"/>
      <c r="G712" s="245"/>
      <c r="H712" s="246"/>
      <c r="I712" s="246"/>
      <c r="J712" s="247"/>
      <c r="K712" s="245"/>
    </row>
    <row r="713" spans="1:11" ht="18" customHeight="1">
      <c r="A713" s="244"/>
      <c r="B713" s="245"/>
      <c r="C713" s="245"/>
      <c r="D713" s="246"/>
      <c r="E713" s="247"/>
      <c r="F713" s="244"/>
      <c r="G713" s="245"/>
      <c r="H713" s="246"/>
      <c r="I713" s="246"/>
      <c r="J713" s="247"/>
      <c r="K713" s="245"/>
    </row>
    <row r="714" spans="1:11" ht="18" customHeight="1">
      <c r="A714" s="244"/>
      <c r="B714" s="245"/>
      <c r="C714" s="245"/>
      <c r="D714" s="246"/>
      <c r="E714" s="247"/>
      <c r="F714" s="244"/>
      <c r="G714" s="245"/>
      <c r="H714" s="246"/>
      <c r="I714" s="246"/>
      <c r="J714" s="247"/>
      <c r="K714" s="245"/>
    </row>
    <row r="715" spans="1:11" ht="18" customHeight="1">
      <c r="A715" s="244"/>
      <c r="B715" s="245"/>
      <c r="C715" s="245"/>
      <c r="D715" s="246"/>
      <c r="E715" s="247"/>
      <c r="F715" s="244"/>
      <c r="G715" s="245"/>
      <c r="H715" s="246"/>
      <c r="I715" s="246"/>
      <c r="J715" s="247"/>
      <c r="K715" s="245"/>
    </row>
    <row r="716" spans="1:11" ht="18" customHeight="1">
      <c r="A716" s="244"/>
      <c r="B716" s="245"/>
      <c r="C716" s="245"/>
      <c r="D716" s="246"/>
      <c r="E716" s="247"/>
      <c r="F716" s="244"/>
      <c r="G716" s="245"/>
      <c r="H716" s="246"/>
      <c r="I716" s="246"/>
      <c r="J716" s="247"/>
      <c r="K716" s="245"/>
    </row>
    <row r="717" spans="1:11" ht="18" customHeight="1">
      <c r="A717" s="244"/>
      <c r="B717" s="245"/>
      <c r="C717" s="245"/>
      <c r="D717" s="246"/>
      <c r="E717" s="247"/>
      <c r="F717" s="244"/>
      <c r="G717" s="245"/>
      <c r="H717" s="246"/>
      <c r="I717" s="246"/>
      <c r="J717" s="247"/>
      <c r="K717" s="245"/>
    </row>
    <row r="718" spans="1:11" ht="18" customHeight="1">
      <c r="A718" s="244"/>
      <c r="B718" s="245"/>
      <c r="C718" s="245"/>
      <c r="D718" s="246"/>
      <c r="E718" s="247"/>
      <c r="F718" s="244"/>
      <c r="G718" s="245"/>
      <c r="H718" s="246"/>
      <c r="I718" s="246"/>
      <c r="J718" s="247"/>
      <c r="K718" s="245"/>
    </row>
    <row r="719" spans="1:11" ht="18" customHeight="1">
      <c r="A719" s="244"/>
      <c r="B719" s="245"/>
      <c r="C719" s="245"/>
      <c r="D719" s="246"/>
      <c r="E719" s="247"/>
      <c r="F719" s="244"/>
      <c r="G719" s="245"/>
      <c r="H719" s="246"/>
      <c r="I719" s="246"/>
      <c r="J719" s="247"/>
      <c r="K719" s="245"/>
    </row>
    <row r="720" spans="1:11" ht="18" customHeight="1">
      <c r="A720" s="244"/>
      <c r="B720" s="245"/>
      <c r="C720" s="245"/>
      <c r="D720" s="246"/>
      <c r="E720" s="247"/>
      <c r="F720" s="244"/>
      <c r="G720" s="245"/>
      <c r="H720" s="246"/>
      <c r="I720" s="246"/>
      <c r="J720" s="247"/>
      <c r="K720" s="245"/>
    </row>
    <row r="721" spans="1:11" ht="18" customHeight="1">
      <c r="A721" s="244"/>
      <c r="B721" s="245"/>
      <c r="C721" s="245"/>
      <c r="D721" s="246"/>
      <c r="E721" s="247"/>
      <c r="F721" s="244"/>
      <c r="G721" s="245"/>
      <c r="H721" s="246"/>
      <c r="I721" s="246"/>
      <c r="J721" s="247"/>
      <c r="K721" s="245"/>
    </row>
    <row r="722" spans="1:11" ht="18" customHeight="1">
      <c r="A722" s="244"/>
      <c r="B722" s="245"/>
      <c r="C722" s="245"/>
      <c r="D722" s="246"/>
      <c r="E722" s="247"/>
      <c r="F722" s="244"/>
      <c r="G722" s="245"/>
      <c r="H722" s="246"/>
      <c r="I722" s="246"/>
      <c r="J722" s="247"/>
      <c r="K722" s="245"/>
    </row>
    <row r="723" spans="1:11" ht="18" customHeight="1">
      <c r="A723" s="244"/>
      <c r="B723" s="245"/>
      <c r="C723" s="245"/>
      <c r="D723" s="246"/>
      <c r="E723" s="247"/>
      <c r="F723" s="244"/>
      <c r="G723" s="245"/>
      <c r="H723" s="246"/>
      <c r="I723" s="246"/>
      <c r="J723" s="247"/>
      <c r="K723" s="245"/>
    </row>
    <row r="724" spans="1:11" ht="18" customHeight="1">
      <c r="A724" s="244"/>
      <c r="B724" s="245"/>
      <c r="C724" s="245"/>
      <c r="D724" s="246"/>
      <c r="E724" s="247"/>
      <c r="F724" s="244"/>
      <c r="G724" s="245"/>
      <c r="H724" s="246"/>
      <c r="I724" s="246"/>
      <c r="J724" s="247"/>
      <c r="K724" s="245"/>
    </row>
    <row r="725" spans="1:11" ht="18" customHeight="1">
      <c r="A725" s="244"/>
      <c r="B725" s="245"/>
      <c r="C725" s="245"/>
      <c r="D725" s="246"/>
      <c r="E725" s="247"/>
      <c r="F725" s="244"/>
      <c r="G725" s="245"/>
      <c r="H725" s="246"/>
      <c r="I725" s="246"/>
      <c r="J725" s="247"/>
      <c r="K725" s="245"/>
    </row>
    <row r="726" spans="1:11" ht="18" customHeight="1">
      <c r="A726" s="244"/>
      <c r="B726" s="245"/>
      <c r="C726" s="245"/>
      <c r="D726" s="246"/>
      <c r="E726" s="247"/>
      <c r="F726" s="244"/>
      <c r="G726" s="245"/>
      <c r="H726" s="246"/>
      <c r="I726" s="246"/>
      <c r="J726" s="247"/>
      <c r="K726" s="245"/>
    </row>
    <row r="727" spans="1:11" ht="18" customHeight="1">
      <c r="A727" s="244"/>
      <c r="B727" s="245"/>
      <c r="C727" s="245"/>
      <c r="D727" s="246"/>
      <c r="E727" s="247"/>
      <c r="F727" s="244"/>
      <c r="G727" s="245"/>
      <c r="H727" s="246"/>
      <c r="I727" s="246"/>
      <c r="J727" s="247"/>
      <c r="K727" s="245"/>
    </row>
    <row r="728" spans="1:11" ht="18" customHeight="1">
      <c r="A728" s="244"/>
      <c r="B728" s="245"/>
      <c r="C728" s="245"/>
      <c r="D728" s="246"/>
      <c r="E728" s="247"/>
      <c r="F728" s="244"/>
      <c r="G728" s="245"/>
      <c r="H728" s="246"/>
      <c r="I728" s="246"/>
      <c r="J728" s="247"/>
      <c r="K728" s="245"/>
    </row>
    <row r="729" spans="1:11" ht="18" customHeight="1">
      <c r="A729" s="244"/>
      <c r="B729" s="245"/>
      <c r="C729" s="245"/>
      <c r="D729" s="246"/>
      <c r="E729" s="247"/>
      <c r="F729" s="244"/>
      <c r="G729" s="245"/>
      <c r="H729" s="246"/>
      <c r="I729" s="246"/>
      <c r="J729" s="247"/>
      <c r="K729" s="245"/>
    </row>
    <row r="730" spans="1:11" ht="18" customHeight="1">
      <c r="A730" s="244"/>
      <c r="B730" s="245"/>
      <c r="C730" s="245"/>
      <c r="D730" s="246"/>
      <c r="E730" s="247"/>
      <c r="F730" s="244"/>
      <c r="G730" s="245"/>
      <c r="H730" s="246"/>
      <c r="I730" s="246"/>
      <c r="J730" s="247"/>
      <c r="K730" s="245"/>
    </row>
    <row r="731" spans="1:11" ht="18" customHeight="1">
      <c r="A731" s="244"/>
      <c r="B731" s="245"/>
      <c r="C731" s="245"/>
      <c r="D731" s="246"/>
      <c r="E731" s="247"/>
      <c r="F731" s="244"/>
      <c r="G731" s="245"/>
      <c r="H731" s="246"/>
      <c r="I731" s="246"/>
      <c r="J731" s="247"/>
      <c r="K731" s="245"/>
    </row>
    <row r="732" spans="1:11" ht="18" customHeight="1">
      <c r="A732" s="244"/>
      <c r="B732" s="245"/>
      <c r="C732" s="245"/>
      <c r="D732" s="246"/>
      <c r="E732" s="247"/>
      <c r="F732" s="244"/>
      <c r="G732" s="245"/>
      <c r="H732" s="246"/>
      <c r="I732" s="246"/>
      <c r="J732" s="247"/>
      <c r="K732" s="245"/>
    </row>
    <row r="733" spans="1:11" ht="18" customHeight="1">
      <c r="A733" s="244"/>
      <c r="B733" s="245"/>
      <c r="C733" s="245"/>
      <c r="D733" s="246"/>
      <c r="E733" s="247"/>
      <c r="F733" s="244"/>
      <c r="G733" s="245"/>
      <c r="H733" s="246"/>
      <c r="I733" s="246"/>
      <c r="J733" s="247"/>
      <c r="K733" s="245"/>
    </row>
    <row r="734" spans="1:11" ht="18" customHeight="1">
      <c r="A734" s="244"/>
      <c r="B734" s="245"/>
      <c r="C734" s="245"/>
      <c r="D734" s="246"/>
      <c r="E734" s="247"/>
      <c r="F734" s="244"/>
      <c r="G734" s="245"/>
      <c r="H734" s="246"/>
      <c r="I734" s="246"/>
      <c r="J734" s="247"/>
      <c r="K734" s="245"/>
    </row>
    <row r="735" spans="1:11" ht="18" customHeight="1">
      <c r="A735" s="244"/>
      <c r="B735" s="245"/>
      <c r="C735" s="245"/>
      <c r="D735" s="246"/>
      <c r="E735" s="247"/>
      <c r="F735" s="244"/>
      <c r="G735" s="245"/>
      <c r="H735" s="246"/>
      <c r="I735" s="246"/>
      <c r="J735" s="247"/>
      <c r="K735" s="245"/>
    </row>
    <row r="736" spans="1:11" ht="18" customHeight="1">
      <c r="A736" s="244"/>
      <c r="B736" s="245"/>
      <c r="C736" s="245"/>
      <c r="D736" s="246"/>
      <c r="E736" s="247"/>
      <c r="F736" s="244"/>
      <c r="G736" s="245"/>
      <c r="H736" s="246"/>
      <c r="I736" s="246"/>
      <c r="J736" s="247"/>
      <c r="K736" s="245"/>
    </row>
    <row r="737" spans="1:11" ht="18" customHeight="1">
      <c r="A737" s="244"/>
      <c r="B737" s="245"/>
      <c r="C737" s="245"/>
      <c r="D737" s="246"/>
      <c r="E737" s="247"/>
      <c r="F737" s="244"/>
      <c r="G737" s="245"/>
      <c r="H737" s="246"/>
      <c r="I737" s="246"/>
      <c r="J737" s="247"/>
      <c r="K737" s="245"/>
    </row>
    <row r="738" spans="1:11" ht="18" customHeight="1">
      <c r="A738" s="244"/>
      <c r="B738" s="245"/>
      <c r="C738" s="245"/>
      <c r="D738" s="246"/>
      <c r="E738" s="247"/>
      <c r="F738" s="244"/>
      <c r="G738" s="245"/>
      <c r="H738" s="246"/>
      <c r="I738" s="246"/>
      <c r="J738" s="247"/>
      <c r="K738" s="245"/>
    </row>
    <row r="739" spans="1:11" ht="18" customHeight="1">
      <c r="A739" s="244"/>
      <c r="B739" s="245"/>
      <c r="C739" s="245"/>
      <c r="D739" s="246"/>
      <c r="E739" s="247"/>
      <c r="F739" s="244"/>
      <c r="G739" s="245"/>
      <c r="H739" s="246"/>
      <c r="I739" s="246"/>
      <c r="J739" s="247"/>
      <c r="K739" s="245"/>
    </row>
    <row r="740" spans="1:11" ht="18" customHeight="1">
      <c r="A740" s="244"/>
      <c r="B740" s="245"/>
      <c r="C740" s="245"/>
      <c r="D740" s="246"/>
      <c r="E740" s="247"/>
      <c r="F740" s="244"/>
      <c r="G740" s="245"/>
      <c r="H740" s="246"/>
      <c r="I740" s="246"/>
      <c r="J740" s="247"/>
      <c r="K740" s="245"/>
    </row>
    <row r="741" spans="1:11" ht="18" customHeight="1">
      <c r="A741" s="244"/>
      <c r="B741" s="245"/>
      <c r="C741" s="245"/>
      <c r="D741" s="246"/>
      <c r="E741" s="247"/>
      <c r="F741" s="244"/>
      <c r="G741" s="245"/>
      <c r="H741" s="246"/>
      <c r="I741" s="246"/>
      <c r="J741" s="247"/>
      <c r="K741" s="245"/>
    </row>
    <row r="742" spans="1:11" ht="18" customHeight="1">
      <c r="A742" s="244"/>
      <c r="B742" s="245"/>
      <c r="C742" s="245"/>
      <c r="D742" s="246"/>
      <c r="E742" s="247"/>
      <c r="F742" s="244"/>
      <c r="G742" s="245"/>
      <c r="H742" s="246"/>
      <c r="I742" s="246"/>
      <c r="J742" s="247"/>
      <c r="K742" s="245"/>
    </row>
    <row r="743" spans="1:11" ht="18" customHeight="1">
      <c r="A743" s="244"/>
      <c r="B743" s="245"/>
      <c r="C743" s="245"/>
      <c r="D743" s="246"/>
      <c r="E743" s="247"/>
      <c r="F743" s="244"/>
      <c r="G743" s="245"/>
      <c r="H743" s="246"/>
      <c r="I743" s="246"/>
      <c r="J743" s="247"/>
      <c r="K743" s="245"/>
    </row>
    <row r="744" spans="1:11" ht="18" customHeight="1">
      <c r="A744" s="244"/>
      <c r="B744" s="245"/>
      <c r="C744" s="245"/>
      <c r="D744" s="246"/>
      <c r="E744" s="247"/>
      <c r="F744" s="244"/>
      <c r="G744" s="245"/>
      <c r="H744" s="246"/>
      <c r="I744" s="246"/>
      <c r="J744" s="247"/>
      <c r="K744" s="245"/>
    </row>
    <row r="745" spans="1:11" ht="18" customHeight="1">
      <c r="A745" s="244"/>
      <c r="B745" s="245"/>
      <c r="C745" s="245"/>
      <c r="D745" s="246"/>
      <c r="E745" s="247"/>
      <c r="F745" s="244"/>
      <c r="G745" s="245"/>
      <c r="H745" s="246"/>
      <c r="I745" s="246"/>
      <c r="J745" s="247"/>
      <c r="K745" s="245"/>
    </row>
    <row r="746" spans="1:11" ht="18" customHeight="1">
      <c r="A746" s="244"/>
      <c r="B746" s="245"/>
      <c r="C746" s="245"/>
      <c r="D746" s="246"/>
      <c r="E746" s="247"/>
      <c r="F746" s="244"/>
      <c r="G746" s="245"/>
      <c r="H746" s="246"/>
      <c r="I746" s="246"/>
      <c r="J746" s="247"/>
      <c r="K746" s="245"/>
    </row>
    <row r="747" spans="1:11" ht="18" customHeight="1">
      <c r="A747" s="244"/>
      <c r="B747" s="245"/>
      <c r="C747" s="245"/>
      <c r="D747" s="246"/>
      <c r="E747" s="247"/>
      <c r="F747" s="244"/>
      <c r="G747" s="245"/>
      <c r="H747" s="246"/>
      <c r="I747" s="246"/>
      <c r="J747" s="247"/>
      <c r="K747" s="245"/>
    </row>
    <row r="748" spans="1:11" ht="18" customHeight="1">
      <c r="A748" s="244"/>
      <c r="B748" s="245"/>
      <c r="C748" s="245"/>
      <c r="D748" s="246"/>
      <c r="E748" s="247"/>
      <c r="F748" s="244"/>
      <c r="G748" s="245"/>
      <c r="H748" s="246"/>
      <c r="I748" s="246"/>
      <c r="J748" s="247"/>
      <c r="K748" s="245"/>
    </row>
    <row r="749" spans="1:11" ht="18" customHeight="1">
      <c r="A749" s="244"/>
      <c r="B749" s="245"/>
      <c r="C749" s="245"/>
      <c r="D749" s="246"/>
      <c r="E749" s="247"/>
      <c r="F749" s="244"/>
      <c r="G749" s="245"/>
      <c r="H749" s="246"/>
      <c r="I749" s="246"/>
      <c r="J749" s="247"/>
      <c r="K749" s="245"/>
    </row>
    <row r="750" spans="1:11" ht="18" customHeight="1">
      <c r="A750" s="244"/>
      <c r="B750" s="245"/>
      <c r="C750" s="245"/>
      <c r="D750" s="246"/>
      <c r="E750" s="247"/>
      <c r="F750" s="244"/>
      <c r="G750" s="245"/>
      <c r="H750" s="246"/>
      <c r="I750" s="246"/>
      <c r="J750" s="247"/>
      <c r="K750" s="245"/>
    </row>
    <row r="751" spans="1:11" ht="18" customHeight="1">
      <c r="A751" s="244"/>
      <c r="B751" s="245"/>
      <c r="C751" s="245"/>
      <c r="D751" s="246"/>
      <c r="E751" s="247"/>
      <c r="F751" s="244"/>
      <c r="G751" s="245"/>
      <c r="H751" s="246"/>
      <c r="I751" s="246"/>
      <c r="J751" s="247"/>
      <c r="K751" s="245"/>
    </row>
    <row r="752" spans="1:11" ht="18" customHeight="1">
      <c r="A752" s="244"/>
      <c r="B752" s="245"/>
      <c r="C752" s="245"/>
      <c r="D752" s="246"/>
      <c r="E752" s="247"/>
      <c r="F752" s="244"/>
      <c r="G752" s="245"/>
      <c r="H752" s="246"/>
      <c r="I752" s="246"/>
      <c r="J752" s="247"/>
      <c r="K752" s="245"/>
    </row>
    <row r="753" spans="1:11" ht="18" customHeight="1">
      <c r="A753" s="244"/>
      <c r="B753" s="245"/>
      <c r="C753" s="245"/>
      <c r="D753" s="246"/>
      <c r="E753" s="247"/>
      <c r="F753" s="244"/>
      <c r="G753" s="245"/>
      <c r="H753" s="246"/>
      <c r="I753" s="246"/>
      <c r="J753" s="247"/>
      <c r="K753" s="245"/>
    </row>
    <row r="754" spans="1:11" ht="18" customHeight="1">
      <c r="A754" s="244"/>
      <c r="B754" s="245"/>
      <c r="C754" s="245"/>
      <c r="D754" s="246"/>
      <c r="E754" s="247"/>
      <c r="F754" s="244"/>
      <c r="G754" s="245"/>
      <c r="H754" s="246"/>
      <c r="I754" s="246"/>
      <c r="J754" s="247"/>
      <c r="K754" s="245"/>
    </row>
    <row r="755" spans="1:11" ht="18" customHeight="1">
      <c r="A755" s="244"/>
      <c r="B755" s="245"/>
      <c r="C755" s="245"/>
      <c r="D755" s="246"/>
      <c r="E755" s="247"/>
      <c r="F755" s="244"/>
      <c r="G755" s="245"/>
      <c r="H755" s="246"/>
      <c r="I755" s="246"/>
      <c r="J755" s="247"/>
      <c r="K755" s="245"/>
    </row>
    <row r="756" spans="1:11" ht="18" customHeight="1">
      <c r="A756" s="244"/>
      <c r="B756" s="245"/>
      <c r="C756" s="245"/>
      <c r="D756" s="246"/>
      <c r="E756" s="247"/>
      <c r="F756" s="244"/>
      <c r="G756" s="245"/>
      <c r="H756" s="246"/>
      <c r="I756" s="246"/>
      <c r="J756" s="247"/>
      <c r="K756" s="245"/>
    </row>
    <row r="757" spans="1:11" ht="18" customHeight="1">
      <c r="A757" s="244"/>
      <c r="B757" s="245"/>
      <c r="C757" s="245"/>
      <c r="D757" s="246"/>
      <c r="E757" s="247"/>
      <c r="F757" s="244"/>
      <c r="G757" s="245"/>
      <c r="H757" s="246"/>
      <c r="I757" s="246"/>
      <c r="J757" s="247"/>
      <c r="K757" s="245"/>
    </row>
    <row r="758" spans="1:11" ht="18" customHeight="1">
      <c r="A758" s="244"/>
      <c r="B758" s="245"/>
      <c r="C758" s="245"/>
      <c r="D758" s="246"/>
      <c r="E758" s="247"/>
      <c r="F758" s="244"/>
      <c r="G758" s="245"/>
      <c r="H758" s="246"/>
      <c r="I758" s="246"/>
      <c r="J758" s="247"/>
      <c r="K758" s="245"/>
    </row>
    <row r="759" spans="1:11" ht="18" customHeight="1">
      <c r="A759" s="244"/>
      <c r="B759" s="245"/>
      <c r="C759" s="245"/>
      <c r="D759" s="246"/>
      <c r="E759" s="247"/>
      <c r="F759" s="244"/>
      <c r="G759" s="245"/>
      <c r="H759" s="246"/>
      <c r="I759" s="246"/>
      <c r="J759" s="247"/>
      <c r="K759" s="245"/>
    </row>
    <row r="760" spans="1:11" ht="18" customHeight="1">
      <c r="A760" s="244"/>
      <c r="B760" s="245"/>
      <c r="C760" s="245"/>
      <c r="D760" s="246"/>
      <c r="E760" s="247"/>
      <c r="F760" s="244"/>
      <c r="G760" s="245"/>
      <c r="H760" s="246"/>
      <c r="I760" s="246"/>
      <c r="J760" s="247"/>
      <c r="K760" s="245"/>
    </row>
    <row r="761" spans="1:11" ht="18" customHeight="1">
      <c r="A761" s="244"/>
      <c r="B761" s="245"/>
      <c r="C761" s="245"/>
      <c r="D761" s="246"/>
      <c r="E761" s="247"/>
      <c r="F761" s="244"/>
      <c r="G761" s="245"/>
      <c r="H761" s="246"/>
      <c r="I761" s="246"/>
      <c r="J761" s="247"/>
      <c r="K761" s="245"/>
    </row>
    <row r="762" spans="1:11" ht="18" customHeight="1">
      <c r="A762" s="244"/>
      <c r="B762" s="245"/>
      <c r="C762" s="245"/>
      <c r="D762" s="246"/>
      <c r="E762" s="247"/>
      <c r="F762" s="244"/>
      <c r="G762" s="245"/>
      <c r="H762" s="246"/>
      <c r="I762" s="246"/>
      <c r="J762" s="247"/>
      <c r="K762" s="245"/>
    </row>
    <row r="763" spans="1:11" ht="18" customHeight="1">
      <c r="A763" s="244"/>
      <c r="B763" s="245"/>
      <c r="C763" s="245"/>
      <c r="D763" s="246"/>
      <c r="E763" s="247"/>
      <c r="F763" s="244"/>
      <c r="G763" s="245"/>
      <c r="H763" s="246"/>
      <c r="I763" s="246"/>
      <c r="J763" s="247"/>
      <c r="K763" s="245"/>
    </row>
    <row r="764" spans="1:11" ht="18" customHeight="1">
      <c r="A764" s="244"/>
      <c r="B764" s="245"/>
      <c r="C764" s="245"/>
      <c r="D764" s="246"/>
      <c r="E764" s="247"/>
      <c r="F764" s="244"/>
      <c r="G764" s="245"/>
      <c r="H764" s="246"/>
      <c r="I764" s="246"/>
      <c r="J764" s="247"/>
      <c r="K764" s="245"/>
    </row>
    <row r="765" spans="1:11" ht="18" customHeight="1">
      <c r="A765" s="244"/>
      <c r="B765" s="245"/>
      <c r="C765" s="245"/>
      <c r="D765" s="246"/>
      <c r="E765" s="247"/>
      <c r="F765" s="244"/>
      <c r="G765" s="245"/>
      <c r="H765" s="246"/>
      <c r="I765" s="246"/>
      <c r="J765" s="247"/>
      <c r="K765" s="245"/>
    </row>
    <row r="766" spans="1:11" ht="18" customHeight="1">
      <c r="A766" s="244"/>
      <c r="B766" s="245"/>
      <c r="C766" s="245"/>
      <c r="D766" s="246"/>
      <c r="E766" s="247"/>
      <c r="F766" s="244"/>
      <c r="G766" s="245"/>
      <c r="H766" s="246"/>
      <c r="I766" s="246"/>
      <c r="J766" s="247"/>
      <c r="K766" s="245"/>
    </row>
    <row r="767" spans="1:11" ht="18" customHeight="1">
      <c r="A767" s="244"/>
      <c r="B767" s="245"/>
      <c r="C767" s="245"/>
      <c r="D767" s="246"/>
      <c r="E767" s="247"/>
      <c r="F767" s="244"/>
      <c r="G767" s="245"/>
      <c r="H767" s="246"/>
      <c r="I767" s="246"/>
      <c r="J767" s="247"/>
      <c r="K767" s="245"/>
    </row>
    <row r="768" spans="1:11" ht="18" customHeight="1">
      <c r="A768" s="244"/>
      <c r="B768" s="245"/>
      <c r="C768" s="245"/>
      <c r="D768" s="246"/>
      <c r="E768" s="247"/>
      <c r="F768" s="244"/>
      <c r="G768" s="245"/>
      <c r="H768" s="246"/>
      <c r="I768" s="246"/>
      <c r="J768" s="247"/>
      <c r="K768" s="245"/>
    </row>
    <row r="769" spans="1:11" ht="18" customHeight="1">
      <c r="A769" s="244"/>
      <c r="B769" s="245"/>
      <c r="C769" s="245"/>
      <c r="D769" s="246"/>
      <c r="E769" s="247"/>
      <c r="F769" s="244"/>
      <c r="G769" s="245"/>
      <c r="H769" s="246"/>
      <c r="I769" s="246"/>
      <c r="J769" s="247"/>
      <c r="K769" s="245"/>
    </row>
    <row r="770" spans="1:11" ht="18" customHeight="1">
      <c r="A770" s="244"/>
      <c r="B770" s="245"/>
      <c r="C770" s="245"/>
      <c r="D770" s="246"/>
      <c r="E770" s="247"/>
      <c r="F770" s="244"/>
      <c r="G770" s="245"/>
      <c r="H770" s="246"/>
      <c r="I770" s="246"/>
      <c r="J770" s="247"/>
      <c r="K770" s="245"/>
    </row>
    <row r="771" spans="1:11" ht="18" customHeight="1">
      <c r="A771" s="244"/>
      <c r="B771" s="245"/>
      <c r="C771" s="245"/>
      <c r="D771" s="246"/>
      <c r="E771" s="247"/>
      <c r="F771" s="244"/>
      <c r="G771" s="245"/>
      <c r="H771" s="246"/>
      <c r="I771" s="246"/>
      <c r="J771" s="247"/>
      <c r="K771" s="245"/>
    </row>
    <row r="772" spans="1:11" ht="18" customHeight="1">
      <c r="A772" s="244"/>
      <c r="B772" s="245"/>
      <c r="C772" s="245"/>
      <c r="D772" s="246"/>
      <c r="E772" s="247"/>
      <c r="F772" s="244"/>
      <c r="G772" s="245"/>
      <c r="H772" s="246"/>
      <c r="I772" s="246"/>
      <c r="J772" s="247"/>
      <c r="K772" s="245"/>
    </row>
    <row r="773" spans="1:11" ht="18" customHeight="1">
      <c r="A773" s="244"/>
      <c r="B773" s="245"/>
      <c r="C773" s="245"/>
      <c r="D773" s="246"/>
      <c r="E773" s="247"/>
      <c r="F773" s="244"/>
      <c r="G773" s="245"/>
      <c r="H773" s="246"/>
      <c r="I773" s="246"/>
      <c r="J773" s="247"/>
      <c r="K773" s="245"/>
    </row>
    <row r="774" spans="1:11" ht="18" customHeight="1">
      <c r="A774" s="244"/>
      <c r="B774" s="245"/>
      <c r="C774" s="245"/>
      <c r="D774" s="246"/>
      <c r="E774" s="247"/>
      <c r="F774" s="244"/>
      <c r="G774" s="245"/>
      <c r="H774" s="246"/>
      <c r="I774" s="246"/>
      <c r="J774" s="247"/>
      <c r="K774" s="245"/>
    </row>
    <row r="775" spans="1:11" ht="18" customHeight="1">
      <c r="A775" s="244"/>
      <c r="B775" s="245"/>
      <c r="C775" s="245"/>
      <c r="D775" s="246"/>
      <c r="E775" s="247"/>
      <c r="F775" s="244"/>
      <c r="G775" s="245"/>
      <c r="H775" s="246"/>
      <c r="I775" s="246"/>
      <c r="J775" s="247"/>
      <c r="K775" s="245"/>
    </row>
    <row r="776" spans="1:11" ht="18" customHeight="1">
      <c r="A776" s="244"/>
      <c r="B776" s="245"/>
      <c r="C776" s="245"/>
      <c r="D776" s="246"/>
      <c r="E776" s="247"/>
      <c r="F776" s="244"/>
      <c r="G776" s="245"/>
      <c r="H776" s="246"/>
      <c r="I776" s="246"/>
      <c r="J776" s="247"/>
      <c r="K776" s="245"/>
    </row>
    <row r="777" spans="1:11" ht="18" customHeight="1">
      <c r="A777" s="244"/>
      <c r="B777" s="245"/>
      <c r="C777" s="245"/>
      <c r="D777" s="246"/>
      <c r="E777" s="247"/>
      <c r="F777" s="244"/>
      <c r="G777" s="245"/>
      <c r="H777" s="246"/>
      <c r="I777" s="246"/>
      <c r="J777" s="247"/>
      <c r="K777" s="245"/>
    </row>
    <row r="778" spans="1:11" ht="18" customHeight="1">
      <c r="A778" s="244"/>
      <c r="B778" s="245"/>
      <c r="C778" s="245"/>
      <c r="D778" s="246"/>
      <c r="E778" s="247"/>
      <c r="F778" s="244"/>
      <c r="G778" s="245"/>
      <c r="H778" s="246"/>
      <c r="I778" s="246"/>
      <c r="J778" s="247"/>
      <c r="K778" s="245"/>
    </row>
    <row r="779" spans="1:11" ht="18" customHeight="1">
      <c r="A779" s="244"/>
      <c r="B779" s="245"/>
      <c r="C779" s="245"/>
      <c r="D779" s="246"/>
      <c r="E779" s="247"/>
      <c r="F779" s="244"/>
      <c r="G779" s="245"/>
      <c r="H779" s="246"/>
      <c r="I779" s="246"/>
      <c r="J779" s="247"/>
      <c r="K779" s="245"/>
    </row>
    <row r="780" spans="1:11" ht="18" customHeight="1">
      <c r="A780" s="244"/>
      <c r="B780" s="245"/>
      <c r="C780" s="245"/>
      <c r="D780" s="246"/>
      <c r="E780" s="247"/>
      <c r="F780" s="244"/>
      <c r="G780" s="245"/>
      <c r="H780" s="246"/>
      <c r="I780" s="246"/>
      <c r="J780" s="247"/>
      <c r="K780" s="245"/>
    </row>
    <row r="781" spans="1:11" ht="18" customHeight="1">
      <c r="A781" s="244"/>
      <c r="B781" s="245"/>
      <c r="C781" s="245"/>
      <c r="D781" s="246"/>
      <c r="E781" s="247"/>
      <c r="F781" s="244"/>
      <c r="G781" s="245"/>
      <c r="H781" s="246"/>
      <c r="I781" s="246"/>
      <c r="J781" s="247"/>
      <c r="K781" s="245"/>
    </row>
    <row r="782" spans="1:11" ht="18" customHeight="1">
      <c r="A782" s="244"/>
      <c r="B782" s="245"/>
      <c r="C782" s="245"/>
      <c r="D782" s="246"/>
      <c r="E782" s="247"/>
      <c r="F782" s="244"/>
      <c r="G782" s="245"/>
      <c r="H782" s="246"/>
      <c r="I782" s="246"/>
      <c r="J782" s="247"/>
      <c r="K782" s="245"/>
    </row>
    <row r="783" spans="1:11" ht="18" customHeight="1">
      <c r="A783" s="244"/>
      <c r="B783" s="245"/>
      <c r="C783" s="245"/>
      <c r="D783" s="246"/>
      <c r="E783" s="247"/>
      <c r="F783" s="244"/>
      <c r="G783" s="245"/>
      <c r="H783" s="246"/>
      <c r="I783" s="246"/>
      <c r="J783" s="247"/>
      <c r="K783" s="245"/>
    </row>
    <row r="784" spans="1:11" ht="18" customHeight="1">
      <c r="A784" s="244"/>
      <c r="B784" s="245"/>
      <c r="C784" s="245"/>
      <c r="D784" s="246"/>
      <c r="E784" s="247"/>
      <c r="F784" s="244"/>
      <c r="G784" s="245"/>
      <c r="H784" s="246"/>
      <c r="I784" s="246"/>
      <c r="J784" s="247"/>
      <c r="K784" s="245"/>
    </row>
    <row r="785" spans="1:11" ht="18" customHeight="1">
      <c r="A785" s="244"/>
      <c r="B785" s="245"/>
      <c r="C785" s="245"/>
      <c r="D785" s="246"/>
      <c r="E785" s="247"/>
      <c r="F785" s="244"/>
      <c r="G785" s="245"/>
      <c r="H785" s="246"/>
      <c r="I785" s="246"/>
      <c r="J785" s="247"/>
      <c r="K785" s="245"/>
    </row>
    <row r="786" spans="1:11" ht="18" customHeight="1">
      <c r="A786" s="244"/>
      <c r="B786" s="245"/>
      <c r="C786" s="245"/>
      <c r="D786" s="246"/>
      <c r="E786" s="247"/>
      <c r="F786" s="244"/>
      <c r="G786" s="245"/>
      <c r="H786" s="246"/>
      <c r="I786" s="246"/>
      <c r="J786" s="247"/>
      <c r="K786" s="245"/>
    </row>
    <row r="787" spans="1:11" ht="18" customHeight="1">
      <c r="A787" s="244"/>
      <c r="B787" s="245"/>
      <c r="C787" s="245"/>
      <c r="D787" s="246"/>
      <c r="E787" s="247"/>
      <c r="F787" s="244"/>
      <c r="G787" s="245"/>
      <c r="H787" s="246"/>
      <c r="I787" s="246"/>
      <c r="J787" s="247"/>
      <c r="K787" s="245"/>
    </row>
    <row r="788" spans="1:11" ht="18" customHeight="1">
      <c r="A788" s="244"/>
      <c r="B788" s="245"/>
      <c r="C788" s="245"/>
      <c r="D788" s="246"/>
      <c r="E788" s="247"/>
      <c r="F788" s="244"/>
      <c r="G788" s="245"/>
      <c r="H788" s="246"/>
      <c r="I788" s="246"/>
      <c r="J788" s="247"/>
      <c r="K788" s="245"/>
    </row>
    <row r="789" spans="1:11" ht="18" customHeight="1">
      <c r="A789" s="244"/>
      <c r="B789" s="245"/>
      <c r="C789" s="245"/>
      <c r="D789" s="246"/>
      <c r="E789" s="247"/>
      <c r="F789" s="244"/>
      <c r="G789" s="245"/>
      <c r="H789" s="246"/>
      <c r="I789" s="246"/>
      <c r="J789" s="247"/>
      <c r="K789" s="245"/>
    </row>
    <row r="790" spans="1:11" ht="18" customHeight="1">
      <c r="A790" s="244"/>
      <c r="B790" s="245"/>
      <c r="C790" s="245"/>
      <c r="D790" s="246"/>
      <c r="E790" s="247"/>
      <c r="F790" s="244"/>
      <c r="G790" s="245"/>
      <c r="H790" s="246"/>
      <c r="I790" s="246"/>
      <c r="J790" s="247"/>
      <c r="K790" s="245"/>
    </row>
    <row r="791" spans="1:11" ht="18" customHeight="1">
      <c r="A791" s="244"/>
      <c r="B791" s="245"/>
      <c r="C791" s="245"/>
      <c r="D791" s="246"/>
      <c r="E791" s="247"/>
      <c r="F791" s="244"/>
      <c r="G791" s="245"/>
      <c r="H791" s="246"/>
      <c r="I791" s="246"/>
      <c r="J791" s="247"/>
      <c r="K791" s="245"/>
    </row>
    <row r="792" spans="1:11" ht="18" customHeight="1">
      <c r="A792" s="244"/>
      <c r="B792" s="245"/>
      <c r="C792" s="245"/>
      <c r="D792" s="246"/>
      <c r="E792" s="247"/>
      <c r="F792" s="244"/>
      <c r="G792" s="245"/>
      <c r="H792" s="246"/>
      <c r="I792" s="246"/>
      <c r="J792" s="247"/>
      <c r="K792" s="245"/>
    </row>
    <row r="793" spans="1:11" ht="18" customHeight="1">
      <c r="A793" s="244"/>
      <c r="B793" s="245"/>
      <c r="C793" s="245"/>
      <c r="D793" s="246"/>
      <c r="E793" s="247"/>
      <c r="F793" s="244"/>
      <c r="G793" s="245"/>
      <c r="H793" s="246"/>
      <c r="I793" s="246"/>
      <c r="J793" s="247"/>
      <c r="K793" s="245"/>
    </row>
    <row r="794" spans="1:11" ht="18" customHeight="1">
      <c r="A794" s="244"/>
      <c r="B794" s="245"/>
      <c r="C794" s="245"/>
      <c r="D794" s="246"/>
      <c r="E794" s="247"/>
      <c r="F794" s="244"/>
      <c r="G794" s="245"/>
      <c r="H794" s="246"/>
      <c r="I794" s="246"/>
      <c r="J794" s="247"/>
      <c r="K794" s="245"/>
    </row>
    <row r="795" spans="1:11" ht="18" customHeight="1">
      <c r="A795" s="244"/>
      <c r="B795" s="245"/>
      <c r="C795" s="245"/>
      <c r="D795" s="246"/>
      <c r="E795" s="247"/>
      <c r="F795" s="244"/>
      <c r="G795" s="245"/>
      <c r="H795" s="246"/>
      <c r="I795" s="246"/>
      <c r="J795" s="247"/>
      <c r="K795" s="245"/>
    </row>
    <row r="796" spans="1:11" ht="18" customHeight="1">
      <c r="A796" s="244"/>
      <c r="B796" s="245"/>
      <c r="C796" s="245"/>
      <c r="D796" s="246"/>
      <c r="E796" s="247"/>
      <c r="F796" s="244"/>
      <c r="G796" s="245"/>
      <c r="H796" s="246"/>
      <c r="I796" s="246"/>
      <c r="J796" s="247"/>
      <c r="K796" s="245"/>
    </row>
    <row r="797" spans="1:11" ht="18" customHeight="1">
      <c r="A797" s="244"/>
      <c r="B797" s="245"/>
      <c r="C797" s="245"/>
      <c r="D797" s="246"/>
      <c r="E797" s="247"/>
      <c r="F797" s="244"/>
      <c r="G797" s="245"/>
      <c r="H797" s="246"/>
      <c r="I797" s="246"/>
      <c r="J797" s="247"/>
      <c r="K797" s="245"/>
    </row>
    <row r="798" spans="1:11" ht="18" customHeight="1">
      <c r="A798" s="244"/>
      <c r="B798" s="245"/>
      <c r="C798" s="245"/>
      <c r="D798" s="246"/>
      <c r="E798" s="247"/>
      <c r="F798" s="244"/>
      <c r="G798" s="245"/>
      <c r="H798" s="246"/>
      <c r="I798" s="246"/>
      <c r="J798" s="247"/>
      <c r="K798" s="245"/>
    </row>
    <row r="799" spans="1:11" ht="18" customHeight="1">
      <c r="A799" s="244"/>
      <c r="B799" s="245"/>
      <c r="C799" s="245"/>
      <c r="D799" s="246"/>
      <c r="E799" s="247"/>
      <c r="F799" s="244"/>
      <c r="G799" s="245"/>
      <c r="H799" s="246"/>
      <c r="I799" s="246"/>
      <c r="J799" s="247"/>
      <c r="K799" s="245"/>
    </row>
    <row r="800" spans="1:11" ht="18" customHeight="1">
      <c r="A800" s="244"/>
      <c r="B800" s="245"/>
      <c r="C800" s="245"/>
      <c r="D800" s="246"/>
      <c r="E800" s="247"/>
      <c r="F800" s="244"/>
      <c r="G800" s="245"/>
      <c r="H800" s="246"/>
      <c r="I800" s="246"/>
      <c r="J800" s="247"/>
      <c r="K800" s="245"/>
    </row>
    <row r="801" spans="1:11" ht="18" customHeight="1">
      <c r="A801" s="244"/>
      <c r="B801" s="245"/>
      <c r="C801" s="245"/>
      <c r="D801" s="246"/>
      <c r="E801" s="247"/>
      <c r="F801" s="244"/>
      <c r="G801" s="245"/>
      <c r="H801" s="246"/>
      <c r="I801" s="246"/>
      <c r="J801" s="247"/>
      <c r="K801" s="245"/>
    </row>
    <row r="802" spans="1:11" ht="18" customHeight="1">
      <c r="A802" s="244"/>
      <c r="B802" s="245"/>
      <c r="C802" s="245"/>
      <c r="D802" s="246"/>
      <c r="E802" s="247"/>
      <c r="F802" s="244"/>
      <c r="G802" s="245"/>
      <c r="H802" s="246"/>
      <c r="I802" s="246"/>
      <c r="J802" s="247"/>
      <c r="K802" s="245"/>
    </row>
    <row r="803" spans="1:11" ht="18" customHeight="1">
      <c r="A803" s="244"/>
      <c r="B803" s="245"/>
      <c r="C803" s="245"/>
      <c r="D803" s="246"/>
      <c r="E803" s="247"/>
      <c r="F803" s="244"/>
      <c r="G803" s="245"/>
      <c r="H803" s="246"/>
      <c r="I803" s="246"/>
      <c r="J803" s="247"/>
      <c r="K803" s="245"/>
    </row>
    <row r="804" spans="1:11" ht="18" customHeight="1">
      <c r="A804" s="244"/>
      <c r="B804" s="245"/>
      <c r="C804" s="245"/>
      <c r="D804" s="246"/>
      <c r="E804" s="247"/>
      <c r="F804" s="244"/>
      <c r="G804" s="245"/>
      <c r="H804" s="246"/>
      <c r="I804" s="246"/>
      <c r="J804" s="247"/>
      <c r="K804" s="245"/>
    </row>
    <row r="805" spans="1:11" ht="18" customHeight="1">
      <c r="A805" s="244"/>
      <c r="B805" s="245"/>
      <c r="C805" s="245"/>
      <c r="D805" s="246"/>
      <c r="E805" s="247"/>
      <c r="F805" s="244"/>
      <c r="G805" s="245"/>
      <c r="H805" s="246"/>
      <c r="I805" s="246"/>
      <c r="J805" s="247"/>
      <c r="K805" s="245"/>
    </row>
    <row r="806" spans="1:11" ht="18" customHeight="1">
      <c r="A806" s="244"/>
      <c r="B806" s="245"/>
      <c r="C806" s="245"/>
      <c r="D806" s="246"/>
      <c r="E806" s="247"/>
      <c r="F806" s="244"/>
      <c r="G806" s="245"/>
      <c r="H806" s="246"/>
      <c r="I806" s="246"/>
      <c r="J806" s="247"/>
      <c r="K806" s="245"/>
    </row>
    <row r="807" spans="1:11" ht="18" customHeight="1">
      <c r="A807" s="244"/>
      <c r="B807" s="245"/>
      <c r="C807" s="245"/>
      <c r="D807" s="246"/>
      <c r="E807" s="247"/>
      <c r="F807" s="244"/>
      <c r="G807" s="245"/>
      <c r="H807" s="246"/>
      <c r="I807" s="246"/>
      <c r="J807" s="247"/>
      <c r="K807" s="245"/>
    </row>
    <row r="808" spans="1:11" ht="18" customHeight="1">
      <c r="A808" s="244"/>
      <c r="B808" s="245"/>
      <c r="C808" s="245"/>
      <c r="D808" s="246"/>
      <c r="E808" s="247"/>
      <c r="F808" s="244"/>
      <c r="G808" s="245"/>
      <c r="H808" s="246"/>
      <c r="I808" s="246"/>
      <c r="J808" s="247"/>
      <c r="K808" s="245"/>
    </row>
    <row r="809" spans="1:11" ht="18" customHeight="1">
      <c r="A809" s="244"/>
      <c r="B809" s="245"/>
      <c r="C809" s="245"/>
      <c r="D809" s="246"/>
      <c r="E809" s="247"/>
      <c r="F809" s="244"/>
      <c r="G809" s="245"/>
      <c r="H809" s="246"/>
      <c r="I809" s="246"/>
      <c r="J809" s="247"/>
      <c r="K809" s="245"/>
    </row>
    <row r="810" spans="1:11" ht="18" customHeight="1">
      <c r="A810" s="244"/>
      <c r="B810" s="245"/>
      <c r="C810" s="245"/>
      <c r="D810" s="246"/>
      <c r="E810" s="247"/>
      <c r="F810" s="244"/>
      <c r="G810" s="245"/>
      <c r="H810" s="246"/>
      <c r="I810" s="246"/>
      <c r="J810" s="247"/>
      <c r="K810" s="245"/>
    </row>
    <row r="811" spans="1:11" ht="18" customHeight="1">
      <c r="A811" s="244"/>
      <c r="B811" s="245"/>
      <c r="C811" s="245"/>
      <c r="D811" s="246"/>
      <c r="E811" s="247"/>
      <c r="F811" s="244"/>
      <c r="G811" s="245"/>
      <c r="H811" s="246"/>
      <c r="I811" s="246"/>
      <c r="J811" s="247"/>
      <c r="K811" s="245"/>
    </row>
    <row r="812" spans="1:11" ht="18" customHeight="1">
      <c r="A812" s="244"/>
      <c r="B812" s="245"/>
      <c r="C812" s="245"/>
      <c r="D812" s="246"/>
      <c r="E812" s="247"/>
      <c r="F812" s="244"/>
      <c r="G812" s="245"/>
      <c r="H812" s="246"/>
      <c r="I812" s="246"/>
      <c r="J812" s="247"/>
      <c r="K812" s="245"/>
    </row>
    <row r="813" spans="1:11" ht="18" customHeight="1">
      <c r="A813" s="244"/>
      <c r="B813" s="245"/>
      <c r="C813" s="245"/>
      <c r="D813" s="246"/>
      <c r="E813" s="247"/>
      <c r="F813" s="244"/>
      <c r="G813" s="245"/>
      <c r="H813" s="246"/>
      <c r="I813" s="246"/>
      <c r="J813" s="247"/>
      <c r="K813" s="245"/>
    </row>
    <row r="814" spans="1:11" ht="18" customHeight="1">
      <c r="A814" s="244"/>
      <c r="B814" s="245"/>
      <c r="C814" s="245"/>
      <c r="D814" s="246"/>
      <c r="E814" s="247"/>
      <c r="F814" s="244"/>
      <c r="G814" s="245"/>
      <c r="H814" s="246"/>
      <c r="I814" s="246"/>
      <c r="J814" s="247"/>
      <c r="K814" s="245"/>
    </row>
    <row r="815" spans="1:11" ht="18" customHeight="1">
      <c r="A815" s="244"/>
      <c r="B815" s="245"/>
      <c r="C815" s="245"/>
      <c r="D815" s="246"/>
      <c r="E815" s="247"/>
      <c r="F815" s="244"/>
      <c r="G815" s="245"/>
      <c r="H815" s="246"/>
      <c r="I815" s="246"/>
      <c r="J815" s="247"/>
      <c r="K815" s="245"/>
    </row>
    <row r="816" spans="1:11" ht="18" customHeight="1">
      <c r="A816" s="244"/>
      <c r="B816" s="245"/>
      <c r="C816" s="245"/>
      <c r="D816" s="246"/>
      <c r="E816" s="247"/>
      <c r="F816" s="244"/>
      <c r="G816" s="245"/>
      <c r="H816" s="246"/>
      <c r="I816" s="246"/>
      <c r="J816" s="247"/>
      <c r="K816" s="245"/>
    </row>
    <row r="817" spans="1:11" ht="18" customHeight="1">
      <c r="A817" s="244"/>
      <c r="B817" s="245"/>
      <c r="C817" s="245"/>
      <c r="D817" s="246"/>
      <c r="E817" s="247"/>
      <c r="F817" s="244"/>
      <c r="G817" s="245"/>
      <c r="H817" s="246"/>
      <c r="I817" s="246"/>
      <c r="J817" s="247"/>
      <c r="K817" s="245"/>
    </row>
    <row r="818" spans="1:11" ht="18" customHeight="1">
      <c r="A818" s="244"/>
      <c r="B818" s="245"/>
      <c r="C818" s="245"/>
      <c r="D818" s="246"/>
      <c r="E818" s="247"/>
      <c r="F818" s="244"/>
      <c r="G818" s="245"/>
      <c r="H818" s="246"/>
      <c r="I818" s="246"/>
      <c r="J818" s="247"/>
      <c r="K818" s="245"/>
    </row>
    <row r="819" spans="1:11" ht="18" customHeight="1">
      <c r="A819" s="244"/>
      <c r="B819" s="245"/>
      <c r="C819" s="245"/>
      <c r="D819" s="246"/>
      <c r="E819" s="247"/>
      <c r="F819" s="244"/>
      <c r="G819" s="245"/>
      <c r="H819" s="246"/>
      <c r="I819" s="246"/>
      <c r="J819" s="247"/>
      <c r="K819" s="245"/>
    </row>
    <row r="820" spans="1:11" ht="18" customHeight="1">
      <c r="A820" s="244"/>
      <c r="B820" s="245"/>
      <c r="C820" s="245"/>
      <c r="D820" s="246"/>
      <c r="E820" s="247"/>
      <c r="F820" s="244"/>
      <c r="G820" s="245"/>
      <c r="H820" s="246"/>
      <c r="I820" s="246"/>
      <c r="J820" s="247"/>
      <c r="K820" s="245"/>
    </row>
    <row r="821" spans="1:11" ht="18" customHeight="1">
      <c r="A821" s="244"/>
      <c r="B821" s="245"/>
      <c r="C821" s="245"/>
      <c r="D821" s="246"/>
      <c r="E821" s="247"/>
      <c r="F821" s="244"/>
      <c r="G821" s="245"/>
      <c r="H821" s="246"/>
      <c r="I821" s="246"/>
      <c r="J821" s="247"/>
      <c r="K821" s="245"/>
    </row>
    <row r="822" spans="1:11" ht="18" customHeight="1">
      <c r="A822" s="244"/>
      <c r="B822" s="245"/>
      <c r="C822" s="245"/>
      <c r="D822" s="246"/>
      <c r="E822" s="247"/>
      <c r="F822" s="244"/>
      <c r="G822" s="245"/>
      <c r="H822" s="246"/>
      <c r="I822" s="246"/>
      <c r="J822" s="247"/>
      <c r="K822" s="245"/>
    </row>
    <row r="823" spans="1:11" ht="18" customHeight="1">
      <c r="A823" s="244"/>
      <c r="B823" s="245"/>
      <c r="C823" s="245"/>
      <c r="D823" s="246"/>
      <c r="E823" s="247"/>
      <c r="F823" s="244"/>
      <c r="G823" s="245"/>
      <c r="H823" s="246"/>
      <c r="I823" s="246"/>
      <c r="J823" s="247"/>
      <c r="K823" s="245"/>
    </row>
    <row r="824" spans="1:11" ht="18" customHeight="1">
      <c r="A824" s="244"/>
      <c r="B824" s="245"/>
      <c r="C824" s="245"/>
      <c r="D824" s="246"/>
      <c r="E824" s="247"/>
      <c r="F824" s="244"/>
      <c r="G824" s="245"/>
      <c r="H824" s="246"/>
      <c r="I824" s="246"/>
      <c r="J824" s="247"/>
      <c r="K824" s="245"/>
    </row>
    <row r="825" spans="1:11" ht="18" customHeight="1">
      <c r="A825" s="244"/>
      <c r="B825" s="245"/>
      <c r="C825" s="245"/>
      <c r="D825" s="246"/>
      <c r="E825" s="247"/>
      <c r="F825" s="244"/>
      <c r="G825" s="245"/>
      <c r="H825" s="246"/>
      <c r="I825" s="246"/>
      <c r="J825" s="247"/>
      <c r="K825" s="245"/>
    </row>
    <row r="826" spans="1:11" ht="18" customHeight="1">
      <c r="A826" s="244"/>
      <c r="B826" s="245"/>
      <c r="C826" s="245"/>
      <c r="D826" s="246"/>
      <c r="E826" s="247"/>
      <c r="F826" s="244"/>
      <c r="G826" s="245"/>
      <c r="H826" s="246"/>
      <c r="I826" s="246"/>
      <c r="J826" s="247"/>
      <c r="K826" s="245"/>
    </row>
    <row r="827" spans="1:11" ht="18" customHeight="1">
      <c r="A827" s="244"/>
      <c r="B827" s="245"/>
      <c r="C827" s="245"/>
      <c r="D827" s="246"/>
      <c r="E827" s="247"/>
      <c r="F827" s="244"/>
      <c r="G827" s="245"/>
      <c r="H827" s="246"/>
      <c r="I827" s="246"/>
      <c r="J827" s="247"/>
      <c r="K827" s="245"/>
    </row>
    <row r="828" spans="1:11" ht="18" customHeight="1">
      <c r="A828" s="244"/>
      <c r="B828" s="245"/>
      <c r="C828" s="245"/>
      <c r="D828" s="246"/>
      <c r="E828" s="247"/>
      <c r="F828" s="244"/>
      <c r="G828" s="245"/>
      <c r="H828" s="246"/>
      <c r="I828" s="246"/>
      <c r="J828" s="247"/>
      <c r="K828" s="245"/>
    </row>
    <row r="829" spans="1:11" ht="18" customHeight="1">
      <c r="A829" s="244"/>
      <c r="B829" s="245"/>
      <c r="C829" s="245"/>
      <c r="D829" s="246"/>
      <c r="E829" s="247"/>
      <c r="F829" s="244"/>
      <c r="G829" s="245"/>
      <c r="H829" s="246"/>
      <c r="I829" s="246"/>
      <c r="J829" s="247"/>
      <c r="K829" s="245"/>
    </row>
    <row r="830" spans="1:11" ht="18" customHeight="1">
      <c r="A830" s="244"/>
      <c r="B830" s="245"/>
      <c r="C830" s="245"/>
      <c r="D830" s="246"/>
      <c r="E830" s="247"/>
      <c r="F830" s="244"/>
      <c r="G830" s="245"/>
      <c r="H830" s="246"/>
      <c r="I830" s="246"/>
      <c r="J830" s="247"/>
      <c r="K830" s="245"/>
    </row>
    <row r="831" spans="1:11" ht="18" customHeight="1">
      <c r="A831" s="244"/>
      <c r="B831" s="245"/>
      <c r="C831" s="245"/>
      <c r="D831" s="246"/>
      <c r="E831" s="247"/>
      <c r="F831" s="244"/>
      <c r="G831" s="245"/>
      <c r="H831" s="246"/>
      <c r="I831" s="246"/>
      <c r="J831" s="247"/>
      <c r="K831" s="245"/>
    </row>
    <row r="832" spans="1:11" ht="18" customHeight="1">
      <c r="A832" s="244"/>
      <c r="B832" s="245"/>
      <c r="C832" s="245"/>
      <c r="D832" s="246"/>
      <c r="E832" s="247"/>
      <c r="F832" s="244"/>
      <c r="G832" s="245"/>
      <c r="H832" s="246"/>
      <c r="I832" s="246"/>
      <c r="J832" s="247"/>
      <c r="K832" s="245"/>
    </row>
    <row r="833" spans="1:11" ht="18" customHeight="1">
      <c r="A833" s="244"/>
      <c r="B833" s="245"/>
      <c r="C833" s="245"/>
      <c r="D833" s="246"/>
      <c r="E833" s="247"/>
      <c r="F833" s="244"/>
      <c r="G833" s="245"/>
      <c r="H833" s="246"/>
      <c r="I833" s="246"/>
      <c r="J833" s="247"/>
      <c r="K833" s="245"/>
    </row>
    <row r="834" spans="1:11" ht="18" customHeight="1">
      <c r="A834" s="244"/>
      <c r="B834" s="245"/>
      <c r="C834" s="245"/>
      <c r="D834" s="246"/>
      <c r="E834" s="247"/>
      <c r="F834" s="244"/>
      <c r="G834" s="245"/>
      <c r="H834" s="246"/>
      <c r="I834" s="246"/>
      <c r="J834" s="247"/>
      <c r="K834" s="245"/>
    </row>
    <row r="835" spans="1:11" ht="18" customHeight="1">
      <c r="A835" s="244"/>
      <c r="B835" s="245"/>
      <c r="C835" s="245"/>
      <c r="D835" s="246"/>
      <c r="E835" s="247"/>
      <c r="F835" s="244"/>
      <c r="G835" s="245"/>
      <c r="H835" s="246"/>
      <c r="I835" s="246"/>
      <c r="J835" s="247"/>
      <c r="K835" s="245"/>
    </row>
    <row r="836" spans="1:11" ht="18" customHeight="1">
      <c r="A836" s="244"/>
      <c r="B836" s="245"/>
      <c r="C836" s="245"/>
      <c r="D836" s="246"/>
      <c r="E836" s="247"/>
      <c r="F836" s="244"/>
      <c r="G836" s="245"/>
      <c r="H836" s="246"/>
      <c r="I836" s="246"/>
      <c r="J836" s="247"/>
      <c r="K836" s="245"/>
    </row>
    <row r="837" spans="1:11" ht="18" customHeight="1">
      <c r="A837" s="244"/>
      <c r="B837" s="245"/>
      <c r="C837" s="245"/>
      <c r="D837" s="246"/>
      <c r="E837" s="247"/>
      <c r="F837" s="244"/>
      <c r="G837" s="245"/>
      <c r="H837" s="246"/>
      <c r="I837" s="246"/>
      <c r="J837" s="247"/>
      <c r="K837" s="245"/>
    </row>
    <row r="838" spans="1:11" ht="18" customHeight="1">
      <c r="A838" s="244"/>
      <c r="B838" s="245"/>
      <c r="C838" s="245"/>
      <c r="D838" s="246"/>
      <c r="E838" s="247"/>
      <c r="F838" s="244"/>
      <c r="G838" s="245"/>
      <c r="H838" s="246"/>
      <c r="I838" s="246"/>
      <c r="J838" s="247"/>
      <c r="K838" s="245"/>
    </row>
    <row r="839" spans="1:11" ht="18" customHeight="1">
      <c r="A839" s="244"/>
      <c r="B839" s="245"/>
      <c r="C839" s="245"/>
      <c r="D839" s="246"/>
      <c r="E839" s="247"/>
      <c r="F839" s="244"/>
      <c r="G839" s="245"/>
      <c r="H839" s="246"/>
      <c r="I839" s="246"/>
      <c r="J839" s="247"/>
      <c r="K839" s="245"/>
    </row>
    <row r="840" spans="1:11" ht="18" customHeight="1">
      <c r="A840" s="244"/>
      <c r="B840" s="245"/>
      <c r="C840" s="245"/>
      <c r="D840" s="246"/>
      <c r="E840" s="247"/>
      <c r="F840" s="244"/>
      <c r="G840" s="245"/>
      <c r="H840" s="246"/>
      <c r="I840" s="246"/>
      <c r="J840" s="247"/>
      <c r="K840" s="245"/>
    </row>
    <row r="841" spans="1:11" ht="18" customHeight="1">
      <c r="A841" s="244"/>
      <c r="B841" s="245"/>
      <c r="C841" s="245"/>
      <c r="D841" s="246"/>
      <c r="E841" s="247"/>
      <c r="F841" s="244"/>
      <c r="G841" s="245"/>
      <c r="H841" s="246"/>
      <c r="I841" s="246"/>
      <c r="J841" s="247"/>
      <c r="K841" s="245"/>
    </row>
    <row r="842" spans="1:11" ht="18" customHeight="1">
      <c r="A842" s="244"/>
      <c r="B842" s="245"/>
      <c r="C842" s="245"/>
      <c r="D842" s="246"/>
      <c r="E842" s="247"/>
      <c r="F842" s="244"/>
      <c r="G842" s="245"/>
      <c r="H842" s="246"/>
      <c r="I842" s="246"/>
      <c r="J842" s="247"/>
      <c r="K842" s="245"/>
    </row>
    <row r="843" spans="1:11" ht="18" customHeight="1">
      <c r="A843" s="244"/>
      <c r="B843" s="245"/>
      <c r="C843" s="245"/>
      <c r="D843" s="246"/>
      <c r="E843" s="247"/>
      <c r="F843" s="244"/>
      <c r="G843" s="245"/>
      <c r="H843" s="246"/>
      <c r="I843" s="246"/>
      <c r="J843" s="247"/>
      <c r="K843" s="245"/>
    </row>
    <row r="844" spans="1:11" ht="18" customHeight="1">
      <c r="A844" s="244"/>
      <c r="B844" s="245"/>
      <c r="C844" s="245"/>
      <c r="D844" s="246"/>
      <c r="E844" s="247"/>
      <c r="F844" s="244"/>
      <c r="G844" s="245"/>
      <c r="H844" s="246"/>
      <c r="I844" s="246"/>
      <c r="J844" s="247"/>
      <c r="K844" s="245"/>
    </row>
    <row r="845" spans="1:11" ht="18" customHeight="1">
      <c r="A845" s="244"/>
      <c r="B845" s="245"/>
      <c r="C845" s="245"/>
      <c r="D845" s="246"/>
      <c r="E845" s="247"/>
      <c r="F845" s="244"/>
      <c r="G845" s="245"/>
      <c r="H845" s="246"/>
      <c r="I845" s="246"/>
      <c r="J845" s="247"/>
      <c r="K845" s="245"/>
    </row>
    <row r="846" spans="1:11" ht="18" customHeight="1">
      <c r="A846" s="244"/>
      <c r="B846" s="245"/>
      <c r="C846" s="245"/>
      <c r="D846" s="246"/>
      <c r="E846" s="247"/>
      <c r="F846" s="244"/>
      <c r="G846" s="245"/>
      <c r="H846" s="246"/>
      <c r="I846" s="246"/>
      <c r="J846" s="247"/>
      <c r="K846" s="245"/>
    </row>
    <row r="847" spans="1:11" ht="18" customHeight="1">
      <c r="A847" s="244"/>
      <c r="B847" s="245"/>
      <c r="C847" s="245"/>
      <c r="D847" s="246"/>
      <c r="E847" s="247"/>
      <c r="F847" s="244"/>
      <c r="G847" s="245"/>
      <c r="H847" s="246"/>
      <c r="I847" s="246"/>
      <c r="J847" s="247"/>
      <c r="K847" s="245"/>
    </row>
    <row r="848" spans="1:11" ht="18" customHeight="1">
      <c r="A848" s="244"/>
      <c r="B848" s="245"/>
      <c r="C848" s="245"/>
      <c r="D848" s="246"/>
      <c r="E848" s="247"/>
      <c r="F848" s="244"/>
      <c r="G848" s="245"/>
      <c r="H848" s="246"/>
      <c r="I848" s="246"/>
      <c r="J848" s="247"/>
      <c r="K848" s="245"/>
    </row>
    <row r="849" spans="1:11" ht="18" customHeight="1">
      <c r="A849" s="244"/>
      <c r="B849" s="245"/>
      <c r="C849" s="245"/>
      <c r="D849" s="246"/>
      <c r="E849" s="247"/>
      <c r="F849" s="244"/>
      <c r="G849" s="245"/>
      <c r="H849" s="246"/>
      <c r="I849" s="246"/>
      <c r="J849" s="247"/>
      <c r="K849" s="245"/>
    </row>
    <row r="850" spans="1:11" ht="18" customHeight="1">
      <c r="A850" s="244"/>
      <c r="B850" s="245"/>
      <c r="C850" s="245"/>
      <c r="D850" s="246"/>
      <c r="E850" s="247"/>
      <c r="F850" s="244"/>
      <c r="G850" s="245"/>
      <c r="H850" s="246"/>
      <c r="I850" s="246"/>
      <c r="J850" s="247"/>
      <c r="K850" s="245"/>
    </row>
    <row r="851" spans="1:11" ht="18" customHeight="1">
      <c r="A851" s="244"/>
      <c r="B851" s="245"/>
      <c r="C851" s="245"/>
      <c r="D851" s="246"/>
      <c r="E851" s="247"/>
      <c r="F851" s="244"/>
      <c r="G851" s="245"/>
      <c r="H851" s="246"/>
      <c r="I851" s="246"/>
      <c r="J851" s="247"/>
      <c r="K851" s="245"/>
    </row>
    <row r="852" spans="1:11" ht="18" customHeight="1">
      <c r="A852" s="244"/>
      <c r="B852" s="245"/>
      <c r="C852" s="245"/>
      <c r="D852" s="246"/>
      <c r="E852" s="247"/>
      <c r="F852" s="244"/>
      <c r="G852" s="245"/>
      <c r="H852" s="246"/>
      <c r="I852" s="246"/>
      <c r="J852" s="247"/>
      <c r="K852" s="245"/>
    </row>
    <row r="853" spans="1:11" ht="18" customHeight="1">
      <c r="A853" s="244"/>
      <c r="B853" s="245"/>
      <c r="C853" s="245"/>
      <c r="D853" s="246"/>
      <c r="E853" s="247"/>
      <c r="F853" s="244"/>
      <c r="G853" s="245"/>
      <c r="H853" s="246"/>
      <c r="I853" s="246"/>
      <c r="J853" s="247"/>
      <c r="K853" s="245"/>
    </row>
    <row r="854" spans="1:11" ht="18" customHeight="1">
      <c r="A854" s="244"/>
      <c r="B854" s="245"/>
      <c r="C854" s="245"/>
      <c r="D854" s="246"/>
      <c r="E854" s="247"/>
      <c r="F854" s="244"/>
      <c r="G854" s="245"/>
      <c r="H854" s="246"/>
      <c r="I854" s="246"/>
      <c r="J854" s="247"/>
      <c r="K854" s="245"/>
    </row>
    <row r="855" spans="1:11" ht="18" customHeight="1">
      <c r="A855" s="244"/>
      <c r="B855" s="245"/>
      <c r="C855" s="245"/>
      <c r="D855" s="246"/>
      <c r="E855" s="247"/>
      <c r="F855" s="244"/>
      <c r="G855" s="245"/>
      <c r="H855" s="246"/>
      <c r="I855" s="246"/>
      <c r="J855" s="247"/>
      <c r="K855" s="245"/>
    </row>
    <row r="856" spans="1:11" ht="18" customHeight="1">
      <c r="A856" s="244"/>
      <c r="B856" s="245"/>
      <c r="C856" s="245"/>
      <c r="D856" s="246"/>
      <c r="E856" s="247"/>
      <c r="F856" s="244"/>
      <c r="G856" s="245"/>
      <c r="H856" s="246"/>
      <c r="I856" s="246"/>
      <c r="J856" s="247"/>
      <c r="K856" s="245"/>
    </row>
    <row r="857" spans="1:11" ht="18" customHeight="1">
      <c r="A857" s="244"/>
      <c r="B857" s="245"/>
      <c r="C857" s="245"/>
      <c r="D857" s="246"/>
      <c r="E857" s="247"/>
      <c r="F857" s="244"/>
      <c r="G857" s="245"/>
      <c r="H857" s="246"/>
      <c r="I857" s="246"/>
      <c r="J857" s="247"/>
      <c r="K857" s="245"/>
    </row>
    <row r="858" spans="1:11" ht="18" customHeight="1">
      <c r="A858" s="244"/>
      <c r="B858" s="245"/>
      <c r="C858" s="245"/>
      <c r="D858" s="246"/>
      <c r="E858" s="247"/>
      <c r="F858" s="244"/>
      <c r="G858" s="245"/>
      <c r="H858" s="246"/>
      <c r="I858" s="246"/>
      <c r="J858" s="247"/>
      <c r="K858" s="245"/>
    </row>
    <row r="859" spans="1:11" ht="18" customHeight="1">
      <c r="A859" s="244"/>
      <c r="B859" s="245"/>
      <c r="C859" s="245"/>
      <c r="D859" s="246"/>
      <c r="E859" s="247"/>
      <c r="F859" s="244"/>
      <c r="G859" s="245"/>
      <c r="H859" s="246"/>
      <c r="I859" s="246"/>
      <c r="J859" s="247"/>
      <c r="K859" s="245"/>
    </row>
    <row r="860" spans="1:11" ht="18" customHeight="1">
      <c r="A860" s="244"/>
      <c r="B860" s="245"/>
      <c r="C860" s="245"/>
      <c r="D860" s="246"/>
      <c r="E860" s="247"/>
      <c r="F860" s="244"/>
      <c r="G860" s="245"/>
      <c r="H860" s="246"/>
      <c r="I860" s="246"/>
      <c r="J860" s="247"/>
      <c r="K860" s="245"/>
    </row>
    <row r="861" spans="1:11" ht="18" customHeight="1">
      <c r="A861" s="244"/>
      <c r="B861" s="245"/>
      <c r="C861" s="245"/>
      <c r="D861" s="246"/>
      <c r="E861" s="247"/>
      <c r="F861" s="244"/>
      <c r="G861" s="245"/>
      <c r="H861" s="246"/>
      <c r="I861" s="246"/>
      <c r="J861" s="247"/>
      <c r="K861" s="245"/>
    </row>
    <row r="862" spans="1:11" ht="18" customHeight="1">
      <c r="A862" s="244"/>
      <c r="B862" s="245"/>
      <c r="C862" s="245"/>
      <c r="D862" s="246"/>
      <c r="E862" s="247"/>
      <c r="F862" s="244"/>
      <c r="G862" s="245"/>
      <c r="H862" s="246"/>
      <c r="I862" s="246"/>
      <c r="J862" s="247"/>
      <c r="K862" s="245"/>
    </row>
    <row r="863" spans="1:11" ht="18" customHeight="1">
      <c r="A863" s="244"/>
      <c r="B863" s="245"/>
      <c r="C863" s="245"/>
      <c r="D863" s="246"/>
      <c r="E863" s="247"/>
      <c r="F863" s="244"/>
      <c r="G863" s="245"/>
      <c r="H863" s="246"/>
      <c r="I863" s="246"/>
      <c r="J863" s="247"/>
      <c r="K863" s="245"/>
    </row>
    <row r="864" spans="1:11" ht="18" customHeight="1">
      <c r="A864" s="244"/>
      <c r="B864" s="245"/>
      <c r="C864" s="245"/>
      <c r="D864" s="246"/>
      <c r="E864" s="247"/>
      <c r="F864" s="244"/>
      <c r="G864" s="245"/>
      <c r="H864" s="246"/>
      <c r="I864" s="246"/>
      <c r="J864" s="247"/>
      <c r="K864" s="245"/>
    </row>
    <row r="865" spans="1:11" ht="18" customHeight="1">
      <c r="A865" s="244"/>
      <c r="B865" s="245"/>
      <c r="C865" s="245"/>
      <c r="D865" s="246"/>
      <c r="E865" s="247"/>
      <c r="F865" s="244"/>
      <c r="G865" s="245"/>
      <c r="H865" s="246"/>
      <c r="I865" s="246"/>
      <c r="J865" s="247"/>
      <c r="K865" s="245"/>
    </row>
    <row r="866" spans="1:11" ht="18" customHeight="1">
      <c r="A866" s="244"/>
      <c r="B866" s="245"/>
      <c r="C866" s="245"/>
      <c r="D866" s="246"/>
      <c r="E866" s="247"/>
      <c r="F866" s="244"/>
      <c r="G866" s="245"/>
      <c r="H866" s="246"/>
      <c r="I866" s="246"/>
      <c r="J866" s="247"/>
      <c r="K866" s="245"/>
    </row>
    <row r="867" spans="1:11" ht="18" customHeight="1">
      <c r="A867" s="244"/>
      <c r="B867" s="245"/>
      <c r="C867" s="245"/>
      <c r="D867" s="246"/>
      <c r="E867" s="247"/>
      <c r="F867" s="244"/>
      <c r="G867" s="245"/>
      <c r="H867" s="246"/>
      <c r="I867" s="246"/>
      <c r="J867" s="247"/>
      <c r="K867" s="245"/>
    </row>
    <row r="868" spans="1:11" ht="18" customHeight="1">
      <c r="A868" s="244"/>
      <c r="B868" s="245"/>
      <c r="C868" s="245"/>
      <c r="D868" s="246"/>
      <c r="E868" s="247"/>
      <c r="F868" s="244"/>
      <c r="G868" s="245"/>
      <c r="H868" s="246"/>
      <c r="I868" s="246"/>
      <c r="J868" s="247"/>
      <c r="K868" s="245"/>
    </row>
    <row r="869" spans="1:11" ht="18" customHeight="1">
      <c r="A869" s="244"/>
      <c r="B869" s="245"/>
      <c r="C869" s="245"/>
      <c r="D869" s="246"/>
      <c r="E869" s="247"/>
      <c r="F869" s="244"/>
      <c r="G869" s="245"/>
      <c r="H869" s="246"/>
      <c r="I869" s="246"/>
      <c r="J869" s="247"/>
      <c r="K869" s="245"/>
    </row>
    <row r="870" spans="1:11" ht="18" customHeight="1">
      <c r="A870" s="244"/>
      <c r="B870" s="245"/>
      <c r="C870" s="245"/>
      <c r="D870" s="246"/>
      <c r="E870" s="247"/>
      <c r="F870" s="244"/>
      <c r="G870" s="245"/>
      <c r="H870" s="246"/>
      <c r="I870" s="246"/>
      <c r="J870" s="247"/>
      <c r="K870" s="245"/>
    </row>
    <row r="871" spans="1:11" ht="18" customHeight="1">
      <c r="A871" s="244"/>
      <c r="B871" s="245"/>
      <c r="C871" s="245"/>
      <c r="D871" s="246"/>
      <c r="E871" s="247"/>
      <c r="F871" s="244"/>
      <c r="G871" s="245"/>
      <c r="H871" s="246"/>
      <c r="I871" s="246"/>
      <c r="J871" s="247"/>
      <c r="K871" s="245"/>
    </row>
    <row r="872" spans="1:11" ht="18" customHeight="1">
      <c r="A872" s="244"/>
      <c r="B872" s="245"/>
      <c r="C872" s="245"/>
      <c r="D872" s="246"/>
      <c r="E872" s="247"/>
      <c r="F872" s="244"/>
      <c r="G872" s="245"/>
      <c r="H872" s="246"/>
      <c r="I872" s="246"/>
      <c r="J872" s="247"/>
      <c r="K872" s="245"/>
    </row>
    <row r="873" spans="1:11" ht="18" customHeight="1">
      <c r="A873" s="244"/>
      <c r="B873" s="245"/>
      <c r="C873" s="245"/>
      <c r="D873" s="246"/>
      <c r="E873" s="247"/>
      <c r="F873" s="244"/>
      <c r="G873" s="245"/>
      <c r="H873" s="246"/>
      <c r="I873" s="246"/>
      <c r="J873" s="247"/>
      <c r="K873" s="245"/>
    </row>
    <row r="874" spans="1:11" ht="18" customHeight="1">
      <c r="A874" s="244"/>
      <c r="B874" s="245"/>
      <c r="C874" s="245"/>
      <c r="D874" s="246"/>
      <c r="E874" s="247"/>
      <c r="F874" s="244"/>
      <c r="G874" s="245"/>
      <c r="H874" s="246"/>
      <c r="I874" s="246"/>
      <c r="J874" s="247"/>
      <c r="K874" s="245"/>
    </row>
    <row r="875" spans="1:11" ht="18" customHeight="1">
      <c r="A875" s="244"/>
      <c r="B875" s="245"/>
      <c r="C875" s="245"/>
      <c r="D875" s="246"/>
      <c r="E875" s="247"/>
      <c r="F875" s="244"/>
      <c r="G875" s="245"/>
      <c r="H875" s="246"/>
      <c r="I875" s="246"/>
      <c r="J875" s="247"/>
      <c r="K875" s="245"/>
    </row>
    <row r="876" spans="1:11" ht="18" customHeight="1">
      <c r="A876" s="244"/>
      <c r="B876" s="245"/>
      <c r="C876" s="245"/>
      <c r="D876" s="246"/>
      <c r="E876" s="247"/>
      <c r="F876" s="244"/>
      <c r="G876" s="245"/>
      <c r="H876" s="246"/>
      <c r="I876" s="246"/>
      <c r="J876" s="247"/>
      <c r="K876" s="245"/>
    </row>
    <row r="877" spans="1:11" ht="18" customHeight="1">
      <c r="A877" s="244"/>
      <c r="B877" s="245"/>
      <c r="C877" s="245"/>
      <c r="D877" s="246"/>
      <c r="E877" s="247"/>
      <c r="F877" s="244"/>
      <c r="G877" s="245"/>
      <c r="H877" s="246"/>
      <c r="I877" s="246"/>
      <c r="J877" s="247"/>
      <c r="K877" s="245"/>
    </row>
    <row r="878" spans="1:11" ht="18" customHeight="1">
      <c r="A878" s="244"/>
      <c r="B878" s="245"/>
      <c r="C878" s="245"/>
      <c r="D878" s="246"/>
      <c r="E878" s="247"/>
      <c r="F878" s="244"/>
      <c r="G878" s="245"/>
      <c r="H878" s="246"/>
      <c r="I878" s="246"/>
      <c r="J878" s="247"/>
      <c r="K878" s="245"/>
    </row>
    <row r="879" spans="1:11" ht="18" customHeight="1">
      <c r="A879" s="244"/>
      <c r="B879" s="245"/>
      <c r="C879" s="245"/>
      <c r="D879" s="246"/>
      <c r="E879" s="247"/>
      <c r="F879" s="244"/>
      <c r="G879" s="245"/>
      <c r="H879" s="246"/>
      <c r="I879" s="246"/>
      <c r="J879" s="247"/>
      <c r="K879" s="245"/>
    </row>
    <row r="880" spans="1:11" ht="18" customHeight="1">
      <c r="A880" s="244"/>
      <c r="B880" s="245"/>
      <c r="C880" s="245"/>
      <c r="D880" s="246"/>
      <c r="E880" s="247"/>
      <c r="F880" s="244"/>
      <c r="G880" s="245"/>
      <c r="H880" s="246"/>
      <c r="I880" s="246"/>
      <c r="J880" s="247"/>
      <c r="K880" s="245"/>
    </row>
    <row r="881" spans="1:11" ht="18" customHeight="1">
      <c r="A881" s="244"/>
      <c r="B881" s="245"/>
      <c r="C881" s="245"/>
      <c r="D881" s="246"/>
      <c r="E881" s="247"/>
      <c r="F881" s="244"/>
      <c r="G881" s="245"/>
      <c r="H881" s="246"/>
      <c r="I881" s="246"/>
      <c r="J881" s="247"/>
      <c r="K881" s="245"/>
    </row>
    <row r="882" spans="1:11" ht="18" customHeight="1">
      <c r="A882" s="244"/>
      <c r="B882" s="245"/>
      <c r="C882" s="245"/>
      <c r="D882" s="246"/>
      <c r="E882" s="247"/>
      <c r="F882" s="244"/>
      <c r="G882" s="245"/>
      <c r="H882" s="246"/>
      <c r="I882" s="246"/>
      <c r="J882" s="247"/>
      <c r="K882" s="245"/>
    </row>
    <row r="883" spans="1:11" ht="18" customHeight="1">
      <c r="A883" s="244"/>
      <c r="B883" s="245"/>
      <c r="C883" s="245"/>
      <c r="D883" s="246"/>
      <c r="E883" s="247"/>
      <c r="F883" s="244"/>
      <c r="G883" s="245"/>
      <c r="H883" s="246"/>
      <c r="I883" s="246"/>
      <c r="J883" s="247"/>
      <c r="K883" s="245"/>
    </row>
    <row r="884" spans="1:11" ht="18" customHeight="1">
      <c r="A884" s="244"/>
      <c r="B884" s="245"/>
      <c r="C884" s="245"/>
      <c r="D884" s="246"/>
      <c r="E884" s="247"/>
      <c r="F884" s="244"/>
      <c r="G884" s="245"/>
      <c r="H884" s="246"/>
      <c r="I884" s="246"/>
      <c r="J884" s="247"/>
      <c r="K884" s="245"/>
    </row>
    <row r="885" spans="1:11" ht="18" customHeight="1">
      <c r="A885" s="244"/>
      <c r="B885" s="245"/>
      <c r="C885" s="245"/>
      <c r="D885" s="246"/>
      <c r="E885" s="247"/>
      <c r="F885" s="244"/>
      <c r="G885" s="245"/>
      <c r="H885" s="246"/>
      <c r="I885" s="246"/>
      <c r="J885" s="247"/>
      <c r="K885" s="245"/>
    </row>
    <row r="886" spans="1:11" ht="18" customHeight="1">
      <c r="A886" s="244"/>
      <c r="B886" s="245"/>
      <c r="C886" s="245"/>
      <c r="D886" s="246"/>
      <c r="E886" s="247"/>
      <c r="F886" s="244"/>
      <c r="G886" s="245"/>
      <c r="H886" s="246"/>
      <c r="I886" s="246"/>
      <c r="J886" s="247"/>
      <c r="K886" s="245"/>
    </row>
    <row r="887" spans="1:11" ht="18" customHeight="1">
      <c r="A887" s="244"/>
      <c r="B887" s="245"/>
      <c r="C887" s="245"/>
      <c r="D887" s="246"/>
      <c r="E887" s="247"/>
      <c r="F887" s="244"/>
      <c r="G887" s="245"/>
      <c r="H887" s="246"/>
      <c r="I887" s="246"/>
      <c r="J887" s="247"/>
      <c r="K887" s="245"/>
    </row>
    <row r="888" spans="1:11" ht="18" customHeight="1">
      <c r="A888" s="244"/>
      <c r="B888" s="245"/>
      <c r="C888" s="245"/>
      <c r="D888" s="246"/>
      <c r="E888" s="247"/>
      <c r="F888" s="244"/>
      <c r="G888" s="245"/>
      <c r="H888" s="246"/>
      <c r="I888" s="246"/>
      <c r="J888" s="247"/>
      <c r="K888" s="245"/>
    </row>
    <row r="889" spans="1:11" ht="18" customHeight="1">
      <c r="A889" s="244"/>
      <c r="B889" s="245"/>
      <c r="C889" s="245"/>
      <c r="D889" s="246"/>
      <c r="E889" s="247"/>
      <c r="F889" s="244"/>
      <c r="G889" s="245"/>
      <c r="H889" s="246"/>
      <c r="I889" s="246"/>
      <c r="J889" s="247"/>
      <c r="K889" s="245"/>
    </row>
    <row r="890" spans="1:11" ht="18" customHeight="1">
      <c r="A890" s="244"/>
      <c r="B890" s="245"/>
      <c r="C890" s="245"/>
      <c r="D890" s="246"/>
      <c r="E890" s="247"/>
      <c r="F890" s="244"/>
      <c r="G890" s="245"/>
      <c r="H890" s="246"/>
      <c r="I890" s="246"/>
      <c r="J890" s="247"/>
      <c r="K890" s="245"/>
    </row>
    <row r="891" spans="1:11" ht="18" customHeight="1">
      <c r="A891" s="244"/>
      <c r="B891" s="245"/>
      <c r="C891" s="245"/>
      <c r="D891" s="246"/>
      <c r="E891" s="247"/>
      <c r="F891" s="244"/>
      <c r="G891" s="245"/>
      <c r="H891" s="246"/>
      <c r="I891" s="246"/>
      <c r="J891" s="247"/>
      <c r="K891" s="245"/>
    </row>
    <row r="892" spans="1:11" ht="18" customHeight="1">
      <c r="A892" s="244"/>
      <c r="B892" s="245"/>
      <c r="C892" s="245"/>
      <c r="D892" s="246"/>
      <c r="E892" s="247"/>
      <c r="F892" s="244"/>
      <c r="G892" s="245"/>
      <c r="H892" s="246"/>
      <c r="I892" s="246"/>
      <c r="J892" s="247"/>
      <c r="K892" s="245"/>
    </row>
    <row r="893" spans="1:11" ht="18" customHeight="1">
      <c r="A893" s="244"/>
      <c r="B893" s="245"/>
      <c r="C893" s="245"/>
      <c r="D893" s="246"/>
      <c r="E893" s="247"/>
      <c r="F893" s="244"/>
      <c r="G893" s="245"/>
      <c r="H893" s="246"/>
      <c r="I893" s="246"/>
      <c r="J893" s="247"/>
      <c r="K893" s="245"/>
    </row>
    <row r="894" spans="1:11" ht="18" customHeight="1">
      <c r="A894" s="244"/>
      <c r="B894" s="245"/>
      <c r="C894" s="245"/>
      <c r="D894" s="246"/>
      <c r="E894" s="247"/>
      <c r="F894" s="244"/>
      <c r="G894" s="245"/>
      <c r="H894" s="246"/>
      <c r="I894" s="246"/>
      <c r="J894" s="247"/>
      <c r="K894" s="245"/>
    </row>
    <row r="895" spans="1:11" ht="18" customHeight="1">
      <c r="A895" s="244"/>
      <c r="B895" s="245"/>
      <c r="C895" s="245"/>
      <c r="D895" s="246"/>
      <c r="E895" s="247"/>
      <c r="F895" s="244"/>
      <c r="G895" s="245"/>
      <c r="H895" s="246"/>
      <c r="I895" s="246"/>
      <c r="J895" s="247"/>
      <c r="K895" s="245"/>
    </row>
    <row r="896" spans="1:11" ht="18" customHeight="1">
      <c r="A896" s="244"/>
      <c r="B896" s="245"/>
      <c r="C896" s="245"/>
      <c r="D896" s="246"/>
      <c r="E896" s="247"/>
      <c r="F896" s="244"/>
      <c r="G896" s="245"/>
      <c r="H896" s="246"/>
      <c r="I896" s="246"/>
      <c r="J896" s="247"/>
      <c r="K896" s="245"/>
    </row>
    <row r="897" spans="1:11" ht="18" customHeight="1">
      <c r="A897" s="244"/>
      <c r="B897" s="245"/>
      <c r="C897" s="245"/>
      <c r="D897" s="246"/>
      <c r="E897" s="247"/>
      <c r="F897" s="244"/>
      <c r="G897" s="245"/>
      <c r="H897" s="246"/>
      <c r="I897" s="246"/>
      <c r="J897" s="247"/>
      <c r="K897" s="245"/>
    </row>
    <row r="898" spans="1:11" ht="18" customHeight="1">
      <c r="A898" s="244"/>
      <c r="B898" s="245"/>
      <c r="C898" s="245"/>
      <c r="D898" s="246"/>
      <c r="E898" s="247"/>
      <c r="F898" s="244"/>
      <c r="G898" s="245"/>
      <c r="H898" s="246"/>
      <c r="I898" s="246"/>
      <c r="J898" s="247"/>
      <c r="K898" s="245"/>
    </row>
    <row r="899" spans="1:11" ht="18" customHeight="1">
      <c r="A899" s="244"/>
      <c r="B899" s="245"/>
      <c r="C899" s="245"/>
      <c r="D899" s="246"/>
      <c r="E899" s="247"/>
      <c r="F899" s="244"/>
      <c r="G899" s="245"/>
      <c r="H899" s="246"/>
      <c r="I899" s="246"/>
      <c r="J899" s="247"/>
      <c r="K899" s="245"/>
    </row>
    <row r="900" spans="1:11" ht="18" customHeight="1">
      <c r="A900" s="244"/>
      <c r="B900" s="245"/>
      <c r="C900" s="245"/>
      <c r="D900" s="246"/>
      <c r="E900" s="247"/>
      <c r="F900" s="244"/>
      <c r="G900" s="245"/>
      <c r="H900" s="246"/>
      <c r="I900" s="246"/>
      <c r="J900" s="247"/>
      <c r="K900" s="245"/>
    </row>
    <row r="901" spans="1:11" ht="18" customHeight="1">
      <c r="A901" s="244"/>
      <c r="B901" s="245"/>
      <c r="C901" s="245"/>
      <c r="D901" s="246"/>
      <c r="E901" s="247"/>
      <c r="F901" s="244"/>
      <c r="G901" s="245"/>
      <c r="H901" s="246"/>
      <c r="I901" s="246"/>
      <c r="J901" s="247"/>
      <c r="K901" s="245"/>
    </row>
    <row r="902" spans="1:11" ht="18" customHeight="1">
      <c r="A902" s="244"/>
      <c r="B902" s="245"/>
      <c r="C902" s="245"/>
      <c r="D902" s="246"/>
      <c r="E902" s="247"/>
      <c r="F902" s="244"/>
      <c r="G902" s="245"/>
      <c r="H902" s="246"/>
      <c r="I902" s="246"/>
      <c r="J902" s="247"/>
      <c r="K902" s="245"/>
    </row>
    <row r="903" spans="1:11" ht="18" customHeight="1">
      <c r="A903" s="244"/>
      <c r="B903" s="245"/>
      <c r="C903" s="245"/>
      <c r="D903" s="246"/>
      <c r="E903" s="247"/>
      <c r="F903" s="244"/>
      <c r="G903" s="245"/>
      <c r="H903" s="246"/>
      <c r="I903" s="246"/>
      <c r="J903" s="247"/>
      <c r="K903" s="245"/>
    </row>
    <row r="904" spans="1:11" ht="18" customHeight="1">
      <c r="A904" s="244"/>
      <c r="B904" s="245"/>
      <c r="C904" s="245"/>
      <c r="D904" s="246"/>
      <c r="E904" s="247"/>
      <c r="F904" s="244"/>
      <c r="G904" s="245"/>
      <c r="H904" s="246"/>
      <c r="I904" s="246"/>
      <c r="J904" s="247"/>
      <c r="K904" s="245"/>
    </row>
    <row r="905" spans="1:11" ht="18" customHeight="1">
      <c r="A905" s="244"/>
      <c r="B905" s="245"/>
      <c r="C905" s="245"/>
      <c r="D905" s="246"/>
      <c r="E905" s="247"/>
      <c r="F905" s="244"/>
      <c r="G905" s="245"/>
      <c r="H905" s="246"/>
      <c r="I905" s="246"/>
      <c r="J905" s="247"/>
      <c r="K905" s="245"/>
    </row>
    <row r="906" spans="1:11" ht="18" customHeight="1">
      <c r="A906" s="244"/>
      <c r="B906" s="245"/>
      <c r="C906" s="245"/>
      <c r="D906" s="246"/>
      <c r="E906" s="247"/>
      <c r="F906" s="244"/>
      <c r="G906" s="245"/>
      <c r="H906" s="246"/>
      <c r="I906" s="246"/>
      <c r="J906" s="247"/>
      <c r="K906" s="245"/>
    </row>
    <row r="907" spans="1:11" ht="18" customHeight="1">
      <c r="A907" s="244"/>
      <c r="B907" s="245"/>
      <c r="C907" s="245"/>
      <c r="D907" s="246"/>
      <c r="E907" s="247"/>
      <c r="F907" s="244"/>
      <c r="G907" s="245"/>
      <c r="H907" s="246"/>
      <c r="I907" s="246"/>
      <c r="J907" s="247"/>
      <c r="K907" s="245"/>
    </row>
    <row r="908" spans="1:11" ht="18" customHeight="1">
      <c r="A908" s="244"/>
      <c r="B908" s="245"/>
      <c r="C908" s="245"/>
      <c r="D908" s="246"/>
      <c r="E908" s="247"/>
      <c r="F908" s="244"/>
      <c r="G908" s="245"/>
      <c r="H908" s="246"/>
      <c r="I908" s="246"/>
      <c r="J908" s="247"/>
      <c r="K908" s="245"/>
    </row>
    <row r="909" spans="1:11" ht="18" customHeight="1">
      <c r="A909" s="244"/>
      <c r="B909" s="245"/>
      <c r="C909" s="245"/>
      <c r="D909" s="246"/>
      <c r="E909" s="247"/>
      <c r="F909" s="244"/>
      <c r="G909" s="245"/>
      <c r="H909" s="246"/>
      <c r="I909" s="246"/>
      <c r="J909" s="247"/>
      <c r="K909" s="245"/>
    </row>
    <row r="910" spans="1:11" ht="18" customHeight="1">
      <c r="A910" s="244"/>
      <c r="B910" s="245"/>
      <c r="C910" s="245"/>
      <c r="D910" s="246"/>
      <c r="E910" s="247"/>
      <c r="F910" s="244"/>
      <c r="G910" s="245"/>
      <c r="H910" s="246"/>
      <c r="I910" s="246"/>
      <c r="J910" s="247"/>
      <c r="K910" s="245"/>
    </row>
    <row r="911" spans="1:11" ht="18" customHeight="1">
      <c r="A911" s="244"/>
      <c r="B911" s="245"/>
      <c r="C911" s="245"/>
      <c r="D911" s="246"/>
      <c r="E911" s="247"/>
      <c r="F911" s="244"/>
      <c r="G911" s="245"/>
      <c r="H911" s="246"/>
      <c r="I911" s="246"/>
      <c r="J911" s="247"/>
      <c r="K911" s="245"/>
    </row>
    <row r="912" spans="1:11" ht="18" customHeight="1">
      <c r="A912" s="244"/>
      <c r="B912" s="245"/>
      <c r="C912" s="245"/>
      <c r="D912" s="246"/>
      <c r="E912" s="247"/>
      <c r="F912" s="244"/>
      <c r="G912" s="245"/>
      <c r="H912" s="246"/>
      <c r="I912" s="246"/>
      <c r="J912" s="247"/>
      <c r="K912" s="245"/>
    </row>
    <row r="913" spans="1:11" ht="18" customHeight="1">
      <c r="A913" s="244"/>
      <c r="B913" s="245"/>
      <c r="C913" s="245"/>
      <c r="D913" s="246"/>
      <c r="E913" s="247"/>
      <c r="F913" s="244"/>
      <c r="G913" s="245"/>
      <c r="H913" s="246"/>
      <c r="I913" s="246"/>
      <c r="J913" s="247"/>
      <c r="K913" s="245"/>
    </row>
    <row r="914" spans="1:11" ht="18" customHeight="1">
      <c r="A914" s="244"/>
      <c r="B914" s="245"/>
      <c r="C914" s="245"/>
      <c r="D914" s="246"/>
      <c r="E914" s="247"/>
      <c r="F914" s="244"/>
      <c r="G914" s="245"/>
      <c r="H914" s="246"/>
      <c r="I914" s="246"/>
      <c r="J914" s="247"/>
      <c r="K914" s="245"/>
    </row>
    <row r="915" spans="1:11" ht="18" customHeight="1">
      <c r="A915" s="244"/>
      <c r="B915" s="245"/>
      <c r="C915" s="245"/>
      <c r="D915" s="246"/>
      <c r="E915" s="247"/>
      <c r="F915" s="244"/>
      <c r="G915" s="245"/>
      <c r="H915" s="246"/>
      <c r="I915" s="246"/>
      <c r="J915" s="247"/>
      <c r="K915" s="245"/>
    </row>
    <row r="916" spans="1:11" ht="18" customHeight="1">
      <c r="A916" s="244"/>
      <c r="B916" s="245"/>
      <c r="C916" s="245"/>
      <c r="D916" s="246"/>
      <c r="E916" s="247"/>
      <c r="F916" s="244"/>
      <c r="G916" s="245"/>
      <c r="H916" s="246"/>
      <c r="I916" s="246"/>
      <c r="J916" s="247"/>
      <c r="K916" s="245"/>
    </row>
    <row r="917" spans="1:11" ht="18" customHeight="1">
      <c r="A917" s="244"/>
      <c r="B917" s="245"/>
      <c r="C917" s="245"/>
      <c r="D917" s="246"/>
      <c r="E917" s="247"/>
      <c r="F917" s="244"/>
      <c r="G917" s="245"/>
      <c r="H917" s="246"/>
      <c r="I917" s="246"/>
      <c r="J917" s="247"/>
      <c r="K917" s="245"/>
    </row>
    <row r="918" spans="1:11" ht="18" customHeight="1">
      <c r="A918" s="244"/>
      <c r="B918" s="245"/>
      <c r="C918" s="245"/>
      <c r="D918" s="246"/>
      <c r="E918" s="247"/>
      <c r="F918" s="244"/>
      <c r="G918" s="245"/>
      <c r="H918" s="246"/>
      <c r="I918" s="246"/>
      <c r="J918" s="247"/>
      <c r="K918" s="245"/>
    </row>
    <row r="919" spans="1:11" ht="18" customHeight="1">
      <c r="A919" s="244"/>
      <c r="B919" s="245"/>
      <c r="C919" s="245"/>
      <c r="D919" s="246"/>
      <c r="E919" s="247"/>
      <c r="F919" s="244"/>
      <c r="G919" s="245"/>
      <c r="H919" s="246"/>
      <c r="I919" s="246"/>
      <c r="J919" s="247"/>
      <c r="K919" s="245"/>
    </row>
    <row r="920" spans="1:11" ht="18" customHeight="1">
      <c r="A920" s="244"/>
      <c r="B920" s="245"/>
      <c r="C920" s="245"/>
      <c r="D920" s="246"/>
      <c r="E920" s="247"/>
      <c r="F920" s="244"/>
      <c r="G920" s="245"/>
      <c r="H920" s="246"/>
      <c r="I920" s="246"/>
      <c r="J920" s="247"/>
      <c r="K920" s="245"/>
    </row>
    <row r="921" spans="1:11" ht="18" customHeight="1">
      <c r="A921" s="244"/>
      <c r="B921" s="245"/>
      <c r="C921" s="245"/>
      <c r="D921" s="246"/>
      <c r="E921" s="247"/>
      <c r="F921" s="244"/>
      <c r="G921" s="245"/>
      <c r="H921" s="246"/>
      <c r="I921" s="246"/>
      <c r="J921" s="247"/>
      <c r="K921" s="245"/>
    </row>
    <row r="922" spans="1:11" ht="18" customHeight="1">
      <c r="A922" s="244"/>
      <c r="B922" s="245"/>
      <c r="C922" s="245"/>
      <c r="D922" s="246"/>
      <c r="E922" s="247"/>
      <c r="F922" s="244"/>
      <c r="G922" s="245"/>
      <c r="H922" s="246"/>
      <c r="I922" s="246"/>
      <c r="J922" s="247"/>
      <c r="K922" s="245"/>
    </row>
    <row r="923" spans="1:11" ht="18" customHeight="1">
      <c r="A923" s="244"/>
      <c r="B923" s="245"/>
      <c r="C923" s="245"/>
      <c r="D923" s="246"/>
      <c r="E923" s="247"/>
      <c r="F923" s="244"/>
      <c r="G923" s="245"/>
      <c r="H923" s="246"/>
      <c r="I923" s="246"/>
      <c r="J923" s="247"/>
      <c r="K923" s="245"/>
    </row>
    <row r="924" spans="1:11" ht="18" customHeight="1">
      <c r="A924" s="244"/>
      <c r="B924" s="245"/>
      <c r="C924" s="245"/>
      <c r="D924" s="246"/>
      <c r="E924" s="247"/>
      <c r="F924" s="244"/>
      <c r="G924" s="245"/>
      <c r="H924" s="246"/>
      <c r="I924" s="246"/>
      <c r="J924" s="247"/>
      <c r="K924" s="245"/>
    </row>
    <row r="925" spans="1:11" ht="18" customHeight="1">
      <c r="A925" s="244"/>
      <c r="B925" s="245"/>
      <c r="C925" s="245"/>
      <c r="D925" s="246"/>
      <c r="E925" s="247"/>
      <c r="F925" s="244"/>
      <c r="G925" s="245"/>
      <c r="H925" s="246"/>
      <c r="I925" s="246"/>
      <c r="J925" s="247"/>
      <c r="K925" s="245"/>
    </row>
    <row r="926" spans="1:11" ht="18" customHeight="1">
      <c r="A926" s="244"/>
      <c r="B926" s="245"/>
      <c r="C926" s="245"/>
      <c r="D926" s="246"/>
      <c r="E926" s="247"/>
      <c r="F926" s="244"/>
      <c r="G926" s="245"/>
      <c r="H926" s="246"/>
      <c r="I926" s="246"/>
      <c r="J926" s="247"/>
      <c r="K926" s="245"/>
    </row>
    <row r="927" spans="1:11" ht="18" customHeight="1">
      <c r="A927" s="244"/>
      <c r="B927" s="245"/>
      <c r="C927" s="245"/>
      <c r="D927" s="246"/>
      <c r="E927" s="247"/>
      <c r="F927" s="244"/>
      <c r="G927" s="245"/>
      <c r="H927" s="246"/>
      <c r="I927" s="246"/>
      <c r="J927" s="247"/>
      <c r="K927" s="245"/>
    </row>
    <row r="928" spans="1:11" ht="18" customHeight="1">
      <c r="A928" s="244"/>
      <c r="B928" s="245"/>
      <c r="C928" s="245"/>
      <c r="D928" s="246"/>
      <c r="E928" s="247"/>
      <c r="F928" s="244"/>
      <c r="G928" s="245"/>
      <c r="H928" s="246"/>
      <c r="I928" s="246"/>
      <c r="J928" s="247"/>
      <c r="K928" s="245"/>
    </row>
    <row r="929" spans="1:11" ht="18" customHeight="1">
      <c r="A929" s="244"/>
      <c r="B929" s="245"/>
      <c r="C929" s="245"/>
      <c r="D929" s="246"/>
      <c r="E929" s="247"/>
      <c r="F929" s="244"/>
      <c r="G929" s="245"/>
      <c r="H929" s="246"/>
      <c r="I929" s="246"/>
      <c r="J929" s="247"/>
      <c r="K929" s="245"/>
    </row>
    <row r="930" spans="1:11" ht="18" customHeight="1">
      <c r="A930" s="244"/>
      <c r="B930" s="245"/>
      <c r="C930" s="245"/>
      <c r="D930" s="246"/>
      <c r="E930" s="247"/>
      <c r="F930" s="244"/>
      <c r="G930" s="245"/>
      <c r="H930" s="246"/>
      <c r="I930" s="246"/>
      <c r="J930" s="247"/>
      <c r="K930" s="245"/>
    </row>
    <row r="931" spans="1:11" ht="18" customHeight="1">
      <c r="A931" s="244"/>
      <c r="B931" s="245"/>
      <c r="C931" s="245"/>
      <c r="D931" s="246"/>
      <c r="E931" s="247"/>
      <c r="F931" s="244"/>
      <c r="G931" s="245"/>
      <c r="H931" s="246"/>
      <c r="I931" s="246"/>
      <c r="J931" s="247"/>
      <c r="K931" s="245"/>
    </row>
    <row r="932" spans="1:11" ht="18" customHeight="1">
      <c r="A932" s="244"/>
      <c r="B932" s="245"/>
      <c r="C932" s="245"/>
      <c r="D932" s="246"/>
      <c r="E932" s="247"/>
      <c r="F932" s="244"/>
      <c r="G932" s="245"/>
      <c r="H932" s="246"/>
      <c r="I932" s="246"/>
      <c r="J932" s="247"/>
      <c r="K932" s="245"/>
    </row>
    <row r="933" spans="1:11" ht="18" customHeight="1">
      <c r="A933" s="244"/>
      <c r="B933" s="245"/>
      <c r="C933" s="245"/>
      <c r="D933" s="246"/>
      <c r="E933" s="247"/>
      <c r="F933" s="244"/>
      <c r="G933" s="245"/>
      <c r="H933" s="246"/>
      <c r="I933" s="246"/>
      <c r="J933" s="247"/>
      <c r="K933" s="245"/>
    </row>
    <row r="934" spans="1:11" ht="18" customHeight="1">
      <c r="A934" s="244"/>
      <c r="B934" s="245"/>
      <c r="C934" s="245"/>
      <c r="D934" s="246"/>
      <c r="E934" s="247"/>
      <c r="F934" s="244"/>
      <c r="G934" s="245"/>
      <c r="H934" s="246"/>
      <c r="I934" s="246"/>
      <c r="J934" s="247"/>
      <c r="K934" s="245"/>
    </row>
    <row r="935" spans="1:11" ht="18" customHeight="1">
      <c r="A935" s="244"/>
      <c r="B935" s="245"/>
      <c r="C935" s="245"/>
      <c r="D935" s="246"/>
      <c r="E935" s="247"/>
      <c r="F935" s="244"/>
      <c r="G935" s="245"/>
      <c r="H935" s="246"/>
      <c r="I935" s="246"/>
      <c r="J935" s="247"/>
      <c r="K935" s="245"/>
    </row>
    <row r="936" spans="1:11" ht="18" customHeight="1">
      <c r="A936" s="244"/>
      <c r="B936" s="245"/>
      <c r="C936" s="245"/>
      <c r="D936" s="246"/>
      <c r="E936" s="247"/>
      <c r="F936" s="244"/>
      <c r="G936" s="245"/>
      <c r="H936" s="246"/>
      <c r="I936" s="246"/>
      <c r="J936" s="247"/>
      <c r="K936" s="245"/>
    </row>
    <row r="937" spans="1:11" ht="18" customHeight="1">
      <c r="A937" s="244"/>
      <c r="B937" s="245"/>
      <c r="C937" s="245"/>
      <c r="D937" s="246"/>
      <c r="E937" s="247"/>
      <c r="F937" s="244"/>
      <c r="G937" s="245"/>
      <c r="H937" s="246"/>
      <c r="I937" s="246"/>
      <c r="J937" s="247"/>
      <c r="K937" s="245"/>
    </row>
    <row r="938" spans="1:11" ht="18" customHeight="1">
      <c r="A938" s="244"/>
      <c r="B938" s="245"/>
      <c r="C938" s="245"/>
      <c r="D938" s="246"/>
      <c r="E938" s="247"/>
      <c r="F938" s="244"/>
      <c r="G938" s="245"/>
      <c r="H938" s="246"/>
      <c r="I938" s="246"/>
      <c r="J938" s="247"/>
      <c r="K938" s="245"/>
    </row>
    <row r="939" spans="1:11" ht="18" customHeight="1">
      <c r="A939" s="244"/>
      <c r="B939" s="245"/>
      <c r="C939" s="245"/>
      <c r="D939" s="246"/>
      <c r="E939" s="247"/>
      <c r="F939" s="244"/>
      <c r="G939" s="245"/>
      <c r="H939" s="246"/>
      <c r="I939" s="246"/>
      <c r="J939" s="247"/>
      <c r="K939" s="245"/>
    </row>
    <row r="940" spans="1:11" ht="18" customHeight="1">
      <c r="A940" s="244"/>
      <c r="B940" s="245"/>
      <c r="C940" s="245"/>
      <c r="D940" s="246"/>
      <c r="E940" s="247"/>
      <c r="F940" s="244"/>
      <c r="G940" s="245"/>
      <c r="H940" s="246"/>
      <c r="I940" s="246"/>
      <c r="J940" s="247"/>
      <c r="K940" s="245"/>
    </row>
    <row r="941" spans="1:11" ht="18" customHeight="1">
      <c r="A941" s="244"/>
      <c r="B941" s="245"/>
      <c r="C941" s="245"/>
      <c r="D941" s="246"/>
      <c r="E941" s="247"/>
      <c r="F941" s="244"/>
      <c r="G941" s="245"/>
      <c r="H941" s="246"/>
      <c r="I941" s="246"/>
      <c r="J941" s="247"/>
      <c r="K941" s="245"/>
    </row>
    <row r="942" spans="1:11" ht="18" customHeight="1">
      <c r="A942" s="244"/>
      <c r="B942" s="245"/>
      <c r="C942" s="245"/>
      <c r="D942" s="246"/>
      <c r="E942" s="247"/>
      <c r="F942" s="244"/>
      <c r="G942" s="245"/>
      <c r="H942" s="246"/>
      <c r="I942" s="246"/>
      <c r="J942" s="247"/>
      <c r="K942" s="245"/>
    </row>
    <row r="943" spans="1:11" ht="18" customHeight="1">
      <c r="A943" s="244"/>
      <c r="B943" s="245"/>
      <c r="C943" s="245"/>
      <c r="D943" s="246"/>
      <c r="E943" s="247"/>
      <c r="F943" s="244"/>
      <c r="G943" s="245"/>
      <c r="H943" s="246"/>
      <c r="I943" s="246"/>
      <c r="J943" s="247"/>
      <c r="K943" s="245"/>
    </row>
    <row r="944" spans="1:11" ht="18" customHeight="1">
      <c r="A944" s="244"/>
      <c r="B944" s="245"/>
      <c r="C944" s="245"/>
      <c r="D944" s="246"/>
      <c r="E944" s="247"/>
      <c r="F944" s="244"/>
      <c r="G944" s="245"/>
      <c r="H944" s="246"/>
      <c r="I944" s="246"/>
      <c r="J944" s="247"/>
      <c r="K944" s="245"/>
    </row>
    <row r="945" spans="1:11" ht="18" customHeight="1">
      <c r="A945" s="244"/>
      <c r="B945" s="245"/>
      <c r="C945" s="245"/>
      <c r="D945" s="246"/>
      <c r="E945" s="247"/>
      <c r="F945" s="244"/>
      <c r="G945" s="245"/>
      <c r="H945" s="246"/>
      <c r="I945" s="246"/>
      <c r="J945" s="247"/>
      <c r="K945" s="245"/>
    </row>
    <row r="946" spans="1:11" ht="18" customHeight="1">
      <c r="A946" s="244"/>
      <c r="B946" s="245"/>
      <c r="C946" s="245"/>
      <c r="D946" s="246"/>
      <c r="E946" s="247"/>
      <c r="F946" s="244"/>
      <c r="G946" s="245"/>
      <c r="H946" s="246"/>
      <c r="I946" s="246"/>
      <c r="J946" s="247"/>
      <c r="K946" s="245"/>
    </row>
    <row r="947" spans="1:11" ht="18" customHeight="1">
      <c r="A947" s="244"/>
      <c r="B947" s="245"/>
      <c r="C947" s="245"/>
      <c r="D947" s="246"/>
      <c r="E947" s="247"/>
      <c r="F947" s="244"/>
      <c r="G947" s="245"/>
      <c r="H947" s="246"/>
      <c r="I947" s="246"/>
      <c r="J947" s="247"/>
      <c r="K947" s="245"/>
    </row>
    <row r="948" spans="1:11" ht="18" customHeight="1">
      <c r="A948" s="244"/>
      <c r="B948" s="245"/>
      <c r="C948" s="245"/>
      <c r="D948" s="246"/>
      <c r="E948" s="247"/>
      <c r="F948" s="244"/>
      <c r="G948" s="245"/>
      <c r="H948" s="246"/>
      <c r="I948" s="246"/>
      <c r="J948" s="247"/>
      <c r="K948" s="245"/>
    </row>
    <row r="949" spans="1:11" ht="18" customHeight="1">
      <c r="A949" s="244"/>
      <c r="B949" s="245"/>
      <c r="C949" s="245"/>
      <c r="D949" s="246"/>
      <c r="E949" s="247"/>
      <c r="F949" s="244"/>
      <c r="G949" s="245"/>
      <c r="H949" s="246"/>
      <c r="I949" s="246"/>
      <c r="J949" s="247"/>
      <c r="K949" s="245"/>
    </row>
    <row r="950" spans="1:11" ht="18" customHeight="1">
      <c r="A950" s="244"/>
      <c r="B950" s="245"/>
      <c r="C950" s="245"/>
      <c r="D950" s="246"/>
      <c r="E950" s="247"/>
      <c r="F950" s="244"/>
      <c r="G950" s="245"/>
      <c r="H950" s="246"/>
      <c r="I950" s="246"/>
      <c r="J950" s="247"/>
      <c r="K950" s="245"/>
    </row>
    <row r="951" spans="1:11" ht="18" customHeight="1">
      <c r="A951" s="244"/>
      <c r="B951" s="245"/>
      <c r="C951" s="245"/>
      <c r="D951" s="246"/>
      <c r="E951" s="247"/>
      <c r="F951" s="244"/>
      <c r="G951" s="245"/>
      <c r="H951" s="246"/>
      <c r="I951" s="246"/>
      <c r="J951" s="247"/>
      <c r="K951" s="245"/>
    </row>
    <row r="952" spans="1:11" ht="18" customHeight="1">
      <c r="A952" s="244"/>
      <c r="B952" s="245"/>
      <c r="C952" s="245"/>
      <c r="D952" s="246"/>
      <c r="E952" s="247"/>
      <c r="F952" s="244"/>
      <c r="G952" s="245"/>
      <c r="H952" s="246"/>
      <c r="I952" s="246"/>
      <c r="J952" s="247"/>
      <c r="K952" s="245"/>
    </row>
    <row r="953" spans="1:11" ht="18" customHeight="1">
      <c r="A953" s="244"/>
      <c r="B953" s="245"/>
      <c r="C953" s="245"/>
      <c r="D953" s="246"/>
      <c r="E953" s="247"/>
      <c r="F953" s="244"/>
      <c r="G953" s="245"/>
      <c r="H953" s="246"/>
      <c r="I953" s="246"/>
      <c r="J953" s="247"/>
      <c r="K953" s="245"/>
    </row>
    <row r="954" spans="1:11" ht="18" customHeight="1">
      <c r="A954" s="244"/>
      <c r="B954" s="245"/>
      <c r="C954" s="245"/>
      <c r="D954" s="246"/>
      <c r="E954" s="247"/>
      <c r="F954" s="244"/>
      <c r="G954" s="245"/>
      <c r="H954" s="246"/>
      <c r="I954" s="246"/>
      <c r="J954" s="247"/>
      <c r="K954" s="245"/>
    </row>
    <row r="955" spans="1:11" ht="18" customHeight="1">
      <c r="A955" s="244"/>
      <c r="B955" s="245"/>
      <c r="C955" s="245"/>
      <c r="D955" s="246"/>
      <c r="E955" s="247"/>
      <c r="F955" s="244"/>
      <c r="G955" s="245"/>
      <c r="H955" s="246"/>
      <c r="I955" s="246"/>
      <c r="J955" s="247"/>
      <c r="K955" s="245"/>
    </row>
    <row r="956" spans="1:11" ht="18" customHeight="1">
      <c r="A956" s="244"/>
      <c r="B956" s="245"/>
      <c r="C956" s="245"/>
      <c r="D956" s="246"/>
      <c r="E956" s="247"/>
      <c r="F956" s="244"/>
      <c r="G956" s="245"/>
      <c r="H956" s="246"/>
      <c r="I956" s="246"/>
      <c r="J956" s="247"/>
      <c r="K956" s="245"/>
    </row>
    <row r="957" spans="1:11" ht="18" customHeight="1">
      <c r="A957" s="244"/>
      <c r="B957" s="245"/>
      <c r="C957" s="245"/>
      <c r="D957" s="246"/>
      <c r="E957" s="247"/>
      <c r="F957" s="244"/>
      <c r="G957" s="245"/>
      <c r="H957" s="246"/>
      <c r="I957" s="246"/>
      <c r="J957" s="247"/>
      <c r="K957" s="245"/>
    </row>
    <row r="958" spans="1:11" ht="18" customHeight="1">
      <c r="A958" s="244"/>
      <c r="B958" s="245"/>
      <c r="C958" s="245"/>
      <c r="D958" s="246"/>
      <c r="E958" s="247"/>
      <c r="F958" s="244"/>
      <c r="G958" s="245"/>
      <c r="H958" s="246"/>
      <c r="I958" s="246"/>
      <c r="J958" s="247"/>
      <c r="K958" s="245"/>
    </row>
    <row r="959" spans="1:11" ht="18" customHeight="1">
      <c r="A959" s="244"/>
      <c r="B959" s="245"/>
      <c r="C959" s="245"/>
      <c r="D959" s="246"/>
      <c r="E959" s="247"/>
      <c r="F959" s="244"/>
      <c r="G959" s="245"/>
      <c r="H959" s="246"/>
      <c r="I959" s="246"/>
      <c r="J959" s="247"/>
      <c r="K959" s="245"/>
    </row>
    <row r="960" spans="1:11" ht="18" customHeight="1">
      <c r="A960" s="244"/>
      <c r="B960" s="245"/>
      <c r="C960" s="245"/>
      <c r="D960" s="246"/>
      <c r="E960" s="247"/>
      <c r="F960" s="244"/>
      <c r="G960" s="245"/>
      <c r="H960" s="246"/>
      <c r="I960" s="246"/>
      <c r="J960" s="247"/>
      <c r="K960" s="245"/>
    </row>
    <row r="961" spans="1:11" ht="18" customHeight="1">
      <c r="A961" s="244"/>
      <c r="B961" s="245"/>
      <c r="C961" s="245"/>
      <c r="D961" s="246"/>
      <c r="E961" s="247"/>
      <c r="F961" s="244"/>
      <c r="G961" s="245"/>
      <c r="H961" s="246"/>
      <c r="I961" s="246"/>
      <c r="J961" s="247"/>
      <c r="K961" s="245"/>
    </row>
    <row r="962" spans="1:11" ht="18" customHeight="1">
      <c r="A962" s="244"/>
      <c r="B962" s="245"/>
      <c r="C962" s="245"/>
      <c r="D962" s="246"/>
      <c r="E962" s="247"/>
      <c r="F962" s="244"/>
      <c r="G962" s="245"/>
      <c r="H962" s="246"/>
      <c r="I962" s="246"/>
      <c r="J962" s="247"/>
      <c r="K962" s="245"/>
    </row>
    <row r="963" spans="1:11" ht="18" customHeight="1">
      <c r="A963" s="244"/>
      <c r="B963" s="245"/>
      <c r="C963" s="245"/>
      <c r="D963" s="246"/>
      <c r="E963" s="247"/>
      <c r="F963" s="244"/>
      <c r="G963" s="245"/>
      <c r="H963" s="246"/>
      <c r="I963" s="246"/>
      <c r="J963" s="247"/>
      <c r="K963" s="245"/>
    </row>
    <row r="964" spans="1:11" ht="18" customHeight="1">
      <c r="A964" s="244"/>
      <c r="B964" s="245"/>
      <c r="C964" s="245"/>
      <c r="D964" s="246"/>
      <c r="E964" s="247"/>
      <c r="F964" s="244"/>
      <c r="G964" s="245"/>
      <c r="H964" s="246"/>
      <c r="I964" s="246"/>
      <c r="J964" s="247"/>
      <c r="K964" s="245"/>
    </row>
    <row r="965" spans="1:11" ht="18" customHeight="1">
      <c r="A965" s="244"/>
      <c r="B965" s="245"/>
      <c r="C965" s="245"/>
      <c r="D965" s="246"/>
      <c r="E965" s="247"/>
      <c r="F965" s="244"/>
      <c r="G965" s="245"/>
      <c r="H965" s="246"/>
      <c r="I965" s="246"/>
      <c r="J965" s="247"/>
      <c r="K965" s="245"/>
    </row>
    <row r="966" spans="1:11" ht="18" customHeight="1">
      <c r="A966" s="244"/>
      <c r="B966" s="245"/>
      <c r="C966" s="245"/>
      <c r="D966" s="246"/>
      <c r="E966" s="247"/>
      <c r="F966" s="244"/>
      <c r="G966" s="245"/>
      <c r="H966" s="246"/>
      <c r="I966" s="246"/>
      <c r="J966" s="247"/>
      <c r="K966" s="245"/>
    </row>
    <row r="967" spans="1:11" ht="18" customHeight="1">
      <c r="A967" s="244"/>
      <c r="B967" s="245"/>
      <c r="C967" s="245"/>
      <c r="D967" s="246"/>
      <c r="E967" s="247"/>
      <c r="F967" s="244"/>
      <c r="G967" s="245"/>
      <c r="H967" s="246"/>
      <c r="I967" s="246"/>
      <c r="J967" s="247"/>
      <c r="K967" s="245"/>
    </row>
    <row r="968" spans="1:11" ht="18" customHeight="1">
      <c r="A968" s="244"/>
      <c r="B968" s="245"/>
      <c r="C968" s="245"/>
      <c r="D968" s="246"/>
      <c r="E968" s="247"/>
      <c r="F968" s="244"/>
      <c r="G968" s="245"/>
      <c r="H968" s="246"/>
      <c r="I968" s="246"/>
      <c r="J968" s="247"/>
      <c r="K968" s="245"/>
    </row>
    <row r="969" spans="1:11" ht="18" customHeight="1">
      <c r="A969" s="244"/>
      <c r="B969" s="245"/>
      <c r="C969" s="245"/>
      <c r="D969" s="246"/>
      <c r="E969" s="247"/>
      <c r="F969" s="244"/>
      <c r="G969" s="245"/>
      <c r="H969" s="246"/>
      <c r="I969" s="246"/>
      <c r="J969" s="247"/>
      <c r="K969" s="245"/>
    </row>
    <row r="970" spans="1:11" ht="18" customHeight="1">
      <c r="A970" s="244"/>
      <c r="B970" s="245"/>
      <c r="C970" s="245"/>
      <c r="D970" s="246"/>
      <c r="E970" s="247"/>
      <c r="F970" s="244"/>
      <c r="G970" s="245"/>
      <c r="H970" s="246"/>
      <c r="I970" s="246"/>
      <c r="J970" s="247"/>
      <c r="K970" s="245"/>
    </row>
    <row r="971" spans="1:11" ht="18" customHeight="1">
      <c r="A971" s="244"/>
      <c r="B971" s="245"/>
      <c r="C971" s="245"/>
      <c r="D971" s="246"/>
      <c r="E971" s="247"/>
      <c r="F971" s="244"/>
      <c r="G971" s="245"/>
      <c r="H971" s="246"/>
      <c r="I971" s="246"/>
      <c r="J971" s="247"/>
      <c r="K971" s="245"/>
    </row>
    <row r="972" spans="1:11" ht="18" customHeight="1">
      <c r="A972" s="244"/>
      <c r="B972" s="245"/>
      <c r="C972" s="245"/>
      <c r="D972" s="246"/>
      <c r="E972" s="247"/>
      <c r="F972" s="244"/>
      <c r="G972" s="245"/>
      <c r="H972" s="246"/>
      <c r="I972" s="246"/>
      <c r="J972" s="247"/>
      <c r="K972" s="245"/>
    </row>
    <row r="973" spans="1:11" ht="18" customHeight="1">
      <c r="A973" s="244"/>
      <c r="B973" s="245"/>
      <c r="C973" s="245"/>
      <c r="D973" s="246"/>
      <c r="E973" s="247"/>
      <c r="F973" s="244"/>
      <c r="G973" s="245"/>
      <c r="H973" s="246"/>
      <c r="I973" s="246"/>
      <c r="J973" s="247"/>
      <c r="K973" s="245"/>
    </row>
    <row r="974" spans="1:11" ht="18" customHeight="1">
      <c r="A974" s="244"/>
      <c r="B974" s="245"/>
      <c r="C974" s="245"/>
      <c r="D974" s="246"/>
      <c r="E974" s="247"/>
      <c r="F974" s="244"/>
      <c r="G974" s="245"/>
      <c r="H974" s="246"/>
      <c r="I974" s="246"/>
      <c r="J974" s="247"/>
      <c r="K974" s="245"/>
    </row>
    <row r="975" spans="1:11" ht="18" customHeight="1">
      <c r="A975" s="244"/>
      <c r="B975" s="245"/>
      <c r="C975" s="245"/>
      <c r="D975" s="246"/>
      <c r="E975" s="247"/>
      <c r="F975" s="244"/>
      <c r="G975" s="245"/>
      <c r="H975" s="246"/>
      <c r="I975" s="246"/>
      <c r="J975" s="247"/>
      <c r="K975" s="245"/>
    </row>
    <row r="976" spans="1:11" ht="18" customHeight="1">
      <c r="A976" s="244"/>
      <c r="B976" s="245"/>
      <c r="C976" s="245"/>
      <c r="D976" s="246"/>
      <c r="E976" s="247"/>
      <c r="F976" s="244"/>
      <c r="G976" s="245"/>
      <c r="H976" s="246"/>
      <c r="I976" s="246"/>
      <c r="J976" s="247"/>
      <c r="K976" s="245"/>
    </row>
    <row r="977" spans="1:11" ht="18" customHeight="1">
      <c r="A977" s="244"/>
      <c r="B977" s="245"/>
      <c r="C977" s="245"/>
      <c r="D977" s="246"/>
      <c r="E977" s="247"/>
      <c r="F977" s="244"/>
      <c r="G977" s="245"/>
      <c r="H977" s="246"/>
      <c r="I977" s="246"/>
      <c r="J977" s="247"/>
      <c r="K977" s="245"/>
    </row>
    <row r="978" spans="1:11" ht="18" customHeight="1">
      <c r="A978" s="244"/>
      <c r="B978" s="245"/>
      <c r="C978" s="245"/>
      <c r="D978" s="246"/>
      <c r="E978" s="247"/>
      <c r="F978" s="244"/>
      <c r="G978" s="245"/>
      <c r="H978" s="246"/>
      <c r="I978" s="246"/>
      <c r="J978" s="247"/>
      <c r="K978" s="245"/>
    </row>
    <row r="979" spans="1:11" ht="18" customHeight="1">
      <c r="A979" s="244"/>
      <c r="B979" s="245"/>
      <c r="C979" s="245"/>
      <c r="D979" s="246"/>
      <c r="E979" s="247"/>
      <c r="F979" s="244"/>
      <c r="G979" s="245"/>
      <c r="H979" s="246"/>
      <c r="I979" s="246"/>
      <c r="J979" s="247"/>
      <c r="K979" s="245"/>
    </row>
    <row r="980" spans="1:11" ht="18" customHeight="1">
      <c r="A980" s="244"/>
      <c r="B980" s="245"/>
      <c r="C980" s="245"/>
      <c r="D980" s="246"/>
      <c r="E980" s="247"/>
      <c r="F980" s="244"/>
      <c r="G980" s="245"/>
      <c r="H980" s="246"/>
      <c r="I980" s="246"/>
      <c r="J980" s="247"/>
      <c r="K980" s="245"/>
    </row>
    <row r="981" spans="1:11" ht="18" customHeight="1">
      <c r="A981" s="244"/>
      <c r="B981" s="245"/>
      <c r="C981" s="245"/>
      <c r="D981" s="246"/>
      <c r="E981" s="247"/>
      <c r="F981" s="244"/>
      <c r="G981" s="245"/>
      <c r="H981" s="246"/>
      <c r="I981" s="246"/>
      <c r="J981" s="247"/>
      <c r="K981" s="245"/>
    </row>
    <row r="982" spans="1:11" ht="18" customHeight="1">
      <c r="A982" s="244"/>
      <c r="B982" s="245"/>
      <c r="C982" s="245"/>
      <c r="D982" s="246"/>
      <c r="E982" s="247"/>
      <c r="F982" s="244"/>
      <c r="G982" s="245"/>
      <c r="H982" s="246"/>
      <c r="I982" s="246"/>
      <c r="J982" s="247"/>
      <c r="K982" s="245"/>
    </row>
    <row r="983" spans="1:11" ht="18" customHeight="1">
      <c r="A983" s="244"/>
      <c r="B983" s="245"/>
      <c r="C983" s="245"/>
      <c r="D983" s="246"/>
      <c r="E983" s="247"/>
      <c r="F983" s="244"/>
      <c r="G983" s="245"/>
      <c r="H983" s="246"/>
      <c r="I983" s="246"/>
      <c r="J983" s="247"/>
      <c r="K983" s="245"/>
    </row>
    <row r="984" spans="1:11" ht="18" customHeight="1">
      <c r="A984" s="244"/>
      <c r="B984" s="245"/>
      <c r="C984" s="245"/>
      <c r="D984" s="246"/>
      <c r="E984" s="247"/>
      <c r="F984" s="244"/>
      <c r="G984" s="245"/>
      <c r="H984" s="246"/>
      <c r="I984" s="246"/>
      <c r="J984" s="247"/>
      <c r="K984" s="245"/>
    </row>
    <row r="985" spans="1:11" ht="18" customHeight="1">
      <c r="A985" s="244"/>
      <c r="B985" s="245"/>
      <c r="C985" s="245"/>
      <c r="D985" s="246"/>
      <c r="E985" s="247"/>
      <c r="F985" s="244"/>
      <c r="G985" s="245"/>
      <c r="H985" s="246"/>
      <c r="I985" s="246"/>
      <c r="J985" s="247"/>
      <c r="K985" s="245"/>
    </row>
    <row r="986" spans="1:11" ht="18" customHeight="1">
      <c r="A986" s="244"/>
      <c r="B986" s="245"/>
      <c r="C986" s="245"/>
      <c r="D986" s="246"/>
      <c r="E986" s="247"/>
      <c r="F986" s="244"/>
      <c r="G986" s="245"/>
      <c r="H986" s="246"/>
      <c r="I986" s="246"/>
      <c r="J986" s="247"/>
      <c r="K986" s="245"/>
    </row>
    <row r="987" spans="1:11" ht="18" customHeight="1">
      <c r="A987" s="244"/>
      <c r="B987" s="245"/>
      <c r="C987" s="245"/>
      <c r="D987" s="246"/>
      <c r="E987" s="247"/>
      <c r="F987" s="244"/>
      <c r="G987" s="245"/>
      <c r="H987" s="246"/>
      <c r="I987" s="246"/>
      <c r="J987" s="247"/>
      <c r="K987" s="245"/>
    </row>
    <row r="988" spans="1:11" ht="18" customHeight="1">
      <c r="A988" s="244"/>
      <c r="B988" s="245"/>
      <c r="C988" s="245"/>
      <c r="D988" s="246"/>
      <c r="E988" s="247"/>
      <c r="F988" s="244"/>
      <c r="G988" s="245"/>
      <c r="H988" s="246"/>
      <c r="I988" s="246"/>
      <c r="J988" s="247"/>
      <c r="K988" s="245"/>
    </row>
    <row r="989" spans="1:11" ht="18" customHeight="1">
      <c r="A989" s="244"/>
      <c r="B989" s="245"/>
      <c r="C989" s="245"/>
      <c r="D989" s="246"/>
      <c r="E989" s="247"/>
      <c r="F989" s="244"/>
      <c r="G989" s="245"/>
      <c r="H989" s="246"/>
      <c r="I989" s="246"/>
      <c r="J989" s="247"/>
      <c r="K989" s="245"/>
    </row>
    <row r="990" spans="1:11" ht="18" customHeight="1">
      <c r="A990" s="244"/>
      <c r="B990" s="245"/>
      <c r="C990" s="245"/>
      <c r="D990" s="246"/>
      <c r="E990" s="247"/>
      <c r="F990" s="244"/>
      <c r="G990" s="245"/>
      <c r="H990" s="246"/>
      <c r="I990" s="246"/>
      <c r="J990" s="247"/>
      <c r="K990" s="245"/>
    </row>
    <row r="991" spans="1:11" ht="18" customHeight="1">
      <c r="A991" s="244"/>
      <c r="B991" s="245"/>
      <c r="C991" s="245"/>
      <c r="D991" s="246"/>
      <c r="E991" s="247"/>
      <c r="F991" s="244"/>
      <c r="G991" s="245"/>
      <c r="H991" s="246"/>
      <c r="I991" s="246"/>
      <c r="J991" s="247"/>
      <c r="K991" s="245"/>
    </row>
    <row r="992" spans="1:11" ht="18" customHeight="1">
      <c r="A992" s="244"/>
      <c r="B992" s="245"/>
      <c r="C992" s="245"/>
      <c r="D992" s="246"/>
      <c r="E992" s="247"/>
      <c r="F992" s="244"/>
      <c r="G992" s="245"/>
      <c r="H992" s="246"/>
      <c r="I992" s="246"/>
      <c r="J992" s="247"/>
      <c r="K992" s="245"/>
    </row>
    <row r="993" spans="1:11" ht="18" customHeight="1">
      <c r="A993" s="244"/>
      <c r="B993" s="245"/>
      <c r="C993" s="245"/>
      <c r="D993" s="246"/>
      <c r="E993" s="247"/>
      <c r="F993" s="244"/>
      <c r="G993" s="245"/>
      <c r="H993" s="246"/>
      <c r="I993" s="246"/>
      <c r="J993" s="247"/>
      <c r="K993" s="245"/>
    </row>
    <row r="994" spans="1:11" ht="18" customHeight="1">
      <c r="A994" s="244"/>
      <c r="B994" s="245"/>
      <c r="C994" s="245"/>
      <c r="D994" s="246"/>
      <c r="E994" s="247"/>
      <c r="F994" s="244"/>
      <c r="G994" s="245"/>
      <c r="H994" s="246"/>
      <c r="I994" s="246"/>
      <c r="J994" s="247"/>
      <c r="K994" s="245"/>
    </row>
    <row r="995" spans="1:11" ht="18" customHeight="1">
      <c r="A995" s="244"/>
      <c r="B995" s="245"/>
      <c r="C995" s="245"/>
      <c r="D995" s="246"/>
      <c r="E995" s="247"/>
      <c r="F995" s="244"/>
      <c r="G995" s="245"/>
      <c r="H995" s="246"/>
      <c r="I995" s="246"/>
      <c r="J995" s="247"/>
      <c r="K995" s="245"/>
    </row>
    <row r="996" spans="1:11" ht="18" customHeight="1">
      <c r="A996" s="244"/>
      <c r="B996" s="245"/>
      <c r="C996" s="245"/>
      <c r="D996" s="246"/>
      <c r="E996" s="247"/>
      <c r="F996" s="244"/>
      <c r="G996" s="245"/>
      <c r="H996" s="246"/>
      <c r="I996" s="246"/>
      <c r="J996" s="247"/>
      <c r="K996" s="245"/>
    </row>
    <row r="997" spans="1:11" ht="18" customHeight="1">
      <c r="A997" s="244"/>
      <c r="B997" s="245"/>
      <c r="C997" s="245"/>
      <c r="D997" s="246"/>
      <c r="E997" s="247"/>
      <c r="F997" s="244"/>
      <c r="G997" s="245"/>
      <c r="H997" s="246"/>
      <c r="I997" s="246"/>
      <c r="J997" s="247"/>
      <c r="K997" s="245"/>
    </row>
    <row r="998" spans="1:11" ht="18" customHeight="1">
      <c r="A998" s="244"/>
      <c r="B998" s="245"/>
      <c r="C998" s="245"/>
      <c r="D998" s="246"/>
      <c r="E998" s="247"/>
      <c r="F998" s="244"/>
      <c r="G998" s="245"/>
      <c r="H998" s="246"/>
      <c r="I998" s="246"/>
      <c r="J998" s="247"/>
      <c r="K998" s="245"/>
    </row>
    <row r="999" spans="1:11" ht="18" customHeight="1">
      <c r="A999" s="244"/>
      <c r="B999" s="245"/>
      <c r="C999" s="245"/>
      <c r="D999" s="246"/>
      <c r="E999" s="247"/>
      <c r="F999" s="244"/>
      <c r="G999" s="245"/>
      <c r="H999" s="246"/>
      <c r="I999" s="246"/>
      <c r="J999" s="247"/>
      <c r="K999" s="245"/>
    </row>
    <row r="1000" spans="1:11" ht="18" customHeight="1">
      <c r="A1000" s="244"/>
      <c r="B1000" s="245"/>
      <c r="C1000" s="245"/>
      <c r="D1000" s="246"/>
      <c r="E1000" s="247"/>
      <c r="F1000" s="244"/>
      <c r="G1000" s="245"/>
      <c r="H1000" s="246"/>
      <c r="I1000" s="246"/>
      <c r="J1000" s="247"/>
      <c r="K1000" s="245"/>
    </row>
    <row r="1001" spans="1:11" ht="18" customHeight="1">
      <c r="A1001" s="244"/>
      <c r="B1001" s="245"/>
      <c r="C1001" s="245"/>
      <c r="D1001" s="246"/>
      <c r="E1001" s="247"/>
      <c r="F1001" s="244"/>
      <c r="G1001" s="245"/>
      <c r="H1001" s="246"/>
      <c r="I1001" s="246"/>
      <c r="J1001" s="247"/>
      <c r="K1001" s="245"/>
    </row>
    <row r="1002" spans="1:11" ht="18" customHeight="1">
      <c r="A1002" s="244"/>
      <c r="B1002" s="245"/>
      <c r="C1002" s="245"/>
      <c r="D1002" s="246"/>
      <c r="E1002" s="247"/>
      <c r="F1002" s="244"/>
      <c r="G1002" s="245"/>
      <c r="H1002" s="246"/>
      <c r="I1002" s="246"/>
      <c r="J1002" s="247"/>
      <c r="K1002" s="245"/>
    </row>
    <row r="1003" spans="1:11" ht="18" customHeight="1">
      <c r="A1003" s="244"/>
      <c r="B1003" s="245"/>
      <c r="C1003" s="245"/>
      <c r="D1003" s="246"/>
      <c r="E1003" s="247"/>
      <c r="F1003" s="244"/>
      <c r="G1003" s="245"/>
      <c r="H1003" s="246"/>
      <c r="I1003" s="246"/>
      <c r="J1003" s="247"/>
      <c r="K1003" s="245"/>
    </row>
    <row r="1004" spans="1:11" ht="18" customHeight="1">
      <c r="A1004" s="244"/>
      <c r="B1004" s="245"/>
      <c r="C1004" s="245"/>
      <c r="D1004" s="246"/>
      <c r="E1004" s="247"/>
      <c r="F1004" s="244"/>
      <c r="G1004" s="245"/>
      <c r="H1004" s="246"/>
      <c r="I1004" s="246"/>
      <c r="J1004" s="247"/>
      <c r="K1004" s="245"/>
    </row>
    <row r="1005" spans="1:11" ht="18" customHeight="1">
      <c r="A1005" s="244"/>
      <c r="B1005" s="245"/>
      <c r="C1005" s="245"/>
      <c r="D1005" s="246"/>
      <c r="E1005" s="247"/>
      <c r="F1005" s="244"/>
      <c r="G1005" s="245"/>
      <c r="H1005" s="246"/>
      <c r="I1005" s="246"/>
      <c r="J1005" s="247"/>
      <c r="K1005" s="245"/>
    </row>
    <row r="1006" spans="1:11" ht="18" customHeight="1">
      <c r="A1006" s="244"/>
      <c r="B1006" s="245"/>
      <c r="C1006" s="245"/>
      <c r="D1006" s="246"/>
      <c r="E1006" s="247"/>
      <c r="F1006" s="244"/>
      <c r="G1006" s="245"/>
      <c r="H1006" s="246"/>
      <c r="I1006" s="246"/>
      <c r="J1006" s="247"/>
      <c r="K1006" s="245"/>
    </row>
    <row r="1007" spans="1:11" ht="18" customHeight="1">
      <c r="A1007" s="244"/>
      <c r="B1007" s="245"/>
      <c r="C1007" s="245"/>
      <c r="D1007" s="246"/>
      <c r="E1007" s="247"/>
      <c r="F1007" s="244"/>
      <c r="G1007" s="245"/>
      <c r="H1007" s="246"/>
      <c r="I1007" s="246"/>
      <c r="J1007" s="247"/>
      <c r="K1007" s="245"/>
    </row>
    <row r="1008" spans="1:11" ht="18" customHeight="1">
      <c r="A1008" s="244"/>
      <c r="B1008" s="245"/>
      <c r="C1008" s="245"/>
      <c r="D1008" s="246"/>
      <c r="E1008" s="247"/>
      <c r="F1008" s="244"/>
      <c r="G1008" s="245"/>
      <c r="H1008" s="246"/>
      <c r="I1008" s="246"/>
      <c r="J1008" s="247"/>
      <c r="K1008" s="245"/>
    </row>
    <row r="1009" spans="1:11" ht="18" customHeight="1">
      <c r="A1009" s="244"/>
      <c r="B1009" s="245"/>
      <c r="C1009" s="245"/>
      <c r="D1009" s="246"/>
      <c r="E1009" s="247"/>
      <c r="F1009" s="244"/>
      <c r="G1009" s="245"/>
      <c r="H1009" s="246"/>
      <c r="I1009" s="246"/>
      <c r="J1009" s="247"/>
      <c r="K1009" s="245"/>
    </row>
    <row r="1010" spans="1:11" ht="18" customHeight="1">
      <c r="A1010" s="244"/>
      <c r="B1010" s="245"/>
      <c r="C1010" s="245"/>
      <c r="D1010" s="246"/>
      <c r="E1010" s="247"/>
      <c r="F1010" s="244"/>
      <c r="G1010" s="245"/>
      <c r="H1010" s="246"/>
      <c r="I1010" s="246"/>
      <c r="J1010" s="247"/>
      <c r="K1010" s="245"/>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defaultColWidth="13" defaultRowHeight="14.1"/>
  <cols>
    <col min="1" max="2" width="21.28515625" style="173" customWidth="1"/>
    <col min="3" max="4" width="15.140625" style="173" customWidth="1"/>
    <col min="5" max="5" width="17.7109375" style="173" customWidth="1"/>
    <col min="6" max="7" width="15.140625" style="173" customWidth="1"/>
    <col min="8" max="8" width="23.42578125" style="173" customWidth="1"/>
    <col min="9" max="16384" width="13" style="173"/>
  </cols>
  <sheetData>
    <row r="1" spans="1:8" s="165" customFormat="1" ht="21.75" customHeight="1">
      <c r="A1" s="141" t="s">
        <v>832</v>
      </c>
      <c r="B1" s="141"/>
      <c r="H1" s="166"/>
    </row>
    <row r="2" spans="1:8" s="167" customFormat="1" ht="9.75" customHeight="1">
      <c r="A2" s="144"/>
      <c r="B2" s="144"/>
      <c r="C2" s="165"/>
      <c r="D2" s="165"/>
      <c r="E2" s="165"/>
      <c r="F2" s="165"/>
      <c r="H2" s="169"/>
    </row>
    <row r="3" spans="1:8" s="167" customFormat="1" ht="9.75" customHeight="1" thickBot="1"/>
    <row r="4" spans="1:8">
      <c r="A4" s="744" t="s">
        <v>833</v>
      </c>
      <c r="B4" s="751" t="s">
        <v>529</v>
      </c>
      <c r="C4" s="745" t="s">
        <v>530</v>
      </c>
      <c r="D4" s="745" t="s">
        <v>252</v>
      </c>
      <c r="E4" s="745" t="s">
        <v>253</v>
      </c>
      <c r="F4" s="745" t="s">
        <v>57</v>
      </c>
      <c r="G4" s="745" t="s">
        <v>360</v>
      </c>
      <c r="H4" s="746" t="s">
        <v>44</v>
      </c>
    </row>
    <row r="5" spans="1:8">
      <c r="A5" s="747"/>
      <c r="B5" s="752"/>
      <c r="C5" s="748"/>
      <c r="D5" s="748"/>
      <c r="E5" s="748"/>
      <c r="F5" s="748"/>
      <c r="G5" s="748"/>
      <c r="H5" s="749"/>
    </row>
    <row r="6" spans="1:8" ht="30">
      <c r="A6" s="750" t="s">
        <v>834</v>
      </c>
      <c r="B6" s="753" t="s">
        <v>835</v>
      </c>
      <c r="C6" s="748" t="s">
        <v>836</v>
      </c>
      <c r="D6" s="748" t="s">
        <v>837</v>
      </c>
      <c r="E6" s="748" t="s">
        <v>838</v>
      </c>
      <c r="F6" s="748" t="s">
        <v>839</v>
      </c>
      <c r="G6" s="748" t="s">
        <v>840</v>
      </c>
      <c r="H6" s="749" t="s">
        <v>71</v>
      </c>
    </row>
    <row r="7" spans="1:8" ht="5.25" customHeight="1">
      <c r="A7" s="747"/>
      <c r="B7" s="752"/>
      <c r="C7" s="748"/>
      <c r="D7" s="748"/>
      <c r="E7" s="748"/>
      <c r="F7" s="748"/>
      <c r="G7" s="748"/>
      <c r="H7" s="749"/>
    </row>
    <row r="8" spans="1:8">
      <c r="A8" s="747"/>
      <c r="B8" s="752" t="s">
        <v>367</v>
      </c>
      <c r="C8" s="748"/>
      <c r="D8" s="748"/>
      <c r="E8" s="748" t="s">
        <v>793</v>
      </c>
      <c r="F8" s="748" t="s">
        <v>841</v>
      </c>
      <c r="G8" s="748" t="s">
        <v>841</v>
      </c>
      <c r="H8" s="749"/>
    </row>
    <row r="9" spans="1:8">
      <c r="A9" s="747"/>
      <c r="B9" s="752"/>
      <c r="C9" s="748" t="s">
        <v>264</v>
      </c>
      <c r="D9" s="748" t="s">
        <v>264</v>
      </c>
      <c r="E9" s="748"/>
      <c r="F9" s="748"/>
      <c r="G9" s="748"/>
      <c r="H9" s="749"/>
    </row>
    <row r="10" spans="1:8" ht="5.25" customHeight="1" thickBot="1">
      <c r="A10" s="178"/>
      <c r="B10" s="754"/>
      <c r="C10" s="179"/>
      <c r="D10" s="179"/>
      <c r="E10" s="179"/>
      <c r="F10" s="179"/>
      <c r="G10" s="179"/>
      <c r="H10" s="180"/>
    </row>
    <row r="11" spans="1:8" s="820" customFormat="1" ht="22.5" customHeight="1" thickTop="1">
      <c r="A11" s="883"/>
      <c r="B11" s="953"/>
      <c r="C11" s="884"/>
      <c r="D11" s="884"/>
      <c r="E11" s="884"/>
      <c r="F11" s="884"/>
      <c r="G11" s="884"/>
      <c r="H11" s="954"/>
    </row>
    <row r="12" spans="1:8" ht="22.5" customHeight="1">
      <c r="A12" s="955"/>
      <c r="B12" s="956"/>
      <c r="C12" s="957"/>
      <c r="D12" s="957"/>
      <c r="E12" s="957"/>
      <c r="F12" s="957"/>
      <c r="G12" s="957"/>
      <c r="H12" s="958"/>
    </row>
    <row r="13" spans="1:8" ht="22.5" customHeight="1">
      <c r="A13" s="955"/>
      <c r="B13" s="956"/>
      <c r="C13" s="957"/>
      <c r="D13" s="957"/>
      <c r="E13" s="957"/>
      <c r="F13" s="957"/>
      <c r="G13" s="957"/>
      <c r="H13" s="958"/>
    </row>
    <row r="14" spans="1:8" ht="22.5" customHeight="1">
      <c r="A14" s="955"/>
      <c r="B14" s="956"/>
      <c r="C14" s="957"/>
      <c r="D14" s="957"/>
      <c r="E14" s="957"/>
      <c r="F14" s="957"/>
      <c r="G14" s="957"/>
      <c r="H14" s="958"/>
    </row>
    <row r="15" spans="1:8" ht="22.5" customHeight="1">
      <c r="A15" s="955"/>
      <c r="B15" s="956"/>
      <c r="C15" s="957"/>
      <c r="D15" s="957"/>
      <c r="E15" s="957"/>
      <c r="F15" s="957"/>
      <c r="G15" s="957"/>
      <c r="H15" s="958"/>
    </row>
    <row r="16" spans="1:8" ht="22.5" customHeight="1">
      <c r="A16" s="955"/>
      <c r="B16" s="956"/>
      <c r="C16" s="957"/>
      <c r="D16" s="957"/>
      <c r="E16" s="957"/>
      <c r="F16" s="957"/>
      <c r="G16" s="957"/>
      <c r="H16" s="958"/>
    </row>
    <row r="17" spans="1:8" ht="22.5" customHeight="1">
      <c r="A17" s="955"/>
      <c r="B17" s="956"/>
      <c r="C17" s="957"/>
      <c r="D17" s="957"/>
      <c r="E17" s="957"/>
      <c r="F17" s="957"/>
      <c r="G17" s="957"/>
      <c r="H17" s="958"/>
    </row>
    <row r="18" spans="1:8" ht="22.5" customHeight="1">
      <c r="A18" s="955"/>
      <c r="B18" s="956"/>
      <c r="C18" s="957"/>
      <c r="D18" s="957"/>
      <c r="E18" s="957"/>
      <c r="F18" s="957"/>
      <c r="G18" s="957"/>
      <c r="H18" s="958"/>
    </row>
    <row r="19" spans="1:8" ht="22.5" customHeight="1">
      <c r="A19" s="955"/>
      <c r="B19" s="956"/>
      <c r="C19" s="957"/>
      <c r="D19" s="957"/>
      <c r="E19" s="957"/>
      <c r="F19" s="957"/>
      <c r="G19" s="957"/>
      <c r="H19" s="958"/>
    </row>
    <row r="20" spans="1:8" ht="22.5" customHeight="1">
      <c r="A20" s="955"/>
      <c r="B20" s="956"/>
      <c r="C20" s="957"/>
      <c r="D20" s="957"/>
      <c r="E20" s="957"/>
      <c r="F20" s="957"/>
      <c r="G20" s="957"/>
      <c r="H20" s="958"/>
    </row>
    <row r="21" spans="1:8" ht="22.5" customHeight="1">
      <c r="A21" s="955"/>
      <c r="B21" s="956"/>
      <c r="C21" s="957"/>
      <c r="D21" s="957"/>
      <c r="E21" s="957"/>
      <c r="F21" s="957"/>
      <c r="G21" s="957"/>
      <c r="H21" s="958"/>
    </row>
    <row r="22" spans="1:8" ht="22.5" customHeight="1">
      <c r="A22" s="955"/>
      <c r="B22" s="956"/>
      <c r="C22" s="957"/>
      <c r="D22" s="957"/>
      <c r="E22" s="957"/>
      <c r="F22" s="957"/>
      <c r="G22" s="957"/>
      <c r="H22" s="958"/>
    </row>
    <row r="23" spans="1:8" ht="22.5" customHeight="1">
      <c r="A23" s="955"/>
      <c r="B23" s="956"/>
      <c r="C23" s="957"/>
      <c r="D23" s="957"/>
      <c r="E23" s="957"/>
      <c r="F23" s="957"/>
      <c r="G23" s="957"/>
      <c r="H23" s="958"/>
    </row>
    <row r="24" spans="1:8" ht="22.5" customHeight="1">
      <c r="A24" s="955"/>
      <c r="B24" s="956"/>
      <c r="C24" s="957"/>
      <c r="D24" s="957"/>
      <c r="E24" s="957"/>
      <c r="F24" s="957"/>
      <c r="G24" s="957"/>
      <c r="H24" s="958"/>
    </row>
    <row r="25" spans="1:8" ht="22.5" customHeight="1">
      <c r="A25" s="955"/>
      <c r="B25" s="956"/>
      <c r="C25" s="957"/>
      <c r="D25" s="957"/>
      <c r="E25" s="957"/>
      <c r="F25" s="957"/>
      <c r="G25" s="957"/>
      <c r="H25" s="958"/>
    </row>
    <row r="26" spans="1:8" ht="22.5" customHeight="1">
      <c r="A26" s="955"/>
      <c r="B26" s="956"/>
      <c r="C26" s="957"/>
      <c r="D26" s="957"/>
      <c r="E26" s="957"/>
      <c r="F26" s="957"/>
      <c r="G26" s="957"/>
      <c r="H26" s="958"/>
    </row>
    <row r="27" spans="1:8" ht="22.5" customHeight="1">
      <c r="A27" s="955"/>
      <c r="B27" s="956"/>
      <c r="C27" s="957"/>
      <c r="D27" s="957"/>
      <c r="E27" s="957"/>
      <c r="F27" s="957"/>
      <c r="G27" s="957"/>
      <c r="H27" s="958"/>
    </row>
    <row r="28" spans="1:8" ht="22.5" customHeight="1">
      <c r="A28" s="955"/>
      <c r="B28" s="956"/>
      <c r="C28" s="957"/>
      <c r="D28" s="957"/>
      <c r="E28" s="957"/>
      <c r="F28" s="957"/>
      <c r="G28" s="957"/>
      <c r="H28" s="958"/>
    </row>
    <row r="29" spans="1:8" ht="22.5" customHeight="1">
      <c r="A29" s="955"/>
      <c r="B29" s="956"/>
      <c r="C29" s="957"/>
      <c r="D29" s="957"/>
      <c r="E29" s="957"/>
      <c r="F29" s="957"/>
      <c r="G29" s="957"/>
      <c r="H29" s="958"/>
    </row>
    <row r="30" spans="1:8" ht="22.5" customHeight="1">
      <c r="A30" s="955"/>
      <c r="B30" s="956"/>
      <c r="C30" s="957"/>
      <c r="D30" s="957"/>
      <c r="E30" s="957"/>
      <c r="F30" s="957"/>
      <c r="G30" s="957"/>
      <c r="H30" s="958"/>
    </row>
    <row r="31" spans="1:8" ht="22.5" customHeight="1">
      <c r="A31" s="955"/>
      <c r="B31" s="956"/>
      <c r="C31" s="957"/>
      <c r="D31" s="957"/>
      <c r="E31" s="957"/>
      <c r="F31" s="957"/>
      <c r="G31" s="957"/>
      <c r="H31" s="958"/>
    </row>
    <row r="32" spans="1:8" ht="22.5" customHeight="1">
      <c r="A32" s="955"/>
      <c r="B32" s="956"/>
      <c r="C32" s="957"/>
      <c r="D32" s="957"/>
      <c r="E32" s="957"/>
      <c r="F32" s="957"/>
      <c r="G32" s="957"/>
      <c r="H32" s="958"/>
    </row>
    <row r="33" spans="1:8" ht="22.5" customHeight="1">
      <c r="A33" s="955"/>
      <c r="B33" s="956"/>
      <c r="C33" s="957"/>
      <c r="D33" s="957"/>
      <c r="E33" s="957"/>
      <c r="F33" s="957"/>
      <c r="G33" s="957"/>
      <c r="H33" s="958"/>
    </row>
    <row r="34" spans="1:8" ht="22.5" customHeight="1">
      <c r="A34" s="955"/>
      <c r="B34" s="956"/>
      <c r="C34" s="957"/>
      <c r="D34" s="957"/>
      <c r="E34" s="957"/>
      <c r="F34" s="957"/>
      <c r="G34" s="957"/>
      <c r="H34" s="958"/>
    </row>
    <row r="35" spans="1:8" ht="22.5" customHeight="1">
      <c r="A35" s="955"/>
      <c r="B35" s="956"/>
      <c r="C35" s="957"/>
      <c r="D35" s="957"/>
      <c r="E35" s="957"/>
      <c r="F35" s="957"/>
      <c r="G35" s="957"/>
      <c r="H35" s="958"/>
    </row>
    <row r="36" spans="1:8" ht="22.5" customHeight="1">
      <c r="A36" s="955"/>
      <c r="B36" s="956"/>
      <c r="C36" s="957"/>
      <c r="D36" s="957"/>
      <c r="E36" s="957"/>
      <c r="F36" s="957"/>
      <c r="G36" s="957"/>
      <c r="H36" s="958"/>
    </row>
    <row r="37" spans="1:8" ht="22.5" customHeight="1">
      <c r="A37" s="955"/>
      <c r="B37" s="956"/>
      <c r="C37" s="957"/>
      <c r="D37" s="957"/>
      <c r="E37" s="957"/>
      <c r="F37" s="957"/>
      <c r="G37" s="957"/>
      <c r="H37" s="958"/>
    </row>
    <row r="38" spans="1:8" ht="22.5" customHeight="1">
      <c r="A38" s="955"/>
      <c r="B38" s="956"/>
      <c r="C38" s="957"/>
      <c r="D38" s="957"/>
      <c r="E38" s="957"/>
      <c r="F38" s="957"/>
      <c r="G38" s="957"/>
      <c r="H38" s="958"/>
    </row>
    <row r="39" spans="1:8" ht="22.5" customHeight="1">
      <c r="A39" s="955"/>
      <c r="B39" s="956"/>
      <c r="C39" s="957"/>
      <c r="D39" s="957"/>
      <c r="E39" s="957"/>
      <c r="F39" s="957"/>
      <c r="G39" s="957"/>
      <c r="H39" s="958"/>
    </row>
    <row r="40" spans="1:8" ht="22.5" customHeight="1">
      <c r="A40" s="955"/>
      <c r="B40" s="956"/>
      <c r="C40" s="957"/>
      <c r="D40" s="957"/>
      <c r="E40" s="957"/>
      <c r="F40" s="957"/>
      <c r="G40" s="957"/>
      <c r="H40" s="958"/>
    </row>
    <row r="41" spans="1:8" ht="22.5" customHeight="1">
      <c r="A41" s="955"/>
      <c r="B41" s="956"/>
      <c r="C41" s="957"/>
      <c r="D41" s="957"/>
      <c r="E41" s="957"/>
      <c r="F41" s="957"/>
      <c r="G41" s="957"/>
      <c r="H41" s="958"/>
    </row>
    <row r="42" spans="1:8" ht="22.5" customHeight="1">
      <c r="A42" s="955"/>
      <c r="B42" s="956"/>
      <c r="C42" s="957"/>
      <c r="D42" s="957"/>
      <c r="E42" s="957"/>
      <c r="F42" s="957"/>
      <c r="G42" s="957"/>
      <c r="H42" s="958"/>
    </row>
    <row r="43" spans="1:8" ht="22.5" customHeight="1">
      <c r="A43" s="955"/>
      <c r="B43" s="956"/>
      <c r="C43" s="957"/>
      <c r="D43" s="957"/>
      <c r="E43" s="957"/>
      <c r="F43" s="957"/>
      <c r="G43" s="957"/>
      <c r="H43" s="958"/>
    </row>
    <row r="44" spans="1:8" ht="22.5" customHeight="1">
      <c r="A44" s="955"/>
      <c r="B44" s="956"/>
      <c r="C44" s="957"/>
      <c r="D44" s="957"/>
      <c r="E44" s="957"/>
      <c r="F44" s="957"/>
      <c r="G44" s="957"/>
      <c r="H44" s="958"/>
    </row>
    <row r="45" spans="1:8" ht="22.5" customHeight="1">
      <c r="A45" s="955"/>
      <c r="B45" s="956"/>
      <c r="C45" s="957"/>
      <c r="D45" s="957"/>
      <c r="E45" s="957"/>
      <c r="F45" s="957"/>
      <c r="G45" s="957"/>
      <c r="H45" s="958"/>
    </row>
    <row r="46" spans="1:8" ht="22.5" customHeight="1">
      <c r="A46" s="955"/>
      <c r="B46" s="956"/>
      <c r="C46" s="957"/>
      <c r="D46" s="957"/>
      <c r="E46" s="957"/>
      <c r="F46" s="957"/>
      <c r="G46" s="957"/>
      <c r="H46" s="958"/>
    </row>
    <row r="47" spans="1:8" ht="22.5" customHeight="1">
      <c r="A47" s="955"/>
      <c r="B47" s="956"/>
      <c r="C47" s="957"/>
      <c r="D47" s="957"/>
      <c r="E47" s="957"/>
      <c r="F47" s="957"/>
      <c r="G47" s="957"/>
      <c r="H47" s="958"/>
    </row>
    <row r="48" spans="1:8" ht="22.5" customHeight="1">
      <c r="A48" s="955"/>
      <c r="B48" s="956"/>
      <c r="C48" s="957"/>
      <c r="D48" s="957"/>
      <c r="E48" s="957"/>
      <c r="F48" s="957"/>
      <c r="G48" s="957"/>
      <c r="H48" s="958"/>
    </row>
    <row r="49" spans="1:8" ht="22.5" customHeight="1">
      <c r="A49" s="955"/>
      <c r="B49" s="956"/>
      <c r="C49" s="957"/>
      <c r="D49" s="957"/>
      <c r="E49" s="957"/>
      <c r="F49" s="957"/>
      <c r="G49" s="957"/>
      <c r="H49" s="958"/>
    </row>
    <row r="50" spans="1:8" ht="22.5" customHeight="1">
      <c r="A50" s="955"/>
      <c r="B50" s="956"/>
      <c r="C50" s="957"/>
      <c r="D50" s="957"/>
      <c r="E50" s="957"/>
      <c r="F50" s="957"/>
      <c r="G50" s="957"/>
      <c r="H50" s="958"/>
    </row>
    <row r="51" spans="1:8" ht="22.5" customHeight="1">
      <c r="A51" s="955"/>
      <c r="B51" s="956"/>
      <c r="C51" s="957"/>
      <c r="D51" s="957"/>
      <c r="E51" s="957"/>
      <c r="F51" s="957"/>
      <c r="G51" s="957"/>
      <c r="H51" s="958"/>
    </row>
    <row r="52" spans="1:8" ht="22.5" customHeight="1">
      <c r="A52" s="955"/>
      <c r="B52" s="956"/>
      <c r="C52" s="957"/>
      <c r="D52" s="957"/>
      <c r="E52" s="957"/>
      <c r="F52" s="957"/>
      <c r="G52" s="957"/>
      <c r="H52" s="958"/>
    </row>
    <row r="53" spans="1:8" ht="22.5" customHeight="1">
      <c r="A53" s="955"/>
      <c r="B53" s="956"/>
      <c r="C53" s="957"/>
      <c r="D53" s="957"/>
      <c r="E53" s="957"/>
      <c r="F53" s="957"/>
      <c r="G53" s="957"/>
      <c r="H53" s="958"/>
    </row>
    <row r="54" spans="1:8" ht="22.5" customHeight="1">
      <c r="A54" s="955"/>
      <c r="B54" s="956"/>
      <c r="C54" s="957"/>
      <c r="D54" s="957"/>
      <c r="E54" s="957"/>
      <c r="F54" s="957"/>
      <c r="G54" s="957"/>
      <c r="H54" s="958"/>
    </row>
    <row r="55" spans="1:8" ht="22.5" customHeight="1">
      <c r="A55" s="955"/>
      <c r="B55" s="956"/>
      <c r="C55" s="957"/>
      <c r="D55" s="957"/>
      <c r="E55" s="957"/>
      <c r="F55" s="957"/>
      <c r="G55" s="957"/>
      <c r="H55" s="958"/>
    </row>
    <row r="56" spans="1:8" ht="22.5" customHeight="1">
      <c r="A56" s="955"/>
      <c r="B56" s="956"/>
      <c r="C56" s="957"/>
      <c r="D56" s="957"/>
      <c r="E56" s="957"/>
      <c r="F56" s="957"/>
      <c r="G56" s="957"/>
      <c r="H56" s="958"/>
    </row>
    <row r="57" spans="1:8" ht="22.5" customHeight="1">
      <c r="A57" s="955"/>
      <c r="B57" s="956"/>
      <c r="C57" s="957"/>
      <c r="D57" s="957"/>
      <c r="E57" s="957"/>
      <c r="F57" s="957"/>
      <c r="G57" s="957"/>
      <c r="H57" s="958"/>
    </row>
    <row r="58" spans="1:8" ht="22.5" customHeight="1">
      <c r="A58" s="955"/>
      <c r="B58" s="956"/>
      <c r="C58" s="957"/>
      <c r="D58" s="957"/>
      <c r="E58" s="957"/>
      <c r="F58" s="957"/>
      <c r="G58" s="957"/>
      <c r="H58" s="958"/>
    </row>
    <row r="59" spans="1:8" ht="22.5" customHeight="1">
      <c r="A59" s="955"/>
      <c r="B59" s="956"/>
      <c r="C59" s="957"/>
      <c r="D59" s="957"/>
      <c r="E59" s="957"/>
      <c r="F59" s="957"/>
      <c r="G59" s="957"/>
      <c r="H59" s="958"/>
    </row>
    <row r="60" spans="1:8" ht="22.5" customHeight="1">
      <c r="A60" s="955"/>
      <c r="B60" s="956"/>
      <c r="C60" s="957"/>
      <c r="D60" s="957"/>
      <c r="E60" s="957"/>
      <c r="F60" s="957"/>
      <c r="G60" s="957"/>
      <c r="H60" s="958"/>
    </row>
    <row r="61" spans="1:8" ht="22.5" customHeight="1">
      <c r="A61" s="955"/>
      <c r="B61" s="956"/>
      <c r="C61" s="957"/>
      <c r="D61" s="957"/>
      <c r="E61" s="957"/>
      <c r="F61" s="957"/>
      <c r="G61" s="957"/>
      <c r="H61" s="958"/>
    </row>
    <row r="62" spans="1:8" ht="22.5" customHeight="1">
      <c r="A62" s="955"/>
      <c r="B62" s="956"/>
      <c r="C62" s="957"/>
      <c r="D62" s="957"/>
      <c r="E62" s="957"/>
      <c r="F62" s="957"/>
      <c r="G62" s="957"/>
      <c r="H62" s="958"/>
    </row>
    <row r="63" spans="1:8" ht="22.5" customHeight="1">
      <c r="A63" s="955"/>
      <c r="B63" s="956"/>
      <c r="C63" s="957"/>
      <c r="D63" s="957"/>
      <c r="E63" s="957"/>
      <c r="F63" s="957"/>
      <c r="G63" s="957"/>
      <c r="H63" s="958"/>
    </row>
    <row r="64" spans="1:8" ht="22.5" customHeight="1">
      <c r="A64" s="955"/>
      <c r="B64" s="956"/>
      <c r="C64" s="957"/>
      <c r="D64" s="957"/>
      <c r="E64" s="957"/>
      <c r="F64" s="957"/>
      <c r="G64" s="957"/>
      <c r="H64" s="958"/>
    </row>
    <row r="65" spans="1:8" ht="22.5" customHeight="1">
      <c r="A65" s="955"/>
      <c r="B65" s="956"/>
      <c r="C65" s="957"/>
      <c r="D65" s="957"/>
      <c r="E65" s="957"/>
      <c r="F65" s="957"/>
      <c r="G65" s="957"/>
      <c r="H65" s="958"/>
    </row>
    <row r="66" spans="1:8" ht="22.5" customHeight="1">
      <c r="A66" s="955"/>
      <c r="B66" s="956"/>
      <c r="C66" s="957"/>
      <c r="D66" s="957"/>
      <c r="E66" s="957"/>
      <c r="F66" s="957"/>
      <c r="G66" s="957"/>
      <c r="H66" s="958"/>
    </row>
    <row r="67" spans="1:8" ht="22.5" customHeight="1">
      <c r="A67" s="955"/>
      <c r="B67" s="956"/>
      <c r="C67" s="957"/>
      <c r="D67" s="957"/>
      <c r="E67" s="957"/>
      <c r="F67" s="957"/>
      <c r="G67" s="957"/>
      <c r="H67" s="958"/>
    </row>
    <row r="68" spans="1:8" ht="22.5" customHeight="1">
      <c r="A68" s="955"/>
      <c r="B68" s="956"/>
      <c r="C68" s="957"/>
      <c r="D68" s="957"/>
      <c r="E68" s="957"/>
      <c r="F68" s="957"/>
      <c r="G68" s="957"/>
      <c r="H68" s="958"/>
    </row>
    <row r="69" spans="1:8" ht="22.5" customHeight="1">
      <c r="A69" s="955"/>
      <c r="B69" s="956"/>
      <c r="C69" s="957"/>
      <c r="D69" s="957"/>
      <c r="E69" s="957"/>
      <c r="F69" s="957"/>
      <c r="G69" s="957"/>
      <c r="H69" s="958"/>
    </row>
    <row r="70" spans="1:8" ht="22.5" customHeight="1">
      <c r="A70" s="955"/>
      <c r="B70" s="956"/>
      <c r="C70" s="957"/>
      <c r="D70" s="957"/>
      <c r="E70" s="957"/>
      <c r="F70" s="957"/>
      <c r="G70" s="957"/>
      <c r="H70" s="958"/>
    </row>
    <row r="71" spans="1:8" ht="22.5" customHeight="1">
      <c r="A71" s="955"/>
      <c r="B71" s="956"/>
      <c r="C71" s="957"/>
      <c r="D71" s="957"/>
      <c r="E71" s="957"/>
      <c r="F71" s="957"/>
      <c r="G71" s="957"/>
      <c r="H71" s="958"/>
    </row>
    <row r="72" spans="1:8" ht="22.5" customHeight="1">
      <c r="A72" s="955"/>
      <c r="B72" s="956"/>
      <c r="C72" s="957"/>
      <c r="D72" s="957"/>
      <c r="E72" s="957"/>
      <c r="F72" s="957"/>
      <c r="G72" s="957"/>
      <c r="H72" s="958"/>
    </row>
    <row r="73" spans="1:8" ht="22.5" customHeight="1">
      <c r="A73" s="955"/>
      <c r="B73" s="956"/>
      <c r="C73" s="957"/>
      <c r="D73" s="957"/>
      <c r="E73" s="957"/>
      <c r="F73" s="957"/>
      <c r="G73" s="957"/>
      <c r="H73" s="958"/>
    </row>
    <row r="74" spans="1:8" ht="22.5" customHeight="1">
      <c r="A74" s="955"/>
      <c r="B74" s="956"/>
      <c r="C74" s="957"/>
      <c r="D74" s="957"/>
      <c r="E74" s="957"/>
      <c r="F74" s="957"/>
      <c r="G74" s="957"/>
      <c r="H74" s="958"/>
    </row>
    <row r="75" spans="1:8" ht="22.5" customHeight="1">
      <c r="A75" s="955"/>
      <c r="B75" s="956"/>
      <c r="C75" s="957"/>
      <c r="D75" s="957"/>
      <c r="E75" s="957"/>
      <c r="F75" s="957"/>
      <c r="G75" s="957"/>
      <c r="H75" s="958"/>
    </row>
    <row r="76" spans="1:8" ht="22.5" customHeight="1">
      <c r="A76" s="955"/>
      <c r="B76" s="956"/>
      <c r="C76" s="957"/>
      <c r="D76" s="957"/>
      <c r="E76" s="957"/>
      <c r="F76" s="957"/>
      <c r="G76" s="957"/>
      <c r="H76" s="958"/>
    </row>
    <row r="77" spans="1:8" ht="22.5" customHeight="1">
      <c r="A77" s="955"/>
      <c r="B77" s="956"/>
      <c r="C77" s="957"/>
      <c r="D77" s="957"/>
      <c r="E77" s="957"/>
      <c r="F77" s="957"/>
      <c r="G77" s="957"/>
      <c r="H77" s="958"/>
    </row>
    <row r="78" spans="1:8" ht="22.5" customHeight="1">
      <c r="A78" s="955"/>
      <c r="B78" s="956"/>
      <c r="C78" s="957"/>
      <c r="D78" s="957"/>
      <c r="E78" s="957"/>
      <c r="F78" s="957"/>
      <c r="G78" s="957"/>
      <c r="H78" s="958"/>
    </row>
    <row r="79" spans="1:8" ht="22.5" customHeight="1">
      <c r="A79" s="955"/>
      <c r="B79" s="956"/>
      <c r="C79" s="957"/>
      <c r="D79" s="957"/>
      <c r="E79" s="957"/>
      <c r="F79" s="957"/>
      <c r="G79" s="957"/>
      <c r="H79" s="958"/>
    </row>
    <row r="80" spans="1:8" ht="22.5" customHeight="1">
      <c r="A80" s="955"/>
      <c r="B80" s="956"/>
      <c r="C80" s="957"/>
      <c r="D80" s="957"/>
      <c r="E80" s="957"/>
      <c r="F80" s="957"/>
      <c r="G80" s="957"/>
      <c r="H80" s="958"/>
    </row>
    <row r="81" spans="1:8" ht="22.5" customHeight="1">
      <c r="A81" s="955"/>
      <c r="B81" s="956"/>
      <c r="C81" s="957"/>
      <c r="D81" s="957"/>
      <c r="E81" s="957"/>
      <c r="F81" s="957"/>
      <c r="G81" s="957"/>
      <c r="H81" s="958"/>
    </row>
    <row r="82" spans="1:8" ht="22.5" customHeight="1">
      <c r="A82" s="955"/>
      <c r="B82" s="956"/>
      <c r="C82" s="957"/>
      <c r="D82" s="957"/>
      <c r="E82" s="957"/>
      <c r="F82" s="957"/>
      <c r="G82" s="957"/>
      <c r="H82" s="958"/>
    </row>
    <row r="83" spans="1:8" ht="22.5" customHeight="1">
      <c r="A83" s="955"/>
      <c r="B83" s="956"/>
      <c r="C83" s="957"/>
      <c r="D83" s="957"/>
      <c r="E83" s="957"/>
      <c r="F83" s="957"/>
      <c r="G83" s="957"/>
      <c r="H83" s="958"/>
    </row>
    <row r="84" spans="1:8" ht="22.5" customHeight="1">
      <c r="A84" s="955"/>
      <c r="B84" s="956"/>
      <c r="C84" s="957"/>
      <c r="D84" s="957"/>
      <c r="E84" s="957"/>
      <c r="F84" s="957"/>
      <c r="G84" s="957"/>
      <c r="H84" s="958"/>
    </row>
    <row r="85" spans="1:8" ht="22.5" customHeight="1">
      <c r="A85" s="955"/>
      <c r="B85" s="956"/>
      <c r="C85" s="957"/>
      <c r="D85" s="957"/>
      <c r="E85" s="957"/>
      <c r="F85" s="957"/>
      <c r="G85" s="957"/>
      <c r="H85" s="958"/>
    </row>
    <row r="86" spans="1:8" ht="22.5" customHeight="1">
      <c r="A86" s="955"/>
      <c r="B86" s="956"/>
      <c r="C86" s="957"/>
      <c r="D86" s="957"/>
      <c r="E86" s="957"/>
      <c r="F86" s="957"/>
      <c r="G86" s="957"/>
      <c r="H86" s="958"/>
    </row>
    <row r="87" spans="1:8" ht="22.5" customHeight="1">
      <c r="A87" s="955"/>
      <c r="B87" s="956"/>
      <c r="C87" s="957"/>
      <c r="D87" s="957"/>
      <c r="E87" s="957"/>
      <c r="F87" s="957"/>
      <c r="G87" s="957"/>
      <c r="H87" s="958"/>
    </row>
    <row r="88" spans="1:8" ht="22.5" customHeight="1">
      <c r="A88" s="955"/>
      <c r="B88" s="956"/>
      <c r="C88" s="957"/>
      <c r="D88" s="957"/>
      <c r="E88" s="957"/>
      <c r="F88" s="957"/>
      <c r="G88" s="957"/>
      <c r="H88" s="958"/>
    </row>
    <row r="89" spans="1:8" ht="22.5" customHeight="1">
      <c r="A89" s="955"/>
      <c r="B89" s="956"/>
      <c r="C89" s="957"/>
      <c r="D89" s="957"/>
      <c r="E89" s="957"/>
      <c r="F89" s="957"/>
      <c r="G89" s="957"/>
      <c r="H89" s="958"/>
    </row>
    <row r="90" spans="1:8" ht="22.5" customHeight="1">
      <c r="A90" s="955"/>
      <c r="B90" s="956"/>
      <c r="C90" s="957"/>
      <c r="D90" s="957"/>
      <c r="E90" s="957"/>
      <c r="F90" s="957"/>
      <c r="G90" s="957"/>
      <c r="H90" s="958"/>
    </row>
    <row r="91" spans="1:8" ht="22.5" customHeight="1">
      <c r="A91" s="955"/>
      <c r="B91" s="956"/>
      <c r="C91" s="957"/>
      <c r="D91" s="957"/>
      <c r="E91" s="957"/>
      <c r="F91" s="957"/>
      <c r="G91" s="957"/>
      <c r="H91" s="958"/>
    </row>
    <row r="92" spans="1:8" ht="22.5" customHeight="1">
      <c r="A92" s="955"/>
      <c r="B92" s="956"/>
      <c r="C92" s="957"/>
      <c r="D92" s="957"/>
      <c r="E92" s="957"/>
      <c r="F92" s="957"/>
      <c r="G92" s="957"/>
      <c r="H92" s="958"/>
    </row>
    <row r="93" spans="1:8" ht="22.5" customHeight="1">
      <c r="A93" s="955"/>
      <c r="B93" s="956"/>
      <c r="C93" s="957"/>
      <c r="D93" s="957"/>
      <c r="E93" s="957"/>
      <c r="F93" s="957"/>
      <c r="G93" s="957"/>
      <c r="H93" s="958"/>
    </row>
    <row r="94" spans="1:8" ht="22.5" customHeight="1">
      <c r="A94" s="955"/>
      <c r="B94" s="956"/>
      <c r="C94" s="957"/>
      <c r="D94" s="957"/>
      <c r="E94" s="957"/>
      <c r="F94" s="957"/>
      <c r="G94" s="957"/>
      <c r="H94" s="958"/>
    </row>
    <row r="95" spans="1:8" ht="22.5" customHeight="1">
      <c r="A95" s="955"/>
      <c r="B95" s="956"/>
      <c r="C95" s="957"/>
      <c r="D95" s="957"/>
      <c r="E95" s="957"/>
      <c r="F95" s="957"/>
      <c r="G95" s="957"/>
      <c r="H95" s="958"/>
    </row>
    <row r="96" spans="1:8" ht="22.5" customHeight="1">
      <c r="A96" s="955"/>
      <c r="B96" s="956"/>
      <c r="C96" s="957"/>
      <c r="D96" s="957"/>
      <c r="E96" s="957"/>
      <c r="F96" s="957"/>
      <c r="G96" s="957"/>
      <c r="H96" s="958"/>
    </row>
    <row r="97" spans="1:8" ht="22.5" customHeight="1">
      <c r="A97" s="955"/>
      <c r="B97" s="956"/>
      <c r="C97" s="957"/>
      <c r="D97" s="957"/>
      <c r="E97" s="957"/>
      <c r="F97" s="957"/>
      <c r="G97" s="957"/>
      <c r="H97" s="958"/>
    </row>
    <row r="98" spans="1:8" ht="22.5" customHeight="1">
      <c r="A98" s="955"/>
      <c r="B98" s="956"/>
      <c r="C98" s="957"/>
      <c r="D98" s="957"/>
      <c r="E98" s="957"/>
      <c r="F98" s="957"/>
      <c r="G98" s="957"/>
      <c r="H98" s="958"/>
    </row>
    <row r="99" spans="1:8" ht="22.5" customHeight="1">
      <c r="A99" s="955"/>
      <c r="B99" s="956"/>
      <c r="C99" s="957"/>
      <c r="D99" s="957"/>
      <c r="E99" s="957"/>
      <c r="F99" s="957"/>
      <c r="G99" s="957"/>
      <c r="H99" s="958"/>
    </row>
    <row r="100" spans="1:8" ht="22.5" customHeight="1">
      <c r="A100" s="955"/>
      <c r="B100" s="956"/>
      <c r="C100" s="957"/>
      <c r="D100" s="957"/>
      <c r="E100" s="957"/>
      <c r="F100" s="957"/>
      <c r="G100" s="957"/>
      <c r="H100" s="958"/>
    </row>
    <row r="101" spans="1:8" ht="22.5" customHeight="1">
      <c r="A101" s="955"/>
      <c r="B101" s="956"/>
      <c r="C101" s="957"/>
      <c r="D101" s="957"/>
      <c r="E101" s="957"/>
      <c r="F101" s="957"/>
      <c r="G101" s="957"/>
      <c r="H101" s="958"/>
    </row>
    <row r="102" spans="1:8" ht="22.5" customHeight="1">
      <c r="A102" s="955"/>
      <c r="B102" s="956"/>
      <c r="C102" s="957"/>
      <c r="D102" s="957"/>
      <c r="E102" s="957"/>
      <c r="F102" s="957"/>
      <c r="G102" s="957"/>
      <c r="H102" s="958"/>
    </row>
    <row r="103" spans="1:8" ht="22.5" customHeight="1">
      <c r="A103" s="955"/>
      <c r="B103" s="956"/>
      <c r="C103" s="957"/>
      <c r="D103" s="957"/>
      <c r="E103" s="957"/>
      <c r="F103" s="957"/>
      <c r="G103" s="957"/>
      <c r="H103" s="958"/>
    </row>
    <row r="104" spans="1:8" ht="22.5" customHeight="1">
      <c r="A104" s="955"/>
      <c r="B104" s="956"/>
      <c r="C104" s="957"/>
      <c r="D104" s="957"/>
      <c r="E104" s="957"/>
      <c r="F104" s="957"/>
      <c r="G104" s="957"/>
      <c r="H104" s="958"/>
    </row>
    <row r="105" spans="1:8" ht="22.5" customHeight="1">
      <c r="A105" s="955"/>
      <c r="B105" s="956"/>
      <c r="C105" s="957"/>
      <c r="D105" s="957"/>
      <c r="E105" s="957"/>
      <c r="F105" s="957"/>
      <c r="G105" s="957"/>
      <c r="H105" s="958"/>
    </row>
    <row r="106" spans="1:8" ht="22.5" customHeight="1">
      <c r="A106" s="955"/>
      <c r="B106" s="956"/>
      <c r="C106" s="957"/>
      <c r="D106" s="957"/>
      <c r="E106" s="957"/>
      <c r="F106" s="957"/>
      <c r="G106" s="957"/>
      <c r="H106" s="958"/>
    </row>
    <row r="107" spans="1:8" ht="22.5" customHeight="1">
      <c r="A107" s="955"/>
      <c r="B107" s="956"/>
      <c r="C107" s="957"/>
      <c r="D107" s="957"/>
      <c r="E107" s="957"/>
      <c r="F107" s="957"/>
      <c r="G107" s="957"/>
      <c r="H107" s="958"/>
    </row>
    <row r="108" spans="1:8" ht="22.5" customHeight="1">
      <c r="A108" s="955"/>
      <c r="B108" s="956"/>
      <c r="C108" s="957"/>
      <c r="D108" s="957"/>
      <c r="E108" s="957"/>
      <c r="F108" s="957"/>
      <c r="G108" s="957"/>
      <c r="H108" s="958"/>
    </row>
    <row r="109" spans="1:8" ht="22.5" customHeight="1">
      <c r="A109" s="955"/>
      <c r="B109" s="956"/>
      <c r="C109" s="957"/>
      <c r="D109" s="957"/>
      <c r="E109" s="957"/>
      <c r="F109" s="957"/>
      <c r="G109" s="957"/>
      <c r="H109" s="958"/>
    </row>
    <row r="110" spans="1:8" ht="22.5" customHeight="1">
      <c r="A110" s="955"/>
      <c r="B110" s="956"/>
      <c r="C110" s="957"/>
      <c r="D110" s="957"/>
      <c r="E110" s="957"/>
      <c r="F110" s="957"/>
      <c r="G110" s="957"/>
      <c r="H110" s="958"/>
    </row>
    <row r="111" spans="1:8" ht="22.5" customHeight="1">
      <c r="A111" s="955"/>
      <c r="B111" s="956"/>
      <c r="C111" s="957"/>
      <c r="D111" s="957"/>
      <c r="E111" s="957"/>
      <c r="F111" s="957"/>
      <c r="G111" s="957"/>
      <c r="H111" s="958"/>
    </row>
    <row r="112" spans="1:8" ht="22.5" customHeight="1">
      <c r="A112" s="955"/>
      <c r="B112" s="956"/>
      <c r="C112" s="957"/>
      <c r="D112" s="957"/>
      <c r="E112" s="957"/>
      <c r="F112" s="957"/>
      <c r="G112" s="957"/>
      <c r="H112" s="958"/>
    </row>
    <row r="113" spans="1:8" ht="22.5" customHeight="1">
      <c r="A113" s="955"/>
      <c r="B113" s="956"/>
      <c r="C113" s="957"/>
      <c r="D113" s="957"/>
      <c r="E113" s="957"/>
      <c r="F113" s="957"/>
      <c r="G113" s="957"/>
      <c r="H113" s="958"/>
    </row>
    <row r="114" spans="1:8" ht="22.5" customHeight="1">
      <c r="A114" s="955"/>
      <c r="B114" s="956"/>
      <c r="C114" s="957"/>
      <c r="D114" s="957"/>
      <c r="E114" s="957"/>
      <c r="F114" s="957"/>
      <c r="G114" s="957"/>
      <c r="H114" s="958"/>
    </row>
    <row r="115" spans="1:8" ht="22.5" customHeight="1">
      <c r="A115" s="955"/>
      <c r="B115" s="956"/>
      <c r="C115" s="957"/>
      <c r="D115" s="957"/>
      <c r="E115" s="957"/>
      <c r="F115" s="957"/>
      <c r="G115" s="957"/>
      <c r="H115" s="958"/>
    </row>
    <row r="116" spans="1:8" ht="22.5" customHeight="1">
      <c r="A116" s="955"/>
      <c r="B116" s="956"/>
      <c r="C116" s="957"/>
      <c r="D116" s="957"/>
      <c r="E116" s="957"/>
      <c r="F116" s="957"/>
      <c r="G116" s="957"/>
      <c r="H116" s="958"/>
    </row>
    <row r="117" spans="1:8" ht="22.5" customHeight="1">
      <c r="A117" s="955"/>
      <c r="B117" s="956"/>
      <c r="C117" s="957"/>
      <c r="D117" s="957"/>
      <c r="E117" s="957"/>
      <c r="F117" s="957"/>
      <c r="G117" s="957"/>
      <c r="H117" s="958"/>
    </row>
    <row r="118" spans="1:8" ht="22.5" customHeight="1">
      <c r="A118" s="955"/>
      <c r="B118" s="956"/>
      <c r="C118" s="957"/>
      <c r="D118" s="957"/>
      <c r="E118" s="957"/>
      <c r="F118" s="957"/>
      <c r="G118" s="957"/>
      <c r="H118" s="958"/>
    </row>
    <row r="119" spans="1:8" ht="22.5" customHeight="1">
      <c r="A119" s="955"/>
      <c r="B119" s="956"/>
      <c r="C119" s="957"/>
      <c r="D119" s="957"/>
      <c r="E119" s="957"/>
      <c r="F119" s="957"/>
      <c r="G119" s="957"/>
      <c r="H119" s="958"/>
    </row>
    <row r="120" spans="1:8" ht="22.5" customHeight="1">
      <c r="A120" s="955"/>
      <c r="B120" s="956"/>
      <c r="C120" s="957"/>
      <c r="D120" s="957"/>
      <c r="E120" s="957"/>
      <c r="F120" s="957"/>
      <c r="G120" s="957"/>
      <c r="H120" s="958"/>
    </row>
    <row r="121" spans="1:8" ht="22.5" customHeight="1">
      <c r="A121" s="955"/>
      <c r="B121" s="956"/>
      <c r="C121" s="957"/>
      <c r="D121" s="957"/>
      <c r="E121" s="957"/>
      <c r="F121" s="957"/>
      <c r="G121" s="957"/>
      <c r="H121" s="958"/>
    </row>
    <row r="122" spans="1:8" ht="22.5" customHeight="1">
      <c r="A122" s="955"/>
      <c r="B122" s="956"/>
      <c r="C122" s="957"/>
      <c r="D122" s="957"/>
      <c r="E122" s="957"/>
      <c r="F122" s="957"/>
      <c r="G122" s="957"/>
      <c r="H122" s="958"/>
    </row>
    <row r="123" spans="1:8" ht="22.5" customHeight="1">
      <c r="A123" s="955"/>
      <c r="B123" s="956"/>
      <c r="C123" s="957"/>
      <c r="D123" s="957"/>
      <c r="E123" s="957"/>
      <c r="F123" s="957"/>
      <c r="G123" s="957"/>
      <c r="H123" s="958"/>
    </row>
    <row r="124" spans="1:8" ht="22.5" customHeight="1">
      <c r="A124" s="955"/>
      <c r="B124" s="956"/>
      <c r="C124" s="957"/>
      <c r="D124" s="957"/>
      <c r="E124" s="957"/>
      <c r="F124" s="957"/>
      <c r="G124" s="957"/>
      <c r="H124" s="958"/>
    </row>
    <row r="125" spans="1:8" ht="22.5" customHeight="1">
      <c r="A125" s="955"/>
      <c r="B125" s="956"/>
      <c r="C125" s="957"/>
      <c r="D125" s="957"/>
      <c r="E125" s="957"/>
      <c r="F125" s="957"/>
      <c r="G125" s="957"/>
      <c r="H125" s="958"/>
    </row>
    <row r="126" spans="1:8" ht="22.5" customHeight="1">
      <c r="A126" s="955"/>
      <c r="B126" s="956"/>
      <c r="C126" s="957"/>
      <c r="D126" s="957"/>
      <c r="E126" s="957"/>
      <c r="F126" s="957"/>
      <c r="G126" s="957"/>
      <c r="H126" s="958"/>
    </row>
    <row r="127" spans="1:8" ht="22.5" customHeight="1">
      <c r="A127" s="955"/>
      <c r="B127" s="956"/>
      <c r="C127" s="957"/>
      <c r="D127" s="957"/>
      <c r="E127" s="957"/>
      <c r="F127" s="957"/>
      <c r="G127" s="957"/>
      <c r="H127" s="958"/>
    </row>
    <row r="128" spans="1:8" ht="22.5" customHeight="1">
      <c r="A128" s="955"/>
      <c r="B128" s="956"/>
      <c r="C128" s="957"/>
      <c r="D128" s="957"/>
      <c r="E128" s="957"/>
      <c r="F128" s="957"/>
      <c r="G128" s="957"/>
      <c r="H128" s="958"/>
    </row>
    <row r="129" spans="1:8" ht="22.5" customHeight="1">
      <c r="A129" s="955"/>
      <c r="B129" s="956"/>
      <c r="C129" s="957"/>
      <c r="D129" s="957"/>
      <c r="E129" s="957"/>
      <c r="F129" s="957"/>
      <c r="G129" s="957"/>
      <c r="H129" s="958"/>
    </row>
    <row r="130" spans="1:8" ht="22.5" customHeight="1">
      <c r="A130" s="955"/>
      <c r="B130" s="956"/>
      <c r="C130" s="957"/>
      <c r="D130" s="957"/>
      <c r="E130" s="957"/>
      <c r="F130" s="957"/>
      <c r="G130" s="957"/>
      <c r="H130" s="958"/>
    </row>
    <row r="131" spans="1:8" ht="22.5" customHeight="1">
      <c r="A131" s="955"/>
      <c r="B131" s="956"/>
      <c r="C131" s="957"/>
      <c r="D131" s="957"/>
      <c r="E131" s="957"/>
      <c r="F131" s="957"/>
      <c r="G131" s="957"/>
      <c r="H131" s="958"/>
    </row>
    <row r="132" spans="1:8" ht="22.5" customHeight="1">
      <c r="A132" s="955"/>
      <c r="B132" s="956"/>
      <c r="C132" s="957"/>
      <c r="D132" s="957"/>
      <c r="E132" s="957"/>
      <c r="F132" s="957"/>
      <c r="G132" s="957"/>
      <c r="H132" s="958"/>
    </row>
    <row r="133" spans="1:8" ht="22.5" customHeight="1">
      <c r="A133" s="955"/>
      <c r="B133" s="956"/>
      <c r="C133" s="957"/>
      <c r="D133" s="957"/>
      <c r="E133" s="957"/>
      <c r="F133" s="957"/>
      <c r="G133" s="957"/>
      <c r="H133" s="958"/>
    </row>
    <row r="134" spans="1:8" ht="22.5" customHeight="1">
      <c r="A134" s="955"/>
      <c r="B134" s="956"/>
      <c r="C134" s="957"/>
      <c r="D134" s="957"/>
      <c r="E134" s="957"/>
      <c r="F134" s="957"/>
      <c r="G134" s="957"/>
      <c r="H134" s="958"/>
    </row>
    <row r="135" spans="1:8" ht="22.5" customHeight="1">
      <c r="A135" s="955"/>
      <c r="B135" s="956"/>
      <c r="C135" s="957"/>
      <c r="D135" s="957"/>
      <c r="E135" s="957"/>
      <c r="F135" s="957"/>
      <c r="G135" s="957"/>
      <c r="H135" s="958"/>
    </row>
    <row r="136" spans="1:8" ht="22.5" customHeight="1">
      <c r="A136" s="955"/>
      <c r="B136" s="956"/>
      <c r="C136" s="957"/>
      <c r="D136" s="957"/>
      <c r="E136" s="957"/>
      <c r="F136" s="957"/>
      <c r="G136" s="957"/>
      <c r="H136" s="958"/>
    </row>
    <row r="137" spans="1:8" ht="22.5" customHeight="1">
      <c r="A137" s="955"/>
      <c r="B137" s="956"/>
      <c r="C137" s="957"/>
      <c r="D137" s="957"/>
      <c r="E137" s="957"/>
      <c r="F137" s="957"/>
      <c r="G137" s="957"/>
      <c r="H137" s="958"/>
    </row>
    <row r="138" spans="1:8" ht="22.5" customHeight="1">
      <c r="A138" s="955"/>
      <c r="B138" s="956"/>
      <c r="C138" s="957"/>
      <c r="D138" s="957"/>
      <c r="E138" s="957"/>
      <c r="F138" s="957"/>
      <c r="G138" s="957"/>
      <c r="H138" s="958"/>
    </row>
    <row r="139" spans="1:8" ht="22.5" customHeight="1">
      <c r="A139" s="955"/>
      <c r="B139" s="956"/>
      <c r="C139" s="957"/>
      <c r="D139" s="957"/>
      <c r="E139" s="957"/>
      <c r="F139" s="957"/>
      <c r="G139" s="957"/>
      <c r="H139" s="958"/>
    </row>
    <row r="140" spans="1:8" ht="22.5" customHeight="1">
      <c r="A140" s="955"/>
      <c r="B140" s="956"/>
      <c r="C140" s="957"/>
      <c r="D140" s="957"/>
      <c r="E140" s="957"/>
      <c r="F140" s="957"/>
      <c r="G140" s="957"/>
      <c r="H140" s="958"/>
    </row>
    <row r="141" spans="1:8" ht="22.5" customHeight="1">
      <c r="A141" s="955"/>
      <c r="B141" s="956"/>
      <c r="C141" s="957"/>
      <c r="D141" s="957"/>
      <c r="E141" s="957"/>
      <c r="F141" s="957"/>
      <c r="G141" s="957"/>
      <c r="H141" s="958"/>
    </row>
    <row r="142" spans="1:8" ht="22.5" customHeight="1">
      <c r="A142" s="955"/>
      <c r="B142" s="956"/>
      <c r="C142" s="957"/>
      <c r="D142" s="957"/>
      <c r="E142" s="957"/>
      <c r="F142" s="957"/>
      <c r="G142" s="957"/>
      <c r="H142" s="958"/>
    </row>
    <row r="143" spans="1:8" ht="22.5" customHeight="1">
      <c r="A143" s="955"/>
      <c r="B143" s="956"/>
      <c r="C143" s="957"/>
      <c r="D143" s="957"/>
      <c r="E143" s="957"/>
      <c r="F143" s="957"/>
      <c r="G143" s="957"/>
      <c r="H143" s="958"/>
    </row>
    <row r="144" spans="1:8" ht="22.5" customHeight="1">
      <c r="A144" s="955"/>
      <c r="B144" s="956"/>
      <c r="C144" s="957"/>
      <c r="D144" s="957"/>
      <c r="E144" s="957"/>
      <c r="F144" s="957"/>
      <c r="G144" s="957"/>
      <c r="H144" s="958"/>
    </row>
    <row r="145" spans="1:8" ht="22.5" customHeight="1">
      <c r="A145" s="955"/>
      <c r="B145" s="956"/>
      <c r="C145" s="957"/>
      <c r="D145" s="957"/>
      <c r="E145" s="957"/>
      <c r="F145" s="957"/>
      <c r="G145" s="957"/>
      <c r="H145" s="958"/>
    </row>
    <row r="146" spans="1:8" ht="22.5" customHeight="1">
      <c r="A146" s="955"/>
      <c r="B146" s="956"/>
      <c r="C146" s="957"/>
      <c r="D146" s="957"/>
      <c r="E146" s="957"/>
      <c r="F146" s="957"/>
      <c r="G146" s="957"/>
      <c r="H146" s="958"/>
    </row>
    <row r="147" spans="1:8" ht="22.5" customHeight="1">
      <c r="A147" s="955"/>
      <c r="B147" s="956"/>
      <c r="C147" s="957"/>
      <c r="D147" s="957"/>
      <c r="E147" s="957"/>
      <c r="F147" s="957"/>
      <c r="G147" s="957"/>
      <c r="H147" s="958"/>
    </row>
    <row r="148" spans="1:8" ht="22.5" customHeight="1">
      <c r="A148" s="955"/>
      <c r="B148" s="956"/>
      <c r="C148" s="957"/>
      <c r="D148" s="957"/>
      <c r="E148" s="957"/>
      <c r="F148" s="957"/>
      <c r="G148" s="957"/>
      <c r="H148" s="958"/>
    </row>
    <row r="149" spans="1:8" ht="22.5" customHeight="1">
      <c r="A149" s="955"/>
      <c r="B149" s="956"/>
      <c r="C149" s="957"/>
      <c r="D149" s="957"/>
      <c r="E149" s="957"/>
      <c r="F149" s="957"/>
      <c r="G149" s="957"/>
      <c r="H149" s="958"/>
    </row>
    <row r="150" spans="1:8" ht="22.5" customHeight="1">
      <c r="A150" s="955"/>
      <c r="B150" s="956"/>
      <c r="C150" s="957"/>
      <c r="D150" s="957"/>
      <c r="E150" s="957"/>
      <c r="F150" s="957"/>
      <c r="G150" s="957"/>
      <c r="H150" s="958"/>
    </row>
    <row r="151" spans="1:8" ht="22.5" customHeight="1">
      <c r="A151" s="955"/>
      <c r="B151" s="956"/>
      <c r="C151" s="957"/>
      <c r="D151" s="957"/>
      <c r="E151" s="957"/>
      <c r="F151" s="957"/>
      <c r="G151" s="957"/>
      <c r="H151" s="958"/>
    </row>
    <row r="152" spans="1:8" ht="22.5" customHeight="1">
      <c r="A152" s="955"/>
      <c r="B152" s="956"/>
      <c r="C152" s="957"/>
      <c r="D152" s="957"/>
      <c r="E152" s="957"/>
      <c r="F152" s="957"/>
      <c r="G152" s="957"/>
      <c r="H152" s="958"/>
    </row>
    <row r="153" spans="1:8" ht="22.5" customHeight="1">
      <c r="A153" s="955"/>
      <c r="B153" s="956"/>
      <c r="C153" s="957"/>
      <c r="D153" s="957"/>
      <c r="E153" s="957"/>
      <c r="F153" s="957"/>
      <c r="G153" s="957"/>
      <c r="H153" s="958"/>
    </row>
    <row r="154" spans="1:8" ht="22.5" customHeight="1">
      <c r="A154" s="955"/>
      <c r="B154" s="956"/>
      <c r="C154" s="957"/>
      <c r="D154" s="957"/>
      <c r="E154" s="957"/>
      <c r="F154" s="957"/>
      <c r="G154" s="957"/>
      <c r="H154" s="958"/>
    </row>
    <row r="155" spans="1:8" ht="22.5" customHeight="1">
      <c r="A155" s="955"/>
      <c r="B155" s="956"/>
      <c r="C155" s="957"/>
      <c r="D155" s="957"/>
      <c r="E155" s="957"/>
      <c r="F155" s="957"/>
      <c r="G155" s="957"/>
      <c r="H155" s="958"/>
    </row>
    <row r="156" spans="1:8" ht="22.5" customHeight="1">
      <c r="A156" s="955"/>
      <c r="B156" s="956"/>
      <c r="C156" s="957"/>
      <c r="D156" s="957"/>
      <c r="E156" s="957"/>
      <c r="F156" s="957"/>
      <c r="G156" s="957"/>
      <c r="H156" s="958"/>
    </row>
    <row r="157" spans="1:8" ht="22.5" customHeight="1">
      <c r="A157" s="955"/>
      <c r="B157" s="956"/>
      <c r="C157" s="957"/>
      <c r="D157" s="957"/>
      <c r="E157" s="957"/>
      <c r="F157" s="957"/>
      <c r="G157" s="957"/>
      <c r="H157" s="958"/>
    </row>
    <row r="158" spans="1:8" ht="22.5" customHeight="1">
      <c r="A158" s="955"/>
      <c r="B158" s="956"/>
      <c r="C158" s="957"/>
      <c r="D158" s="957"/>
      <c r="E158" s="957"/>
      <c r="F158" s="957"/>
      <c r="G158" s="957"/>
      <c r="H158" s="958"/>
    </row>
    <row r="159" spans="1:8" ht="22.5" customHeight="1">
      <c r="A159" s="955"/>
      <c r="B159" s="956"/>
      <c r="C159" s="957"/>
      <c r="D159" s="957"/>
      <c r="E159" s="957"/>
      <c r="F159" s="957"/>
      <c r="G159" s="957"/>
      <c r="H159" s="958"/>
    </row>
    <row r="160" spans="1:8" ht="22.5" customHeight="1">
      <c r="A160" s="955"/>
      <c r="B160" s="956"/>
      <c r="C160" s="957"/>
      <c r="D160" s="957"/>
      <c r="E160" s="957"/>
      <c r="F160" s="957"/>
      <c r="G160" s="957"/>
      <c r="H160" s="958"/>
    </row>
    <row r="161" spans="1:8" ht="22.5" customHeight="1">
      <c r="A161" s="955"/>
      <c r="B161" s="956"/>
      <c r="C161" s="957"/>
      <c r="D161" s="957"/>
      <c r="E161" s="957"/>
      <c r="F161" s="957"/>
      <c r="G161" s="957"/>
      <c r="H161" s="958"/>
    </row>
    <row r="162" spans="1:8" ht="22.5" customHeight="1">
      <c r="A162" s="955"/>
      <c r="B162" s="956"/>
      <c r="C162" s="957"/>
      <c r="D162" s="957"/>
      <c r="E162" s="957"/>
      <c r="F162" s="957"/>
      <c r="G162" s="957"/>
      <c r="H162" s="958"/>
    </row>
    <row r="163" spans="1:8" ht="22.5" customHeight="1">
      <c r="A163" s="955"/>
      <c r="B163" s="956"/>
      <c r="C163" s="957"/>
      <c r="D163" s="957"/>
      <c r="E163" s="957"/>
      <c r="F163" s="957"/>
      <c r="G163" s="957"/>
      <c r="H163" s="958"/>
    </row>
    <row r="164" spans="1:8" ht="22.5" customHeight="1">
      <c r="A164" s="955"/>
      <c r="B164" s="956"/>
      <c r="C164" s="957"/>
      <c r="D164" s="957"/>
      <c r="E164" s="957"/>
      <c r="F164" s="957"/>
      <c r="G164" s="957"/>
      <c r="H164" s="958"/>
    </row>
    <row r="165" spans="1:8" ht="22.5" customHeight="1">
      <c r="A165" s="955"/>
      <c r="B165" s="956"/>
      <c r="C165" s="957"/>
      <c r="D165" s="957"/>
      <c r="E165" s="957"/>
      <c r="F165" s="957"/>
      <c r="G165" s="957"/>
      <c r="H165" s="958"/>
    </row>
    <row r="166" spans="1:8" ht="22.5" customHeight="1">
      <c r="A166" s="955"/>
      <c r="B166" s="956"/>
      <c r="C166" s="957"/>
      <c r="D166" s="957"/>
      <c r="E166" s="957"/>
      <c r="F166" s="957"/>
      <c r="G166" s="957"/>
      <c r="H166" s="958"/>
    </row>
    <row r="167" spans="1:8" ht="22.5" customHeight="1">
      <c r="A167" s="955"/>
      <c r="B167" s="956"/>
      <c r="C167" s="957"/>
      <c r="D167" s="957"/>
      <c r="E167" s="957"/>
      <c r="F167" s="957"/>
      <c r="G167" s="957"/>
      <c r="H167" s="958"/>
    </row>
    <row r="168" spans="1:8" ht="22.5" customHeight="1">
      <c r="A168" s="955"/>
      <c r="B168" s="956"/>
      <c r="C168" s="957"/>
      <c r="D168" s="957"/>
      <c r="E168" s="957"/>
      <c r="F168" s="957"/>
      <c r="G168" s="957"/>
      <c r="H168" s="958"/>
    </row>
    <row r="169" spans="1:8" ht="22.5" customHeight="1">
      <c r="A169" s="955"/>
      <c r="B169" s="956"/>
      <c r="C169" s="957"/>
      <c r="D169" s="957"/>
      <c r="E169" s="957"/>
      <c r="F169" s="957"/>
      <c r="G169" s="957"/>
      <c r="H169" s="958"/>
    </row>
    <row r="170" spans="1:8" ht="22.5" customHeight="1">
      <c r="A170" s="955"/>
      <c r="B170" s="956"/>
      <c r="C170" s="957"/>
      <c r="D170" s="957"/>
      <c r="E170" s="957"/>
      <c r="F170" s="957"/>
      <c r="G170" s="957"/>
      <c r="H170" s="958"/>
    </row>
    <row r="171" spans="1:8" ht="22.5" customHeight="1">
      <c r="A171" s="955"/>
      <c r="B171" s="956"/>
      <c r="C171" s="957"/>
      <c r="D171" s="957"/>
      <c r="E171" s="957"/>
      <c r="F171" s="957"/>
      <c r="G171" s="957"/>
      <c r="H171" s="958"/>
    </row>
    <row r="172" spans="1:8" ht="22.5" customHeight="1">
      <c r="A172" s="955"/>
      <c r="B172" s="956"/>
      <c r="C172" s="957"/>
      <c r="D172" s="957"/>
      <c r="E172" s="957"/>
      <c r="F172" s="957"/>
      <c r="G172" s="957"/>
      <c r="H172" s="958"/>
    </row>
    <row r="173" spans="1:8" ht="22.5" customHeight="1">
      <c r="A173" s="955"/>
      <c r="B173" s="956"/>
      <c r="C173" s="957"/>
      <c r="D173" s="957"/>
      <c r="E173" s="957"/>
      <c r="F173" s="957"/>
      <c r="G173" s="957"/>
      <c r="H173" s="958"/>
    </row>
    <row r="174" spans="1:8" ht="22.5" customHeight="1">
      <c r="A174" s="955"/>
      <c r="B174" s="956"/>
      <c r="C174" s="957"/>
      <c r="D174" s="957"/>
      <c r="E174" s="957"/>
      <c r="F174" s="957"/>
      <c r="G174" s="957"/>
      <c r="H174" s="958"/>
    </row>
    <row r="175" spans="1:8" ht="22.5" customHeight="1">
      <c r="A175" s="955"/>
      <c r="B175" s="956"/>
      <c r="C175" s="957"/>
      <c r="D175" s="957"/>
      <c r="E175" s="957"/>
      <c r="F175" s="957"/>
      <c r="G175" s="957"/>
      <c r="H175" s="958"/>
    </row>
    <row r="176" spans="1:8" ht="22.5" customHeight="1">
      <c r="A176" s="955"/>
      <c r="B176" s="956"/>
      <c r="C176" s="957"/>
      <c r="D176" s="957"/>
      <c r="E176" s="957"/>
      <c r="F176" s="957"/>
      <c r="G176" s="957"/>
      <c r="H176" s="958"/>
    </row>
    <row r="177" spans="1:8" ht="22.5" customHeight="1">
      <c r="A177" s="955"/>
      <c r="B177" s="956"/>
      <c r="C177" s="957"/>
      <c r="D177" s="957"/>
      <c r="E177" s="957"/>
      <c r="F177" s="957"/>
      <c r="G177" s="957"/>
      <c r="H177" s="958"/>
    </row>
    <row r="178" spans="1:8" ht="22.5" customHeight="1">
      <c r="A178" s="955"/>
      <c r="B178" s="956"/>
      <c r="C178" s="957"/>
      <c r="D178" s="957"/>
      <c r="E178" s="957"/>
      <c r="F178" s="957"/>
      <c r="G178" s="957"/>
      <c r="H178" s="958"/>
    </row>
    <row r="179" spans="1:8" ht="22.5" customHeight="1">
      <c r="A179" s="955"/>
      <c r="B179" s="956"/>
      <c r="C179" s="957"/>
      <c r="D179" s="957"/>
      <c r="E179" s="957"/>
      <c r="F179" s="957"/>
      <c r="G179" s="957"/>
      <c r="H179" s="958"/>
    </row>
    <row r="180" spans="1:8" ht="22.5" customHeight="1">
      <c r="A180" s="955"/>
      <c r="B180" s="956"/>
      <c r="C180" s="957"/>
      <c r="D180" s="957"/>
      <c r="E180" s="957"/>
      <c r="F180" s="957"/>
      <c r="G180" s="957"/>
      <c r="H180" s="958"/>
    </row>
    <row r="181" spans="1:8" ht="22.5" customHeight="1">
      <c r="A181" s="955"/>
      <c r="B181" s="956"/>
      <c r="C181" s="957"/>
      <c r="D181" s="957"/>
      <c r="E181" s="957"/>
      <c r="F181" s="957"/>
      <c r="G181" s="957"/>
      <c r="H181" s="958"/>
    </row>
    <row r="182" spans="1:8" ht="22.5" customHeight="1">
      <c r="A182" s="955"/>
      <c r="B182" s="956"/>
      <c r="C182" s="957"/>
      <c r="D182" s="957"/>
      <c r="E182" s="957"/>
      <c r="F182" s="957"/>
      <c r="G182" s="957"/>
      <c r="H182" s="958"/>
    </row>
    <row r="183" spans="1:8" ht="22.5" customHeight="1">
      <c r="A183" s="955"/>
      <c r="B183" s="956"/>
      <c r="C183" s="957"/>
      <c r="D183" s="957"/>
      <c r="E183" s="957"/>
      <c r="F183" s="957"/>
      <c r="G183" s="957"/>
      <c r="H183" s="958"/>
    </row>
    <row r="184" spans="1:8" ht="22.5" customHeight="1">
      <c r="A184" s="955"/>
      <c r="B184" s="956"/>
      <c r="C184" s="957"/>
      <c r="D184" s="957"/>
      <c r="E184" s="957"/>
      <c r="F184" s="957"/>
      <c r="G184" s="957"/>
      <c r="H184" s="958"/>
    </row>
    <row r="185" spans="1:8" ht="22.5" customHeight="1">
      <c r="A185" s="955"/>
      <c r="B185" s="956"/>
      <c r="C185" s="957"/>
      <c r="D185" s="957"/>
      <c r="E185" s="957"/>
      <c r="F185" s="957"/>
      <c r="G185" s="957"/>
      <c r="H185" s="958"/>
    </row>
    <row r="186" spans="1:8" ht="22.5" customHeight="1">
      <c r="A186" s="955"/>
      <c r="B186" s="956"/>
      <c r="C186" s="957"/>
      <c r="D186" s="957"/>
      <c r="E186" s="957"/>
      <c r="F186" s="957"/>
      <c r="G186" s="957"/>
      <c r="H186" s="958"/>
    </row>
    <row r="187" spans="1:8" ht="22.5" customHeight="1">
      <c r="A187" s="955"/>
      <c r="B187" s="956"/>
      <c r="C187" s="957"/>
      <c r="D187" s="957"/>
      <c r="E187" s="957"/>
      <c r="F187" s="957"/>
      <c r="G187" s="957"/>
      <c r="H187" s="958"/>
    </row>
    <row r="188" spans="1:8" ht="22.5" customHeight="1">
      <c r="A188" s="955"/>
      <c r="B188" s="956"/>
      <c r="C188" s="957"/>
      <c r="D188" s="957"/>
      <c r="E188" s="957"/>
      <c r="F188" s="957"/>
      <c r="G188" s="957"/>
      <c r="H188" s="958"/>
    </row>
    <row r="189" spans="1:8" ht="22.5" customHeight="1">
      <c r="A189" s="955"/>
      <c r="B189" s="956"/>
      <c r="C189" s="957"/>
      <c r="D189" s="957"/>
      <c r="E189" s="957"/>
      <c r="F189" s="957"/>
      <c r="G189" s="957"/>
      <c r="H189" s="958"/>
    </row>
    <row r="190" spans="1:8" ht="22.5" customHeight="1">
      <c r="A190" s="955"/>
      <c r="B190" s="956"/>
      <c r="C190" s="957"/>
      <c r="D190" s="957"/>
      <c r="E190" s="957"/>
      <c r="F190" s="957"/>
      <c r="G190" s="957"/>
      <c r="H190" s="958"/>
    </row>
    <row r="191" spans="1:8" ht="22.5" customHeight="1">
      <c r="A191" s="955"/>
      <c r="B191" s="956"/>
      <c r="C191" s="957"/>
      <c r="D191" s="957"/>
      <c r="E191" s="957"/>
      <c r="F191" s="957"/>
      <c r="G191" s="957"/>
      <c r="H191" s="958"/>
    </row>
    <row r="192" spans="1:8" ht="22.5" customHeight="1">
      <c r="A192" s="955"/>
      <c r="B192" s="956"/>
      <c r="C192" s="957"/>
      <c r="D192" s="957"/>
      <c r="E192" s="957"/>
      <c r="F192" s="957"/>
      <c r="G192" s="957"/>
      <c r="H192" s="958"/>
    </row>
    <row r="193" spans="1:8" ht="22.5" customHeight="1">
      <c r="A193" s="955"/>
      <c r="B193" s="956"/>
      <c r="C193" s="957"/>
      <c r="D193" s="957"/>
      <c r="E193" s="957"/>
      <c r="F193" s="957"/>
      <c r="G193" s="957"/>
      <c r="H193" s="958"/>
    </row>
    <row r="194" spans="1:8" ht="22.5" customHeight="1">
      <c r="A194" s="955"/>
      <c r="B194" s="956"/>
      <c r="C194" s="957"/>
      <c r="D194" s="957"/>
      <c r="E194" s="957"/>
      <c r="F194" s="957"/>
      <c r="G194" s="957"/>
      <c r="H194" s="958"/>
    </row>
    <row r="195" spans="1:8" ht="22.5" customHeight="1">
      <c r="A195" s="955"/>
      <c r="B195" s="956"/>
      <c r="C195" s="957"/>
      <c r="D195" s="957"/>
      <c r="E195" s="957"/>
      <c r="F195" s="957"/>
      <c r="G195" s="957"/>
      <c r="H195" s="958"/>
    </row>
    <row r="196" spans="1:8" ht="22.5" customHeight="1">
      <c r="A196" s="955"/>
      <c r="B196" s="956"/>
      <c r="C196" s="957"/>
      <c r="D196" s="957"/>
      <c r="E196" s="957"/>
      <c r="F196" s="957"/>
      <c r="G196" s="957"/>
      <c r="H196" s="958"/>
    </row>
    <row r="197" spans="1:8" ht="22.5" customHeight="1">
      <c r="A197" s="955"/>
      <c r="B197" s="956"/>
      <c r="C197" s="957"/>
      <c r="D197" s="957"/>
      <c r="E197" s="957"/>
      <c r="F197" s="957"/>
      <c r="G197" s="957"/>
      <c r="H197" s="958"/>
    </row>
    <row r="198" spans="1:8" ht="22.5" customHeight="1">
      <c r="A198" s="955"/>
      <c r="B198" s="956"/>
      <c r="C198" s="957"/>
      <c r="D198" s="957"/>
      <c r="E198" s="957"/>
      <c r="F198" s="957"/>
      <c r="G198" s="957"/>
      <c r="H198" s="958"/>
    </row>
    <row r="199" spans="1:8" ht="22.5" customHeight="1">
      <c r="A199" s="955"/>
      <c r="B199" s="956"/>
      <c r="C199" s="957"/>
      <c r="D199" s="957"/>
      <c r="E199" s="957"/>
      <c r="F199" s="957"/>
      <c r="G199" s="957"/>
      <c r="H199" s="958"/>
    </row>
    <row r="200" spans="1:8" ht="22.5" customHeight="1">
      <c r="A200" s="955"/>
      <c r="B200" s="956"/>
      <c r="C200" s="957"/>
      <c r="D200" s="957"/>
      <c r="E200" s="957"/>
      <c r="F200" s="957"/>
      <c r="G200" s="957"/>
      <c r="H200" s="958"/>
    </row>
    <row r="201" spans="1:8" ht="22.5" customHeight="1">
      <c r="A201" s="955"/>
      <c r="B201" s="956"/>
      <c r="C201" s="957"/>
      <c r="D201" s="957"/>
      <c r="E201" s="957"/>
      <c r="F201" s="957"/>
      <c r="G201" s="957"/>
      <c r="H201" s="958"/>
    </row>
    <row r="202" spans="1:8" ht="22.5" customHeight="1">
      <c r="A202" s="955"/>
      <c r="B202" s="956"/>
      <c r="C202" s="957"/>
      <c r="D202" s="957"/>
      <c r="E202" s="957"/>
      <c r="F202" s="957"/>
      <c r="G202" s="957"/>
      <c r="H202" s="958"/>
    </row>
    <row r="203" spans="1:8" ht="22.5" customHeight="1">
      <c r="A203" s="955"/>
      <c r="B203" s="956"/>
      <c r="C203" s="957"/>
      <c r="D203" s="957"/>
      <c r="E203" s="957"/>
      <c r="F203" s="957"/>
      <c r="G203" s="957"/>
      <c r="H203" s="958"/>
    </row>
    <row r="204" spans="1:8" ht="22.5" customHeight="1">
      <c r="A204" s="955"/>
      <c r="B204" s="956"/>
      <c r="C204" s="957"/>
      <c r="D204" s="957"/>
      <c r="E204" s="957"/>
      <c r="F204" s="957"/>
      <c r="G204" s="957"/>
      <c r="H204" s="958"/>
    </row>
    <row r="205" spans="1:8" ht="22.5" customHeight="1">
      <c r="A205" s="955"/>
      <c r="B205" s="956"/>
      <c r="C205" s="957"/>
      <c r="D205" s="957"/>
      <c r="E205" s="957"/>
      <c r="F205" s="957"/>
      <c r="G205" s="957"/>
      <c r="H205" s="958"/>
    </row>
    <row r="206" spans="1:8" ht="22.5" customHeight="1">
      <c r="A206" s="955"/>
      <c r="B206" s="956"/>
      <c r="C206" s="957"/>
      <c r="D206" s="957"/>
      <c r="E206" s="957"/>
      <c r="F206" s="957"/>
      <c r="G206" s="957"/>
      <c r="H206" s="958"/>
    </row>
    <row r="207" spans="1:8" ht="22.5" customHeight="1">
      <c r="A207" s="955"/>
      <c r="B207" s="956"/>
      <c r="C207" s="957"/>
      <c r="D207" s="957"/>
      <c r="E207" s="957"/>
      <c r="F207" s="957"/>
      <c r="G207" s="957"/>
      <c r="H207" s="958"/>
    </row>
    <row r="208" spans="1:8" ht="22.5" customHeight="1">
      <c r="A208" s="955"/>
      <c r="B208" s="956"/>
      <c r="C208" s="957"/>
      <c r="D208" s="957"/>
      <c r="E208" s="957"/>
      <c r="F208" s="957"/>
      <c r="G208" s="957"/>
      <c r="H208" s="958"/>
    </row>
    <row r="209" spans="1:8" ht="22.5" customHeight="1">
      <c r="A209" s="955"/>
      <c r="B209" s="956"/>
      <c r="C209" s="957"/>
      <c r="D209" s="957"/>
      <c r="E209" s="957"/>
      <c r="F209" s="957"/>
      <c r="G209" s="957"/>
      <c r="H209" s="958"/>
    </row>
    <row r="210" spans="1:8" ht="22.5" customHeight="1">
      <c r="A210" s="955"/>
      <c r="B210" s="956"/>
      <c r="C210" s="957"/>
      <c r="D210" s="957"/>
      <c r="E210" s="957"/>
      <c r="F210" s="957"/>
      <c r="G210" s="957"/>
      <c r="H210" s="958"/>
    </row>
    <row r="211" spans="1:8" ht="22.5" customHeight="1">
      <c r="A211" s="955"/>
      <c r="B211" s="956"/>
      <c r="C211" s="957"/>
      <c r="D211" s="957"/>
      <c r="E211" s="957"/>
      <c r="F211" s="957"/>
      <c r="G211" s="957"/>
      <c r="H211" s="958"/>
    </row>
    <row r="212" spans="1:8" ht="22.5" customHeight="1">
      <c r="A212" s="955"/>
      <c r="B212" s="956"/>
      <c r="C212" s="957"/>
      <c r="D212" s="957"/>
      <c r="E212" s="957"/>
      <c r="F212" s="957"/>
      <c r="G212" s="957"/>
      <c r="H212" s="958"/>
    </row>
    <row r="213" spans="1:8" ht="22.5" customHeight="1">
      <c r="A213" s="955"/>
      <c r="B213" s="956"/>
      <c r="C213" s="957"/>
      <c r="D213" s="957"/>
      <c r="E213" s="957"/>
      <c r="F213" s="957"/>
      <c r="G213" s="957"/>
      <c r="H213" s="958"/>
    </row>
    <row r="214" spans="1:8" ht="22.5" customHeight="1">
      <c r="A214" s="955"/>
      <c r="B214" s="956"/>
      <c r="C214" s="957"/>
      <c r="D214" s="957"/>
      <c r="E214" s="957"/>
      <c r="F214" s="957"/>
      <c r="G214" s="957"/>
      <c r="H214" s="958"/>
    </row>
    <row r="215" spans="1:8" ht="22.5" customHeight="1">
      <c r="A215" s="955"/>
      <c r="B215" s="956"/>
      <c r="C215" s="957"/>
      <c r="D215" s="957"/>
      <c r="E215" s="957"/>
      <c r="F215" s="957"/>
      <c r="G215" s="957"/>
      <c r="H215" s="958"/>
    </row>
    <row r="216" spans="1:8" ht="22.5" customHeight="1">
      <c r="A216" s="955"/>
      <c r="B216" s="956"/>
      <c r="C216" s="957"/>
      <c r="D216" s="957"/>
      <c r="E216" s="957"/>
      <c r="F216" s="957"/>
      <c r="G216" s="957"/>
      <c r="H216" s="958"/>
    </row>
    <row r="217" spans="1:8" ht="22.5" customHeight="1">
      <c r="A217" s="955"/>
      <c r="B217" s="956"/>
      <c r="C217" s="957"/>
      <c r="D217" s="957"/>
      <c r="E217" s="957"/>
      <c r="F217" s="957"/>
      <c r="G217" s="957"/>
      <c r="H217" s="958"/>
    </row>
    <row r="218" spans="1:8" ht="22.5" customHeight="1">
      <c r="A218" s="955"/>
      <c r="B218" s="956"/>
      <c r="C218" s="957"/>
      <c r="D218" s="957"/>
      <c r="E218" s="957"/>
      <c r="F218" s="957"/>
      <c r="G218" s="957"/>
      <c r="H218" s="958"/>
    </row>
    <row r="219" spans="1:8" ht="22.5" customHeight="1">
      <c r="A219" s="955"/>
      <c r="B219" s="956"/>
      <c r="C219" s="957"/>
      <c r="D219" s="957"/>
      <c r="E219" s="957"/>
      <c r="F219" s="957"/>
      <c r="G219" s="957"/>
      <c r="H219" s="958"/>
    </row>
    <row r="220" spans="1:8" ht="22.5" customHeight="1">
      <c r="A220" s="955"/>
      <c r="B220" s="956"/>
      <c r="C220" s="957"/>
      <c r="D220" s="957"/>
      <c r="E220" s="957"/>
      <c r="F220" s="957"/>
      <c r="G220" s="957"/>
      <c r="H220" s="958"/>
    </row>
    <row r="221" spans="1:8" ht="22.5" customHeight="1">
      <c r="A221" s="955"/>
      <c r="B221" s="956"/>
      <c r="C221" s="957"/>
      <c r="D221" s="957"/>
      <c r="E221" s="957"/>
      <c r="F221" s="957"/>
      <c r="G221" s="957"/>
      <c r="H221" s="958"/>
    </row>
    <row r="222" spans="1:8" ht="22.5" customHeight="1">
      <c r="A222" s="955"/>
      <c r="B222" s="956"/>
      <c r="C222" s="957"/>
      <c r="D222" s="957"/>
      <c r="E222" s="957"/>
      <c r="F222" s="957"/>
      <c r="G222" s="957"/>
      <c r="H222" s="958"/>
    </row>
    <row r="223" spans="1:8" ht="22.5" customHeight="1">
      <c r="A223" s="955"/>
      <c r="B223" s="956"/>
      <c r="C223" s="957"/>
      <c r="D223" s="957"/>
      <c r="E223" s="957"/>
      <c r="F223" s="957"/>
      <c r="G223" s="957"/>
      <c r="H223" s="958"/>
    </row>
    <row r="224" spans="1:8" ht="22.5" customHeight="1">
      <c r="A224" s="955"/>
      <c r="B224" s="956"/>
      <c r="C224" s="957"/>
      <c r="D224" s="957"/>
      <c r="E224" s="957"/>
      <c r="F224" s="957"/>
      <c r="G224" s="957"/>
      <c r="H224" s="958"/>
    </row>
    <row r="225" spans="1:8" ht="22.5" customHeight="1">
      <c r="A225" s="955"/>
      <c r="B225" s="956"/>
      <c r="C225" s="957"/>
      <c r="D225" s="957"/>
      <c r="E225" s="957"/>
      <c r="F225" s="957"/>
      <c r="G225" s="957"/>
      <c r="H225" s="958"/>
    </row>
    <row r="226" spans="1:8" ht="22.5" customHeight="1">
      <c r="A226" s="955"/>
      <c r="B226" s="956"/>
      <c r="C226" s="957"/>
      <c r="D226" s="957"/>
      <c r="E226" s="957"/>
      <c r="F226" s="957"/>
      <c r="G226" s="957"/>
      <c r="H226" s="958"/>
    </row>
    <row r="227" spans="1:8" ht="22.5" customHeight="1">
      <c r="A227" s="955"/>
      <c r="B227" s="956"/>
      <c r="C227" s="957"/>
      <c r="D227" s="957"/>
      <c r="E227" s="957"/>
      <c r="F227" s="957"/>
      <c r="G227" s="957"/>
      <c r="H227" s="958"/>
    </row>
    <row r="228" spans="1:8" ht="22.5" customHeight="1">
      <c r="A228" s="955"/>
      <c r="B228" s="956"/>
      <c r="C228" s="957"/>
      <c r="D228" s="957"/>
      <c r="E228" s="957"/>
      <c r="F228" s="957"/>
      <c r="G228" s="957"/>
      <c r="H228" s="958"/>
    </row>
    <row r="229" spans="1:8" ht="22.5" customHeight="1">
      <c r="A229" s="955"/>
      <c r="B229" s="956"/>
      <c r="C229" s="957"/>
      <c r="D229" s="957"/>
      <c r="E229" s="957"/>
      <c r="F229" s="957"/>
      <c r="G229" s="957"/>
      <c r="H229" s="958"/>
    </row>
    <row r="230" spans="1:8" ht="22.5" customHeight="1">
      <c r="A230" s="955"/>
      <c r="B230" s="956"/>
      <c r="C230" s="957"/>
      <c r="D230" s="957"/>
      <c r="E230" s="957"/>
      <c r="F230" s="957"/>
      <c r="G230" s="957"/>
      <c r="H230" s="958"/>
    </row>
    <row r="231" spans="1:8" ht="22.5" customHeight="1">
      <c r="A231" s="955"/>
      <c r="B231" s="956"/>
      <c r="C231" s="957"/>
      <c r="D231" s="957"/>
      <c r="E231" s="957"/>
      <c r="F231" s="957"/>
      <c r="G231" s="957"/>
      <c r="H231" s="958"/>
    </row>
    <row r="232" spans="1:8" ht="22.5" customHeight="1">
      <c r="A232" s="955"/>
      <c r="B232" s="956"/>
      <c r="C232" s="957"/>
      <c r="D232" s="957"/>
      <c r="E232" s="957"/>
      <c r="F232" s="957"/>
      <c r="G232" s="957"/>
      <c r="H232" s="958"/>
    </row>
    <row r="233" spans="1:8" ht="22.5" customHeight="1">
      <c r="A233" s="955"/>
      <c r="B233" s="956"/>
      <c r="C233" s="957"/>
      <c r="D233" s="957"/>
      <c r="E233" s="957"/>
      <c r="F233" s="957"/>
      <c r="G233" s="957"/>
      <c r="H233" s="958"/>
    </row>
    <row r="234" spans="1:8" ht="22.5" customHeight="1">
      <c r="A234" s="955"/>
      <c r="B234" s="956"/>
      <c r="C234" s="957"/>
      <c r="D234" s="957"/>
      <c r="E234" s="957"/>
      <c r="F234" s="957"/>
      <c r="G234" s="957"/>
      <c r="H234" s="958"/>
    </row>
    <row r="235" spans="1:8" ht="22.5" customHeight="1">
      <c r="A235" s="955"/>
      <c r="B235" s="956"/>
      <c r="C235" s="957"/>
      <c r="D235" s="957"/>
      <c r="E235" s="957"/>
      <c r="F235" s="957"/>
      <c r="G235" s="957"/>
      <c r="H235" s="958"/>
    </row>
    <row r="236" spans="1:8" ht="22.5" customHeight="1">
      <c r="A236" s="955"/>
      <c r="B236" s="956"/>
      <c r="C236" s="957"/>
      <c r="D236" s="957"/>
      <c r="E236" s="957"/>
      <c r="F236" s="957"/>
      <c r="G236" s="957"/>
      <c r="H236" s="958"/>
    </row>
    <row r="237" spans="1:8" ht="22.5" customHeight="1">
      <c r="A237" s="955"/>
      <c r="B237" s="956"/>
      <c r="C237" s="957"/>
      <c r="D237" s="957"/>
      <c r="E237" s="957"/>
      <c r="F237" s="957"/>
      <c r="G237" s="957"/>
      <c r="H237" s="958"/>
    </row>
    <row r="238" spans="1:8" ht="22.5" customHeight="1">
      <c r="A238" s="955"/>
      <c r="B238" s="956"/>
      <c r="C238" s="957"/>
      <c r="D238" s="957"/>
      <c r="E238" s="957"/>
      <c r="F238" s="957"/>
      <c r="G238" s="957"/>
      <c r="H238" s="958"/>
    </row>
    <row r="239" spans="1:8" ht="22.5" customHeight="1">
      <c r="A239" s="955"/>
      <c r="B239" s="956"/>
      <c r="C239" s="957"/>
      <c r="D239" s="957"/>
      <c r="E239" s="957"/>
      <c r="F239" s="957"/>
      <c r="G239" s="957"/>
      <c r="H239" s="958"/>
    </row>
    <row r="240" spans="1:8" ht="22.5" customHeight="1">
      <c r="A240" s="955"/>
      <c r="B240" s="956"/>
      <c r="C240" s="957"/>
      <c r="D240" s="957"/>
      <c r="E240" s="957"/>
      <c r="F240" s="957"/>
      <c r="G240" s="957"/>
      <c r="H240" s="958"/>
    </row>
    <row r="241" spans="1:8" ht="22.5" customHeight="1">
      <c r="A241" s="955"/>
      <c r="B241" s="956"/>
      <c r="C241" s="957"/>
      <c r="D241" s="957"/>
      <c r="E241" s="957"/>
      <c r="F241" s="957"/>
      <c r="G241" s="957"/>
      <c r="H241" s="958"/>
    </row>
    <row r="242" spans="1:8" ht="22.5" customHeight="1">
      <c r="A242" s="955"/>
      <c r="B242" s="956"/>
      <c r="C242" s="957"/>
      <c r="D242" s="957"/>
      <c r="E242" s="957"/>
      <c r="F242" s="957"/>
      <c r="G242" s="957"/>
      <c r="H242" s="958"/>
    </row>
    <row r="243" spans="1:8" ht="22.5" customHeight="1">
      <c r="A243" s="955"/>
      <c r="B243" s="956"/>
      <c r="C243" s="957"/>
      <c r="D243" s="957"/>
      <c r="E243" s="957"/>
      <c r="F243" s="957"/>
      <c r="G243" s="957"/>
      <c r="H243" s="958"/>
    </row>
    <row r="244" spans="1:8" ht="22.5" customHeight="1">
      <c r="A244" s="955"/>
      <c r="B244" s="956"/>
      <c r="C244" s="957"/>
      <c r="D244" s="957"/>
      <c r="E244" s="957"/>
      <c r="F244" s="957"/>
      <c r="G244" s="957"/>
      <c r="H244" s="958"/>
    </row>
    <row r="245" spans="1:8" ht="22.5" customHeight="1">
      <c r="A245" s="955"/>
      <c r="B245" s="956"/>
      <c r="C245" s="957"/>
      <c r="D245" s="957"/>
      <c r="E245" s="957"/>
      <c r="F245" s="957"/>
      <c r="G245" s="957"/>
      <c r="H245" s="958"/>
    </row>
    <row r="246" spans="1:8" ht="22.5" customHeight="1">
      <c r="A246" s="955"/>
      <c r="B246" s="956"/>
      <c r="C246" s="957"/>
      <c r="D246" s="957"/>
      <c r="E246" s="957"/>
      <c r="F246" s="957"/>
      <c r="G246" s="957"/>
      <c r="H246" s="958"/>
    </row>
    <row r="247" spans="1:8" ht="22.5" customHeight="1">
      <c r="A247" s="955"/>
      <c r="B247" s="956"/>
      <c r="C247" s="957"/>
      <c r="D247" s="957"/>
      <c r="E247" s="957"/>
      <c r="F247" s="957"/>
      <c r="G247" s="957"/>
      <c r="H247" s="958"/>
    </row>
    <row r="248" spans="1:8" ht="22.5" customHeight="1">
      <c r="A248" s="955"/>
      <c r="B248" s="956"/>
      <c r="C248" s="957"/>
      <c r="D248" s="957"/>
      <c r="E248" s="957"/>
      <c r="F248" s="957"/>
      <c r="G248" s="957"/>
      <c r="H248" s="958"/>
    </row>
    <row r="249" spans="1:8" ht="22.5" customHeight="1">
      <c r="A249" s="955"/>
      <c r="B249" s="956"/>
      <c r="C249" s="957"/>
      <c r="D249" s="957"/>
      <c r="E249" s="957"/>
      <c r="F249" s="957"/>
      <c r="G249" s="957"/>
      <c r="H249" s="958"/>
    </row>
    <row r="250" spans="1:8" ht="22.5" customHeight="1">
      <c r="A250" s="955"/>
      <c r="B250" s="956"/>
      <c r="C250" s="957"/>
      <c r="D250" s="957"/>
      <c r="E250" s="957"/>
      <c r="F250" s="957"/>
      <c r="G250" s="957"/>
      <c r="H250" s="958"/>
    </row>
    <row r="251" spans="1:8" ht="22.5" customHeight="1">
      <c r="A251" s="955"/>
      <c r="B251" s="956"/>
      <c r="C251" s="957"/>
      <c r="D251" s="957"/>
      <c r="E251" s="957"/>
      <c r="F251" s="957"/>
      <c r="G251" s="957"/>
      <c r="H251" s="958"/>
    </row>
    <row r="252" spans="1:8" ht="22.5" customHeight="1">
      <c r="A252" s="955"/>
      <c r="B252" s="956"/>
      <c r="C252" s="957"/>
      <c r="D252" s="957"/>
      <c r="E252" s="957"/>
      <c r="F252" s="957"/>
      <c r="G252" s="957"/>
      <c r="H252" s="958"/>
    </row>
    <row r="253" spans="1:8" ht="22.5" customHeight="1">
      <c r="A253" s="955"/>
      <c r="B253" s="956"/>
      <c r="C253" s="957"/>
      <c r="D253" s="957"/>
      <c r="E253" s="957"/>
      <c r="F253" s="957"/>
      <c r="G253" s="957"/>
      <c r="H253" s="958"/>
    </row>
    <row r="254" spans="1:8" ht="22.5" customHeight="1">
      <c r="A254" s="955"/>
      <c r="B254" s="956"/>
      <c r="C254" s="957"/>
      <c r="D254" s="957"/>
      <c r="E254" s="957"/>
      <c r="F254" s="957"/>
      <c r="G254" s="957"/>
      <c r="H254" s="958"/>
    </row>
    <row r="255" spans="1:8" ht="22.5" customHeight="1">
      <c r="A255" s="955"/>
      <c r="B255" s="956"/>
      <c r="C255" s="957"/>
      <c r="D255" s="957"/>
      <c r="E255" s="957"/>
      <c r="F255" s="957"/>
      <c r="G255" s="957"/>
      <c r="H255" s="958"/>
    </row>
    <row r="256" spans="1:8" ht="22.5" customHeight="1">
      <c r="A256" s="955"/>
      <c r="B256" s="956"/>
      <c r="C256" s="957"/>
      <c r="D256" s="957"/>
      <c r="E256" s="957"/>
      <c r="F256" s="957"/>
      <c r="G256" s="957"/>
      <c r="H256" s="958"/>
    </row>
    <row r="257" spans="1:8" ht="22.5" customHeight="1">
      <c r="A257" s="955"/>
      <c r="B257" s="956"/>
      <c r="C257" s="957"/>
      <c r="D257" s="957"/>
      <c r="E257" s="957"/>
      <c r="F257" s="957"/>
      <c r="G257" s="957"/>
      <c r="H257" s="958"/>
    </row>
    <row r="258" spans="1:8" ht="22.5" customHeight="1">
      <c r="A258" s="955"/>
      <c r="B258" s="956"/>
      <c r="C258" s="957"/>
      <c r="D258" s="957"/>
      <c r="E258" s="957"/>
      <c r="F258" s="957"/>
      <c r="G258" s="957"/>
      <c r="H258" s="958"/>
    </row>
    <row r="259" spans="1:8" ht="22.5" customHeight="1">
      <c r="A259" s="955"/>
      <c r="B259" s="956"/>
      <c r="C259" s="957"/>
      <c r="D259" s="957"/>
      <c r="E259" s="957"/>
      <c r="F259" s="957"/>
      <c r="G259" s="957"/>
      <c r="H259" s="958"/>
    </row>
    <row r="260" spans="1:8" ht="22.5" customHeight="1">
      <c r="A260" s="955"/>
      <c r="B260" s="956"/>
      <c r="C260" s="957"/>
      <c r="D260" s="957"/>
      <c r="E260" s="957"/>
      <c r="F260" s="957"/>
      <c r="G260" s="957"/>
      <c r="H260" s="958"/>
    </row>
    <row r="261" spans="1:8" ht="22.5" customHeight="1">
      <c r="A261" s="955"/>
      <c r="B261" s="956"/>
      <c r="C261" s="957"/>
      <c r="D261" s="957"/>
      <c r="E261" s="957"/>
      <c r="F261" s="957"/>
      <c r="G261" s="957"/>
      <c r="H261" s="958"/>
    </row>
    <row r="262" spans="1:8" ht="22.5" customHeight="1">
      <c r="A262" s="955"/>
      <c r="B262" s="956"/>
      <c r="C262" s="957"/>
      <c r="D262" s="957"/>
      <c r="E262" s="957"/>
      <c r="F262" s="957"/>
      <c r="G262" s="957"/>
      <c r="H262" s="958"/>
    </row>
    <row r="263" spans="1:8" ht="22.5" customHeight="1">
      <c r="A263" s="955"/>
      <c r="B263" s="956"/>
      <c r="C263" s="957"/>
      <c r="D263" s="957"/>
      <c r="E263" s="957"/>
      <c r="F263" s="957"/>
      <c r="G263" s="957"/>
      <c r="H263" s="958"/>
    </row>
    <row r="264" spans="1:8" ht="22.5" customHeight="1">
      <c r="A264" s="955"/>
      <c r="B264" s="956"/>
      <c r="C264" s="957"/>
      <c r="D264" s="957"/>
      <c r="E264" s="957"/>
      <c r="F264" s="957"/>
      <c r="G264" s="957"/>
      <c r="H264" s="958"/>
    </row>
    <row r="265" spans="1:8" ht="22.5" customHeight="1">
      <c r="A265" s="955"/>
      <c r="B265" s="956"/>
      <c r="C265" s="957"/>
      <c r="D265" s="957"/>
      <c r="E265" s="957"/>
      <c r="F265" s="957"/>
      <c r="G265" s="957"/>
      <c r="H265" s="958"/>
    </row>
    <row r="266" spans="1:8" ht="22.5" customHeight="1">
      <c r="A266" s="955"/>
      <c r="B266" s="956"/>
      <c r="C266" s="957"/>
      <c r="D266" s="957"/>
      <c r="E266" s="957"/>
      <c r="F266" s="957"/>
      <c r="G266" s="957"/>
      <c r="H266" s="958"/>
    </row>
    <row r="267" spans="1:8" ht="22.5" customHeight="1">
      <c r="A267" s="955"/>
      <c r="B267" s="956"/>
      <c r="C267" s="957"/>
      <c r="D267" s="957"/>
      <c r="E267" s="957"/>
      <c r="F267" s="957"/>
      <c r="G267" s="957"/>
      <c r="H267" s="958"/>
    </row>
    <row r="268" spans="1:8" ht="22.5" customHeight="1">
      <c r="A268" s="955"/>
      <c r="B268" s="956"/>
      <c r="C268" s="957"/>
      <c r="D268" s="957"/>
      <c r="E268" s="957"/>
      <c r="F268" s="957"/>
      <c r="G268" s="957"/>
      <c r="H268" s="958"/>
    </row>
    <row r="269" spans="1:8" ht="22.5" customHeight="1">
      <c r="A269" s="955"/>
      <c r="B269" s="956"/>
      <c r="C269" s="957"/>
      <c r="D269" s="957"/>
      <c r="E269" s="957"/>
      <c r="F269" s="957"/>
      <c r="G269" s="957"/>
      <c r="H269" s="958"/>
    </row>
    <row r="270" spans="1:8" ht="22.5" customHeight="1">
      <c r="A270" s="955"/>
      <c r="B270" s="956"/>
      <c r="C270" s="957"/>
      <c r="D270" s="957"/>
      <c r="E270" s="957"/>
      <c r="F270" s="957"/>
      <c r="G270" s="957"/>
      <c r="H270" s="958"/>
    </row>
    <row r="271" spans="1:8" ht="22.5" customHeight="1">
      <c r="A271" s="955"/>
      <c r="B271" s="956"/>
      <c r="C271" s="957"/>
      <c r="D271" s="957"/>
      <c r="E271" s="957"/>
      <c r="F271" s="957"/>
      <c r="G271" s="957"/>
      <c r="H271" s="958"/>
    </row>
    <row r="272" spans="1:8" ht="22.5" customHeight="1">
      <c r="A272" s="955"/>
      <c r="B272" s="956"/>
      <c r="C272" s="957"/>
      <c r="D272" s="957"/>
      <c r="E272" s="957"/>
      <c r="F272" s="957"/>
      <c r="G272" s="957"/>
      <c r="H272" s="958"/>
    </row>
    <row r="273" spans="1:8" ht="22.5" customHeight="1">
      <c r="A273" s="955"/>
      <c r="B273" s="956"/>
      <c r="C273" s="957"/>
      <c r="D273" s="957"/>
      <c r="E273" s="957"/>
      <c r="F273" s="957"/>
      <c r="G273" s="957"/>
      <c r="H273" s="958"/>
    </row>
    <row r="274" spans="1:8" ht="22.5" customHeight="1">
      <c r="A274" s="955"/>
      <c r="B274" s="956"/>
      <c r="C274" s="957"/>
      <c r="D274" s="957"/>
      <c r="E274" s="957"/>
      <c r="F274" s="957"/>
      <c r="G274" s="957"/>
      <c r="H274" s="958"/>
    </row>
    <row r="275" spans="1:8" ht="22.5" customHeight="1">
      <c r="A275" s="955"/>
      <c r="B275" s="956"/>
      <c r="C275" s="957"/>
      <c r="D275" s="957"/>
      <c r="E275" s="957"/>
      <c r="F275" s="957"/>
      <c r="G275" s="957"/>
      <c r="H275" s="958"/>
    </row>
    <row r="276" spans="1:8" ht="22.5" customHeight="1">
      <c r="A276" s="955"/>
      <c r="B276" s="956"/>
      <c r="C276" s="957"/>
      <c r="D276" s="957"/>
      <c r="E276" s="957"/>
      <c r="F276" s="957"/>
      <c r="G276" s="957"/>
      <c r="H276" s="958"/>
    </row>
    <row r="277" spans="1:8" ht="22.5" customHeight="1">
      <c r="A277" s="955"/>
      <c r="B277" s="956"/>
      <c r="C277" s="957"/>
      <c r="D277" s="957"/>
      <c r="E277" s="957"/>
      <c r="F277" s="957"/>
      <c r="G277" s="957"/>
      <c r="H277" s="958"/>
    </row>
    <row r="278" spans="1:8" ht="22.5" customHeight="1">
      <c r="A278" s="955"/>
      <c r="B278" s="956"/>
      <c r="C278" s="957"/>
      <c r="D278" s="957"/>
      <c r="E278" s="957"/>
      <c r="F278" s="957"/>
      <c r="G278" s="957"/>
      <c r="H278" s="958"/>
    </row>
    <row r="279" spans="1:8" ht="22.5" customHeight="1">
      <c r="A279" s="955"/>
      <c r="B279" s="956"/>
      <c r="C279" s="957"/>
      <c r="D279" s="957"/>
      <c r="E279" s="957"/>
      <c r="F279" s="957"/>
      <c r="G279" s="957"/>
      <c r="H279" s="958"/>
    </row>
    <row r="280" spans="1:8" ht="22.5" customHeight="1">
      <c r="A280" s="955"/>
      <c r="B280" s="956"/>
      <c r="C280" s="957"/>
      <c r="D280" s="957"/>
      <c r="E280" s="957"/>
      <c r="F280" s="957"/>
      <c r="G280" s="957"/>
      <c r="H280" s="958"/>
    </row>
    <row r="281" spans="1:8" ht="22.5" customHeight="1">
      <c r="A281" s="955"/>
      <c r="B281" s="956"/>
      <c r="C281" s="957"/>
      <c r="D281" s="957"/>
      <c r="E281" s="957"/>
      <c r="F281" s="957"/>
      <c r="G281" s="957"/>
      <c r="H281" s="958"/>
    </row>
    <row r="282" spans="1:8" ht="22.5" customHeight="1">
      <c r="A282" s="955"/>
      <c r="B282" s="956"/>
      <c r="C282" s="957"/>
      <c r="D282" s="957"/>
      <c r="E282" s="957"/>
      <c r="F282" s="957"/>
      <c r="G282" s="957"/>
      <c r="H282" s="958"/>
    </row>
    <row r="283" spans="1:8" ht="22.5" customHeight="1">
      <c r="A283" s="955"/>
      <c r="B283" s="956"/>
      <c r="C283" s="957"/>
      <c r="D283" s="957"/>
      <c r="E283" s="957"/>
      <c r="F283" s="957"/>
      <c r="G283" s="957"/>
      <c r="H283" s="958"/>
    </row>
    <row r="284" spans="1:8" ht="22.5" customHeight="1">
      <c r="A284" s="955"/>
      <c r="B284" s="956"/>
      <c r="C284" s="957"/>
      <c r="D284" s="957"/>
      <c r="E284" s="957"/>
      <c r="F284" s="957"/>
      <c r="G284" s="957"/>
      <c r="H284" s="958"/>
    </row>
    <row r="285" spans="1:8" ht="22.5" customHeight="1">
      <c r="A285" s="955"/>
      <c r="B285" s="956"/>
      <c r="C285" s="957"/>
      <c r="D285" s="957"/>
      <c r="E285" s="957"/>
      <c r="F285" s="957"/>
      <c r="G285" s="957"/>
      <c r="H285" s="958"/>
    </row>
    <row r="286" spans="1:8" ht="22.5" customHeight="1">
      <c r="A286" s="955"/>
      <c r="B286" s="956"/>
      <c r="C286" s="957"/>
      <c r="D286" s="957"/>
      <c r="E286" s="957"/>
      <c r="F286" s="957"/>
      <c r="G286" s="957"/>
      <c r="H286" s="958"/>
    </row>
    <row r="287" spans="1:8" ht="22.5" customHeight="1">
      <c r="A287" s="955"/>
      <c r="B287" s="956"/>
      <c r="C287" s="957"/>
      <c r="D287" s="957"/>
      <c r="E287" s="957"/>
      <c r="F287" s="957"/>
      <c r="G287" s="957"/>
      <c r="H287" s="958"/>
    </row>
    <row r="288" spans="1:8" ht="22.5" customHeight="1">
      <c r="A288" s="955"/>
      <c r="B288" s="956"/>
      <c r="C288" s="957"/>
      <c r="D288" s="957"/>
      <c r="E288" s="957"/>
      <c r="F288" s="957"/>
      <c r="G288" s="957"/>
      <c r="H288" s="958"/>
    </row>
    <row r="289" spans="1:8" ht="22.5" customHeight="1">
      <c r="A289" s="955"/>
      <c r="B289" s="956"/>
      <c r="C289" s="957"/>
      <c r="D289" s="957"/>
      <c r="E289" s="957"/>
      <c r="F289" s="957"/>
      <c r="G289" s="957"/>
      <c r="H289" s="958"/>
    </row>
    <row r="290" spans="1:8" ht="22.5" customHeight="1">
      <c r="A290" s="955"/>
      <c r="B290" s="956"/>
      <c r="C290" s="957"/>
      <c r="D290" s="957"/>
      <c r="E290" s="957"/>
      <c r="F290" s="957"/>
      <c r="G290" s="957"/>
      <c r="H290" s="958"/>
    </row>
    <row r="291" spans="1:8" ht="22.5" customHeight="1">
      <c r="A291" s="955"/>
      <c r="B291" s="956"/>
      <c r="C291" s="957"/>
      <c r="D291" s="957"/>
      <c r="E291" s="957"/>
      <c r="F291" s="957"/>
      <c r="G291" s="957"/>
      <c r="H291" s="958"/>
    </row>
    <row r="292" spans="1:8" ht="22.5" customHeight="1">
      <c r="A292" s="955"/>
      <c r="B292" s="956"/>
      <c r="C292" s="957"/>
      <c r="D292" s="957"/>
      <c r="E292" s="957"/>
      <c r="F292" s="957"/>
      <c r="G292" s="957"/>
      <c r="H292" s="958"/>
    </row>
    <row r="293" spans="1:8" ht="22.5" customHeight="1">
      <c r="A293" s="955"/>
      <c r="B293" s="956"/>
      <c r="C293" s="957"/>
      <c r="D293" s="957"/>
      <c r="E293" s="957"/>
      <c r="F293" s="957"/>
      <c r="G293" s="957"/>
      <c r="H293" s="958"/>
    </row>
    <row r="294" spans="1:8" ht="22.5" customHeight="1">
      <c r="A294" s="955"/>
      <c r="B294" s="956"/>
      <c r="C294" s="957"/>
      <c r="D294" s="957"/>
      <c r="E294" s="957"/>
      <c r="F294" s="957"/>
      <c r="G294" s="957"/>
      <c r="H294" s="958"/>
    </row>
    <row r="295" spans="1:8" ht="22.5" customHeight="1">
      <c r="A295" s="955"/>
      <c r="B295" s="956"/>
      <c r="C295" s="957"/>
      <c r="D295" s="957"/>
      <c r="E295" s="957"/>
      <c r="F295" s="957"/>
      <c r="G295" s="957"/>
      <c r="H295" s="958"/>
    </row>
    <row r="296" spans="1:8" ht="22.5" customHeight="1">
      <c r="A296" s="955"/>
      <c r="B296" s="956"/>
      <c r="C296" s="957"/>
      <c r="D296" s="957"/>
      <c r="E296" s="957"/>
      <c r="F296" s="957"/>
      <c r="G296" s="957"/>
      <c r="H296" s="958"/>
    </row>
    <row r="297" spans="1:8" ht="22.5" customHeight="1">
      <c r="A297" s="955"/>
      <c r="B297" s="956"/>
      <c r="C297" s="957"/>
      <c r="D297" s="957"/>
      <c r="E297" s="957"/>
      <c r="F297" s="957"/>
      <c r="G297" s="957"/>
      <c r="H297" s="958"/>
    </row>
    <row r="298" spans="1:8" ht="22.5" customHeight="1">
      <c r="A298" s="955"/>
      <c r="B298" s="956"/>
      <c r="C298" s="957"/>
      <c r="D298" s="957"/>
      <c r="E298" s="957"/>
      <c r="F298" s="957"/>
      <c r="G298" s="957"/>
      <c r="H298" s="958"/>
    </row>
    <row r="299" spans="1:8" ht="22.5" customHeight="1">
      <c r="A299" s="955"/>
      <c r="B299" s="956"/>
      <c r="C299" s="957"/>
      <c r="D299" s="957"/>
      <c r="E299" s="957"/>
      <c r="F299" s="957"/>
      <c r="G299" s="957"/>
      <c r="H299" s="958"/>
    </row>
    <row r="300" spans="1:8" ht="22.5" customHeight="1">
      <c r="A300" s="955"/>
      <c r="B300" s="956"/>
      <c r="C300" s="957"/>
      <c r="D300" s="957"/>
      <c r="E300" s="957"/>
      <c r="F300" s="957"/>
      <c r="G300" s="957"/>
      <c r="H300" s="958"/>
    </row>
    <row r="301" spans="1:8" ht="22.5" customHeight="1">
      <c r="A301" s="955"/>
      <c r="B301" s="956"/>
      <c r="C301" s="957"/>
      <c r="D301" s="957"/>
      <c r="E301" s="957"/>
      <c r="F301" s="957"/>
      <c r="G301" s="957"/>
      <c r="H301" s="958"/>
    </row>
    <row r="302" spans="1:8" ht="22.5" customHeight="1">
      <c r="A302" s="955"/>
      <c r="B302" s="956"/>
      <c r="C302" s="957"/>
      <c r="D302" s="957"/>
      <c r="E302" s="957"/>
      <c r="F302" s="957"/>
      <c r="G302" s="957"/>
      <c r="H302" s="958"/>
    </row>
    <row r="303" spans="1:8" ht="22.5" customHeight="1">
      <c r="A303" s="955"/>
      <c r="B303" s="956"/>
      <c r="C303" s="957"/>
      <c r="D303" s="957"/>
      <c r="E303" s="957"/>
      <c r="F303" s="957"/>
      <c r="G303" s="957"/>
      <c r="H303" s="958"/>
    </row>
    <row r="304" spans="1:8" ht="22.5" customHeight="1">
      <c r="A304" s="955"/>
      <c r="B304" s="956"/>
      <c r="C304" s="957"/>
      <c r="D304" s="957"/>
      <c r="E304" s="957"/>
      <c r="F304" s="957"/>
      <c r="G304" s="957"/>
      <c r="H304" s="958"/>
    </row>
    <row r="305" spans="1:8" ht="22.5" customHeight="1">
      <c r="A305" s="955"/>
      <c r="B305" s="956"/>
      <c r="C305" s="957"/>
      <c r="D305" s="957"/>
      <c r="E305" s="957"/>
      <c r="F305" s="957"/>
      <c r="G305" s="957"/>
      <c r="H305" s="958"/>
    </row>
    <row r="306" spans="1:8" ht="22.5" customHeight="1">
      <c r="A306" s="955"/>
      <c r="B306" s="956"/>
      <c r="C306" s="957"/>
      <c r="D306" s="957"/>
      <c r="E306" s="957"/>
      <c r="F306" s="957"/>
      <c r="G306" s="957"/>
      <c r="H306" s="958"/>
    </row>
    <row r="307" spans="1:8" ht="22.5" customHeight="1">
      <c r="A307" s="955"/>
      <c r="B307" s="956"/>
      <c r="C307" s="957"/>
      <c r="D307" s="957"/>
      <c r="E307" s="957"/>
      <c r="F307" s="957"/>
      <c r="G307" s="957"/>
      <c r="H307" s="958"/>
    </row>
    <row r="308" spans="1:8" ht="22.5" customHeight="1">
      <c r="A308" s="955"/>
      <c r="B308" s="956"/>
      <c r="C308" s="957"/>
      <c r="D308" s="957"/>
      <c r="E308" s="957"/>
      <c r="F308" s="957"/>
      <c r="G308" s="957"/>
      <c r="H308" s="958"/>
    </row>
    <row r="309" spans="1:8" ht="22.5" customHeight="1">
      <c r="A309" s="955"/>
      <c r="B309" s="956"/>
      <c r="C309" s="957"/>
      <c r="D309" s="957"/>
      <c r="E309" s="957"/>
      <c r="F309" s="957"/>
      <c r="G309" s="957"/>
      <c r="H309" s="958"/>
    </row>
    <row r="310" spans="1:8" ht="22.5" customHeight="1">
      <c r="A310" s="955"/>
      <c r="B310" s="956"/>
      <c r="C310" s="957"/>
      <c r="D310" s="957"/>
      <c r="E310" s="957"/>
      <c r="F310" s="957"/>
      <c r="G310" s="957"/>
      <c r="H310" s="958"/>
    </row>
    <row r="311" spans="1:8" ht="22.5" customHeight="1">
      <c r="A311" s="955"/>
      <c r="B311" s="956"/>
      <c r="C311" s="957"/>
      <c r="D311" s="957"/>
      <c r="E311" s="957"/>
      <c r="F311" s="957"/>
      <c r="G311" s="957"/>
      <c r="H311" s="958"/>
    </row>
    <row r="312" spans="1:8" ht="22.5" customHeight="1">
      <c r="A312" s="955"/>
      <c r="B312" s="956"/>
      <c r="C312" s="957"/>
      <c r="D312" s="957"/>
      <c r="E312" s="957"/>
      <c r="F312" s="957"/>
      <c r="G312" s="957"/>
      <c r="H312" s="958"/>
    </row>
    <row r="313" spans="1:8" ht="22.5" customHeight="1">
      <c r="A313" s="955"/>
      <c r="B313" s="956"/>
      <c r="C313" s="957"/>
      <c r="D313" s="957"/>
      <c r="E313" s="957"/>
      <c r="F313" s="957"/>
      <c r="G313" s="957"/>
      <c r="H313" s="958"/>
    </row>
    <row r="314" spans="1:8" ht="22.5" customHeight="1">
      <c r="A314" s="955"/>
      <c r="B314" s="956"/>
      <c r="C314" s="957"/>
      <c r="D314" s="957"/>
      <c r="E314" s="957"/>
      <c r="F314" s="957"/>
      <c r="G314" s="957"/>
      <c r="H314" s="958"/>
    </row>
    <row r="315" spans="1:8" ht="22.5" customHeight="1">
      <c r="A315" s="955"/>
      <c r="B315" s="956"/>
      <c r="C315" s="957"/>
      <c r="D315" s="957"/>
      <c r="E315" s="957"/>
      <c r="F315" s="957"/>
      <c r="G315" s="957"/>
      <c r="H315" s="958"/>
    </row>
    <row r="316" spans="1:8" ht="22.5" customHeight="1">
      <c r="A316" s="955"/>
      <c r="B316" s="956"/>
      <c r="C316" s="957"/>
      <c r="D316" s="957"/>
      <c r="E316" s="957"/>
      <c r="F316" s="957"/>
      <c r="G316" s="957"/>
      <c r="H316" s="958"/>
    </row>
    <row r="317" spans="1:8" ht="22.5" customHeight="1">
      <c r="A317" s="955"/>
      <c r="B317" s="956"/>
      <c r="C317" s="957"/>
      <c r="D317" s="957"/>
      <c r="E317" s="957"/>
      <c r="F317" s="957"/>
      <c r="G317" s="957"/>
      <c r="H317" s="958"/>
    </row>
    <row r="318" spans="1:8" ht="22.5" customHeight="1">
      <c r="A318" s="955"/>
      <c r="B318" s="956"/>
      <c r="C318" s="957"/>
      <c r="D318" s="957"/>
      <c r="E318" s="957"/>
      <c r="F318" s="957"/>
      <c r="G318" s="957"/>
      <c r="H318" s="958"/>
    </row>
    <row r="319" spans="1:8" ht="22.5" customHeight="1">
      <c r="A319" s="955"/>
      <c r="B319" s="956"/>
      <c r="C319" s="957"/>
      <c r="D319" s="957"/>
      <c r="E319" s="957"/>
      <c r="F319" s="957"/>
      <c r="G319" s="957"/>
      <c r="H319" s="958"/>
    </row>
    <row r="320" spans="1:8" ht="22.5" customHeight="1">
      <c r="A320" s="955"/>
      <c r="B320" s="956"/>
      <c r="C320" s="957"/>
      <c r="D320" s="957"/>
      <c r="E320" s="957"/>
      <c r="F320" s="957"/>
      <c r="G320" s="957"/>
      <c r="H320" s="958"/>
    </row>
    <row r="321" spans="1:8" ht="22.5" customHeight="1">
      <c r="A321" s="955"/>
      <c r="B321" s="956"/>
      <c r="C321" s="957"/>
      <c r="D321" s="957"/>
      <c r="E321" s="957"/>
      <c r="F321" s="957"/>
      <c r="G321" s="957"/>
      <c r="H321" s="958"/>
    </row>
    <row r="322" spans="1:8" ht="22.5" customHeight="1">
      <c r="A322" s="955"/>
      <c r="B322" s="956"/>
      <c r="C322" s="957"/>
      <c r="D322" s="957"/>
      <c r="E322" s="957"/>
      <c r="F322" s="957"/>
      <c r="G322" s="957"/>
      <c r="H322" s="958"/>
    </row>
    <row r="323" spans="1:8" ht="22.5" customHeight="1">
      <c r="A323" s="955"/>
      <c r="B323" s="956"/>
      <c r="C323" s="957"/>
      <c r="D323" s="957"/>
      <c r="E323" s="957"/>
      <c r="F323" s="957"/>
      <c r="G323" s="957"/>
      <c r="H323" s="958"/>
    </row>
    <row r="324" spans="1:8" ht="22.5" customHeight="1">
      <c r="A324" s="955"/>
      <c r="B324" s="956"/>
      <c r="C324" s="957"/>
      <c r="D324" s="957"/>
      <c r="E324" s="957"/>
      <c r="F324" s="957"/>
      <c r="G324" s="957"/>
      <c r="H324" s="958"/>
    </row>
    <row r="325" spans="1:8" ht="22.5" customHeight="1">
      <c r="A325" s="955"/>
      <c r="B325" s="956"/>
      <c r="C325" s="957"/>
      <c r="D325" s="957"/>
      <c r="E325" s="957"/>
      <c r="F325" s="957"/>
      <c r="G325" s="957"/>
      <c r="H325" s="958"/>
    </row>
    <row r="326" spans="1:8" ht="22.5" customHeight="1">
      <c r="A326" s="955"/>
      <c r="B326" s="956"/>
      <c r="C326" s="957"/>
      <c r="D326" s="957"/>
      <c r="E326" s="957"/>
      <c r="F326" s="957"/>
      <c r="G326" s="957"/>
      <c r="H326" s="958"/>
    </row>
    <row r="327" spans="1:8" ht="22.5" customHeight="1">
      <c r="A327" s="955"/>
      <c r="B327" s="956"/>
      <c r="C327" s="957"/>
      <c r="D327" s="957"/>
      <c r="E327" s="957"/>
      <c r="F327" s="957"/>
      <c r="G327" s="957"/>
      <c r="H327" s="958"/>
    </row>
    <row r="328" spans="1:8" ht="22.5" customHeight="1">
      <c r="A328" s="955"/>
      <c r="B328" s="956"/>
      <c r="C328" s="957"/>
      <c r="D328" s="957"/>
      <c r="E328" s="957"/>
      <c r="F328" s="957"/>
      <c r="G328" s="957"/>
      <c r="H328" s="958"/>
    </row>
    <row r="329" spans="1:8" ht="22.5" customHeight="1">
      <c r="A329" s="955"/>
      <c r="B329" s="956"/>
      <c r="C329" s="957"/>
      <c r="D329" s="957"/>
      <c r="E329" s="957"/>
      <c r="F329" s="957"/>
      <c r="G329" s="957"/>
      <c r="H329" s="958"/>
    </row>
    <row r="330" spans="1:8" ht="22.5" customHeight="1">
      <c r="A330" s="955"/>
      <c r="B330" s="956"/>
      <c r="C330" s="957"/>
      <c r="D330" s="957"/>
      <c r="E330" s="957"/>
      <c r="F330" s="957"/>
      <c r="G330" s="957"/>
      <c r="H330" s="958"/>
    </row>
    <row r="331" spans="1:8" ht="22.5" customHeight="1">
      <c r="A331" s="955"/>
      <c r="B331" s="956"/>
      <c r="C331" s="957"/>
      <c r="D331" s="957"/>
      <c r="E331" s="957"/>
      <c r="F331" s="957"/>
      <c r="G331" s="957"/>
      <c r="H331" s="958"/>
    </row>
    <row r="332" spans="1:8" ht="22.5" customHeight="1">
      <c r="A332" s="955"/>
      <c r="B332" s="956"/>
      <c r="C332" s="957"/>
      <c r="D332" s="957"/>
      <c r="E332" s="957"/>
      <c r="F332" s="957"/>
      <c r="G332" s="957"/>
      <c r="H332" s="958"/>
    </row>
    <row r="333" spans="1:8" ht="22.5" customHeight="1">
      <c r="A333" s="955"/>
      <c r="B333" s="956"/>
      <c r="C333" s="957"/>
      <c r="D333" s="957"/>
      <c r="E333" s="957"/>
      <c r="F333" s="957"/>
      <c r="G333" s="957"/>
      <c r="H333" s="958"/>
    </row>
    <row r="334" spans="1:8" ht="22.5" customHeight="1">
      <c r="A334" s="955"/>
      <c r="B334" s="956"/>
      <c r="C334" s="957"/>
      <c r="D334" s="957"/>
      <c r="E334" s="957"/>
      <c r="F334" s="957"/>
      <c r="G334" s="957"/>
      <c r="H334" s="958"/>
    </row>
    <row r="335" spans="1:8" ht="22.5" customHeight="1">
      <c r="A335" s="955"/>
      <c r="B335" s="956"/>
      <c r="C335" s="957"/>
      <c r="D335" s="957"/>
      <c r="E335" s="957"/>
      <c r="F335" s="957"/>
      <c r="G335" s="957"/>
      <c r="H335" s="958"/>
    </row>
    <row r="336" spans="1:8" ht="22.5" customHeight="1">
      <c r="A336" s="955"/>
      <c r="B336" s="956"/>
      <c r="C336" s="957"/>
      <c r="D336" s="957"/>
      <c r="E336" s="957"/>
      <c r="F336" s="957"/>
      <c r="G336" s="957"/>
      <c r="H336" s="958"/>
    </row>
    <row r="337" spans="1:8" ht="22.5" customHeight="1">
      <c r="A337" s="955"/>
      <c r="B337" s="956"/>
      <c r="C337" s="957"/>
      <c r="D337" s="957"/>
      <c r="E337" s="957"/>
      <c r="F337" s="957"/>
      <c r="G337" s="957"/>
      <c r="H337" s="958"/>
    </row>
    <row r="338" spans="1:8" ht="22.5" customHeight="1">
      <c r="A338" s="955"/>
      <c r="B338" s="956"/>
      <c r="C338" s="957"/>
      <c r="D338" s="957"/>
      <c r="E338" s="957"/>
      <c r="F338" s="957"/>
      <c r="G338" s="957"/>
      <c r="H338" s="958"/>
    </row>
    <row r="339" spans="1:8" ht="22.5" customHeight="1">
      <c r="A339" s="955"/>
      <c r="B339" s="956"/>
      <c r="C339" s="957"/>
      <c r="D339" s="957"/>
      <c r="E339" s="957"/>
      <c r="F339" s="957"/>
      <c r="G339" s="957"/>
      <c r="H339" s="958"/>
    </row>
    <row r="340" spans="1:8" ht="22.5" customHeight="1">
      <c r="A340" s="955"/>
      <c r="B340" s="956"/>
      <c r="C340" s="957"/>
      <c r="D340" s="957"/>
      <c r="E340" s="957"/>
      <c r="F340" s="957"/>
      <c r="G340" s="957"/>
      <c r="H340" s="958"/>
    </row>
    <row r="341" spans="1:8" ht="22.5" customHeight="1">
      <c r="A341" s="955"/>
      <c r="B341" s="956"/>
      <c r="C341" s="957"/>
      <c r="D341" s="957"/>
      <c r="E341" s="957"/>
      <c r="F341" s="957"/>
      <c r="G341" s="957"/>
      <c r="H341" s="958"/>
    </row>
    <row r="342" spans="1:8" ht="22.5" customHeight="1">
      <c r="A342" s="955"/>
      <c r="B342" s="956"/>
      <c r="C342" s="957"/>
      <c r="D342" s="957"/>
      <c r="E342" s="957"/>
      <c r="F342" s="957"/>
      <c r="G342" s="957"/>
      <c r="H342" s="958"/>
    </row>
    <row r="343" spans="1:8" ht="22.5" customHeight="1">
      <c r="A343" s="955"/>
      <c r="B343" s="956"/>
      <c r="C343" s="957"/>
      <c r="D343" s="957"/>
      <c r="E343" s="957"/>
      <c r="F343" s="957"/>
      <c r="G343" s="957"/>
      <c r="H343" s="958"/>
    </row>
    <row r="344" spans="1:8" ht="22.5" customHeight="1">
      <c r="A344" s="955"/>
      <c r="B344" s="956"/>
      <c r="C344" s="957"/>
      <c r="D344" s="957"/>
      <c r="E344" s="957"/>
      <c r="F344" s="957"/>
      <c r="G344" s="957"/>
      <c r="H344" s="958"/>
    </row>
    <row r="345" spans="1:8" ht="22.5" customHeight="1">
      <c r="A345" s="955"/>
      <c r="B345" s="956"/>
      <c r="C345" s="957"/>
      <c r="D345" s="957"/>
      <c r="E345" s="957"/>
      <c r="F345" s="957"/>
      <c r="G345" s="957"/>
      <c r="H345" s="958"/>
    </row>
    <row r="346" spans="1:8" ht="22.5" customHeight="1">
      <c r="A346" s="955"/>
      <c r="B346" s="956"/>
      <c r="C346" s="957"/>
      <c r="D346" s="957"/>
      <c r="E346" s="957"/>
      <c r="F346" s="957"/>
      <c r="G346" s="957"/>
      <c r="H346" s="958"/>
    </row>
    <row r="347" spans="1:8" ht="22.5" customHeight="1">
      <c r="A347" s="955"/>
      <c r="B347" s="956"/>
      <c r="C347" s="957"/>
      <c r="D347" s="957"/>
      <c r="E347" s="957"/>
      <c r="F347" s="957"/>
      <c r="G347" s="957"/>
      <c r="H347" s="958"/>
    </row>
    <row r="348" spans="1:8" ht="22.5" customHeight="1">
      <c r="A348" s="955"/>
      <c r="B348" s="956"/>
      <c r="C348" s="957"/>
      <c r="D348" s="957"/>
      <c r="E348" s="957"/>
      <c r="F348" s="957"/>
      <c r="G348" s="957"/>
      <c r="H348" s="958"/>
    </row>
    <row r="349" spans="1:8" ht="22.5" customHeight="1">
      <c r="A349" s="955"/>
      <c r="B349" s="956"/>
      <c r="C349" s="957"/>
      <c r="D349" s="957"/>
      <c r="E349" s="957"/>
      <c r="F349" s="957"/>
      <c r="G349" s="957"/>
      <c r="H349" s="958"/>
    </row>
    <row r="350" spans="1:8" ht="22.5" customHeight="1">
      <c r="A350" s="955"/>
      <c r="B350" s="956"/>
      <c r="C350" s="957"/>
      <c r="D350" s="957"/>
      <c r="E350" s="957"/>
      <c r="F350" s="957"/>
      <c r="G350" s="957"/>
      <c r="H350" s="958"/>
    </row>
    <row r="351" spans="1:8" ht="22.5" customHeight="1">
      <c r="A351" s="955"/>
      <c r="B351" s="956"/>
      <c r="C351" s="957"/>
      <c r="D351" s="957"/>
      <c r="E351" s="957"/>
      <c r="F351" s="957"/>
      <c r="G351" s="957"/>
      <c r="H351" s="958"/>
    </row>
    <row r="352" spans="1:8" ht="22.5" customHeight="1">
      <c r="A352" s="955"/>
      <c r="B352" s="956"/>
      <c r="C352" s="957"/>
      <c r="D352" s="957"/>
      <c r="E352" s="957"/>
      <c r="F352" s="957"/>
      <c r="G352" s="957"/>
      <c r="H352" s="958"/>
    </row>
    <row r="353" spans="1:8" ht="22.5" customHeight="1">
      <c r="A353" s="955"/>
      <c r="B353" s="956"/>
      <c r="C353" s="957"/>
      <c r="D353" s="957"/>
      <c r="E353" s="957"/>
      <c r="F353" s="957"/>
      <c r="G353" s="957"/>
      <c r="H353" s="958"/>
    </row>
    <row r="354" spans="1:8" ht="22.5" customHeight="1">
      <c r="A354" s="955"/>
      <c r="B354" s="956"/>
      <c r="C354" s="957"/>
      <c r="D354" s="957"/>
      <c r="E354" s="957"/>
      <c r="F354" s="957"/>
      <c r="G354" s="957"/>
      <c r="H354" s="958"/>
    </row>
    <row r="355" spans="1:8" ht="22.5" customHeight="1">
      <c r="A355" s="955"/>
      <c r="B355" s="956"/>
      <c r="C355" s="957"/>
      <c r="D355" s="957"/>
      <c r="E355" s="957"/>
      <c r="F355" s="957"/>
      <c r="G355" s="957"/>
      <c r="H355" s="958"/>
    </row>
    <row r="356" spans="1:8" ht="22.5" customHeight="1">
      <c r="A356" s="955"/>
      <c r="B356" s="956"/>
      <c r="C356" s="957"/>
      <c r="D356" s="957"/>
      <c r="E356" s="957"/>
      <c r="F356" s="957"/>
      <c r="G356" s="957"/>
      <c r="H356" s="958"/>
    </row>
    <row r="357" spans="1:8" ht="22.5" customHeight="1">
      <c r="A357" s="955"/>
      <c r="B357" s="956"/>
      <c r="C357" s="957"/>
      <c r="D357" s="957"/>
      <c r="E357" s="957"/>
      <c r="F357" s="957"/>
      <c r="G357" s="957"/>
      <c r="H357" s="958"/>
    </row>
    <row r="358" spans="1:8" ht="22.5" customHeight="1">
      <c r="A358" s="955"/>
      <c r="B358" s="956"/>
      <c r="C358" s="957"/>
      <c r="D358" s="957"/>
      <c r="E358" s="957"/>
      <c r="F358" s="957"/>
      <c r="G358" s="957"/>
      <c r="H358" s="958"/>
    </row>
    <row r="359" spans="1:8" ht="22.5" customHeight="1">
      <c r="A359" s="955"/>
      <c r="B359" s="956"/>
      <c r="C359" s="957"/>
      <c r="D359" s="957"/>
      <c r="E359" s="957"/>
      <c r="F359" s="957"/>
      <c r="G359" s="957"/>
      <c r="H359" s="958"/>
    </row>
    <row r="360" spans="1:8" ht="22.5" customHeight="1">
      <c r="A360" s="955"/>
      <c r="B360" s="956"/>
      <c r="C360" s="957"/>
      <c r="D360" s="957"/>
      <c r="E360" s="957"/>
      <c r="F360" s="957"/>
      <c r="G360" s="957"/>
      <c r="H360" s="958"/>
    </row>
    <row r="361" spans="1:8" ht="22.5" customHeight="1">
      <c r="A361" s="955"/>
      <c r="B361" s="956"/>
      <c r="C361" s="957"/>
      <c r="D361" s="957"/>
      <c r="E361" s="957"/>
      <c r="F361" s="957"/>
      <c r="G361" s="957"/>
      <c r="H361" s="958"/>
    </row>
    <row r="362" spans="1:8" ht="22.5" customHeight="1">
      <c r="A362" s="955"/>
      <c r="B362" s="956"/>
      <c r="C362" s="957"/>
      <c r="D362" s="957"/>
      <c r="E362" s="957"/>
      <c r="F362" s="957"/>
      <c r="G362" s="957"/>
      <c r="H362" s="958"/>
    </row>
    <row r="363" spans="1:8" ht="22.5" customHeight="1">
      <c r="A363" s="955"/>
      <c r="B363" s="956"/>
      <c r="C363" s="957"/>
      <c r="D363" s="957"/>
      <c r="E363" s="957"/>
      <c r="F363" s="957"/>
      <c r="G363" s="957"/>
      <c r="H363" s="958"/>
    </row>
    <row r="364" spans="1:8" ht="22.5" customHeight="1">
      <c r="A364" s="955"/>
      <c r="B364" s="956"/>
      <c r="C364" s="957"/>
      <c r="D364" s="957"/>
      <c r="E364" s="957"/>
      <c r="F364" s="957"/>
      <c r="G364" s="957"/>
      <c r="H364" s="958"/>
    </row>
    <row r="365" spans="1:8" ht="22.5" customHeight="1">
      <c r="A365" s="955"/>
      <c r="B365" s="956"/>
      <c r="C365" s="957"/>
      <c r="D365" s="957"/>
      <c r="E365" s="957"/>
      <c r="F365" s="957"/>
      <c r="G365" s="957"/>
      <c r="H365" s="958"/>
    </row>
    <row r="366" spans="1:8" ht="22.5" customHeight="1">
      <c r="A366" s="955"/>
      <c r="B366" s="956"/>
      <c r="C366" s="957"/>
      <c r="D366" s="957"/>
      <c r="E366" s="957"/>
      <c r="F366" s="957"/>
      <c r="G366" s="957"/>
      <c r="H366" s="958"/>
    </row>
    <row r="367" spans="1:8" ht="22.5" customHeight="1">
      <c r="A367" s="955"/>
      <c r="B367" s="956"/>
      <c r="C367" s="957"/>
      <c r="D367" s="957"/>
      <c r="E367" s="957"/>
      <c r="F367" s="957"/>
      <c r="G367" s="957"/>
      <c r="H367" s="958"/>
    </row>
    <row r="368" spans="1:8" ht="22.5" customHeight="1">
      <c r="A368" s="955"/>
      <c r="B368" s="956"/>
      <c r="C368" s="957"/>
      <c r="D368" s="957"/>
      <c r="E368" s="957"/>
      <c r="F368" s="957"/>
      <c r="G368" s="957"/>
      <c r="H368" s="958"/>
    </row>
    <row r="369" spans="1:8" ht="22.5" customHeight="1">
      <c r="A369" s="955"/>
      <c r="B369" s="956"/>
      <c r="C369" s="957"/>
      <c r="D369" s="957"/>
      <c r="E369" s="957"/>
      <c r="F369" s="957"/>
      <c r="G369" s="957"/>
      <c r="H369" s="958"/>
    </row>
    <row r="370" spans="1:8" ht="22.5" customHeight="1">
      <c r="A370" s="955"/>
      <c r="B370" s="956"/>
      <c r="C370" s="957"/>
      <c r="D370" s="957"/>
      <c r="E370" s="957"/>
      <c r="F370" s="957"/>
      <c r="G370" s="957"/>
      <c r="H370" s="958"/>
    </row>
    <row r="371" spans="1:8" ht="22.5" customHeight="1">
      <c r="A371" s="955"/>
      <c r="B371" s="956"/>
      <c r="C371" s="957"/>
      <c r="D371" s="957"/>
      <c r="E371" s="957"/>
      <c r="F371" s="957"/>
      <c r="G371" s="957"/>
      <c r="H371" s="958"/>
    </row>
    <row r="372" spans="1:8" ht="22.5" customHeight="1">
      <c r="A372" s="955"/>
      <c r="B372" s="956"/>
      <c r="C372" s="957"/>
      <c r="D372" s="957"/>
      <c r="E372" s="957"/>
      <c r="F372" s="957"/>
      <c r="G372" s="957"/>
      <c r="H372" s="958"/>
    </row>
    <row r="373" spans="1:8" ht="22.5" customHeight="1">
      <c r="A373" s="955"/>
      <c r="B373" s="956"/>
      <c r="C373" s="957"/>
      <c r="D373" s="957"/>
      <c r="E373" s="957"/>
      <c r="F373" s="957"/>
      <c r="G373" s="957"/>
      <c r="H373" s="958"/>
    </row>
    <row r="374" spans="1:8" ht="22.5" customHeight="1">
      <c r="A374" s="955"/>
      <c r="B374" s="956"/>
      <c r="C374" s="957"/>
      <c r="D374" s="957"/>
      <c r="E374" s="957"/>
      <c r="F374" s="957"/>
      <c r="G374" s="957"/>
      <c r="H374" s="958"/>
    </row>
    <row r="375" spans="1:8" ht="22.5" customHeight="1">
      <c r="A375" s="955"/>
      <c r="B375" s="956"/>
      <c r="C375" s="957"/>
      <c r="D375" s="957"/>
      <c r="E375" s="957"/>
      <c r="F375" s="957"/>
      <c r="G375" s="957"/>
      <c r="H375" s="958"/>
    </row>
    <row r="376" spans="1:8" ht="22.5" customHeight="1">
      <c r="A376" s="955"/>
      <c r="B376" s="956"/>
      <c r="C376" s="957"/>
      <c r="D376" s="957"/>
      <c r="E376" s="957"/>
      <c r="F376" s="957"/>
      <c r="G376" s="957"/>
      <c r="H376" s="958"/>
    </row>
    <row r="377" spans="1:8" ht="22.5" customHeight="1">
      <c r="A377" s="955"/>
      <c r="B377" s="956"/>
      <c r="C377" s="957"/>
      <c r="D377" s="957"/>
      <c r="E377" s="957"/>
      <c r="F377" s="957"/>
      <c r="G377" s="957"/>
      <c r="H377" s="958"/>
    </row>
    <row r="378" spans="1:8" ht="22.5" customHeight="1">
      <c r="A378" s="955"/>
      <c r="B378" s="956"/>
      <c r="C378" s="957"/>
      <c r="D378" s="957"/>
      <c r="E378" s="957"/>
      <c r="F378" s="957"/>
      <c r="G378" s="957"/>
      <c r="H378" s="958"/>
    </row>
    <row r="379" spans="1:8" ht="22.5" customHeight="1">
      <c r="A379" s="955"/>
      <c r="B379" s="956"/>
      <c r="C379" s="957"/>
      <c r="D379" s="957"/>
      <c r="E379" s="957"/>
      <c r="F379" s="957"/>
      <c r="G379" s="957"/>
      <c r="H379" s="958"/>
    </row>
    <row r="380" spans="1:8" ht="22.5" customHeight="1">
      <c r="A380" s="955"/>
      <c r="B380" s="956"/>
      <c r="C380" s="957"/>
      <c r="D380" s="957"/>
      <c r="E380" s="957"/>
      <c r="F380" s="957"/>
      <c r="G380" s="957"/>
      <c r="H380" s="958"/>
    </row>
    <row r="381" spans="1:8" ht="22.5" customHeight="1">
      <c r="A381" s="955"/>
      <c r="B381" s="956"/>
      <c r="C381" s="957"/>
      <c r="D381" s="957"/>
      <c r="E381" s="957"/>
      <c r="F381" s="957"/>
      <c r="G381" s="957"/>
      <c r="H381" s="958"/>
    </row>
    <row r="382" spans="1:8" ht="22.5" customHeight="1">
      <c r="A382" s="955"/>
      <c r="B382" s="956"/>
      <c r="C382" s="957"/>
      <c r="D382" s="957"/>
      <c r="E382" s="957"/>
      <c r="F382" s="957"/>
      <c r="G382" s="957"/>
      <c r="H382" s="958"/>
    </row>
    <row r="383" spans="1:8" ht="22.5" customHeight="1">
      <c r="A383" s="955"/>
      <c r="B383" s="956"/>
      <c r="C383" s="957"/>
      <c r="D383" s="957"/>
      <c r="E383" s="957"/>
      <c r="F383" s="957"/>
      <c r="G383" s="957"/>
      <c r="H383" s="958"/>
    </row>
    <row r="384" spans="1:8" ht="22.5" customHeight="1">
      <c r="A384" s="955"/>
      <c r="B384" s="956"/>
      <c r="C384" s="957"/>
      <c r="D384" s="957"/>
      <c r="E384" s="957"/>
      <c r="F384" s="957"/>
      <c r="G384" s="957"/>
      <c r="H384" s="958"/>
    </row>
    <row r="385" spans="1:8" ht="22.5" customHeight="1">
      <c r="A385" s="955"/>
      <c r="B385" s="956"/>
      <c r="C385" s="957"/>
      <c r="D385" s="957"/>
      <c r="E385" s="957"/>
      <c r="F385" s="957"/>
      <c r="G385" s="957"/>
      <c r="H385" s="958"/>
    </row>
    <row r="386" spans="1:8" ht="22.5" customHeight="1">
      <c r="A386" s="955"/>
      <c r="B386" s="956"/>
      <c r="C386" s="957"/>
      <c r="D386" s="957"/>
      <c r="E386" s="957"/>
      <c r="F386" s="957"/>
      <c r="G386" s="957"/>
      <c r="H386" s="958"/>
    </row>
    <row r="387" spans="1:8" ht="22.5" customHeight="1">
      <c r="A387" s="955"/>
      <c r="B387" s="956"/>
      <c r="C387" s="957"/>
      <c r="D387" s="957"/>
      <c r="E387" s="957"/>
      <c r="F387" s="957"/>
      <c r="G387" s="957"/>
      <c r="H387" s="958"/>
    </row>
    <row r="388" spans="1:8" ht="22.5" customHeight="1">
      <c r="A388" s="955"/>
      <c r="B388" s="956"/>
      <c r="C388" s="957"/>
      <c r="D388" s="957"/>
      <c r="E388" s="957"/>
      <c r="F388" s="957"/>
      <c r="G388" s="957"/>
      <c r="H388" s="958"/>
    </row>
    <row r="389" spans="1:8" ht="22.5" customHeight="1">
      <c r="A389" s="955"/>
      <c r="B389" s="956"/>
      <c r="C389" s="957"/>
      <c r="D389" s="957"/>
      <c r="E389" s="957"/>
      <c r="F389" s="957"/>
      <c r="G389" s="957"/>
      <c r="H389" s="958"/>
    </row>
    <row r="390" spans="1:8" ht="22.5" customHeight="1">
      <c r="A390" s="955"/>
      <c r="B390" s="956"/>
      <c r="C390" s="957"/>
      <c r="D390" s="957"/>
      <c r="E390" s="957"/>
      <c r="F390" s="957"/>
      <c r="G390" s="957"/>
      <c r="H390" s="958"/>
    </row>
    <row r="391" spans="1:8" ht="22.5" customHeight="1">
      <c r="A391" s="955"/>
      <c r="B391" s="956"/>
      <c r="C391" s="957"/>
      <c r="D391" s="957"/>
      <c r="E391" s="957"/>
      <c r="F391" s="957"/>
      <c r="G391" s="957"/>
      <c r="H391" s="958"/>
    </row>
    <row r="392" spans="1:8" ht="22.5" customHeight="1">
      <c r="A392" s="955"/>
      <c r="B392" s="956"/>
      <c r="C392" s="957"/>
      <c r="D392" s="957"/>
      <c r="E392" s="957"/>
      <c r="F392" s="957"/>
      <c r="G392" s="957"/>
      <c r="H392" s="958"/>
    </row>
    <row r="393" spans="1:8" ht="22.5" customHeight="1">
      <c r="A393" s="955"/>
      <c r="B393" s="956"/>
      <c r="C393" s="957"/>
      <c r="D393" s="957"/>
      <c r="E393" s="957"/>
      <c r="F393" s="957"/>
      <c r="G393" s="957"/>
      <c r="H393" s="958"/>
    </row>
    <row r="394" spans="1:8" ht="22.5" customHeight="1">
      <c r="A394" s="955"/>
      <c r="B394" s="956"/>
      <c r="C394" s="957"/>
      <c r="D394" s="957"/>
      <c r="E394" s="957"/>
      <c r="F394" s="957"/>
      <c r="G394" s="957"/>
      <c r="H394" s="958"/>
    </row>
    <row r="395" spans="1:8" ht="22.5" customHeight="1">
      <c r="A395" s="955"/>
      <c r="B395" s="956"/>
      <c r="C395" s="957"/>
      <c r="D395" s="957"/>
      <c r="E395" s="957"/>
      <c r="F395" s="957"/>
      <c r="G395" s="957"/>
      <c r="H395" s="958"/>
    </row>
    <row r="396" spans="1:8" ht="22.5" customHeight="1">
      <c r="A396" s="955"/>
      <c r="B396" s="956"/>
      <c r="C396" s="957"/>
      <c r="D396" s="957"/>
      <c r="E396" s="957"/>
      <c r="F396" s="957"/>
      <c r="G396" s="957"/>
      <c r="H396" s="958"/>
    </row>
    <row r="397" spans="1:8" ht="22.5" customHeight="1">
      <c r="A397" s="955"/>
      <c r="B397" s="956"/>
      <c r="C397" s="957"/>
      <c r="D397" s="957"/>
      <c r="E397" s="957"/>
      <c r="F397" s="957"/>
      <c r="G397" s="957"/>
      <c r="H397" s="958"/>
    </row>
    <row r="398" spans="1:8" ht="22.5" customHeight="1">
      <c r="A398" s="955"/>
      <c r="B398" s="956"/>
      <c r="C398" s="957"/>
      <c r="D398" s="957"/>
      <c r="E398" s="957"/>
      <c r="F398" s="957"/>
      <c r="G398" s="957"/>
      <c r="H398" s="958"/>
    </row>
    <row r="399" spans="1:8" ht="22.5" customHeight="1">
      <c r="A399" s="955"/>
      <c r="B399" s="956"/>
      <c r="C399" s="957"/>
      <c r="D399" s="957"/>
      <c r="E399" s="957"/>
      <c r="F399" s="957"/>
      <c r="G399" s="957"/>
      <c r="H399" s="958"/>
    </row>
    <row r="400" spans="1:8" ht="22.5" customHeight="1">
      <c r="A400" s="955"/>
      <c r="B400" s="956"/>
      <c r="C400" s="957"/>
      <c r="D400" s="957"/>
      <c r="E400" s="957"/>
      <c r="F400" s="957"/>
      <c r="G400" s="957"/>
      <c r="H400" s="958"/>
    </row>
    <row r="401" spans="1:8" ht="22.5" customHeight="1">
      <c r="A401" s="955"/>
      <c r="B401" s="956"/>
      <c r="C401" s="957"/>
      <c r="D401" s="957"/>
      <c r="E401" s="957"/>
      <c r="F401" s="957"/>
      <c r="G401" s="957"/>
      <c r="H401" s="958"/>
    </row>
    <row r="402" spans="1:8" ht="22.5" customHeight="1">
      <c r="A402" s="955"/>
      <c r="B402" s="956"/>
      <c r="C402" s="957"/>
      <c r="D402" s="957"/>
      <c r="E402" s="957"/>
      <c r="F402" s="957"/>
      <c r="G402" s="957"/>
      <c r="H402" s="958"/>
    </row>
    <row r="403" spans="1:8" ht="22.5" customHeight="1">
      <c r="A403" s="955"/>
      <c r="B403" s="956"/>
      <c r="C403" s="957"/>
      <c r="D403" s="957"/>
      <c r="E403" s="957"/>
      <c r="F403" s="957"/>
      <c r="G403" s="957"/>
      <c r="H403" s="958"/>
    </row>
    <row r="404" spans="1:8" ht="22.5" customHeight="1">
      <c r="A404" s="955"/>
      <c r="B404" s="956"/>
      <c r="C404" s="957"/>
      <c r="D404" s="957"/>
      <c r="E404" s="957"/>
      <c r="F404" s="957"/>
      <c r="G404" s="957"/>
      <c r="H404" s="958"/>
    </row>
    <row r="405" spans="1:8" ht="22.5" customHeight="1">
      <c r="A405" s="955"/>
      <c r="B405" s="956"/>
      <c r="C405" s="957"/>
      <c r="D405" s="957"/>
      <c r="E405" s="957"/>
      <c r="F405" s="957"/>
      <c r="G405" s="957"/>
      <c r="H405" s="958"/>
    </row>
    <row r="406" spans="1:8" ht="22.5" customHeight="1">
      <c r="A406" s="955"/>
      <c r="B406" s="956"/>
      <c r="C406" s="957"/>
      <c r="D406" s="957"/>
      <c r="E406" s="957"/>
      <c r="F406" s="957"/>
      <c r="G406" s="957"/>
      <c r="H406" s="958"/>
    </row>
    <row r="407" spans="1:8" ht="22.5" customHeight="1">
      <c r="A407" s="955"/>
      <c r="B407" s="956"/>
      <c r="C407" s="957"/>
      <c r="D407" s="957"/>
      <c r="E407" s="957"/>
      <c r="F407" s="957"/>
      <c r="G407" s="957"/>
      <c r="H407" s="958"/>
    </row>
    <row r="408" spans="1:8" ht="22.5" customHeight="1">
      <c r="A408" s="955"/>
      <c r="B408" s="956"/>
      <c r="C408" s="957"/>
      <c r="D408" s="957"/>
      <c r="E408" s="957"/>
      <c r="F408" s="957"/>
      <c r="G408" s="957"/>
      <c r="H408" s="958"/>
    </row>
    <row r="409" spans="1:8" ht="22.5" customHeight="1">
      <c r="A409" s="955"/>
      <c r="B409" s="956"/>
      <c r="C409" s="957"/>
      <c r="D409" s="957"/>
      <c r="E409" s="957"/>
      <c r="F409" s="957"/>
      <c r="G409" s="957"/>
      <c r="H409" s="958"/>
    </row>
    <row r="410" spans="1:8" ht="22.5" customHeight="1">
      <c r="A410" s="955"/>
      <c r="B410" s="956"/>
      <c r="C410" s="957"/>
      <c r="D410" s="957"/>
      <c r="E410" s="957"/>
      <c r="F410" s="957"/>
      <c r="G410" s="957"/>
      <c r="H410" s="958"/>
    </row>
    <row r="411" spans="1:8" ht="22.5" customHeight="1">
      <c r="A411" s="955"/>
      <c r="B411" s="956"/>
      <c r="C411" s="957"/>
      <c r="D411" s="957"/>
      <c r="E411" s="957"/>
      <c r="F411" s="957"/>
      <c r="G411" s="957"/>
      <c r="H411" s="958"/>
    </row>
    <row r="412" spans="1:8" ht="22.5" customHeight="1">
      <c r="A412" s="955"/>
      <c r="B412" s="956"/>
      <c r="C412" s="957"/>
      <c r="D412" s="957"/>
      <c r="E412" s="957"/>
      <c r="F412" s="957"/>
      <c r="G412" s="957"/>
      <c r="H412" s="958"/>
    </row>
    <row r="413" spans="1:8" ht="22.5" customHeight="1">
      <c r="A413" s="955"/>
      <c r="B413" s="956"/>
      <c r="C413" s="957"/>
      <c r="D413" s="957"/>
      <c r="E413" s="957"/>
      <c r="F413" s="957"/>
      <c r="G413" s="957"/>
      <c r="H413" s="958"/>
    </row>
    <row r="414" spans="1:8" ht="22.5" customHeight="1">
      <c r="A414" s="955"/>
      <c r="B414" s="956"/>
      <c r="C414" s="957"/>
      <c r="D414" s="957"/>
      <c r="E414" s="957"/>
      <c r="F414" s="957"/>
      <c r="G414" s="957"/>
      <c r="H414" s="958"/>
    </row>
    <row r="415" spans="1:8" ht="22.5" customHeight="1">
      <c r="A415" s="955"/>
      <c r="B415" s="956"/>
      <c r="C415" s="957"/>
      <c r="D415" s="957"/>
      <c r="E415" s="957"/>
      <c r="F415" s="957"/>
      <c r="G415" s="957"/>
      <c r="H415" s="958"/>
    </row>
    <row r="416" spans="1:8" ht="22.5" customHeight="1">
      <c r="A416" s="955"/>
      <c r="B416" s="956"/>
      <c r="C416" s="957"/>
      <c r="D416" s="957"/>
      <c r="E416" s="957"/>
      <c r="F416" s="957"/>
      <c r="G416" s="957"/>
      <c r="H416" s="958"/>
    </row>
    <row r="417" spans="1:8" ht="22.5" customHeight="1">
      <c r="A417" s="955"/>
      <c r="B417" s="956"/>
      <c r="C417" s="957"/>
      <c r="D417" s="957"/>
      <c r="E417" s="957"/>
      <c r="F417" s="957"/>
      <c r="G417" s="957"/>
      <c r="H417" s="958"/>
    </row>
    <row r="418" spans="1:8" ht="22.5" customHeight="1">
      <c r="A418" s="955"/>
      <c r="B418" s="956"/>
      <c r="C418" s="957"/>
      <c r="D418" s="957"/>
      <c r="E418" s="957"/>
      <c r="F418" s="957"/>
      <c r="G418" s="957"/>
      <c r="H418" s="958"/>
    </row>
    <row r="419" spans="1:8" ht="22.5" customHeight="1">
      <c r="A419" s="955"/>
      <c r="B419" s="956"/>
      <c r="C419" s="957"/>
      <c r="D419" s="957"/>
      <c r="E419" s="957"/>
      <c r="F419" s="957"/>
      <c r="G419" s="957"/>
      <c r="H419" s="958"/>
    </row>
    <row r="420" spans="1:8" ht="22.5" customHeight="1">
      <c r="A420" s="955"/>
      <c r="B420" s="956"/>
      <c r="C420" s="957"/>
      <c r="D420" s="957"/>
      <c r="E420" s="957"/>
      <c r="F420" s="957"/>
      <c r="G420" s="957"/>
      <c r="H420" s="958"/>
    </row>
    <row r="421" spans="1:8" ht="22.5" customHeight="1">
      <c r="A421" s="955"/>
      <c r="B421" s="956"/>
      <c r="C421" s="957"/>
      <c r="D421" s="957"/>
      <c r="E421" s="957"/>
      <c r="F421" s="957"/>
      <c r="G421" s="957"/>
      <c r="H421" s="958"/>
    </row>
    <row r="422" spans="1:8" ht="22.5" customHeight="1">
      <c r="A422" s="955"/>
      <c r="B422" s="956"/>
      <c r="C422" s="957"/>
      <c r="D422" s="957"/>
      <c r="E422" s="957"/>
      <c r="F422" s="957"/>
      <c r="G422" s="957"/>
      <c r="H422" s="958"/>
    </row>
    <row r="423" spans="1:8" ht="22.5" customHeight="1">
      <c r="A423" s="955"/>
      <c r="B423" s="956"/>
      <c r="C423" s="957"/>
      <c r="D423" s="957"/>
      <c r="E423" s="957"/>
      <c r="F423" s="957"/>
      <c r="G423" s="957"/>
      <c r="H423" s="958"/>
    </row>
    <row r="424" spans="1:8" ht="22.5" customHeight="1">
      <c r="A424" s="955"/>
      <c r="B424" s="956"/>
      <c r="C424" s="957"/>
      <c r="D424" s="957"/>
      <c r="E424" s="957"/>
      <c r="F424" s="957"/>
      <c r="G424" s="957"/>
      <c r="H424" s="958"/>
    </row>
    <row r="425" spans="1:8" ht="22.5" customHeight="1">
      <c r="A425" s="955"/>
      <c r="B425" s="956"/>
      <c r="C425" s="957"/>
      <c r="D425" s="957"/>
      <c r="E425" s="957"/>
      <c r="F425" s="957"/>
      <c r="G425" s="957"/>
      <c r="H425" s="958"/>
    </row>
    <row r="426" spans="1:8" ht="22.5" customHeight="1">
      <c r="A426" s="955"/>
      <c r="B426" s="956"/>
      <c r="C426" s="957"/>
      <c r="D426" s="957"/>
      <c r="E426" s="957"/>
      <c r="F426" s="957"/>
      <c r="G426" s="957"/>
      <c r="H426" s="958"/>
    </row>
    <row r="427" spans="1:8" ht="22.5" customHeight="1">
      <c r="A427" s="955"/>
      <c r="B427" s="956"/>
      <c r="C427" s="957"/>
      <c r="D427" s="957"/>
      <c r="E427" s="957"/>
      <c r="F427" s="957"/>
      <c r="G427" s="957"/>
      <c r="H427" s="958"/>
    </row>
    <row r="428" spans="1:8" ht="22.5" customHeight="1">
      <c r="A428" s="955"/>
      <c r="B428" s="956"/>
      <c r="C428" s="957"/>
      <c r="D428" s="957"/>
      <c r="E428" s="957"/>
      <c r="F428" s="957"/>
      <c r="G428" s="957"/>
      <c r="H428" s="958"/>
    </row>
    <row r="429" spans="1:8" ht="22.5" customHeight="1">
      <c r="A429" s="955"/>
      <c r="B429" s="956"/>
      <c r="C429" s="957"/>
      <c r="D429" s="957"/>
      <c r="E429" s="957"/>
      <c r="F429" s="957"/>
      <c r="G429" s="957"/>
      <c r="H429" s="958"/>
    </row>
    <row r="430" spans="1:8" ht="22.5" customHeight="1">
      <c r="A430" s="955"/>
      <c r="B430" s="956"/>
      <c r="C430" s="957"/>
      <c r="D430" s="957"/>
      <c r="E430" s="957"/>
      <c r="F430" s="957"/>
      <c r="G430" s="957"/>
      <c r="H430" s="958"/>
    </row>
    <row r="431" spans="1:8" ht="22.5" customHeight="1">
      <c r="A431" s="955"/>
      <c r="B431" s="956"/>
      <c r="C431" s="957"/>
      <c r="D431" s="957"/>
      <c r="E431" s="957"/>
      <c r="F431" s="957"/>
      <c r="G431" s="957"/>
      <c r="H431" s="958"/>
    </row>
    <row r="432" spans="1:8" ht="22.5" customHeight="1">
      <c r="A432" s="955"/>
      <c r="B432" s="956"/>
      <c r="C432" s="957"/>
      <c r="D432" s="957"/>
      <c r="E432" s="957"/>
      <c r="F432" s="957"/>
      <c r="G432" s="957"/>
      <c r="H432" s="958"/>
    </row>
    <row r="433" spans="1:8" ht="22.5" customHeight="1">
      <c r="A433" s="955"/>
      <c r="B433" s="956"/>
      <c r="C433" s="957"/>
      <c r="D433" s="957"/>
      <c r="E433" s="957"/>
      <c r="F433" s="957"/>
      <c r="G433" s="957"/>
      <c r="H433" s="958"/>
    </row>
    <row r="434" spans="1:8" ht="22.5" customHeight="1">
      <c r="A434" s="955"/>
      <c r="B434" s="956"/>
      <c r="C434" s="957"/>
      <c r="D434" s="957"/>
      <c r="E434" s="957"/>
      <c r="F434" s="957"/>
      <c r="G434" s="957"/>
      <c r="H434" s="958"/>
    </row>
    <row r="435" spans="1:8" ht="22.5" customHeight="1">
      <c r="A435" s="955"/>
      <c r="B435" s="956"/>
      <c r="C435" s="957"/>
      <c r="D435" s="957"/>
      <c r="E435" s="957"/>
      <c r="F435" s="957"/>
      <c r="G435" s="957"/>
      <c r="H435" s="958"/>
    </row>
    <row r="436" spans="1:8" ht="22.5" customHeight="1">
      <c r="A436" s="955"/>
      <c r="B436" s="956"/>
      <c r="C436" s="957"/>
      <c r="D436" s="957"/>
      <c r="E436" s="957"/>
      <c r="F436" s="957"/>
      <c r="G436" s="957"/>
      <c r="H436" s="958"/>
    </row>
    <row r="437" spans="1:8" ht="22.5" customHeight="1">
      <c r="A437" s="955"/>
      <c r="B437" s="956"/>
      <c r="C437" s="957"/>
      <c r="D437" s="957"/>
      <c r="E437" s="957"/>
      <c r="F437" s="957"/>
      <c r="G437" s="957"/>
      <c r="H437" s="958"/>
    </row>
    <row r="438" spans="1:8" ht="22.5" customHeight="1">
      <c r="A438" s="955"/>
      <c r="B438" s="956"/>
      <c r="C438" s="957"/>
      <c r="D438" s="957"/>
      <c r="E438" s="957"/>
      <c r="F438" s="957"/>
      <c r="G438" s="957"/>
      <c r="H438" s="958"/>
    </row>
    <row r="439" spans="1:8" ht="22.5" customHeight="1">
      <c r="A439" s="955"/>
      <c r="B439" s="956"/>
      <c r="C439" s="957"/>
      <c r="D439" s="957"/>
      <c r="E439" s="957"/>
      <c r="F439" s="957"/>
      <c r="G439" s="957"/>
      <c r="H439" s="958"/>
    </row>
    <row r="440" spans="1:8" ht="22.5" customHeight="1">
      <c r="A440" s="955"/>
      <c r="B440" s="956"/>
      <c r="C440" s="957"/>
      <c r="D440" s="957"/>
      <c r="E440" s="957"/>
      <c r="F440" s="957"/>
      <c r="G440" s="957"/>
      <c r="H440" s="958"/>
    </row>
    <row r="441" spans="1:8" ht="22.5" customHeight="1">
      <c r="A441" s="955"/>
      <c r="B441" s="956"/>
      <c r="C441" s="957"/>
      <c r="D441" s="957"/>
      <c r="E441" s="957"/>
      <c r="F441" s="957"/>
      <c r="G441" s="957"/>
      <c r="H441" s="958"/>
    </row>
    <row r="442" spans="1:8" ht="22.5" customHeight="1">
      <c r="A442" s="955"/>
      <c r="B442" s="956"/>
      <c r="C442" s="957"/>
      <c r="D442" s="957"/>
      <c r="E442" s="957"/>
      <c r="F442" s="957"/>
      <c r="G442" s="957"/>
      <c r="H442" s="958"/>
    </row>
    <row r="443" spans="1:8" ht="22.5" customHeight="1">
      <c r="A443" s="955"/>
      <c r="B443" s="956"/>
      <c r="C443" s="957"/>
      <c r="D443" s="957"/>
      <c r="E443" s="957"/>
      <c r="F443" s="957"/>
      <c r="G443" s="957"/>
      <c r="H443" s="958"/>
    </row>
    <row r="444" spans="1:8" ht="22.5" customHeight="1">
      <c r="A444" s="955"/>
      <c r="B444" s="956"/>
      <c r="C444" s="957"/>
      <c r="D444" s="957"/>
      <c r="E444" s="957"/>
      <c r="F444" s="957"/>
      <c r="G444" s="957"/>
      <c r="H444" s="958"/>
    </row>
    <row r="445" spans="1:8" ht="22.5" customHeight="1">
      <c r="A445" s="955"/>
      <c r="B445" s="956"/>
      <c r="C445" s="957"/>
      <c r="D445" s="957"/>
      <c r="E445" s="957"/>
      <c r="F445" s="957"/>
      <c r="G445" s="957"/>
      <c r="H445" s="958"/>
    </row>
    <row r="446" spans="1:8" ht="22.5" customHeight="1">
      <c r="A446" s="955"/>
      <c r="B446" s="956"/>
      <c r="C446" s="957"/>
      <c r="D446" s="957"/>
      <c r="E446" s="957"/>
      <c r="F446" s="957"/>
      <c r="G446" s="957"/>
      <c r="H446" s="958"/>
    </row>
    <row r="447" spans="1:8" ht="22.5" customHeight="1">
      <c r="A447" s="955"/>
      <c r="B447" s="956"/>
      <c r="C447" s="957"/>
      <c r="D447" s="957"/>
      <c r="E447" s="957"/>
      <c r="F447" s="957"/>
      <c r="G447" s="957"/>
      <c r="H447" s="958"/>
    </row>
    <row r="448" spans="1:8" ht="22.5" customHeight="1">
      <c r="A448" s="955"/>
      <c r="B448" s="956"/>
      <c r="C448" s="957"/>
      <c r="D448" s="957"/>
      <c r="E448" s="957"/>
      <c r="F448" s="957"/>
      <c r="G448" s="957"/>
      <c r="H448" s="958"/>
    </row>
    <row r="449" spans="1:8" ht="22.5" customHeight="1">
      <c r="A449" s="955"/>
      <c r="B449" s="956"/>
      <c r="C449" s="957"/>
      <c r="D449" s="957"/>
      <c r="E449" s="957"/>
      <c r="F449" s="957"/>
      <c r="G449" s="957"/>
      <c r="H449" s="958"/>
    </row>
    <row r="450" spans="1:8" ht="22.5" customHeight="1">
      <c r="A450" s="955"/>
      <c r="B450" s="956"/>
      <c r="C450" s="957"/>
      <c r="D450" s="957"/>
      <c r="E450" s="957"/>
      <c r="F450" s="957"/>
      <c r="G450" s="957"/>
      <c r="H450" s="958"/>
    </row>
    <row r="451" spans="1:8" ht="22.5" customHeight="1">
      <c r="A451" s="955"/>
      <c r="B451" s="956"/>
      <c r="C451" s="957"/>
      <c r="D451" s="957"/>
      <c r="E451" s="957"/>
      <c r="F451" s="957"/>
      <c r="G451" s="957"/>
      <c r="H451" s="958"/>
    </row>
    <row r="452" spans="1:8" ht="22.5" customHeight="1">
      <c r="A452" s="955"/>
      <c r="B452" s="956"/>
      <c r="C452" s="957"/>
      <c r="D452" s="957"/>
      <c r="E452" s="957"/>
      <c r="F452" s="957"/>
      <c r="G452" s="957"/>
      <c r="H452" s="958"/>
    </row>
    <row r="453" spans="1:8" ht="22.5" customHeight="1">
      <c r="A453" s="955"/>
      <c r="B453" s="956"/>
      <c r="C453" s="957"/>
      <c r="D453" s="957"/>
      <c r="E453" s="957"/>
      <c r="F453" s="957"/>
      <c r="G453" s="957"/>
      <c r="H453" s="958"/>
    </row>
    <row r="454" spans="1:8" ht="22.5" customHeight="1">
      <c r="A454" s="955"/>
      <c r="B454" s="956"/>
      <c r="C454" s="957"/>
      <c r="D454" s="957"/>
      <c r="E454" s="957"/>
      <c r="F454" s="957"/>
      <c r="G454" s="957"/>
      <c r="H454" s="958"/>
    </row>
    <row r="455" spans="1:8" ht="22.5" customHeight="1">
      <c r="A455" s="955"/>
      <c r="B455" s="956"/>
      <c r="C455" s="957"/>
      <c r="D455" s="957"/>
      <c r="E455" s="957"/>
      <c r="F455" s="957"/>
      <c r="G455" s="957"/>
      <c r="H455" s="958"/>
    </row>
    <row r="456" spans="1:8" ht="22.5" customHeight="1">
      <c r="A456" s="955"/>
      <c r="B456" s="956"/>
      <c r="C456" s="957"/>
      <c r="D456" s="957"/>
      <c r="E456" s="957"/>
      <c r="F456" s="957"/>
      <c r="G456" s="957"/>
      <c r="H456" s="958"/>
    </row>
    <row r="457" spans="1:8" ht="22.5" customHeight="1">
      <c r="A457" s="955"/>
      <c r="B457" s="956"/>
      <c r="C457" s="957"/>
      <c r="D457" s="957"/>
      <c r="E457" s="957"/>
      <c r="F457" s="957"/>
      <c r="G457" s="957"/>
      <c r="H457" s="958"/>
    </row>
    <row r="458" spans="1:8" ht="22.5" customHeight="1">
      <c r="A458" s="955"/>
      <c r="B458" s="956"/>
      <c r="C458" s="957"/>
      <c r="D458" s="957"/>
      <c r="E458" s="957"/>
      <c r="F458" s="957"/>
      <c r="G458" s="957"/>
      <c r="H458" s="958"/>
    </row>
    <row r="459" spans="1:8" ht="22.5" customHeight="1">
      <c r="A459" s="955"/>
      <c r="B459" s="956"/>
      <c r="C459" s="957"/>
      <c r="D459" s="957"/>
      <c r="E459" s="957"/>
      <c r="F459" s="957"/>
      <c r="G459" s="957"/>
      <c r="H459" s="958"/>
    </row>
    <row r="460" spans="1:8" ht="22.5" customHeight="1">
      <c r="A460" s="955"/>
      <c r="B460" s="956"/>
      <c r="C460" s="957"/>
      <c r="D460" s="957"/>
      <c r="E460" s="957"/>
      <c r="F460" s="957"/>
      <c r="G460" s="957"/>
      <c r="H460" s="958"/>
    </row>
    <row r="461" spans="1:8" ht="22.5" customHeight="1">
      <c r="A461" s="955"/>
      <c r="B461" s="956"/>
      <c r="C461" s="957"/>
      <c r="D461" s="957"/>
      <c r="E461" s="957"/>
      <c r="F461" s="957"/>
      <c r="G461" s="957"/>
      <c r="H461" s="958"/>
    </row>
    <row r="462" spans="1:8" ht="22.5" customHeight="1">
      <c r="A462" s="955"/>
      <c r="B462" s="956"/>
      <c r="C462" s="957"/>
      <c r="D462" s="957"/>
      <c r="E462" s="957"/>
      <c r="F462" s="957"/>
      <c r="G462" s="957"/>
      <c r="H462" s="958"/>
    </row>
    <row r="463" spans="1:8" ht="22.5" customHeight="1">
      <c r="A463" s="955"/>
      <c r="B463" s="956"/>
      <c r="C463" s="957"/>
      <c r="D463" s="957"/>
      <c r="E463" s="957"/>
      <c r="F463" s="957"/>
      <c r="G463" s="957"/>
      <c r="H463" s="958"/>
    </row>
    <row r="464" spans="1:8" ht="22.5" customHeight="1">
      <c r="A464" s="955"/>
      <c r="B464" s="956"/>
      <c r="C464" s="957"/>
      <c r="D464" s="957"/>
      <c r="E464" s="957"/>
      <c r="F464" s="957"/>
      <c r="G464" s="957"/>
      <c r="H464" s="958"/>
    </row>
    <row r="465" spans="1:8" ht="22.5" customHeight="1">
      <c r="A465" s="955"/>
      <c r="B465" s="956"/>
      <c r="C465" s="957"/>
      <c r="D465" s="957"/>
      <c r="E465" s="957"/>
      <c r="F465" s="957"/>
      <c r="G465" s="957"/>
      <c r="H465" s="958"/>
    </row>
    <row r="466" spans="1:8" ht="22.5" customHeight="1">
      <c r="A466" s="955"/>
      <c r="B466" s="956"/>
      <c r="C466" s="957"/>
      <c r="D466" s="957"/>
      <c r="E466" s="957"/>
      <c r="F466" s="957"/>
      <c r="G466" s="957"/>
      <c r="H466" s="958"/>
    </row>
    <row r="467" spans="1:8" ht="22.5" customHeight="1">
      <c r="A467" s="955"/>
      <c r="B467" s="956"/>
      <c r="C467" s="957"/>
      <c r="D467" s="957"/>
      <c r="E467" s="957"/>
      <c r="F467" s="957"/>
      <c r="G467" s="957"/>
      <c r="H467" s="958"/>
    </row>
    <row r="468" spans="1:8" ht="22.5" customHeight="1">
      <c r="A468" s="955"/>
      <c r="B468" s="956"/>
      <c r="C468" s="957"/>
      <c r="D468" s="957"/>
      <c r="E468" s="957"/>
      <c r="F468" s="957"/>
      <c r="G468" s="957"/>
      <c r="H468" s="958"/>
    </row>
    <row r="469" spans="1:8" ht="22.5" customHeight="1">
      <c r="A469" s="955"/>
      <c r="B469" s="956"/>
      <c r="C469" s="957"/>
      <c r="D469" s="957"/>
      <c r="E469" s="957"/>
      <c r="F469" s="957"/>
      <c r="G469" s="957"/>
      <c r="H469" s="958"/>
    </row>
    <row r="470" spans="1:8" ht="22.5" customHeight="1">
      <c r="A470" s="955"/>
      <c r="B470" s="956"/>
      <c r="C470" s="957"/>
      <c r="D470" s="957"/>
      <c r="E470" s="957"/>
      <c r="F470" s="957"/>
      <c r="G470" s="957"/>
      <c r="H470" s="958"/>
    </row>
    <row r="471" spans="1:8" ht="22.5" customHeight="1">
      <c r="A471" s="955"/>
      <c r="B471" s="956"/>
      <c r="C471" s="957"/>
      <c r="D471" s="957"/>
      <c r="E471" s="957"/>
      <c r="F471" s="957"/>
      <c r="G471" s="957"/>
      <c r="H471" s="958"/>
    </row>
    <row r="472" spans="1:8" ht="22.5" customHeight="1">
      <c r="A472" s="955"/>
      <c r="B472" s="956"/>
      <c r="C472" s="957"/>
      <c r="D472" s="957"/>
      <c r="E472" s="957"/>
      <c r="F472" s="957"/>
      <c r="G472" s="957"/>
      <c r="H472" s="958"/>
    </row>
    <row r="473" spans="1:8" ht="22.5" customHeight="1">
      <c r="A473" s="955"/>
      <c r="B473" s="956"/>
      <c r="C473" s="957"/>
      <c r="D473" s="957"/>
      <c r="E473" s="957"/>
      <c r="F473" s="957"/>
      <c r="G473" s="957"/>
      <c r="H473" s="958"/>
    </row>
    <row r="474" spans="1:8" ht="22.5" customHeight="1">
      <c r="A474" s="955"/>
      <c r="B474" s="956"/>
      <c r="C474" s="957"/>
      <c r="D474" s="957"/>
      <c r="E474" s="957"/>
      <c r="F474" s="957"/>
      <c r="G474" s="957"/>
      <c r="H474" s="958"/>
    </row>
    <row r="475" spans="1:8" ht="22.5" customHeight="1">
      <c r="A475" s="955"/>
      <c r="B475" s="956"/>
      <c r="C475" s="957"/>
      <c r="D475" s="957"/>
      <c r="E475" s="957"/>
      <c r="F475" s="957"/>
      <c r="G475" s="957"/>
      <c r="H475" s="958"/>
    </row>
    <row r="476" spans="1:8" ht="22.5" customHeight="1">
      <c r="A476" s="955"/>
      <c r="B476" s="956"/>
      <c r="C476" s="957"/>
      <c r="D476" s="957"/>
      <c r="E476" s="957"/>
      <c r="F476" s="957"/>
      <c r="G476" s="957"/>
      <c r="H476" s="958"/>
    </row>
    <row r="477" spans="1:8" ht="22.5" customHeight="1">
      <c r="A477" s="955"/>
      <c r="B477" s="956"/>
      <c r="C477" s="957"/>
      <c r="D477" s="957"/>
      <c r="E477" s="957"/>
      <c r="F477" s="957"/>
      <c r="G477" s="957"/>
      <c r="H477" s="958"/>
    </row>
    <row r="478" spans="1:8" ht="22.5" customHeight="1">
      <c r="A478" s="955"/>
      <c r="B478" s="956"/>
      <c r="C478" s="957"/>
      <c r="D478" s="957"/>
      <c r="E478" s="957"/>
      <c r="F478" s="957"/>
      <c r="G478" s="957"/>
      <c r="H478" s="958"/>
    </row>
    <row r="479" spans="1:8" ht="22.5" customHeight="1">
      <c r="A479" s="955"/>
      <c r="B479" s="956"/>
      <c r="C479" s="957"/>
      <c r="D479" s="957"/>
      <c r="E479" s="957"/>
      <c r="F479" s="957"/>
      <c r="G479" s="957"/>
      <c r="H479" s="958"/>
    </row>
    <row r="480" spans="1:8" ht="22.5" customHeight="1">
      <c r="A480" s="955"/>
      <c r="B480" s="956"/>
      <c r="C480" s="957"/>
      <c r="D480" s="957"/>
      <c r="E480" s="957"/>
      <c r="F480" s="957"/>
      <c r="G480" s="957"/>
      <c r="H480" s="958"/>
    </row>
    <row r="481" spans="1:8" ht="22.5" customHeight="1">
      <c r="A481" s="955"/>
      <c r="B481" s="956"/>
      <c r="C481" s="957"/>
      <c r="D481" s="957"/>
      <c r="E481" s="957"/>
      <c r="F481" s="957"/>
      <c r="G481" s="957"/>
      <c r="H481" s="958"/>
    </row>
    <row r="482" spans="1:8" ht="22.5" customHeight="1">
      <c r="A482" s="955"/>
      <c r="B482" s="956"/>
      <c r="C482" s="957"/>
      <c r="D482" s="957"/>
      <c r="E482" s="957"/>
      <c r="F482" s="957"/>
      <c r="G482" s="957"/>
      <c r="H482" s="958"/>
    </row>
    <row r="483" spans="1:8" ht="22.5" customHeight="1">
      <c r="A483" s="955"/>
      <c r="B483" s="956"/>
      <c r="C483" s="957"/>
      <c r="D483" s="957"/>
      <c r="E483" s="957"/>
      <c r="F483" s="957"/>
      <c r="G483" s="957"/>
      <c r="H483" s="958"/>
    </row>
    <row r="484" spans="1:8" ht="22.5" customHeight="1">
      <c r="A484" s="955"/>
      <c r="B484" s="956"/>
      <c r="C484" s="957"/>
      <c r="D484" s="957"/>
      <c r="E484" s="957"/>
      <c r="F484" s="957"/>
      <c r="G484" s="957"/>
      <c r="H484" s="958"/>
    </row>
    <row r="485" spans="1:8" ht="22.5" customHeight="1">
      <c r="A485" s="955"/>
      <c r="B485" s="956"/>
      <c r="C485" s="957"/>
      <c r="D485" s="957"/>
      <c r="E485" s="957"/>
      <c r="F485" s="957"/>
      <c r="G485" s="957"/>
      <c r="H485" s="958"/>
    </row>
    <row r="486" spans="1:8" ht="22.5" customHeight="1">
      <c r="A486" s="955"/>
      <c r="B486" s="956"/>
      <c r="C486" s="957"/>
      <c r="D486" s="957"/>
      <c r="E486" s="957"/>
      <c r="F486" s="957"/>
      <c r="G486" s="957"/>
      <c r="H486" s="958"/>
    </row>
    <row r="487" spans="1:8" ht="22.5" customHeight="1">
      <c r="A487" s="955"/>
      <c r="B487" s="956"/>
      <c r="C487" s="957"/>
      <c r="D487" s="957"/>
      <c r="E487" s="957"/>
      <c r="F487" s="957"/>
      <c r="G487" s="957"/>
      <c r="H487" s="958"/>
    </row>
    <row r="488" spans="1:8" ht="22.5" customHeight="1">
      <c r="A488" s="955"/>
      <c r="B488" s="956"/>
      <c r="C488" s="957"/>
      <c r="D488" s="957"/>
      <c r="E488" s="957"/>
      <c r="F488" s="957"/>
      <c r="G488" s="957"/>
      <c r="H488" s="958"/>
    </row>
    <row r="489" spans="1:8" ht="22.5" customHeight="1">
      <c r="A489" s="955"/>
      <c r="B489" s="956"/>
      <c r="C489" s="957"/>
      <c r="D489" s="957"/>
      <c r="E489" s="957"/>
      <c r="F489" s="957"/>
      <c r="G489" s="957"/>
      <c r="H489" s="958"/>
    </row>
    <row r="490" spans="1:8" ht="22.5" customHeight="1">
      <c r="A490" s="955"/>
      <c r="B490" s="956"/>
      <c r="C490" s="957"/>
      <c r="D490" s="957"/>
      <c r="E490" s="957"/>
      <c r="F490" s="957"/>
      <c r="G490" s="957"/>
      <c r="H490" s="958"/>
    </row>
    <row r="491" spans="1:8" ht="22.5" customHeight="1">
      <c r="A491" s="955"/>
      <c r="B491" s="956"/>
      <c r="C491" s="957"/>
      <c r="D491" s="957"/>
      <c r="E491" s="957"/>
      <c r="F491" s="957"/>
      <c r="G491" s="957"/>
      <c r="H491" s="958"/>
    </row>
    <row r="492" spans="1:8" ht="22.5" customHeight="1">
      <c r="A492" s="955"/>
      <c r="B492" s="956"/>
      <c r="C492" s="957"/>
      <c r="D492" s="957"/>
      <c r="E492" s="957"/>
      <c r="F492" s="957"/>
      <c r="G492" s="957"/>
      <c r="H492" s="958"/>
    </row>
    <row r="493" spans="1:8" ht="22.5" customHeight="1">
      <c r="A493" s="955"/>
      <c r="B493" s="956"/>
      <c r="C493" s="957"/>
      <c r="D493" s="957"/>
      <c r="E493" s="957"/>
      <c r="F493" s="957"/>
      <c r="G493" s="957"/>
      <c r="H493" s="958"/>
    </row>
    <row r="494" spans="1:8" ht="22.5" customHeight="1">
      <c r="A494" s="955"/>
      <c r="B494" s="956"/>
      <c r="C494" s="957"/>
      <c r="D494" s="957"/>
      <c r="E494" s="957"/>
      <c r="F494" s="957"/>
      <c r="G494" s="957"/>
      <c r="H494" s="958"/>
    </row>
    <row r="495" spans="1:8" ht="22.5" customHeight="1">
      <c r="A495" s="955"/>
      <c r="B495" s="956"/>
      <c r="C495" s="957"/>
      <c r="D495" s="957"/>
      <c r="E495" s="957"/>
      <c r="F495" s="957"/>
      <c r="G495" s="957"/>
      <c r="H495" s="958"/>
    </row>
    <row r="496" spans="1:8" ht="22.5" customHeight="1">
      <c r="A496" s="955"/>
      <c r="B496" s="956"/>
      <c r="C496" s="957"/>
      <c r="D496" s="957"/>
      <c r="E496" s="957"/>
      <c r="F496" s="957"/>
      <c r="G496" s="957"/>
      <c r="H496" s="958"/>
    </row>
    <row r="497" spans="1:8" ht="22.5" customHeight="1">
      <c r="A497" s="955"/>
      <c r="B497" s="956"/>
      <c r="C497" s="957"/>
      <c r="D497" s="957"/>
      <c r="E497" s="957"/>
      <c r="F497" s="957"/>
      <c r="G497" s="957"/>
      <c r="H497" s="958"/>
    </row>
    <row r="498" spans="1:8" ht="22.5" customHeight="1">
      <c r="A498" s="955"/>
      <c r="B498" s="956"/>
      <c r="C498" s="957"/>
      <c r="D498" s="957"/>
      <c r="E498" s="957"/>
      <c r="F498" s="957"/>
      <c r="G498" s="957"/>
      <c r="H498" s="958"/>
    </row>
    <row r="499" spans="1:8" ht="22.5" customHeight="1">
      <c r="A499" s="955"/>
      <c r="B499" s="956"/>
      <c r="C499" s="957"/>
      <c r="D499" s="957"/>
      <c r="E499" s="957"/>
      <c r="F499" s="957"/>
      <c r="G499" s="957"/>
      <c r="H499" s="958"/>
    </row>
    <row r="500" spans="1:8" ht="22.5" customHeight="1">
      <c r="A500" s="955"/>
      <c r="B500" s="956"/>
      <c r="C500" s="957"/>
      <c r="D500" s="957"/>
      <c r="E500" s="957"/>
      <c r="F500" s="957"/>
      <c r="G500" s="957"/>
      <c r="H500" s="958"/>
    </row>
    <row r="501" spans="1:8" ht="22.5" customHeight="1">
      <c r="A501" s="955"/>
      <c r="B501" s="956"/>
      <c r="C501" s="957"/>
      <c r="D501" s="957"/>
      <c r="E501" s="957"/>
      <c r="F501" s="957"/>
      <c r="G501" s="957"/>
      <c r="H501" s="958"/>
    </row>
    <row r="502" spans="1:8" ht="22.5" customHeight="1">
      <c r="A502" s="955"/>
      <c r="B502" s="956"/>
      <c r="C502" s="957"/>
      <c r="D502" s="957"/>
      <c r="E502" s="957"/>
      <c r="F502" s="957"/>
      <c r="G502" s="957"/>
      <c r="H502" s="958"/>
    </row>
    <row r="503" spans="1:8" ht="22.5" customHeight="1">
      <c r="A503" s="955"/>
      <c r="B503" s="956"/>
      <c r="C503" s="957"/>
      <c r="D503" s="957"/>
      <c r="E503" s="957"/>
      <c r="F503" s="957"/>
      <c r="G503" s="957"/>
      <c r="H503" s="958"/>
    </row>
    <row r="504" spans="1:8" ht="22.5" customHeight="1">
      <c r="A504" s="955"/>
      <c r="B504" s="956"/>
      <c r="C504" s="957"/>
      <c r="D504" s="957"/>
      <c r="E504" s="957"/>
      <c r="F504" s="957"/>
      <c r="G504" s="957"/>
      <c r="H504" s="958"/>
    </row>
    <row r="505" spans="1:8" ht="22.5" customHeight="1">
      <c r="A505" s="955"/>
      <c r="B505" s="956"/>
      <c r="C505" s="957"/>
      <c r="D505" s="957"/>
      <c r="E505" s="957"/>
      <c r="F505" s="957"/>
      <c r="G505" s="957"/>
      <c r="H505" s="958"/>
    </row>
    <row r="506" spans="1:8" ht="22.5" customHeight="1">
      <c r="A506" s="955"/>
      <c r="B506" s="956"/>
      <c r="C506" s="957"/>
      <c r="D506" s="957"/>
      <c r="E506" s="957"/>
      <c r="F506" s="957"/>
      <c r="G506" s="957"/>
      <c r="H506" s="958"/>
    </row>
    <row r="507" spans="1:8" ht="22.5" customHeight="1">
      <c r="A507" s="955"/>
      <c r="B507" s="956"/>
      <c r="C507" s="957"/>
      <c r="D507" s="957"/>
      <c r="E507" s="957"/>
      <c r="F507" s="957"/>
      <c r="G507" s="957"/>
      <c r="H507" s="958"/>
    </row>
    <row r="508" spans="1:8" ht="22.5" customHeight="1">
      <c r="A508" s="955"/>
      <c r="B508" s="956"/>
      <c r="C508" s="957"/>
      <c r="D508" s="957"/>
      <c r="E508" s="957"/>
      <c r="F508" s="957"/>
      <c r="G508" s="957"/>
      <c r="H508" s="958"/>
    </row>
    <row r="509" spans="1:8" ht="22.5" customHeight="1">
      <c r="A509" s="955"/>
      <c r="B509" s="956"/>
      <c r="C509" s="957"/>
      <c r="D509" s="957"/>
      <c r="E509" s="957"/>
      <c r="F509" s="957"/>
      <c r="G509" s="957"/>
      <c r="H509" s="958"/>
    </row>
    <row r="510" spans="1:8" ht="22.5" customHeight="1">
      <c r="A510" s="955"/>
      <c r="B510" s="956"/>
      <c r="C510" s="957"/>
      <c r="D510" s="957"/>
      <c r="E510" s="957"/>
      <c r="F510" s="957"/>
      <c r="G510" s="957"/>
      <c r="H510" s="958"/>
    </row>
    <row r="511" spans="1:8" ht="22.5" customHeight="1">
      <c r="A511" s="955"/>
      <c r="B511" s="956"/>
      <c r="C511" s="957"/>
      <c r="D511" s="957"/>
      <c r="E511" s="957"/>
      <c r="F511" s="957"/>
      <c r="G511" s="957"/>
      <c r="H511" s="958"/>
    </row>
    <row r="512" spans="1:8" ht="22.5" customHeight="1">
      <c r="A512" s="955"/>
      <c r="B512" s="956"/>
      <c r="C512" s="957"/>
      <c r="D512" s="957"/>
      <c r="E512" s="957"/>
      <c r="F512" s="957"/>
      <c r="G512" s="957"/>
      <c r="H512" s="958"/>
    </row>
    <row r="513" spans="1:8" ht="22.5" customHeight="1">
      <c r="A513" s="955"/>
      <c r="B513" s="956"/>
      <c r="C513" s="957"/>
      <c r="D513" s="957"/>
      <c r="E513" s="957"/>
      <c r="F513" s="957"/>
      <c r="G513" s="957"/>
      <c r="H513" s="958"/>
    </row>
    <row r="514" spans="1:8" ht="22.5" customHeight="1">
      <c r="A514" s="955"/>
      <c r="B514" s="956"/>
      <c r="C514" s="957"/>
      <c r="D514" s="957"/>
      <c r="E514" s="957"/>
      <c r="F514" s="957"/>
      <c r="G514" s="957"/>
      <c r="H514" s="958"/>
    </row>
    <row r="515" spans="1:8" ht="22.5" customHeight="1">
      <c r="A515" s="955"/>
      <c r="B515" s="956"/>
      <c r="C515" s="957"/>
      <c r="D515" s="957"/>
      <c r="E515" s="957"/>
      <c r="F515" s="957"/>
      <c r="G515" s="957"/>
      <c r="H515" s="958"/>
    </row>
    <row r="516" spans="1:8" ht="22.5" customHeight="1">
      <c r="A516" s="955"/>
      <c r="B516" s="956"/>
      <c r="C516" s="957"/>
      <c r="D516" s="957"/>
      <c r="E516" s="957"/>
      <c r="F516" s="957"/>
      <c r="G516" s="957"/>
      <c r="H516" s="958"/>
    </row>
    <row r="517" spans="1:8" ht="22.5" customHeight="1">
      <c r="A517" s="955"/>
      <c r="B517" s="956"/>
      <c r="C517" s="957"/>
      <c r="D517" s="957"/>
      <c r="E517" s="957"/>
      <c r="F517" s="957"/>
      <c r="G517" s="957"/>
      <c r="H517" s="958"/>
    </row>
    <row r="518" spans="1:8" ht="22.5" customHeight="1">
      <c r="A518" s="955"/>
      <c r="B518" s="956"/>
      <c r="C518" s="957"/>
      <c r="D518" s="957"/>
      <c r="E518" s="957"/>
      <c r="F518" s="957"/>
      <c r="G518" s="957"/>
      <c r="H518" s="958"/>
    </row>
    <row r="519" spans="1:8" ht="22.5" customHeight="1">
      <c r="A519" s="955"/>
      <c r="B519" s="956"/>
      <c r="C519" s="957"/>
      <c r="D519" s="957"/>
      <c r="E519" s="957"/>
      <c r="F519" s="957"/>
      <c r="G519" s="957"/>
      <c r="H519" s="958"/>
    </row>
    <row r="520" spans="1:8" ht="22.5" customHeight="1">
      <c r="A520" s="955"/>
      <c r="B520" s="956"/>
      <c r="C520" s="957"/>
      <c r="D520" s="957"/>
      <c r="E520" s="957"/>
      <c r="F520" s="957"/>
      <c r="G520" s="957"/>
      <c r="H520" s="958"/>
    </row>
    <row r="521" spans="1:8" ht="22.5" customHeight="1">
      <c r="A521" s="955"/>
      <c r="B521" s="956"/>
      <c r="C521" s="957"/>
      <c r="D521" s="957"/>
      <c r="E521" s="957"/>
      <c r="F521" s="957"/>
      <c r="G521" s="957"/>
      <c r="H521" s="958"/>
    </row>
    <row r="522" spans="1:8" ht="22.5" customHeight="1">
      <c r="A522" s="955"/>
      <c r="B522" s="956"/>
      <c r="C522" s="957"/>
      <c r="D522" s="957"/>
      <c r="E522" s="957"/>
      <c r="F522" s="957"/>
      <c r="G522" s="957"/>
      <c r="H522" s="958"/>
    </row>
    <row r="523" spans="1:8" ht="22.5" customHeight="1">
      <c r="A523" s="955"/>
      <c r="B523" s="956"/>
      <c r="C523" s="957"/>
      <c r="D523" s="957"/>
      <c r="E523" s="957"/>
      <c r="F523" s="957"/>
      <c r="G523" s="957"/>
      <c r="H523" s="958"/>
    </row>
    <row r="524" spans="1:8" ht="22.5" customHeight="1">
      <c r="A524" s="955"/>
      <c r="B524" s="956"/>
      <c r="C524" s="957"/>
      <c r="D524" s="957"/>
      <c r="E524" s="957"/>
      <c r="F524" s="957"/>
      <c r="G524" s="957"/>
      <c r="H524" s="958"/>
    </row>
    <row r="525" spans="1:8" ht="22.5" customHeight="1">
      <c r="A525" s="955"/>
      <c r="B525" s="956"/>
      <c r="C525" s="957"/>
      <c r="D525" s="957"/>
      <c r="E525" s="957"/>
      <c r="F525" s="957"/>
      <c r="G525" s="957"/>
      <c r="H525" s="958"/>
    </row>
    <row r="526" spans="1:8" ht="22.5" customHeight="1">
      <c r="A526" s="955"/>
      <c r="B526" s="956"/>
      <c r="C526" s="957"/>
      <c r="D526" s="957"/>
      <c r="E526" s="957"/>
      <c r="F526" s="957"/>
      <c r="G526" s="957"/>
      <c r="H526" s="958"/>
    </row>
    <row r="527" spans="1:8" ht="22.5" customHeight="1">
      <c r="A527" s="955"/>
      <c r="B527" s="956"/>
      <c r="C527" s="957"/>
      <c r="D527" s="957"/>
      <c r="E527" s="957"/>
      <c r="F527" s="957"/>
      <c r="G527" s="957"/>
      <c r="H527" s="958"/>
    </row>
    <row r="528" spans="1:8" ht="22.5" customHeight="1">
      <c r="A528" s="955"/>
      <c r="B528" s="956"/>
      <c r="C528" s="957"/>
      <c r="D528" s="957"/>
      <c r="E528" s="957"/>
      <c r="F528" s="957"/>
      <c r="G528" s="957"/>
      <c r="H528" s="958"/>
    </row>
    <row r="529" spans="1:8" ht="22.5" customHeight="1">
      <c r="A529" s="955"/>
      <c r="B529" s="956"/>
      <c r="C529" s="957"/>
      <c r="D529" s="957"/>
      <c r="E529" s="957"/>
      <c r="F529" s="957"/>
      <c r="G529" s="957"/>
      <c r="H529" s="958"/>
    </row>
    <row r="530" spans="1:8" ht="22.5" customHeight="1">
      <c r="A530" s="955"/>
      <c r="B530" s="956"/>
      <c r="C530" s="957"/>
      <c r="D530" s="957"/>
      <c r="E530" s="957"/>
      <c r="F530" s="957"/>
      <c r="G530" s="957"/>
      <c r="H530" s="958"/>
    </row>
    <row r="531" spans="1:8" ht="22.5" customHeight="1">
      <c r="A531" s="955"/>
      <c r="B531" s="956"/>
      <c r="C531" s="957"/>
      <c r="D531" s="957"/>
      <c r="E531" s="957"/>
      <c r="F531" s="957"/>
      <c r="G531" s="957"/>
      <c r="H531" s="958"/>
    </row>
    <row r="532" spans="1:8" ht="22.5" customHeight="1">
      <c r="A532" s="955"/>
      <c r="B532" s="956"/>
      <c r="C532" s="957"/>
      <c r="D532" s="957"/>
      <c r="E532" s="957"/>
      <c r="F532" s="957"/>
      <c r="G532" s="957"/>
      <c r="H532" s="958"/>
    </row>
    <row r="533" spans="1:8" ht="22.5" customHeight="1">
      <c r="A533" s="955"/>
      <c r="B533" s="956"/>
      <c r="C533" s="957"/>
      <c r="D533" s="957"/>
      <c r="E533" s="957"/>
      <c r="F533" s="957"/>
      <c r="G533" s="957"/>
      <c r="H533" s="958"/>
    </row>
    <row r="534" spans="1:8" ht="22.5" customHeight="1">
      <c r="A534" s="955"/>
      <c r="B534" s="956"/>
      <c r="C534" s="957"/>
      <c r="D534" s="957"/>
      <c r="E534" s="957"/>
      <c r="F534" s="957"/>
      <c r="G534" s="957"/>
      <c r="H534" s="958"/>
    </row>
    <row r="535" spans="1:8" ht="22.5" customHeight="1">
      <c r="A535" s="955"/>
      <c r="B535" s="956"/>
      <c r="C535" s="957"/>
      <c r="D535" s="957"/>
      <c r="E535" s="957"/>
      <c r="F535" s="957"/>
      <c r="G535" s="957"/>
      <c r="H535" s="958"/>
    </row>
    <row r="536" spans="1:8" ht="22.5" customHeight="1">
      <c r="A536" s="955"/>
      <c r="B536" s="956"/>
      <c r="C536" s="957"/>
      <c r="D536" s="957"/>
      <c r="E536" s="957"/>
      <c r="F536" s="957"/>
      <c r="G536" s="957"/>
      <c r="H536" s="958"/>
    </row>
    <row r="537" spans="1:8" ht="22.5" customHeight="1">
      <c r="A537" s="955"/>
      <c r="B537" s="956"/>
      <c r="C537" s="957"/>
      <c r="D537" s="957"/>
      <c r="E537" s="957"/>
      <c r="F537" s="957"/>
      <c r="G537" s="957"/>
      <c r="H537" s="958"/>
    </row>
    <row r="538" spans="1:8" ht="22.5" customHeight="1">
      <c r="A538" s="955"/>
      <c r="B538" s="956"/>
      <c r="C538" s="957"/>
      <c r="D538" s="957"/>
      <c r="E538" s="957"/>
      <c r="F538" s="957"/>
      <c r="G538" s="957"/>
      <c r="H538" s="958"/>
    </row>
    <row r="539" spans="1:8" ht="22.5" customHeight="1">
      <c r="A539" s="955"/>
      <c r="B539" s="956"/>
      <c r="C539" s="957"/>
      <c r="D539" s="957"/>
      <c r="E539" s="957"/>
      <c r="F539" s="957"/>
      <c r="G539" s="957"/>
      <c r="H539" s="958"/>
    </row>
    <row r="540" spans="1:8" ht="22.5" customHeight="1">
      <c r="A540" s="955"/>
      <c r="B540" s="956"/>
      <c r="C540" s="957"/>
      <c r="D540" s="957"/>
      <c r="E540" s="957"/>
      <c r="F540" s="957"/>
      <c r="G540" s="957"/>
      <c r="H540" s="958"/>
    </row>
    <row r="541" spans="1:8" ht="22.5" customHeight="1">
      <c r="A541" s="955"/>
      <c r="B541" s="956"/>
      <c r="C541" s="957"/>
      <c r="D541" s="957"/>
      <c r="E541" s="957"/>
      <c r="F541" s="957"/>
      <c r="G541" s="957"/>
      <c r="H541" s="958"/>
    </row>
    <row r="542" spans="1:8" ht="22.5" customHeight="1">
      <c r="A542" s="955"/>
      <c r="B542" s="956"/>
      <c r="C542" s="957"/>
      <c r="D542" s="957"/>
      <c r="E542" s="957"/>
      <c r="F542" s="957"/>
      <c r="G542" s="957"/>
      <c r="H542" s="958"/>
    </row>
    <row r="543" spans="1:8" ht="22.5" customHeight="1">
      <c r="A543" s="955"/>
      <c r="B543" s="956"/>
      <c r="C543" s="957"/>
      <c r="D543" s="957"/>
      <c r="E543" s="957"/>
      <c r="F543" s="957"/>
      <c r="G543" s="957"/>
      <c r="H543" s="958"/>
    </row>
    <row r="544" spans="1:8" ht="22.5" customHeight="1">
      <c r="A544" s="955"/>
      <c r="B544" s="956"/>
      <c r="C544" s="957"/>
      <c r="D544" s="957"/>
      <c r="E544" s="957"/>
      <c r="F544" s="957"/>
      <c r="G544" s="957"/>
      <c r="H544" s="958"/>
    </row>
    <row r="545" spans="1:8" ht="22.5" customHeight="1">
      <c r="A545" s="955"/>
      <c r="B545" s="956"/>
      <c r="C545" s="957"/>
      <c r="D545" s="957"/>
      <c r="E545" s="957"/>
      <c r="F545" s="957"/>
      <c r="G545" s="957"/>
      <c r="H545" s="958"/>
    </row>
    <row r="546" spans="1:8" ht="22.5" customHeight="1">
      <c r="A546" s="955"/>
      <c r="B546" s="956"/>
      <c r="C546" s="957"/>
      <c r="D546" s="957"/>
      <c r="E546" s="957"/>
      <c r="F546" s="957"/>
      <c r="G546" s="957"/>
      <c r="H546" s="958"/>
    </row>
    <row r="547" spans="1:8" ht="22.5" customHeight="1">
      <c r="A547" s="955"/>
      <c r="B547" s="956"/>
      <c r="C547" s="957"/>
      <c r="D547" s="957"/>
      <c r="E547" s="957"/>
      <c r="F547" s="957"/>
      <c r="G547" s="957"/>
      <c r="H547" s="958"/>
    </row>
    <row r="548" spans="1:8" ht="22.5" customHeight="1">
      <c r="A548" s="955"/>
      <c r="B548" s="956"/>
      <c r="C548" s="957"/>
      <c r="D548" s="957"/>
      <c r="E548" s="957"/>
      <c r="F548" s="957"/>
      <c r="G548" s="957"/>
      <c r="H548" s="958"/>
    </row>
    <row r="549" spans="1:8" ht="22.5" customHeight="1">
      <c r="A549" s="955"/>
      <c r="B549" s="956"/>
      <c r="C549" s="957"/>
      <c r="D549" s="957"/>
      <c r="E549" s="957"/>
      <c r="F549" s="957"/>
      <c r="G549" s="957"/>
      <c r="H549" s="958"/>
    </row>
    <row r="550" spans="1:8" ht="22.5" customHeight="1">
      <c r="A550" s="955"/>
      <c r="B550" s="956"/>
      <c r="C550" s="957"/>
      <c r="D550" s="957"/>
      <c r="E550" s="957"/>
      <c r="F550" s="957"/>
      <c r="G550" s="957"/>
      <c r="H550" s="958"/>
    </row>
    <row r="551" spans="1:8" ht="22.5" customHeight="1">
      <c r="A551" s="955"/>
      <c r="B551" s="956"/>
      <c r="C551" s="957"/>
      <c r="D551" s="957"/>
      <c r="E551" s="957"/>
      <c r="F551" s="957"/>
      <c r="G551" s="957"/>
      <c r="H551" s="958"/>
    </row>
    <row r="552" spans="1:8" ht="22.5" customHeight="1">
      <c r="A552" s="955"/>
      <c r="B552" s="956"/>
      <c r="C552" s="957"/>
      <c r="D552" s="957"/>
      <c r="E552" s="957"/>
      <c r="F552" s="957"/>
      <c r="G552" s="957"/>
      <c r="H552" s="958"/>
    </row>
    <row r="553" spans="1:8" ht="22.5" customHeight="1">
      <c r="A553" s="955"/>
      <c r="B553" s="956"/>
      <c r="C553" s="957"/>
      <c r="D553" s="957"/>
      <c r="E553" s="957"/>
      <c r="F553" s="957"/>
      <c r="G553" s="957"/>
      <c r="H553" s="958"/>
    </row>
    <row r="554" spans="1:8" ht="22.5" customHeight="1">
      <c r="A554" s="955"/>
      <c r="B554" s="956"/>
      <c r="C554" s="957"/>
      <c r="D554" s="957"/>
      <c r="E554" s="957"/>
      <c r="F554" s="957"/>
      <c r="G554" s="957"/>
      <c r="H554" s="958"/>
    </row>
    <row r="555" spans="1:8" ht="22.5" customHeight="1">
      <c r="A555" s="955"/>
      <c r="B555" s="956"/>
      <c r="C555" s="957"/>
      <c r="D555" s="957"/>
      <c r="E555" s="957"/>
      <c r="F555" s="957"/>
      <c r="G555" s="957"/>
      <c r="H555" s="958"/>
    </row>
    <row r="556" spans="1:8" ht="22.5" customHeight="1">
      <c r="A556" s="955"/>
      <c r="B556" s="956"/>
      <c r="C556" s="957"/>
      <c r="D556" s="957"/>
      <c r="E556" s="957"/>
      <c r="F556" s="957"/>
      <c r="G556" s="957"/>
      <c r="H556" s="958"/>
    </row>
    <row r="557" spans="1:8" ht="22.5" customHeight="1">
      <c r="A557" s="955"/>
      <c r="B557" s="956"/>
      <c r="C557" s="957"/>
      <c r="D557" s="957"/>
      <c r="E557" s="957"/>
      <c r="F557" s="957"/>
      <c r="G557" s="957"/>
      <c r="H557" s="958"/>
    </row>
    <row r="558" spans="1:8" ht="22.5" customHeight="1">
      <c r="A558" s="955"/>
      <c r="B558" s="956"/>
      <c r="C558" s="957"/>
      <c r="D558" s="957"/>
      <c r="E558" s="957"/>
      <c r="F558" s="957"/>
      <c r="G558" s="957"/>
      <c r="H558" s="958"/>
    </row>
    <row r="559" spans="1:8" ht="22.5" customHeight="1">
      <c r="A559" s="955"/>
      <c r="B559" s="956"/>
      <c r="C559" s="957"/>
      <c r="D559" s="957"/>
      <c r="E559" s="957"/>
      <c r="F559" s="957"/>
      <c r="G559" s="957"/>
      <c r="H559" s="958"/>
    </row>
    <row r="560" spans="1:8" ht="22.5" customHeight="1">
      <c r="A560" s="955"/>
      <c r="B560" s="956"/>
      <c r="C560" s="957"/>
      <c r="D560" s="957"/>
      <c r="E560" s="957"/>
      <c r="F560" s="957"/>
      <c r="G560" s="957"/>
      <c r="H560" s="958"/>
    </row>
    <row r="561" spans="1:8" ht="22.5" customHeight="1">
      <c r="A561" s="955"/>
      <c r="B561" s="956"/>
      <c r="C561" s="957"/>
      <c r="D561" s="957"/>
      <c r="E561" s="957"/>
      <c r="F561" s="957"/>
      <c r="G561" s="957"/>
      <c r="H561" s="958"/>
    </row>
    <row r="562" spans="1:8" ht="22.5" customHeight="1">
      <c r="A562" s="955"/>
      <c r="B562" s="956"/>
      <c r="C562" s="957"/>
      <c r="D562" s="957"/>
      <c r="E562" s="957"/>
      <c r="F562" s="957"/>
      <c r="G562" s="957"/>
      <c r="H562" s="958"/>
    </row>
    <row r="563" spans="1:8" ht="22.5" customHeight="1">
      <c r="A563" s="955"/>
      <c r="B563" s="956"/>
      <c r="C563" s="957"/>
      <c r="D563" s="957"/>
      <c r="E563" s="957"/>
      <c r="F563" s="957"/>
      <c r="G563" s="957"/>
      <c r="H563" s="958"/>
    </row>
    <row r="564" spans="1:8" ht="22.5" customHeight="1">
      <c r="A564" s="955"/>
      <c r="B564" s="956"/>
      <c r="C564" s="957"/>
      <c r="D564" s="957"/>
      <c r="E564" s="957"/>
      <c r="F564" s="957"/>
      <c r="G564" s="957"/>
      <c r="H564" s="958"/>
    </row>
    <row r="565" spans="1:8" ht="22.5" customHeight="1">
      <c r="A565" s="955"/>
      <c r="B565" s="956"/>
      <c r="C565" s="957"/>
      <c r="D565" s="957"/>
      <c r="E565" s="957"/>
      <c r="F565" s="957"/>
      <c r="G565" s="957"/>
      <c r="H565" s="958"/>
    </row>
    <row r="566" spans="1:8" ht="22.5" customHeight="1">
      <c r="A566" s="955"/>
      <c r="B566" s="956"/>
      <c r="C566" s="957"/>
      <c r="D566" s="957"/>
      <c r="E566" s="957"/>
      <c r="F566" s="957"/>
      <c r="G566" s="957"/>
      <c r="H566" s="958"/>
    </row>
    <row r="567" spans="1:8" ht="22.5" customHeight="1">
      <c r="A567" s="955"/>
      <c r="B567" s="956"/>
      <c r="C567" s="957"/>
      <c r="D567" s="957"/>
      <c r="E567" s="957"/>
      <c r="F567" s="957"/>
      <c r="G567" s="957"/>
      <c r="H567" s="958"/>
    </row>
    <row r="568" spans="1:8" ht="22.5" customHeight="1">
      <c r="A568" s="955"/>
      <c r="B568" s="956"/>
      <c r="C568" s="957"/>
      <c r="D568" s="957"/>
      <c r="E568" s="957"/>
      <c r="F568" s="957"/>
      <c r="G568" s="957"/>
      <c r="H568" s="958"/>
    </row>
    <row r="569" spans="1:8" ht="22.5" customHeight="1">
      <c r="A569" s="955"/>
      <c r="B569" s="956"/>
      <c r="C569" s="957"/>
      <c r="D569" s="957"/>
      <c r="E569" s="957"/>
      <c r="F569" s="957"/>
      <c r="G569" s="957"/>
      <c r="H569" s="958"/>
    </row>
    <row r="570" spans="1:8" ht="22.5" customHeight="1">
      <c r="A570" s="955"/>
      <c r="B570" s="956"/>
      <c r="C570" s="957"/>
      <c r="D570" s="957"/>
      <c r="E570" s="957"/>
      <c r="F570" s="957"/>
      <c r="G570" s="957"/>
      <c r="H570" s="958"/>
    </row>
    <row r="571" spans="1:8" ht="22.5" customHeight="1">
      <c r="A571" s="955"/>
      <c r="B571" s="956"/>
      <c r="C571" s="957"/>
      <c r="D571" s="957"/>
      <c r="E571" s="957"/>
      <c r="F571" s="957"/>
      <c r="G571" s="957"/>
      <c r="H571" s="958"/>
    </row>
    <row r="572" spans="1:8" ht="22.5" customHeight="1">
      <c r="A572" s="955"/>
      <c r="B572" s="956"/>
      <c r="C572" s="957"/>
      <c r="D572" s="957"/>
      <c r="E572" s="957"/>
      <c r="F572" s="957"/>
      <c r="G572" s="957"/>
      <c r="H572" s="958"/>
    </row>
    <row r="573" spans="1:8" ht="22.5" customHeight="1">
      <c r="A573" s="955"/>
      <c r="B573" s="956"/>
      <c r="C573" s="957"/>
      <c r="D573" s="957"/>
      <c r="E573" s="957"/>
      <c r="F573" s="957"/>
      <c r="G573" s="957"/>
      <c r="H573" s="958"/>
    </row>
    <row r="574" spans="1:8" ht="22.5" customHeight="1">
      <c r="A574" s="955"/>
      <c r="B574" s="956"/>
      <c r="C574" s="957"/>
      <c r="D574" s="957"/>
      <c r="E574" s="957"/>
      <c r="F574" s="957"/>
      <c r="G574" s="957"/>
      <c r="H574" s="958"/>
    </row>
    <row r="575" spans="1:8" ht="22.5" customHeight="1">
      <c r="A575" s="955"/>
      <c r="B575" s="956"/>
      <c r="C575" s="957"/>
      <c r="D575" s="957"/>
      <c r="E575" s="957"/>
      <c r="F575" s="957"/>
      <c r="G575" s="957"/>
      <c r="H575" s="958"/>
    </row>
    <row r="576" spans="1:8" ht="22.5" customHeight="1">
      <c r="A576" s="955"/>
      <c r="B576" s="956"/>
      <c r="C576" s="957"/>
      <c r="D576" s="957"/>
      <c r="E576" s="957"/>
      <c r="F576" s="957"/>
      <c r="G576" s="957"/>
      <c r="H576" s="958"/>
    </row>
    <row r="577" spans="1:8" ht="22.5" customHeight="1">
      <c r="A577" s="955"/>
      <c r="B577" s="956"/>
      <c r="C577" s="957"/>
      <c r="D577" s="957"/>
      <c r="E577" s="957"/>
      <c r="F577" s="957"/>
      <c r="G577" s="957"/>
      <c r="H577" s="958"/>
    </row>
    <row r="578" spans="1:8" ht="22.5" customHeight="1">
      <c r="A578" s="955"/>
      <c r="B578" s="956"/>
      <c r="C578" s="957"/>
      <c r="D578" s="957"/>
      <c r="E578" s="957"/>
      <c r="F578" s="957"/>
      <c r="G578" s="957"/>
      <c r="H578" s="958"/>
    </row>
    <row r="579" spans="1:8" ht="22.5" customHeight="1">
      <c r="A579" s="955"/>
      <c r="B579" s="956"/>
      <c r="C579" s="957"/>
      <c r="D579" s="957"/>
      <c r="E579" s="957"/>
      <c r="F579" s="957"/>
      <c r="G579" s="957"/>
      <c r="H579" s="958"/>
    </row>
    <row r="580" spans="1:8" ht="22.5" customHeight="1">
      <c r="A580" s="955"/>
      <c r="B580" s="956"/>
      <c r="C580" s="957"/>
      <c r="D580" s="957"/>
      <c r="E580" s="957"/>
      <c r="F580" s="957"/>
      <c r="G580" s="957"/>
      <c r="H580" s="958"/>
    </row>
    <row r="581" spans="1:8" ht="22.5" customHeight="1">
      <c r="A581" s="955"/>
      <c r="B581" s="956"/>
      <c r="C581" s="957"/>
      <c r="D581" s="957"/>
      <c r="E581" s="957"/>
      <c r="F581" s="957"/>
      <c r="G581" s="957"/>
      <c r="H581" s="958"/>
    </row>
    <row r="582" spans="1:8" ht="22.5" customHeight="1">
      <c r="A582" s="955"/>
      <c r="B582" s="956"/>
      <c r="C582" s="957"/>
      <c r="D582" s="957"/>
      <c r="E582" s="957"/>
      <c r="F582" s="957"/>
      <c r="G582" s="957"/>
      <c r="H582" s="958"/>
    </row>
    <row r="583" spans="1:8" ht="22.5" customHeight="1">
      <c r="A583" s="955"/>
      <c r="B583" s="956"/>
      <c r="C583" s="957"/>
      <c r="D583" s="957"/>
      <c r="E583" s="957"/>
      <c r="F583" s="957"/>
      <c r="G583" s="957"/>
      <c r="H583" s="958"/>
    </row>
    <row r="584" spans="1:8" ht="22.5" customHeight="1">
      <c r="A584" s="955"/>
      <c r="B584" s="956"/>
      <c r="C584" s="957"/>
      <c r="D584" s="957"/>
      <c r="E584" s="957"/>
      <c r="F584" s="957"/>
      <c r="G584" s="957"/>
      <c r="H584" s="958"/>
    </row>
    <row r="585" spans="1:8" ht="22.5" customHeight="1">
      <c r="A585" s="955"/>
      <c r="B585" s="956"/>
      <c r="C585" s="957"/>
      <c r="D585" s="957"/>
      <c r="E585" s="957"/>
      <c r="F585" s="957"/>
      <c r="G585" s="957"/>
      <c r="H585" s="958"/>
    </row>
    <row r="586" spans="1:8" ht="22.5" customHeight="1">
      <c r="A586" s="955"/>
      <c r="B586" s="956"/>
      <c r="C586" s="957"/>
      <c r="D586" s="957"/>
      <c r="E586" s="957"/>
      <c r="F586" s="957"/>
      <c r="G586" s="957"/>
      <c r="H586" s="958"/>
    </row>
    <row r="587" spans="1:8" ht="22.5" customHeight="1">
      <c r="A587" s="955"/>
      <c r="B587" s="956"/>
      <c r="C587" s="957"/>
      <c r="D587" s="957"/>
      <c r="E587" s="957"/>
      <c r="F587" s="957"/>
      <c r="G587" s="957"/>
      <c r="H587" s="958"/>
    </row>
    <row r="588" spans="1:8" ht="22.5" customHeight="1">
      <c r="A588" s="955"/>
      <c r="B588" s="956"/>
      <c r="C588" s="957"/>
      <c r="D588" s="957"/>
      <c r="E588" s="957"/>
      <c r="F588" s="957"/>
      <c r="G588" s="957"/>
      <c r="H588" s="958"/>
    </row>
    <row r="589" spans="1:8" ht="22.5" customHeight="1">
      <c r="A589" s="955"/>
      <c r="B589" s="956"/>
      <c r="C589" s="957"/>
      <c r="D589" s="957"/>
      <c r="E589" s="957"/>
      <c r="F589" s="957"/>
      <c r="G589" s="957"/>
      <c r="H589" s="958"/>
    </row>
    <row r="590" spans="1:8" ht="22.5" customHeight="1">
      <c r="A590" s="955"/>
      <c r="B590" s="956"/>
      <c r="C590" s="957"/>
      <c r="D590" s="957"/>
      <c r="E590" s="957"/>
      <c r="F590" s="957"/>
      <c r="G590" s="957"/>
      <c r="H590" s="958"/>
    </row>
    <row r="591" spans="1:8" ht="22.5" customHeight="1">
      <c r="A591" s="955"/>
      <c r="B591" s="956"/>
      <c r="C591" s="957"/>
      <c r="D591" s="957"/>
      <c r="E591" s="957"/>
      <c r="F591" s="957"/>
      <c r="G591" s="957"/>
      <c r="H591" s="958"/>
    </row>
    <row r="592" spans="1:8" ht="22.5" customHeight="1">
      <c r="A592" s="955"/>
      <c r="B592" s="956"/>
      <c r="C592" s="957"/>
      <c r="D592" s="957"/>
      <c r="E592" s="957"/>
      <c r="F592" s="957"/>
      <c r="G592" s="957"/>
      <c r="H592" s="958"/>
    </row>
    <row r="593" spans="1:8" ht="22.5" customHeight="1">
      <c r="A593" s="955"/>
      <c r="B593" s="956"/>
      <c r="C593" s="957"/>
      <c r="D593" s="957"/>
      <c r="E593" s="957"/>
      <c r="F593" s="957"/>
      <c r="G593" s="957"/>
      <c r="H593" s="958"/>
    </row>
    <row r="594" spans="1:8" ht="22.5" customHeight="1">
      <c r="A594" s="955"/>
      <c r="B594" s="956"/>
      <c r="C594" s="957"/>
      <c r="D594" s="957"/>
      <c r="E594" s="957"/>
      <c r="F594" s="957"/>
      <c r="G594" s="957"/>
      <c r="H594" s="958"/>
    </row>
    <row r="595" spans="1:8" ht="22.5" customHeight="1">
      <c r="A595" s="955"/>
      <c r="B595" s="956"/>
      <c r="C595" s="957"/>
      <c r="D595" s="957"/>
      <c r="E595" s="957"/>
      <c r="F595" s="957"/>
      <c r="G595" s="957"/>
      <c r="H595" s="958"/>
    </row>
    <row r="596" spans="1:8" ht="22.5" customHeight="1">
      <c r="A596" s="955"/>
      <c r="B596" s="956"/>
      <c r="C596" s="957"/>
      <c r="D596" s="957"/>
      <c r="E596" s="957"/>
      <c r="F596" s="957"/>
      <c r="G596" s="957"/>
      <c r="H596" s="958"/>
    </row>
    <row r="597" spans="1:8" ht="22.5" customHeight="1">
      <c r="A597" s="955"/>
      <c r="B597" s="956"/>
      <c r="C597" s="957"/>
      <c r="D597" s="957"/>
      <c r="E597" s="957"/>
      <c r="F597" s="957"/>
      <c r="G597" s="957"/>
      <c r="H597" s="958"/>
    </row>
    <row r="598" spans="1:8" ht="22.5" customHeight="1">
      <c r="A598" s="955"/>
      <c r="B598" s="956"/>
      <c r="C598" s="957"/>
      <c r="D598" s="957"/>
      <c r="E598" s="957"/>
      <c r="F598" s="957"/>
      <c r="G598" s="957"/>
      <c r="H598" s="958"/>
    </row>
    <row r="599" spans="1:8" ht="22.5" customHeight="1">
      <c r="A599" s="955"/>
      <c r="B599" s="956"/>
      <c r="C599" s="957"/>
      <c r="D599" s="957"/>
      <c r="E599" s="957"/>
      <c r="F599" s="957"/>
      <c r="G599" s="957"/>
      <c r="H599" s="958"/>
    </row>
    <row r="600" spans="1:8" ht="22.5" customHeight="1">
      <c r="A600" s="955"/>
      <c r="B600" s="956"/>
      <c r="C600" s="957"/>
      <c r="D600" s="957"/>
      <c r="E600" s="957"/>
      <c r="F600" s="957"/>
      <c r="G600" s="957"/>
      <c r="H600" s="958"/>
    </row>
    <row r="601" spans="1:8" ht="22.5" customHeight="1">
      <c r="A601" s="955"/>
      <c r="B601" s="956"/>
      <c r="C601" s="957"/>
      <c r="D601" s="957"/>
      <c r="E601" s="957"/>
      <c r="F601" s="957"/>
      <c r="G601" s="957"/>
      <c r="H601" s="958"/>
    </row>
    <row r="602" spans="1:8" ht="22.5" customHeight="1">
      <c r="A602" s="955"/>
      <c r="B602" s="956"/>
      <c r="C602" s="957"/>
      <c r="D602" s="957"/>
      <c r="E602" s="957"/>
      <c r="F602" s="957"/>
      <c r="G602" s="957"/>
      <c r="H602" s="958"/>
    </row>
    <row r="603" spans="1:8" ht="22.5" customHeight="1">
      <c r="A603" s="955"/>
      <c r="B603" s="956"/>
      <c r="C603" s="957"/>
      <c r="D603" s="957"/>
      <c r="E603" s="957"/>
      <c r="F603" s="957"/>
      <c r="G603" s="957"/>
      <c r="H603" s="958"/>
    </row>
    <row r="604" spans="1:8" ht="22.5" customHeight="1">
      <c r="A604" s="955"/>
      <c r="B604" s="956"/>
      <c r="C604" s="957"/>
      <c r="D604" s="957"/>
      <c r="E604" s="957"/>
      <c r="F604" s="957"/>
      <c r="G604" s="957"/>
      <c r="H604" s="958"/>
    </row>
    <row r="605" spans="1:8" ht="22.5" customHeight="1">
      <c r="A605" s="955"/>
      <c r="B605" s="956"/>
      <c r="C605" s="957"/>
      <c r="D605" s="957"/>
      <c r="E605" s="957"/>
      <c r="F605" s="957"/>
      <c r="G605" s="957"/>
      <c r="H605" s="958"/>
    </row>
    <row r="606" spans="1:8" ht="22.5" customHeight="1">
      <c r="A606" s="955"/>
      <c r="B606" s="956"/>
      <c r="C606" s="957"/>
      <c r="D606" s="957"/>
      <c r="E606" s="957"/>
      <c r="F606" s="957"/>
      <c r="G606" s="957"/>
      <c r="H606" s="958"/>
    </row>
    <row r="607" spans="1:8" ht="22.5" customHeight="1">
      <c r="A607" s="955"/>
      <c r="B607" s="956"/>
      <c r="C607" s="957"/>
      <c r="D607" s="957"/>
      <c r="E607" s="957"/>
      <c r="F607" s="957"/>
      <c r="G607" s="957"/>
      <c r="H607" s="958"/>
    </row>
    <row r="608" spans="1:8" ht="22.5" customHeight="1">
      <c r="A608" s="955"/>
      <c r="B608" s="956"/>
      <c r="C608" s="957"/>
      <c r="D608" s="957"/>
      <c r="E608" s="957"/>
      <c r="F608" s="957"/>
      <c r="G608" s="957"/>
      <c r="H608" s="958"/>
    </row>
    <row r="609" spans="1:8" ht="22.5" customHeight="1">
      <c r="A609" s="955"/>
      <c r="B609" s="956"/>
      <c r="C609" s="957"/>
      <c r="D609" s="957"/>
      <c r="E609" s="957"/>
      <c r="F609" s="957"/>
      <c r="G609" s="957"/>
      <c r="H609" s="958"/>
    </row>
    <row r="610" spans="1:8" ht="22.5" customHeight="1">
      <c r="A610" s="955"/>
      <c r="B610" s="956"/>
      <c r="C610" s="957"/>
      <c r="D610" s="957"/>
      <c r="E610" s="957"/>
      <c r="F610" s="957"/>
      <c r="G610" s="957"/>
      <c r="H610" s="958"/>
    </row>
    <row r="611" spans="1:8" ht="22.5" customHeight="1">
      <c r="A611" s="955"/>
      <c r="B611" s="956"/>
      <c r="C611" s="957"/>
      <c r="D611" s="957"/>
      <c r="E611" s="957"/>
      <c r="F611" s="957"/>
      <c r="G611" s="957"/>
      <c r="H611" s="958"/>
    </row>
    <row r="612" spans="1:8" ht="22.5" customHeight="1">
      <c r="A612" s="955"/>
      <c r="B612" s="956"/>
      <c r="C612" s="957"/>
      <c r="D612" s="957"/>
      <c r="E612" s="957"/>
      <c r="F612" s="957"/>
      <c r="G612" s="957"/>
      <c r="H612" s="958"/>
    </row>
    <row r="613" spans="1:8" ht="22.5" customHeight="1">
      <c r="A613" s="955"/>
      <c r="B613" s="956"/>
      <c r="C613" s="957"/>
      <c r="D613" s="957"/>
      <c r="E613" s="957"/>
      <c r="F613" s="957"/>
      <c r="G613" s="957"/>
      <c r="H613" s="958"/>
    </row>
    <row r="614" spans="1:8" ht="22.5" customHeight="1">
      <c r="A614" s="955"/>
      <c r="B614" s="956"/>
      <c r="C614" s="957"/>
      <c r="D614" s="957"/>
      <c r="E614" s="957"/>
      <c r="F614" s="957"/>
      <c r="G614" s="957"/>
      <c r="H614" s="958"/>
    </row>
    <row r="615" spans="1:8" ht="22.5" customHeight="1">
      <c r="A615" s="955"/>
      <c r="B615" s="956"/>
      <c r="C615" s="957"/>
      <c r="D615" s="957"/>
      <c r="E615" s="957"/>
      <c r="F615" s="957"/>
      <c r="G615" s="957"/>
      <c r="H615" s="958"/>
    </row>
    <row r="616" spans="1:8" ht="22.5" customHeight="1">
      <c r="A616" s="955"/>
      <c r="B616" s="956"/>
      <c r="C616" s="957"/>
      <c r="D616" s="957"/>
      <c r="E616" s="957"/>
      <c r="F616" s="957"/>
      <c r="G616" s="957"/>
      <c r="H616" s="958"/>
    </row>
    <row r="617" spans="1:8" ht="22.5" customHeight="1">
      <c r="A617" s="955"/>
      <c r="B617" s="956"/>
      <c r="C617" s="957"/>
      <c r="D617" s="957"/>
      <c r="E617" s="957"/>
      <c r="F617" s="957"/>
      <c r="G617" s="957"/>
      <c r="H617" s="958"/>
    </row>
    <row r="618" spans="1:8" ht="22.5" customHeight="1">
      <c r="A618" s="955"/>
      <c r="B618" s="956"/>
      <c r="C618" s="957"/>
      <c r="D618" s="957"/>
      <c r="E618" s="957"/>
      <c r="F618" s="957"/>
      <c r="G618" s="957"/>
      <c r="H618" s="958"/>
    </row>
    <row r="619" spans="1:8" ht="22.5" customHeight="1">
      <c r="A619" s="955"/>
      <c r="B619" s="956"/>
      <c r="C619" s="957"/>
      <c r="D619" s="957"/>
      <c r="E619" s="957"/>
      <c r="F619" s="957"/>
      <c r="G619" s="957"/>
      <c r="H619" s="958"/>
    </row>
    <row r="620" spans="1:8" ht="22.5" customHeight="1">
      <c r="A620" s="955"/>
      <c r="B620" s="956"/>
      <c r="C620" s="957"/>
      <c r="D620" s="957"/>
      <c r="E620" s="957"/>
      <c r="F620" s="957"/>
      <c r="G620" s="957"/>
      <c r="H620" s="958"/>
    </row>
    <row r="621" spans="1:8" ht="22.5" customHeight="1">
      <c r="A621" s="955"/>
      <c r="B621" s="956"/>
      <c r="C621" s="957"/>
      <c r="D621" s="957"/>
      <c r="E621" s="957"/>
      <c r="F621" s="957"/>
      <c r="G621" s="957"/>
      <c r="H621" s="958"/>
    </row>
    <row r="622" spans="1:8" ht="22.5" customHeight="1">
      <c r="A622" s="955"/>
      <c r="B622" s="956"/>
      <c r="C622" s="957"/>
      <c r="D622" s="957"/>
      <c r="E622" s="957"/>
      <c r="F622" s="957"/>
      <c r="G622" s="957"/>
      <c r="H622" s="958"/>
    </row>
    <row r="623" spans="1:8" ht="22.5" customHeight="1">
      <c r="A623" s="955"/>
      <c r="B623" s="956"/>
      <c r="C623" s="957"/>
      <c r="D623" s="957"/>
      <c r="E623" s="957"/>
      <c r="F623" s="957"/>
      <c r="G623" s="957"/>
      <c r="H623" s="958"/>
    </row>
    <row r="624" spans="1:8" ht="22.5" customHeight="1">
      <c r="A624" s="955"/>
      <c r="B624" s="956"/>
      <c r="C624" s="957"/>
      <c r="D624" s="957"/>
      <c r="E624" s="957"/>
      <c r="F624" s="957"/>
      <c r="G624" s="957"/>
      <c r="H624" s="958"/>
    </row>
    <row r="625" spans="1:8" ht="22.5" customHeight="1">
      <c r="A625" s="955"/>
      <c r="B625" s="956"/>
      <c r="C625" s="957"/>
      <c r="D625" s="957"/>
      <c r="E625" s="957"/>
      <c r="F625" s="957"/>
      <c r="G625" s="957"/>
      <c r="H625" s="958"/>
    </row>
    <row r="626" spans="1:8" ht="22.5" customHeight="1">
      <c r="A626" s="955"/>
      <c r="B626" s="956"/>
      <c r="C626" s="957"/>
      <c r="D626" s="957"/>
      <c r="E626" s="957"/>
      <c r="F626" s="957"/>
      <c r="G626" s="957"/>
      <c r="H626" s="958"/>
    </row>
    <row r="627" spans="1:8" ht="22.5" customHeight="1">
      <c r="A627" s="955"/>
      <c r="B627" s="956"/>
      <c r="C627" s="957"/>
      <c r="D627" s="957"/>
      <c r="E627" s="957"/>
      <c r="F627" s="957"/>
      <c r="G627" s="957"/>
      <c r="H627" s="958"/>
    </row>
    <row r="628" spans="1:8" ht="22.5" customHeight="1">
      <c r="A628" s="955"/>
      <c r="B628" s="956"/>
      <c r="C628" s="957"/>
      <c r="D628" s="957"/>
      <c r="E628" s="957"/>
      <c r="F628" s="957"/>
      <c r="G628" s="957"/>
      <c r="H628" s="958"/>
    </row>
    <row r="629" spans="1:8" ht="22.5" customHeight="1">
      <c r="A629" s="955"/>
      <c r="B629" s="956"/>
      <c r="C629" s="957"/>
      <c r="D629" s="957"/>
      <c r="E629" s="957"/>
      <c r="F629" s="957"/>
      <c r="G629" s="957"/>
      <c r="H629" s="958"/>
    </row>
    <row r="630" spans="1:8" ht="22.5" customHeight="1">
      <c r="A630" s="955"/>
      <c r="B630" s="956"/>
      <c r="C630" s="957"/>
      <c r="D630" s="957"/>
      <c r="E630" s="957"/>
      <c r="F630" s="957"/>
      <c r="G630" s="957"/>
      <c r="H630" s="958"/>
    </row>
    <row r="631" spans="1:8" ht="22.5" customHeight="1">
      <c r="A631" s="955"/>
      <c r="B631" s="956"/>
      <c r="C631" s="957"/>
      <c r="D631" s="957"/>
      <c r="E631" s="957"/>
      <c r="F631" s="957"/>
      <c r="G631" s="957"/>
      <c r="H631" s="958"/>
    </row>
    <row r="632" spans="1:8" ht="22.5" customHeight="1">
      <c r="A632" s="955"/>
      <c r="B632" s="956"/>
      <c r="C632" s="957"/>
      <c r="D632" s="957"/>
      <c r="E632" s="957"/>
      <c r="F632" s="957"/>
      <c r="G632" s="957"/>
      <c r="H632" s="958"/>
    </row>
    <row r="633" spans="1:8" ht="22.5" customHeight="1">
      <c r="A633" s="955"/>
      <c r="B633" s="956"/>
      <c r="C633" s="957"/>
      <c r="D633" s="957"/>
      <c r="E633" s="957"/>
      <c r="F633" s="957"/>
      <c r="G633" s="957"/>
      <c r="H633" s="958"/>
    </row>
    <row r="634" spans="1:8" ht="22.5" customHeight="1">
      <c r="A634" s="955"/>
      <c r="B634" s="956"/>
      <c r="C634" s="957"/>
      <c r="D634" s="957"/>
      <c r="E634" s="957"/>
      <c r="F634" s="957"/>
      <c r="G634" s="957"/>
      <c r="H634" s="958"/>
    </row>
    <row r="635" spans="1:8" ht="22.5" customHeight="1">
      <c r="A635" s="955"/>
      <c r="B635" s="956"/>
      <c r="C635" s="957"/>
      <c r="D635" s="957"/>
      <c r="E635" s="957"/>
      <c r="F635" s="957"/>
      <c r="G635" s="957"/>
      <c r="H635" s="958"/>
    </row>
    <row r="636" spans="1:8" ht="22.5" customHeight="1">
      <c r="A636" s="955"/>
      <c r="B636" s="956"/>
      <c r="C636" s="957"/>
      <c r="D636" s="957"/>
      <c r="E636" s="957"/>
      <c r="F636" s="957"/>
      <c r="G636" s="957"/>
      <c r="H636" s="958"/>
    </row>
    <row r="637" spans="1:8" ht="22.5" customHeight="1">
      <c r="A637" s="955"/>
      <c r="B637" s="956"/>
      <c r="C637" s="957"/>
      <c r="D637" s="957"/>
      <c r="E637" s="957"/>
      <c r="F637" s="957"/>
      <c r="G637" s="957"/>
      <c r="H637" s="958"/>
    </row>
    <row r="638" spans="1:8" ht="22.5" customHeight="1">
      <c r="A638" s="955"/>
      <c r="B638" s="956"/>
      <c r="C638" s="957"/>
      <c r="D638" s="957"/>
      <c r="E638" s="957"/>
      <c r="F638" s="957"/>
      <c r="G638" s="957"/>
      <c r="H638" s="958"/>
    </row>
    <row r="639" spans="1:8" ht="22.5" customHeight="1">
      <c r="A639" s="955"/>
      <c r="B639" s="956"/>
      <c r="C639" s="957"/>
      <c r="D639" s="957"/>
      <c r="E639" s="957"/>
      <c r="F639" s="957"/>
      <c r="G639" s="957"/>
      <c r="H639" s="958"/>
    </row>
    <row r="640" spans="1:8" ht="22.5" customHeight="1">
      <c r="A640" s="955"/>
      <c r="B640" s="956"/>
      <c r="C640" s="957"/>
      <c r="D640" s="957"/>
      <c r="E640" s="957"/>
      <c r="F640" s="957"/>
      <c r="G640" s="957"/>
      <c r="H640" s="958"/>
    </row>
    <row r="641" spans="1:8" ht="22.5" customHeight="1">
      <c r="A641" s="955"/>
      <c r="B641" s="956"/>
      <c r="C641" s="957"/>
      <c r="D641" s="957"/>
      <c r="E641" s="957"/>
      <c r="F641" s="957"/>
      <c r="G641" s="957"/>
      <c r="H641" s="958"/>
    </row>
    <row r="642" spans="1:8" ht="22.5" customHeight="1">
      <c r="A642" s="955"/>
      <c r="B642" s="956"/>
      <c r="C642" s="957"/>
      <c r="D642" s="957"/>
      <c r="E642" s="957"/>
      <c r="F642" s="957"/>
      <c r="G642" s="957"/>
      <c r="H642" s="958"/>
    </row>
    <row r="643" spans="1:8" ht="22.5" customHeight="1">
      <c r="A643" s="955"/>
      <c r="B643" s="956"/>
      <c r="C643" s="957"/>
      <c r="D643" s="957"/>
      <c r="E643" s="957"/>
      <c r="F643" s="957"/>
      <c r="G643" s="957"/>
      <c r="H643" s="958"/>
    </row>
    <row r="644" spans="1:8" ht="22.5" customHeight="1">
      <c r="A644" s="955"/>
      <c r="B644" s="956"/>
      <c r="C644" s="957"/>
      <c r="D644" s="957"/>
      <c r="E644" s="957"/>
      <c r="F644" s="957"/>
      <c r="G644" s="957"/>
      <c r="H644" s="958"/>
    </row>
    <row r="645" spans="1:8" ht="22.5" customHeight="1">
      <c r="A645" s="955"/>
      <c r="B645" s="956"/>
      <c r="C645" s="957"/>
      <c r="D645" s="957"/>
      <c r="E645" s="957"/>
      <c r="F645" s="957"/>
      <c r="G645" s="957"/>
      <c r="H645" s="958"/>
    </row>
    <row r="646" spans="1:8" ht="22.5" customHeight="1">
      <c r="A646" s="955"/>
      <c r="B646" s="956"/>
      <c r="C646" s="957"/>
      <c r="D646" s="957"/>
      <c r="E646" s="957"/>
      <c r="F646" s="957"/>
      <c r="G646" s="957"/>
      <c r="H646" s="958"/>
    </row>
    <row r="647" spans="1:8" ht="22.5" customHeight="1">
      <c r="A647" s="955"/>
      <c r="B647" s="956"/>
      <c r="C647" s="957"/>
      <c r="D647" s="957"/>
      <c r="E647" s="957"/>
      <c r="F647" s="957"/>
      <c r="G647" s="957"/>
      <c r="H647" s="958"/>
    </row>
    <row r="648" spans="1:8" ht="22.5" customHeight="1">
      <c r="A648" s="955"/>
      <c r="B648" s="956"/>
      <c r="C648" s="957"/>
      <c r="D648" s="957"/>
      <c r="E648" s="957"/>
      <c r="F648" s="957"/>
      <c r="G648" s="957"/>
      <c r="H648" s="958"/>
    </row>
    <row r="649" spans="1:8" ht="22.5" customHeight="1">
      <c r="A649" s="955"/>
      <c r="B649" s="956"/>
      <c r="C649" s="957"/>
      <c r="D649" s="957"/>
      <c r="E649" s="957"/>
      <c r="F649" s="957"/>
      <c r="G649" s="957"/>
      <c r="H649" s="958"/>
    </row>
    <row r="650" spans="1:8" ht="22.5" customHeight="1">
      <c r="A650" s="955"/>
      <c r="B650" s="956"/>
      <c r="C650" s="957"/>
      <c r="D650" s="957"/>
      <c r="E650" s="957"/>
      <c r="F650" s="957"/>
      <c r="G650" s="957"/>
      <c r="H650" s="958"/>
    </row>
    <row r="651" spans="1:8" ht="22.5" customHeight="1">
      <c r="A651" s="955"/>
      <c r="B651" s="956"/>
      <c r="C651" s="957"/>
      <c r="D651" s="957"/>
      <c r="E651" s="957"/>
      <c r="F651" s="957"/>
      <c r="G651" s="957"/>
      <c r="H651" s="958"/>
    </row>
    <row r="652" spans="1:8" ht="22.5" customHeight="1">
      <c r="A652" s="955"/>
      <c r="B652" s="956"/>
      <c r="C652" s="957"/>
      <c r="D652" s="957"/>
      <c r="E652" s="957"/>
      <c r="F652" s="957"/>
      <c r="G652" s="957"/>
      <c r="H652" s="958"/>
    </row>
    <row r="653" spans="1:8" ht="22.5" customHeight="1">
      <c r="A653" s="955"/>
      <c r="B653" s="956"/>
      <c r="C653" s="957"/>
      <c r="D653" s="957"/>
      <c r="E653" s="957"/>
      <c r="F653" s="957"/>
      <c r="G653" s="957"/>
      <c r="H653" s="958"/>
    </row>
    <row r="654" spans="1:8" ht="22.5" customHeight="1">
      <c r="A654" s="955"/>
      <c r="B654" s="956"/>
      <c r="C654" s="957"/>
      <c r="D654" s="957"/>
      <c r="E654" s="957"/>
      <c r="F654" s="957"/>
      <c r="G654" s="957"/>
      <c r="H654" s="958"/>
    </row>
    <row r="655" spans="1:8" ht="22.5" customHeight="1">
      <c r="A655" s="955"/>
      <c r="B655" s="956"/>
      <c r="C655" s="957"/>
      <c r="D655" s="957"/>
      <c r="E655" s="957"/>
      <c r="F655" s="957"/>
      <c r="G655" s="957"/>
      <c r="H655" s="958"/>
    </row>
    <row r="656" spans="1:8" ht="22.5" customHeight="1">
      <c r="A656" s="955"/>
      <c r="B656" s="956"/>
      <c r="C656" s="957"/>
      <c r="D656" s="957"/>
      <c r="E656" s="957"/>
      <c r="F656" s="957"/>
      <c r="G656" s="957"/>
      <c r="H656" s="958"/>
    </row>
    <row r="657" spans="1:8" ht="22.5" customHeight="1">
      <c r="A657" s="955"/>
      <c r="B657" s="956"/>
      <c r="C657" s="957"/>
      <c r="D657" s="957"/>
      <c r="E657" s="957"/>
      <c r="F657" s="957"/>
      <c r="G657" s="957"/>
      <c r="H657" s="958"/>
    </row>
    <row r="658" spans="1:8" ht="22.5" customHeight="1">
      <c r="A658" s="955"/>
      <c r="B658" s="956"/>
      <c r="C658" s="957"/>
      <c r="D658" s="957"/>
      <c r="E658" s="957"/>
      <c r="F658" s="957"/>
      <c r="G658" s="957"/>
      <c r="H658" s="958"/>
    </row>
    <row r="659" spans="1:8" ht="22.5" customHeight="1">
      <c r="A659" s="955"/>
      <c r="B659" s="956"/>
      <c r="C659" s="957"/>
      <c r="D659" s="957"/>
      <c r="E659" s="957"/>
      <c r="F659" s="957"/>
      <c r="G659" s="957"/>
      <c r="H659" s="958"/>
    </row>
    <row r="660" spans="1:8" ht="22.5" customHeight="1">
      <c r="A660" s="955"/>
      <c r="B660" s="956"/>
      <c r="C660" s="957"/>
      <c r="D660" s="957"/>
      <c r="E660" s="957"/>
      <c r="F660" s="957"/>
      <c r="G660" s="957"/>
      <c r="H660" s="958"/>
    </row>
    <row r="661" spans="1:8" ht="22.5" customHeight="1">
      <c r="A661" s="955"/>
      <c r="B661" s="956"/>
      <c r="C661" s="957"/>
      <c r="D661" s="957"/>
      <c r="E661" s="957"/>
      <c r="F661" s="957"/>
      <c r="G661" s="957"/>
      <c r="H661" s="958"/>
    </row>
    <row r="662" spans="1:8" ht="22.5" customHeight="1">
      <c r="A662" s="955"/>
      <c r="B662" s="956"/>
      <c r="C662" s="957"/>
      <c r="D662" s="957"/>
      <c r="E662" s="957"/>
      <c r="F662" s="957"/>
      <c r="G662" s="957"/>
      <c r="H662" s="958"/>
    </row>
    <row r="663" spans="1:8" ht="22.5" customHeight="1">
      <c r="A663" s="955"/>
      <c r="B663" s="956"/>
      <c r="C663" s="957"/>
      <c r="D663" s="957"/>
      <c r="E663" s="957"/>
      <c r="F663" s="957"/>
      <c r="G663" s="957"/>
      <c r="H663" s="958"/>
    </row>
    <row r="664" spans="1:8" ht="22.5" customHeight="1">
      <c r="A664" s="955"/>
      <c r="B664" s="956"/>
      <c r="C664" s="957"/>
      <c r="D664" s="957"/>
      <c r="E664" s="957"/>
      <c r="F664" s="957"/>
      <c r="G664" s="957"/>
      <c r="H664" s="958"/>
    </row>
    <row r="665" spans="1:8" ht="22.5" customHeight="1">
      <c r="A665" s="955"/>
      <c r="B665" s="956"/>
      <c r="C665" s="957"/>
      <c r="D665" s="957"/>
      <c r="E665" s="957"/>
      <c r="F665" s="957"/>
      <c r="G665" s="957"/>
      <c r="H665" s="958"/>
    </row>
    <row r="666" spans="1:8" ht="22.5" customHeight="1">
      <c r="A666" s="955"/>
      <c r="B666" s="956"/>
      <c r="C666" s="957"/>
      <c r="D666" s="957"/>
      <c r="E666" s="957"/>
      <c r="F666" s="957"/>
      <c r="G666" s="957"/>
      <c r="H666" s="958"/>
    </row>
    <row r="667" spans="1:8" ht="22.5" customHeight="1">
      <c r="A667" s="955"/>
      <c r="B667" s="956"/>
      <c r="C667" s="957"/>
      <c r="D667" s="957"/>
      <c r="E667" s="957"/>
      <c r="F667" s="957"/>
      <c r="G667" s="957"/>
      <c r="H667" s="958"/>
    </row>
    <row r="668" spans="1:8" ht="22.5" customHeight="1">
      <c r="A668" s="955"/>
      <c r="B668" s="956"/>
      <c r="C668" s="957"/>
      <c r="D668" s="957"/>
      <c r="E668" s="957"/>
      <c r="F668" s="957"/>
      <c r="G668" s="957"/>
      <c r="H668" s="958"/>
    </row>
    <row r="669" spans="1:8" ht="22.5" customHeight="1">
      <c r="A669" s="955"/>
      <c r="B669" s="956"/>
      <c r="C669" s="957"/>
      <c r="D669" s="957"/>
      <c r="E669" s="957"/>
      <c r="F669" s="957"/>
      <c r="G669" s="957"/>
      <c r="H669" s="958"/>
    </row>
    <row r="670" spans="1:8" ht="22.5" customHeight="1">
      <c r="A670" s="955"/>
      <c r="B670" s="956"/>
      <c r="C670" s="957"/>
      <c r="D670" s="957"/>
      <c r="E670" s="957"/>
      <c r="F670" s="957"/>
      <c r="G670" s="957"/>
      <c r="H670" s="958"/>
    </row>
    <row r="671" spans="1:8" ht="22.5" customHeight="1">
      <c r="A671" s="955"/>
      <c r="B671" s="956"/>
      <c r="C671" s="957"/>
      <c r="D671" s="957"/>
      <c r="E671" s="957"/>
      <c r="F671" s="957"/>
      <c r="G671" s="957"/>
      <c r="H671" s="958"/>
    </row>
    <row r="672" spans="1:8" ht="22.5" customHeight="1">
      <c r="A672" s="955"/>
      <c r="B672" s="956"/>
      <c r="C672" s="957"/>
      <c r="D672" s="957"/>
      <c r="E672" s="957"/>
      <c r="F672" s="957"/>
      <c r="G672" s="957"/>
      <c r="H672" s="958"/>
    </row>
    <row r="673" spans="1:8" ht="22.5" customHeight="1">
      <c r="A673" s="955"/>
      <c r="B673" s="956"/>
      <c r="C673" s="957"/>
      <c r="D673" s="957"/>
      <c r="E673" s="957"/>
      <c r="F673" s="957"/>
      <c r="G673" s="957"/>
      <c r="H673" s="958"/>
    </row>
    <row r="674" spans="1:8" ht="22.5" customHeight="1">
      <c r="A674" s="955"/>
      <c r="B674" s="956"/>
      <c r="C674" s="957"/>
      <c r="D674" s="957"/>
      <c r="E674" s="957"/>
      <c r="F674" s="957"/>
      <c r="G674" s="957"/>
      <c r="H674" s="958"/>
    </row>
    <row r="675" spans="1:8" ht="22.5" customHeight="1">
      <c r="A675" s="955"/>
      <c r="B675" s="956"/>
      <c r="C675" s="957"/>
      <c r="D675" s="957"/>
      <c r="E675" s="957"/>
      <c r="F675" s="957"/>
      <c r="G675" s="957"/>
      <c r="H675" s="958"/>
    </row>
    <row r="676" spans="1:8" ht="22.5" customHeight="1">
      <c r="A676" s="955"/>
      <c r="B676" s="956"/>
      <c r="C676" s="957"/>
      <c r="D676" s="957"/>
      <c r="E676" s="957"/>
      <c r="F676" s="957"/>
      <c r="G676" s="957"/>
      <c r="H676" s="958"/>
    </row>
    <row r="677" spans="1:8" ht="22.5" customHeight="1">
      <c r="A677" s="955"/>
      <c r="B677" s="956"/>
      <c r="C677" s="957"/>
      <c r="D677" s="957"/>
      <c r="E677" s="957"/>
      <c r="F677" s="957"/>
      <c r="G677" s="957"/>
      <c r="H677" s="958"/>
    </row>
    <row r="678" spans="1:8" ht="22.5" customHeight="1">
      <c r="A678" s="955"/>
      <c r="B678" s="956"/>
      <c r="C678" s="957"/>
      <c r="D678" s="957"/>
      <c r="E678" s="957"/>
      <c r="F678" s="957"/>
      <c r="G678" s="957"/>
      <c r="H678" s="958"/>
    </row>
    <row r="679" spans="1:8" ht="22.5" customHeight="1">
      <c r="A679" s="955"/>
      <c r="B679" s="956"/>
      <c r="C679" s="957"/>
      <c r="D679" s="957"/>
      <c r="E679" s="957"/>
      <c r="F679" s="957"/>
      <c r="G679" s="957"/>
      <c r="H679" s="958"/>
    </row>
    <row r="680" spans="1:8" ht="22.5" customHeight="1">
      <c r="A680" s="955"/>
      <c r="B680" s="956"/>
      <c r="C680" s="957"/>
      <c r="D680" s="957"/>
      <c r="E680" s="957"/>
      <c r="F680" s="957"/>
      <c r="G680" s="957"/>
      <c r="H680" s="958"/>
    </row>
    <row r="681" spans="1:8" ht="22.5" customHeight="1">
      <c r="A681" s="955"/>
      <c r="B681" s="956"/>
      <c r="C681" s="957"/>
      <c r="D681" s="957"/>
      <c r="E681" s="957"/>
      <c r="F681" s="957"/>
      <c r="G681" s="957"/>
      <c r="H681" s="958"/>
    </row>
    <row r="682" spans="1:8" ht="22.5" customHeight="1">
      <c r="A682" s="955"/>
      <c r="B682" s="956"/>
      <c r="C682" s="957"/>
      <c r="D682" s="957"/>
      <c r="E682" s="957"/>
      <c r="F682" s="957"/>
      <c r="G682" s="957"/>
      <c r="H682" s="958"/>
    </row>
    <row r="683" spans="1:8" ht="22.5" customHeight="1">
      <c r="A683" s="955"/>
      <c r="B683" s="956"/>
      <c r="C683" s="957"/>
      <c r="D683" s="957"/>
      <c r="E683" s="957"/>
      <c r="F683" s="957"/>
      <c r="G683" s="957"/>
      <c r="H683" s="958"/>
    </row>
    <row r="684" spans="1:8" ht="22.5" customHeight="1">
      <c r="A684" s="955"/>
      <c r="B684" s="956"/>
      <c r="C684" s="957"/>
      <c r="D684" s="957"/>
      <c r="E684" s="957"/>
      <c r="F684" s="957"/>
      <c r="G684" s="957"/>
      <c r="H684" s="958"/>
    </row>
    <row r="685" spans="1:8" ht="22.5" customHeight="1">
      <c r="A685" s="955"/>
      <c r="B685" s="956"/>
      <c r="C685" s="957"/>
      <c r="D685" s="957"/>
      <c r="E685" s="957"/>
      <c r="F685" s="957"/>
      <c r="G685" s="957"/>
      <c r="H685" s="958"/>
    </row>
    <row r="686" spans="1:8" ht="22.5" customHeight="1">
      <c r="A686" s="955"/>
      <c r="B686" s="956"/>
      <c r="C686" s="957"/>
      <c r="D686" s="957"/>
      <c r="E686" s="957"/>
      <c r="F686" s="957"/>
      <c r="G686" s="957"/>
      <c r="H686" s="958"/>
    </row>
    <row r="687" spans="1:8" ht="22.5" customHeight="1">
      <c r="A687" s="955"/>
      <c r="B687" s="956"/>
      <c r="C687" s="957"/>
      <c r="D687" s="957"/>
      <c r="E687" s="957"/>
      <c r="F687" s="957"/>
      <c r="G687" s="957"/>
      <c r="H687" s="958"/>
    </row>
    <row r="688" spans="1:8" ht="22.5" customHeight="1">
      <c r="A688" s="955"/>
      <c r="B688" s="956"/>
      <c r="C688" s="957"/>
      <c r="D688" s="957"/>
      <c r="E688" s="957"/>
      <c r="F688" s="957"/>
      <c r="G688" s="957"/>
      <c r="H688" s="958"/>
    </row>
    <row r="689" spans="1:8" ht="22.5" customHeight="1">
      <c r="A689" s="955"/>
      <c r="B689" s="956"/>
      <c r="C689" s="957"/>
      <c r="D689" s="957"/>
      <c r="E689" s="957"/>
      <c r="F689" s="957"/>
      <c r="G689" s="957"/>
      <c r="H689" s="958"/>
    </row>
    <row r="690" spans="1:8" ht="22.5" customHeight="1">
      <c r="A690" s="955"/>
      <c r="B690" s="956"/>
      <c r="C690" s="957"/>
      <c r="D690" s="957"/>
      <c r="E690" s="957"/>
      <c r="F690" s="957"/>
      <c r="G690" s="957"/>
      <c r="H690" s="958"/>
    </row>
    <row r="691" spans="1:8" ht="22.5" customHeight="1">
      <c r="A691" s="955"/>
      <c r="B691" s="956"/>
      <c r="C691" s="957"/>
      <c r="D691" s="957"/>
      <c r="E691" s="957"/>
      <c r="F691" s="957"/>
      <c r="G691" s="957"/>
      <c r="H691" s="958"/>
    </row>
    <row r="692" spans="1:8" ht="22.5" customHeight="1">
      <c r="A692" s="955"/>
      <c r="B692" s="956"/>
      <c r="C692" s="957"/>
      <c r="D692" s="957"/>
      <c r="E692" s="957"/>
      <c r="F692" s="957"/>
      <c r="G692" s="957"/>
      <c r="H692" s="958"/>
    </row>
    <row r="693" spans="1:8" ht="22.5" customHeight="1">
      <c r="A693" s="955"/>
      <c r="B693" s="956"/>
      <c r="C693" s="957"/>
      <c r="D693" s="957"/>
      <c r="E693" s="957"/>
      <c r="F693" s="957"/>
      <c r="G693" s="957"/>
      <c r="H693" s="958"/>
    </row>
    <row r="694" spans="1:8" ht="22.5" customHeight="1">
      <c r="A694" s="955"/>
      <c r="B694" s="956"/>
      <c r="C694" s="957"/>
      <c r="D694" s="957"/>
      <c r="E694" s="957"/>
      <c r="F694" s="957"/>
      <c r="G694" s="957"/>
      <c r="H694" s="958"/>
    </row>
    <row r="695" spans="1:8" ht="22.5" customHeight="1">
      <c r="A695" s="955"/>
      <c r="B695" s="956"/>
      <c r="C695" s="957"/>
      <c r="D695" s="957"/>
      <c r="E695" s="957"/>
      <c r="F695" s="957"/>
      <c r="G695" s="957"/>
      <c r="H695" s="958"/>
    </row>
    <row r="696" spans="1:8" ht="22.5" customHeight="1">
      <c r="A696" s="955"/>
      <c r="B696" s="956"/>
      <c r="C696" s="957"/>
      <c r="D696" s="957"/>
      <c r="E696" s="957"/>
      <c r="F696" s="957"/>
      <c r="G696" s="957"/>
      <c r="H696" s="958"/>
    </row>
    <row r="697" spans="1:8" ht="22.5" customHeight="1">
      <c r="A697" s="955"/>
      <c r="B697" s="956"/>
      <c r="C697" s="957"/>
      <c r="D697" s="957"/>
      <c r="E697" s="957"/>
      <c r="F697" s="957"/>
      <c r="G697" s="957"/>
      <c r="H697" s="958"/>
    </row>
    <row r="698" spans="1:8" ht="22.5" customHeight="1">
      <c r="A698" s="955"/>
      <c r="B698" s="956"/>
      <c r="C698" s="957"/>
      <c r="D698" s="957"/>
      <c r="E698" s="957"/>
      <c r="F698" s="957"/>
      <c r="G698" s="957"/>
      <c r="H698" s="958"/>
    </row>
    <row r="699" spans="1:8" ht="22.5" customHeight="1">
      <c r="A699" s="955"/>
      <c r="B699" s="956"/>
      <c r="C699" s="957"/>
      <c r="D699" s="957"/>
      <c r="E699" s="957"/>
      <c r="F699" s="957"/>
      <c r="G699" s="957"/>
      <c r="H699" s="958"/>
    </row>
    <row r="700" spans="1:8" ht="22.5" customHeight="1">
      <c r="A700" s="955"/>
      <c r="B700" s="956"/>
      <c r="C700" s="957"/>
      <c r="D700" s="957"/>
      <c r="E700" s="957"/>
      <c r="F700" s="957"/>
      <c r="G700" s="957"/>
      <c r="H700" s="958"/>
    </row>
    <row r="701" spans="1:8" ht="22.5" customHeight="1">
      <c r="A701" s="955"/>
      <c r="B701" s="956"/>
      <c r="C701" s="957"/>
      <c r="D701" s="957"/>
      <c r="E701" s="957"/>
      <c r="F701" s="957"/>
      <c r="G701" s="957"/>
      <c r="H701" s="958"/>
    </row>
    <row r="702" spans="1:8" ht="22.5" customHeight="1">
      <c r="A702" s="955"/>
      <c r="B702" s="956"/>
      <c r="C702" s="957"/>
      <c r="D702" s="957"/>
      <c r="E702" s="957"/>
      <c r="F702" s="957"/>
      <c r="G702" s="957"/>
      <c r="H702" s="958"/>
    </row>
    <row r="703" spans="1:8" ht="22.5" customHeight="1">
      <c r="A703" s="955"/>
      <c r="B703" s="956"/>
      <c r="C703" s="957"/>
      <c r="D703" s="957"/>
      <c r="E703" s="957"/>
      <c r="F703" s="957"/>
      <c r="G703" s="957"/>
      <c r="H703" s="958"/>
    </row>
    <row r="704" spans="1:8" ht="22.5" customHeight="1">
      <c r="A704" s="955"/>
      <c r="B704" s="956"/>
      <c r="C704" s="957"/>
      <c r="D704" s="957"/>
      <c r="E704" s="957"/>
      <c r="F704" s="957"/>
      <c r="G704" s="957"/>
      <c r="H704" s="958"/>
    </row>
    <row r="705" spans="1:8" ht="22.5" customHeight="1">
      <c r="A705" s="955"/>
      <c r="B705" s="956"/>
      <c r="C705" s="957"/>
      <c r="D705" s="957"/>
      <c r="E705" s="957"/>
      <c r="F705" s="957"/>
      <c r="G705" s="957"/>
      <c r="H705" s="958"/>
    </row>
    <row r="706" spans="1:8" ht="22.5" customHeight="1">
      <c r="A706" s="955"/>
      <c r="B706" s="956"/>
      <c r="C706" s="957"/>
      <c r="D706" s="957"/>
      <c r="E706" s="957"/>
      <c r="F706" s="957"/>
      <c r="G706" s="957"/>
      <c r="H706" s="958"/>
    </row>
    <row r="707" spans="1:8" ht="22.5" customHeight="1">
      <c r="A707" s="955"/>
      <c r="B707" s="956"/>
      <c r="C707" s="957"/>
      <c r="D707" s="957"/>
      <c r="E707" s="957"/>
      <c r="F707" s="957"/>
      <c r="G707" s="957"/>
      <c r="H707" s="958"/>
    </row>
    <row r="708" spans="1:8" ht="22.5" customHeight="1">
      <c r="A708" s="955"/>
      <c r="B708" s="956"/>
      <c r="C708" s="957"/>
      <c r="D708" s="957"/>
      <c r="E708" s="957"/>
      <c r="F708" s="957"/>
      <c r="G708" s="957"/>
      <c r="H708" s="958"/>
    </row>
    <row r="709" spans="1:8" ht="22.5" customHeight="1">
      <c r="A709" s="955"/>
      <c r="B709" s="956"/>
      <c r="C709" s="957"/>
      <c r="D709" s="957"/>
      <c r="E709" s="957"/>
      <c r="F709" s="957"/>
      <c r="G709" s="957"/>
      <c r="H709" s="958"/>
    </row>
    <row r="710" spans="1:8" ht="22.5" customHeight="1">
      <c r="A710" s="955"/>
      <c r="B710" s="956"/>
      <c r="C710" s="957"/>
      <c r="D710" s="957"/>
      <c r="E710" s="957"/>
      <c r="F710" s="957"/>
      <c r="G710" s="957"/>
      <c r="H710" s="958"/>
    </row>
    <row r="711" spans="1:8" ht="22.5" customHeight="1">
      <c r="A711" s="955"/>
      <c r="B711" s="956"/>
      <c r="C711" s="957"/>
      <c r="D711" s="957"/>
      <c r="E711" s="957"/>
      <c r="F711" s="957"/>
      <c r="G711" s="957"/>
      <c r="H711" s="958"/>
    </row>
    <row r="712" spans="1:8" ht="22.5" customHeight="1">
      <c r="A712" s="955"/>
      <c r="B712" s="956"/>
      <c r="C712" s="957"/>
      <c r="D712" s="957"/>
      <c r="E712" s="957"/>
      <c r="F712" s="957"/>
      <c r="G712" s="957"/>
      <c r="H712" s="958"/>
    </row>
    <row r="713" spans="1:8" ht="22.5" customHeight="1">
      <c r="A713" s="955"/>
      <c r="B713" s="956"/>
      <c r="C713" s="957"/>
      <c r="D713" s="957"/>
      <c r="E713" s="957"/>
      <c r="F713" s="957"/>
      <c r="G713" s="957"/>
      <c r="H713" s="958"/>
    </row>
    <row r="714" spans="1:8" ht="22.5" customHeight="1">
      <c r="A714" s="955"/>
      <c r="B714" s="956"/>
      <c r="C714" s="957"/>
      <c r="D714" s="957"/>
      <c r="E714" s="957"/>
      <c r="F714" s="957"/>
      <c r="G714" s="957"/>
      <c r="H714" s="958"/>
    </row>
    <row r="715" spans="1:8" ht="22.5" customHeight="1">
      <c r="A715" s="955"/>
      <c r="B715" s="956"/>
      <c r="C715" s="957"/>
      <c r="D715" s="957"/>
      <c r="E715" s="957"/>
      <c r="F715" s="957"/>
      <c r="G715" s="957"/>
      <c r="H715" s="958"/>
    </row>
    <row r="716" spans="1:8" ht="22.5" customHeight="1">
      <c r="A716" s="955"/>
      <c r="B716" s="956"/>
      <c r="C716" s="957"/>
      <c r="D716" s="957"/>
      <c r="E716" s="957"/>
      <c r="F716" s="957"/>
      <c r="G716" s="957"/>
      <c r="H716" s="958"/>
    </row>
    <row r="717" spans="1:8" ht="22.5" customHeight="1">
      <c r="A717" s="955"/>
      <c r="B717" s="956"/>
      <c r="C717" s="957"/>
      <c r="D717" s="957"/>
      <c r="E717" s="957"/>
      <c r="F717" s="957"/>
      <c r="G717" s="957"/>
      <c r="H717" s="958"/>
    </row>
    <row r="718" spans="1:8" ht="22.5" customHeight="1">
      <c r="A718" s="955"/>
      <c r="B718" s="956"/>
      <c r="C718" s="957"/>
      <c r="D718" s="957"/>
      <c r="E718" s="957"/>
      <c r="F718" s="957"/>
      <c r="G718" s="957"/>
      <c r="H718" s="958"/>
    </row>
    <row r="719" spans="1:8" ht="22.5" customHeight="1">
      <c r="A719" s="955"/>
      <c r="B719" s="956"/>
      <c r="C719" s="957"/>
      <c r="D719" s="957"/>
      <c r="E719" s="957"/>
      <c r="F719" s="957"/>
      <c r="G719" s="957"/>
      <c r="H719" s="958"/>
    </row>
    <row r="720" spans="1:8" ht="22.5" customHeight="1">
      <c r="A720" s="955"/>
      <c r="B720" s="956"/>
      <c r="C720" s="957"/>
      <c r="D720" s="957"/>
      <c r="E720" s="957"/>
      <c r="F720" s="957"/>
      <c r="G720" s="957"/>
      <c r="H720" s="958"/>
    </row>
    <row r="721" spans="1:8" ht="22.5" customHeight="1">
      <c r="A721" s="955"/>
      <c r="B721" s="956"/>
      <c r="C721" s="957"/>
      <c r="D721" s="957"/>
      <c r="E721" s="957"/>
      <c r="F721" s="957"/>
      <c r="G721" s="957"/>
      <c r="H721" s="958"/>
    </row>
    <row r="722" spans="1:8" ht="22.5" customHeight="1">
      <c r="A722" s="955"/>
      <c r="B722" s="956"/>
      <c r="C722" s="957"/>
      <c r="D722" s="957"/>
      <c r="E722" s="957"/>
      <c r="F722" s="957"/>
      <c r="G722" s="957"/>
      <c r="H722" s="958"/>
    </row>
    <row r="723" spans="1:8" ht="22.5" customHeight="1">
      <c r="A723" s="955"/>
      <c r="B723" s="956"/>
      <c r="C723" s="957"/>
      <c r="D723" s="957"/>
      <c r="E723" s="957"/>
      <c r="F723" s="957"/>
      <c r="G723" s="957"/>
      <c r="H723" s="958"/>
    </row>
    <row r="724" spans="1:8" ht="22.5" customHeight="1">
      <c r="A724" s="955"/>
      <c r="B724" s="956"/>
      <c r="C724" s="957"/>
      <c r="D724" s="957"/>
      <c r="E724" s="957"/>
      <c r="F724" s="957"/>
      <c r="G724" s="957"/>
      <c r="H724" s="958"/>
    </row>
    <row r="725" spans="1:8" ht="22.5" customHeight="1">
      <c r="A725" s="955"/>
      <c r="B725" s="956"/>
      <c r="C725" s="957"/>
      <c r="D725" s="957"/>
      <c r="E725" s="957"/>
      <c r="F725" s="957"/>
      <c r="G725" s="957"/>
      <c r="H725" s="958"/>
    </row>
    <row r="726" spans="1:8" ht="22.5" customHeight="1">
      <c r="A726" s="955"/>
      <c r="B726" s="956"/>
      <c r="C726" s="957"/>
      <c r="D726" s="957"/>
      <c r="E726" s="957"/>
      <c r="F726" s="957"/>
      <c r="G726" s="957"/>
      <c r="H726" s="958"/>
    </row>
    <row r="727" spans="1:8" ht="22.5" customHeight="1">
      <c r="A727" s="955"/>
      <c r="B727" s="956"/>
      <c r="C727" s="957"/>
      <c r="D727" s="957"/>
      <c r="E727" s="957"/>
      <c r="F727" s="957"/>
      <c r="G727" s="957"/>
      <c r="H727" s="958"/>
    </row>
    <row r="728" spans="1:8" ht="22.5" customHeight="1">
      <c r="A728" s="955"/>
      <c r="B728" s="956"/>
      <c r="C728" s="957"/>
      <c r="D728" s="957"/>
      <c r="E728" s="957"/>
      <c r="F728" s="957"/>
      <c r="G728" s="957"/>
      <c r="H728" s="958"/>
    </row>
    <row r="729" spans="1:8" ht="22.5" customHeight="1">
      <c r="A729" s="955"/>
      <c r="B729" s="956"/>
      <c r="C729" s="957"/>
      <c r="D729" s="957"/>
      <c r="E729" s="957"/>
      <c r="F729" s="957"/>
      <c r="G729" s="957"/>
      <c r="H729" s="958"/>
    </row>
    <row r="730" spans="1:8" ht="22.5" customHeight="1">
      <c r="A730" s="955"/>
      <c r="B730" s="956"/>
      <c r="C730" s="957"/>
      <c r="D730" s="957"/>
      <c r="E730" s="957"/>
      <c r="F730" s="957"/>
      <c r="G730" s="957"/>
      <c r="H730" s="958"/>
    </row>
    <row r="731" spans="1:8" ht="22.5" customHeight="1">
      <c r="A731" s="955"/>
      <c r="B731" s="956"/>
      <c r="C731" s="957"/>
      <c r="D731" s="957"/>
      <c r="E731" s="957"/>
      <c r="F731" s="957"/>
      <c r="G731" s="957"/>
      <c r="H731" s="958"/>
    </row>
    <row r="732" spans="1:8" ht="22.5" customHeight="1">
      <c r="A732" s="955"/>
      <c r="B732" s="956"/>
      <c r="C732" s="957"/>
      <c r="D732" s="957"/>
      <c r="E732" s="957"/>
      <c r="F732" s="957"/>
      <c r="G732" s="957"/>
      <c r="H732" s="958"/>
    </row>
    <row r="733" spans="1:8" ht="22.5" customHeight="1">
      <c r="A733" s="955"/>
      <c r="B733" s="956"/>
      <c r="C733" s="957"/>
      <c r="D733" s="957"/>
      <c r="E733" s="957"/>
      <c r="F733" s="957"/>
      <c r="G733" s="957"/>
      <c r="H733" s="958"/>
    </row>
    <row r="734" spans="1:8" ht="22.5" customHeight="1">
      <c r="A734" s="955"/>
      <c r="B734" s="956"/>
      <c r="C734" s="957"/>
      <c r="D734" s="957"/>
      <c r="E734" s="957"/>
      <c r="F734" s="957"/>
      <c r="G734" s="957"/>
      <c r="H734" s="958"/>
    </row>
    <row r="735" spans="1:8" ht="22.5" customHeight="1">
      <c r="A735" s="955"/>
      <c r="B735" s="956"/>
      <c r="C735" s="957"/>
      <c r="D735" s="957"/>
      <c r="E735" s="957"/>
      <c r="F735" s="957"/>
      <c r="G735" s="957"/>
      <c r="H735" s="958"/>
    </row>
    <row r="736" spans="1:8" ht="22.5" customHeight="1">
      <c r="A736" s="955"/>
      <c r="B736" s="956"/>
      <c r="C736" s="957"/>
      <c r="D736" s="957"/>
      <c r="E736" s="957"/>
      <c r="F736" s="957"/>
      <c r="G736" s="957"/>
      <c r="H736" s="958"/>
    </row>
    <row r="737" spans="1:8" ht="22.5" customHeight="1">
      <c r="A737" s="955"/>
      <c r="B737" s="956"/>
      <c r="C737" s="957"/>
      <c r="D737" s="957"/>
      <c r="E737" s="957"/>
      <c r="F737" s="957"/>
      <c r="G737" s="957"/>
      <c r="H737" s="958"/>
    </row>
    <row r="738" spans="1:8" ht="22.5" customHeight="1">
      <c r="A738" s="955"/>
      <c r="B738" s="956"/>
      <c r="C738" s="957"/>
      <c r="D738" s="957"/>
      <c r="E738" s="957"/>
      <c r="F738" s="957"/>
      <c r="G738" s="957"/>
      <c r="H738" s="958"/>
    </row>
    <row r="739" spans="1:8" ht="22.5" customHeight="1">
      <c r="A739" s="955"/>
      <c r="B739" s="956"/>
      <c r="C739" s="957"/>
      <c r="D739" s="957"/>
      <c r="E739" s="957"/>
      <c r="F739" s="957"/>
      <c r="G739" s="957"/>
      <c r="H739" s="958"/>
    </row>
    <row r="740" spans="1:8" ht="22.5" customHeight="1">
      <c r="A740" s="955"/>
      <c r="B740" s="956"/>
      <c r="C740" s="957"/>
      <c r="D740" s="957"/>
      <c r="E740" s="957"/>
      <c r="F740" s="957"/>
      <c r="G740" s="957"/>
      <c r="H740" s="958"/>
    </row>
    <row r="741" spans="1:8" ht="22.5" customHeight="1">
      <c r="A741" s="955"/>
      <c r="B741" s="956"/>
      <c r="C741" s="957"/>
      <c r="D741" s="957"/>
      <c r="E741" s="957"/>
      <c r="F741" s="957"/>
      <c r="G741" s="957"/>
      <c r="H741" s="958"/>
    </row>
    <row r="742" spans="1:8" ht="22.5" customHeight="1">
      <c r="A742" s="955"/>
      <c r="B742" s="956"/>
      <c r="C742" s="957"/>
      <c r="D742" s="957"/>
      <c r="E742" s="957"/>
      <c r="F742" s="957"/>
      <c r="G742" s="957"/>
      <c r="H742" s="958"/>
    </row>
    <row r="743" spans="1:8" ht="22.5" customHeight="1">
      <c r="A743" s="955"/>
      <c r="B743" s="956"/>
      <c r="C743" s="957"/>
      <c r="D743" s="957"/>
      <c r="E743" s="957"/>
      <c r="F743" s="957"/>
      <c r="G743" s="957"/>
      <c r="H743" s="958"/>
    </row>
    <row r="744" spans="1:8" ht="22.5" customHeight="1">
      <c r="A744" s="955"/>
      <c r="B744" s="956"/>
      <c r="C744" s="957"/>
      <c r="D744" s="957"/>
      <c r="E744" s="957"/>
      <c r="F744" s="957"/>
      <c r="G744" s="957"/>
      <c r="H744" s="958"/>
    </row>
    <row r="745" spans="1:8" ht="22.5" customHeight="1">
      <c r="A745" s="955"/>
      <c r="B745" s="956"/>
      <c r="C745" s="957"/>
      <c r="D745" s="957"/>
      <c r="E745" s="957"/>
      <c r="F745" s="957"/>
      <c r="G745" s="957"/>
      <c r="H745" s="958"/>
    </row>
    <row r="746" spans="1:8" ht="22.5" customHeight="1">
      <c r="A746" s="955"/>
      <c r="B746" s="956"/>
      <c r="C746" s="957"/>
      <c r="D746" s="957"/>
      <c r="E746" s="957"/>
      <c r="F746" s="957"/>
      <c r="G746" s="957"/>
      <c r="H746" s="958"/>
    </row>
    <row r="747" spans="1:8" ht="22.5" customHeight="1">
      <c r="A747" s="955"/>
      <c r="B747" s="956"/>
      <c r="C747" s="957"/>
      <c r="D747" s="957"/>
      <c r="E747" s="957"/>
      <c r="F747" s="957"/>
      <c r="G747" s="957"/>
      <c r="H747" s="958"/>
    </row>
    <row r="748" spans="1:8" ht="22.5" customHeight="1">
      <c r="A748" s="955"/>
      <c r="B748" s="956"/>
      <c r="C748" s="957"/>
      <c r="D748" s="957"/>
      <c r="E748" s="957"/>
      <c r="F748" s="957"/>
      <c r="G748" s="957"/>
      <c r="H748" s="958"/>
    </row>
    <row r="749" spans="1:8" ht="22.5" customHeight="1">
      <c r="A749" s="955"/>
      <c r="B749" s="956"/>
      <c r="C749" s="957"/>
      <c r="D749" s="957"/>
      <c r="E749" s="957"/>
      <c r="F749" s="957"/>
      <c r="G749" s="957"/>
      <c r="H749" s="958"/>
    </row>
    <row r="750" spans="1:8" ht="22.5" customHeight="1">
      <c r="A750" s="955"/>
      <c r="B750" s="956"/>
      <c r="C750" s="957"/>
      <c r="D750" s="957"/>
      <c r="E750" s="957"/>
      <c r="F750" s="957"/>
      <c r="G750" s="957"/>
      <c r="H750" s="958"/>
    </row>
    <row r="751" spans="1:8" ht="22.5" customHeight="1">
      <c r="A751" s="955"/>
      <c r="B751" s="956"/>
      <c r="C751" s="957"/>
      <c r="D751" s="957"/>
      <c r="E751" s="957"/>
      <c r="F751" s="957"/>
      <c r="G751" s="957"/>
      <c r="H751" s="958"/>
    </row>
    <row r="752" spans="1:8" ht="22.5" customHeight="1">
      <c r="A752" s="955"/>
      <c r="B752" s="956"/>
      <c r="C752" s="957"/>
      <c r="D752" s="957"/>
      <c r="E752" s="957"/>
      <c r="F752" s="957"/>
      <c r="G752" s="957"/>
      <c r="H752" s="958"/>
    </row>
    <row r="753" spans="1:8" ht="22.5" customHeight="1">
      <c r="A753" s="955"/>
      <c r="B753" s="956"/>
      <c r="C753" s="957"/>
      <c r="D753" s="957"/>
      <c r="E753" s="957"/>
      <c r="F753" s="957"/>
      <c r="G753" s="957"/>
      <c r="H753" s="958"/>
    </row>
    <row r="754" spans="1:8" ht="22.5" customHeight="1">
      <c r="A754" s="955"/>
      <c r="B754" s="956"/>
      <c r="C754" s="957"/>
      <c r="D754" s="957"/>
      <c r="E754" s="957"/>
      <c r="F754" s="957"/>
      <c r="G754" s="957"/>
      <c r="H754" s="958"/>
    </row>
    <row r="755" spans="1:8" ht="22.5" customHeight="1">
      <c r="A755" s="955"/>
      <c r="B755" s="956"/>
      <c r="C755" s="957"/>
      <c r="D755" s="957"/>
      <c r="E755" s="957"/>
      <c r="F755" s="957"/>
      <c r="G755" s="957"/>
      <c r="H755" s="958"/>
    </row>
    <row r="756" spans="1:8" ht="22.5" customHeight="1">
      <c r="A756" s="955"/>
      <c r="B756" s="956"/>
      <c r="C756" s="957"/>
      <c r="D756" s="957"/>
      <c r="E756" s="957"/>
      <c r="F756" s="957"/>
      <c r="G756" s="957"/>
      <c r="H756" s="958"/>
    </row>
    <row r="757" spans="1:8" ht="22.5" customHeight="1">
      <c r="A757" s="955"/>
      <c r="B757" s="956"/>
      <c r="C757" s="957"/>
      <c r="D757" s="957"/>
      <c r="E757" s="957"/>
      <c r="F757" s="957"/>
      <c r="G757" s="957"/>
      <c r="H757" s="958"/>
    </row>
    <row r="758" spans="1:8" ht="22.5" customHeight="1">
      <c r="A758" s="955"/>
      <c r="B758" s="956"/>
      <c r="C758" s="957"/>
      <c r="D758" s="957"/>
      <c r="E758" s="957"/>
      <c r="F758" s="957"/>
      <c r="G758" s="957"/>
      <c r="H758" s="958"/>
    </row>
    <row r="759" spans="1:8" ht="22.5" customHeight="1">
      <c r="A759" s="955"/>
      <c r="B759" s="956"/>
      <c r="C759" s="957"/>
      <c r="D759" s="957"/>
      <c r="E759" s="957"/>
      <c r="F759" s="957"/>
      <c r="G759" s="957"/>
      <c r="H759" s="958"/>
    </row>
    <row r="760" spans="1:8" ht="22.5" customHeight="1">
      <c r="A760" s="955"/>
      <c r="B760" s="956"/>
      <c r="C760" s="957"/>
      <c r="D760" s="957"/>
      <c r="E760" s="957"/>
      <c r="F760" s="957"/>
      <c r="G760" s="957"/>
      <c r="H760" s="958"/>
    </row>
    <row r="761" spans="1:8" ht="22.5" customHeight="1">
      <c r="A761" s="955"/>
      <c r="B761" s="956"/>
      <c r="C761" s="957"/>
      <c r="D761" s="957"/>
      <c r="E761" s="957"/>
      <c r="F761" s="957"/>
      <c r="G761" s="957"/>
      <c r="H761" s="958"/>
    </row>
    <row r="762" spans="1:8" ht="22.5" customHeight="1">
      <c r="A762" s="955"/>
      <c r="B762" s="956"/>
      <c r="C762" s="957"/>
      <c r="D762" s="957"/>
      <c r="E762" s="957"/>
      <c r="F762" s="957"/>
      <c r="G762" s="957"/>
      <c r="H762" s="958"/>
    </row>
    <row r="763" spans="1:8" ht="22.5" customHeight="1">
      <c r="A763" s="955"/>
      <c r="B763" s="956"/>
      <c r="C763" s="957"/>
      <c r="D763" s="957"/>
      <c r="E763" s="957"/>
      <c r="F763" s="957"/>
      <c r="G763" s="957"/>
      <c r="H763" s="958"/>
    </row>
    <row r="764" spans="1:8" ht="22.5" customHeight="1">
      <c r="A764" s="955"/>
      <c r="B764" s="956"/>
      <c r="C764" s="957"/>
      <c r="D764" s="957"/>
      <c r="E764" s="957"/>
      <c r="F764" s="957"/>
      <c r="G764" s="957"/>
      <c r="H764" s="958"/>
    </row>
    <row r="765" spans="1:8" ht="22.5" customHeight="1">
      <c r="A765" s="955"/>
      <c r="B765" s="956"/>
      <c r="C765" s="957"/>
      <c r="D765" s="957"/>
      <c r="E765" s="957"/>
      <c r="F765" s="957"/>
      <c r="G765" s="957"/>
      <c r="H765" s="958"/>
    </row>
    <row r="766" spans="1:8" ht="22.5" customHeight="1">
      <c r="A766" s="955"/>
      <c r="B766" s="956"/>
      <c r="C766" s="957"/>
      <c r="D766" s="957"/>
      <c r="E766" s="957"/>
      <c r="F766" s="957"/>
      <c r="G766" s="957"/>
      <c r="H766" s="958"/>
    </row>
    <row r="767" spans="1:8" ht="22.5" customHeight="1">
      <c r="A767" s="955"/>
      <c r="B767" s="956"/>
      <c r="C767" s="957"/>
      <c r="D767" s="957"/>
      <c r="E767" s="957"/>
      <c r="F767" s="957"/>
      <c r="G767" s="957"/>
      <c r="H767" s="958"/>
    </row>
    <row r="768" spans="1:8" ht="22.5" customHeight="1">
      <c r="A768" s="955"/>
      <c r="B768" s="956"/>
      <c r="C768" s="957"/>
      <c r="D768" s="957"/>
      <c r="E768" s="957"/>
      <c r="F768" s="957"/>
      <c r="G768" s="957"/>
      <c r="H768" s="958"/>
    </row>
    <row r="769" spans="1:8" ht="22.5" customHeight="1">
      <c r="A769" s="955"/>
      <c r="B769" s="956"/>
      <c r="C769" s="957"/>
      <c r="D769" s="957"/>
      <c r="E769" s="957"/>
      <c r="F769" s="957"/>
      <c r="G769" s="957"/>
      <c r="H769" s="958"/>
    </row>
    <row r="770" spans="1:8" ht="22.5" customHeight="1">
      <c r="A770" s="955"/>
      <c r="B770" s="956"/>
      <c r="C770" s="957"/>
      <c r="D770" s="957"/>
      <c r="E770" s="957"/>
      <c r="F770" s="957"/>
      <c r="G770" s="957"/>
      <c r="H770" s="958"/>
    </row>
    <row r="771" spans="1:8" ht="22.5" customHeight="1">
      <c r="A771" s="955"/>
      <c r="B771" s="956"/>
      <c r="C771" s="957"/>
      <c r="D771" s="957"/>
      <c r="E771" s="957"/>
      <c r="F771" s="957"/>
      <c r="G771" s="957"/>
      <c r="H771" s="958"/>
    </row>
    <row r="772" spans="1:8" ht="22.5" customHeight="1">
      <c r="A772" s="955"/>
      <c r="B772" s="956"/>
      <c r="C772" s="957"/>
      <c r="D772" s="957"/>
      <c r="E772" s="957"/>
      <c r="F772" s="957"/>
      <c r="G772" s="957"/>
      <c r="H772" s="958"/>
    </row>
    <row r="773" spans="1:8" ht="22.5" customHeight="1">
      <c r="A773" s="955"/>
      <c r="B773" s="956"/>
      <c r="C773" s="957"/>
      <c r="D773" s="957"/>
      <c r="E773" s="957"/>
      <c r="F773" s="957"/>
      <c r="G773" s="957"/>
      <c r="H773" s="958"/>
    </row>
    <row r="774" spans="1:8" ht="22.5" customHeight="1">
      <c r="A774" s="955"/>
      <c r="B774" s="956"/>
      <c r="C774" s="957"/>
      <c r="D774" s="957"/>
      <c r="E774" s="957"/>
      <c r="F774" s="957"/>
      <c r="G774" s="957"/>
      <c r="H774" s="958"/>
    </row>
    <row r="775" spans="1:8" ht="22.5" customHeight="1">
      <c r="A775" s="955"/>
      <c r="B775" s="956"/>
      <c r="C775" s="957"/>
      <c r="D775" s="957"/>
      <c r="E775" s="957"/>
      <c r="F775" s="957"/>
      <c r="G775" s="957"/>
      <c r="H775" s="958"/>
    </row>
    <row r="776" spans="1:8" ht="22.5" customHeight="1">
      <c r="A776" s="955"/>
      <c r="B776" s="956"/>
      <c r="C776" s="957"/>
      <c r="D776" s="957"/>
      <c r="E776" s="957"/>
      <c r="F776" s="957"/>
      <c r="G776" s="957"/>
      <c r="H776" s="958"/>
    </row>
    <row r="777" spans="1:8" ht="22.5" customHeight="1">
      <c r="A777" s="955"/>
      <c r="B777" s="956"/>
      <c r="C777" s="957"/>
      <c r="D777" s="957"/>
      <c r="E777" s="957"/>
      <c r="F777" s="957"/>
      <c r="G777" s="957"/>
      <c r="H777" s="958"/>
    </row>
    <row r="778" spans="1:8" ht="22.5" customHeight="1">
      <c r="A778" s="955"/>
      <c r="B778" s="956"/>
      <c r="C778" s="957"/>
      <c r="D778" s="957"/>
      <c r="E778" s="957"/>
      <c r="F778" s="957"/>
      <c r="G778" s="957"/>
      <c r="H778" s="958"/>
    </row>
    <row r="779" spans="1:8" ht="22.5" customHeight="1">
      <c r="A779" s="955"/>
      <c r="B779" s="956"/>
      <c r="C779" s="957"/>
      <c r="D779" s="957"/>
      <c r="E779" s="957"/>
      <c r="F779" s="957"/>
      <c r="G779" s="957"/>
      <c r="H779" s="958"/>
    </row>
    <row r="780" spans="1:8" ht="22.5" customHeight="1">
      <c r="A780" s="955"/>
      <c r="B780" s="956"/>
      <c r="C780" s="957"/>
      <c r="D780" s="957"/>
      <c r="E780" s="957"/>
      <c r="F780" s="957"/>
      <c r="G780" s="957"/>
      <c r="H780" s="958"/>
    </row>
    <row r="781" spans="1:8" ht="22.5" customHeight="1">
      <c r="A781" s="955"/>
      <c r="B781" s="956"/>
      <c r="C781" s="957"/>
      <c r="D781" s="957"/>
      <c r="E781" s="957"/>
      <c r="F781" s="957"/>
      <c r="G781" s="957"/>
      <c r="H781" s="958"/>
    </row>
    <row r="782" spans="1:8" ht="22.5" customHeight="1">
      <c r="A782" s="955"/>
      <c r="B782" s="956"/>
      <c r="C782" s="957"/>
      <c r="D782" s="957"/>
      <c r="E782" s="957"/>
      <c r="F782" s="957"/>
      <c r="G782" s="957"/>
      <c r="H782" s="958"/>
    </row>
    <row r="783" spans="1:8" ht="22.5" customHeight="1">
      <c r="A783" s="955"/>
      <c r="B783" s="956"/>
      <c r="C783" s="957"/>
      <c r="D783" s="957"/>
      <c r="E783" s="957"/>
      <c r="F783" s="957"/>
      <c r="G783" s="957"/>
      <c r="H783" s="958"/>
    </row>
    <row r="784" spans="1:8" ht="22.5" customHeight="1">
      <c r="A784" s="955"/>
      <c r="B784" s="956"/>
      <c r="C784" s="957"/>
      <c r="D784" s="957"/>
      <c r="E784" s="957"/>
      <c r="F784" s="957"/>
      <c r="G784" s="957"/>
      <c r="H784" s="958"/>
    </row>
    <row r="785" spans="1:8" ht="22.5" customHeight="1">
      <c r="A785" s="955"/>
      <c r="B785" s="956"/>
      <c r="C785" s="957"/>
      <c r="D785" s="957"/>
      <c r="E785" s="957"/>
      <c r="F785" s="957"/>
      <c r="G785" s="957"/>
      <c r="H785" s="958"/>
    </row>
    <row r="786" spans="1:8" ht="22.5" customHeight="1">
      <c r="A786" s="955"/>
      <c r="B786" s="956"/>
      <c r="C786" s="957"/>
      <c r="D786" s="957"/>
      <c r="E786" s="957"/>
      <c r="F786" s="957"/>
      <c r="G786" s="957"/>
      <c r="H786" s="958"/>
    </row>
    <row r="787" spans="1:8" ht="22.5" customHeight="1">
      <c r="A787" s="955"/>
      <c r="B787" s="956"/>
      <c r="C787" s="957"/>
      <c r="D787" s="957"/>
      <c r="E787" s="957"/>
      <c r="F787" s="957"/>
      <c r="G787" s="957"/>
      <c r="H787" s="958"/>
    </row>
    <row r="788" spans="1:8" ht="22.5" customHeight="1">
      <c r="A788" s="955"/>
      <c r="B788" s="956"/>
      <c r="C788" s="957"/>
      <c r="D788" s="957"/>
      <c r="E788" s="957"/>
      <c r="F788" s="957"/>
      <c r="G788" s="957"/>
      <c r="H788" s="958"/>
    </row>
    <row r="789" spans="1:8" ht="22.5" customHeight="1">
      <c r="A789" s="955"/>
      <c r="B789" s="956"/>
      <c r="C789" s="957"/>
      <c r="D789" s="957"/>
      <c r="E789" s="957"/>
      <c r="F789" s="957"/>
      <c r="G789" s="957"/>
      <c r="H789" s="958"/>
    </row>
    <row r="790" spans="1:8" ht="22.5" customHeight="1">
      <c r="A790" s="955"/>
      <c r="B790" s="956"/>
      <c r="C790" s="957"/>
      <c r="D790" s="957"/>
      <c r="E790" s="957"/>
      <c r="F790" s="957"/>
      <c r="G790" s="957"/>
      <c r="H790" s="958"/>
    </row>
    <row r="791" spans="1:8" ht="22.5" customHeight="1">
      <c r="A791" s="955"/>
      <c r="B791" s="956"/>
      <c r="C791" s="957"/>
      <c r="D791" s="957"/>
      <c r="E791" s="957"/>
      <c r="F791" s="957"/>
      <c r="G791" s="957"/>
      <c r="H791" s="958"/>
    </row>
    <row r="792" spans="1:8" ht="22.5" customHeight="1">
      <c r="A792" s="955"/>
      <c r="B792" s="956"/>
      <c r="C792" s="957"/>
      <c r="D792" s="957"/>
      <c r="E792" s="957"/>
      <c r="F792" s="957"/>
      <c r="G792" s="957"/>
      <c r="H792" s="958"/>
    </row>
    <row r="793" spans="1:8" ht="22.5" customHeight="1">
      <c r="A793" s="955"/>
      <c r="B793" s="956"/>
      <c r="C793" s="957"/>
      <c r="D793" s="957"/>
      <c r="E793" s="957"/>
      <c r="F793" s="957"/>
      <c r="G793" s="957"/>
      <c r="H793" s="958"/>
    </row>
    <row r="794" spans="1:8" ht="22.5" customHeight="1">
      <c r="A794" s="955"/>
      <c r="B794" s="956"/>
      <c r="C794" s="957"/>
      <c r="D794" s="957"/>
      <c r="E794" s="957"/>
      <c r="F794" s="957"/>
      <c r="G794" s="957"/>
      <c r="H794" s="958"/>
    </row>
    <row r="795" spans="1:8" ht="22.5" customHeight="1">
      <c r="A795" s="955"/>
      <c r="B795" s="956"/>
      <c r="C795" s="957"/>
      <c r="D795" s="957"/>
      <c r="E795" s="957"/>
      <c r="F795" s="957"/>
      <c r="G795" s="957"/>
      <c r="H795" s="958"/>
    </row>
    <row r="796" spans="1:8" ht="22.5" customHeight="1">
      <c r="A796" s="955"/>
      <c r="B796" s="956"/>
      <c r="C796" s="957"/>
      <c r="D796" s="957"/>
      <c r="E796" s="957"/>
      <c r="F796" s="957"/>
      <c r="G796" s="957"/>
      <c r="H796" s="958"/>
    </row>
    <row r="797" spans="1:8" ht="22.5" customHeight="1">
      <c r="A797" s="955"/>
      <c r="B797" s="956"/>
      <c r="C797" s="957"/>
      <c r="D797" s="957"/>
      <c r="E797" s="957"/>
      <c r="F797" s="957"/>
      <c r="G797" s="957"/>
      <c r="H797" s="958"/>
    </row>
    <row r="798" spans="1:8" ht="22.5" customHeight="1">
      <c r="A798" s="955"/>
      <c r="B798" s="956"/>
      <c r="C798" s="957"/>
      <c r="D798" s="957"/>
      <c r="E798" s="957"/>
      <c r="F798" s="957"/>
      <c r="G798" s="957"/>
      <c r="H798" s="958"/>
    </row>
    <row r="799" spans="1:8" ht="22.5" customHeight="1">
      <c r="A799" s="955"/>
      <c r="B799" s="956"/>
      <c r="C799" s="957"/>
      <c r="D799" s="957"/>
      <c r="E799" s="957"/>
      <c r="F799" s="957"/>
      <c r="G799" s="957"/>
      <c r="H799" s="958"/>
    </row>
    <row r="800" spans="1:8" ht="22.5" customHeight="1">
      <c r="A800" s="955"/>
      <c r="B800" s="956"/>
      <c r="C800" s="957"/>
      <c r="D800" s="957"/>
      <c r="E800" s="957"/>
      <c r="F800" s="957"/>
      <c r="G800" s="957"/>
      <c r="H800" s="958"/>
    </row>
    <row r="801" spans="1:8" ht="22.5" customHeight="1">
      <c r="A801" s="955"/>
      <c r="B801" s="956"/>
      <c r="C801" s="957"/>
      <c r="D801" s="957"/>
      <c r="E801" s="957"/>
      <c r="F801" s="957"/>
      <c r="G801" s="957"/>
      <c r="H801" s="958"/>
    </row>
    <row r="802" spans="1:8" ht="22.5" customHeight="1">
      <c r="A802" s="955"/>
      <c r="B802" s="956"/>
      <c r="C802" s="957"/>
      <c r="D802" s="957"/>
      <c r="E802" s="957"/>
      <c r="F802" s="957"/>
      <c r="G802" s="957"/>
      <c r="H802" s="958"/>
    </row>
    <row r="803" spans="1:8" ht="22.5" customHeight="1">
      <c r="A803" s="955"/>
      <c r="B803" s="956"/>
      <c r="C803" s="957"/>
      <c r="D803" s="957"/>
      <c r="E803" s="957"/>
      <c r="F803" s="957"/>
      <c r="G803" s="957"/>
      <c r="H803" s="958"/>
    </row>
    <row r="804" spans="1:8" ht="22.5" customHeight="1">
      <c r="A804" s="955"/>
      <c r="B804" s="956"/>
      <c r="C804" s="957"/>
      <c r="D804" s="957"/>
      <c r="E804" s="957"/>
      <c r="F804" s="957"/>
      <c r="G804" s="957"/>
      <c r="H804" s="958"/>
    </row>
    <row r="805" spans="1:8" ht="22.5" customHeight="1">
      <c r="A805" s="955"/>
      <c r="B805" s="956"/>
      <c r="C805" s="957"/>
      <c r="D805" s="957"/>
      <c r="E805" s="957"/>
      <c r="F805" s="957"/>
      <c r="G805" s="957"/>
      <c r="H805" s="958"/>
    </row>
    <row r="806" spans="1:8" ht="22.5" customHeight="1">
      <c r="A806" s="955"/>
      <c r="B806" s="956"/>
      <c r="C806" s="957"/>
      <c r="D806" s="957"/>
      <c r="E806" s="957"/>
      <c r="F806" s="957"/>
      <c r="G806" s="957"/>
      <c r="H806" s="958"/>
    </row>
    <row r="807" spans="1:8" ht="22.5" customHeight="1">
      <c r="A807" s="955"/>
      <c r="B807" s="956"/>
      <c r="C807" s="957"/>
      <c r="D807" s="957"/>
      <c r="E807" s="957"/>
      <c r="F807" s="957"/>
      <c r="G807" s="957"/>
      <c r="H807" s="958"/>
    </row>
    <row r="808" spans="1:8" ht="22.5" customHeight="1">
      <c r="A808" s="955"/>
      <c r="B808" s="956"/>
      <c r="C808" s="957"/>
      <c r="D808" s="957"/>
      <c r="E808" s="957"/>
      <c r="F808" s="957"/>
      <c r="G808" s="957"/>
      <c r="H808" s="958"/>
    </row>
    <row r="809" spans="1:8" ht="22.5" customHeight="1">
      <c r="A809" s="955"/>
      <c r="B809" s="956"/>
      <c r="C809" s="957"/>
      <c r="D809" s="957"/>
      <c r="E809" s="957"/>
      <c r="F809" s="957"/>
      <c r="G809" s="957"/>
      <c r="H809" s="958"/>
    </row>
    <row r="810" spans="1:8" ht="22.5" customHeight="1">
      <c r="A810" s="955"/>
      <c r="B810" s="956"/>
      <c r="C810" s="957"/>
      <c r="D810" s="957"/>
      <c r="E810" s="957"/>
      <c r="F810" s="957"/>
      <c r="G810" s="957"/>
      <c r="H810" s="958"/>
    </row>
    <row r="811" spans="1:8" ht="22.5" customHeight="1">
      <c r="A811" s="955"/>
      <c r="B811" s="956"/>
      <c r="C811" s="957"/>
      <c r="D811" s="957"/>
      <c r="E811" s="957"/>
      <c r="F811" s="957"/>
      <c r="G811" s="957"/>
      <c r="H811" s="958"/>
    </row>
    <row r="812" spans="1:8" ht="22.5" customHeight="1">
      <c r="A812" s="955"/>
      <c r="B812" s="956"/>
      <c r="C812" s="957"/>
      <c r="D812" s="957"/>
      <c r="E812" s="957"/>
      <c r="F812" s="957"/>
      <c r="G812" s="957"/>
      <c r="H812" s="958"/>
    </row>
    <row r="813" spans="1:8" ht="22.5" customHeight="1">
      <c r="A813" s="955"/>
      <c r="B813" s="956"/>
      <c r="C813" s="957"/>
      <c r="D813" s="957"/>
      <c r="E813" s="957"/>
      <c r="F813" s="957"/>
      <c r="G813" s="957"/>
      <c r="H813" s="958"/>
    </row>
    <row r="814" spans="1:8" ht="22.5" customHeight="1">
      <c r="A814" s="955"/>
      <c r="B814" s="956"/>
      <c r="C814" s="957"/>
      <c r="D814" s="957"/>
      <c r="E814" s="957"/>
      <c r="F814" s="957"/>
      <c r="G814" s="957"/>
      <c r="H814" s="958"/>
    </row>
    <row r="815" spans="1:8" ht="22.5" customHeight="1">
      <c r="A815" s="955"/>
      <c r="B815" s="956"/>
      <c r="C815" s="957"/>
      <c r="D815" s="957"/>
      <c r="E815" s="957"/>
      <c r="F815" s="957"/>
      <c r="G815" s="957"/>
      <c r="H815" s="958"/>
    </row>
    <row r="816" spans="1:8" ht="22.5" customHeight="1">
      <c r="A816" s="955"/>
      <c r="B816" s="956"/>
      <c r="C816" s="957"/>
      <c r="D816" s="957"/>
      <c r="E816" s="957"/>
      <c r="F816" s="957"/>
      <c r="G816" s="957"/>
      <c r="H816" s="958"/>
    </row>
    <row r="817" spans="1:8" ht="22.5" customHeight="1">
      <c r="A817" s="955"/>
      <c r="B817" s="956"/>
      <c r="C817" s="957"/>
      <c r="D817" s="957"/>
      <c r="E817" s="957"/>
      <c r="F817" s="957"/>
      <c r="G817" s="957"/>
      <c r="H817" s="958"/>
    </row>
    <row r="818" spans="1:8" ht="22.5" customHeight="1">
      <c r="A818" s="955"/>
      <c r="B818" s="956"/>
      <c r="C818" s="957"/>
      <c r="D818" s="957"/>
      <c r="E818" s="957"/>
      <c r="F818" s="957"/>
      <c r="G818" s="957"/>
      <c r="H818" s="958"/>
    </row>
    <row r="819" spans="1:8" ht="22.5" customHeight="1">
      <c r="A819" s="955"/>
      <c r="B819" s="956"/>
      <c r="C819" s="957"/>
      <c r="D819" s="957"/>
      <c r="E819" s="957"/>
      <c r="F819" s="957"/>
      <c r="G819" s="957"/>
      <c r="H819" s="958"/>
    </row>
    <row r="820" spans="1:8" ht="22.5" customHeight="1">
      <c r="A820" s="955"/>
      <c r="B820" s="956"/>
      <c r="C820" s="957"/>
      <c r="D820" s="957"/>
      <c r="E820" s="957"/>
      <c r="F820" s="957"/>
      <c r="G820" s="957"/>
      <c r="H820" s="958"/>
    </row>
    <row r="821" spans="1:8" ht="22.5" customHeight="1">
      <c r="A821" s="955"/>
      <c r="B821" s="956"/>
      <c r="C821" s="957"/>
      <c r="D821" s="957"/>
      <c r="E821" s="957"/>
      <c r="F821" s="957"/>
      <c r="G821" s="957"/>
      <c r="H821" s="958"/>
    </row>
    <row r="822" spans="1:8" ht="22.5" customHeight="1">
      <c r="A822" s="955"/>
      <c r="B822" s="956"/>
      <c r="C822" s="957"/>
      <c r="D822" s="957"/>
      <c r="E822" s="957"/>
      <c r="F822" s="957"/>
      <c r="G822" s="957"/>
      <c r="H822" s="958"/>
    </row>
    <row r="823" spans="1:8" ht="22.5" customHeight="1">
      <c r="A823" s="955"/>
      <c r="B823" s="956"/>
      <c r="C823" s="957"/>
      <c r="D823" s="957"/>
      <c r="E823" s="957"/>
      <c r="F823" s="957"/>
      <c r="G823" s="957"/>
      <c r="H823" s="958"/>
    </row>
    <row r="824" spans="1:8" ht="22.5" customHeight="1">
      <c r="A824" s="955"/>
      <c r="B824" s="956"/>
      <c r="C824" s="957"/>
      <c r="D824" s="957"/>
      <c r="E824" s="957"/>
      <c r="F824" s="957"/>
      <c r="G824" s="957"/>
      <c r="H824" s="958"/>
    </row>
    <row r="825" spans="1:8" ht="22.5" customHeight="1">
      <c r="A825" s="955"/>
      <c r="B825" s="956"/>
      <c r="C825" s="957"/>
      <c r="D825" s="957"/>
      <c r="E825" s="957"/>
      <c r="F825" s="957"/>
      <c r="G825" s="957"/>
      <c r="H825" s="958"/>
    </row>
    <row r="826" spans="1:8" ht="22.5" customHeight="1">
      <c r="A826" s="955"/>
      <c r="B826" s="956"/>
      <c r="C826" s="957"/>
      <c r="D826" s="957"/>
      <c r="E826" s="957"/>
      <c r="F826" s="957"/>
      <c r="G826" s="957"/>
      <c r="H826" s="958"/>
    </row>
    <row r="827" spans="1:8" ht="22.5" customHeight="1">
      <c r="A827" s="955"/>
      <c r="B827" s="956"/>
      <c r="C827" s="957"/>
      <c r="D827" s="957"/>
      <c r="E827" s="957"/>
      <c r="F827" s="957"/>
      <c r="G827" s="957"/>
      <c r="H827" s="958"/>
    </row>
    <row r="828" spans="1:8" ht="22.5" customHeight="1">
      <c r="A828" s="955"/>
      <c r="B828" s="956"/>
      <c r="C828" s="957"/>
      <c r="D828" s="957"/>
      <c r="E828" s="957"/>
      <c r="F828" s="957"/>
      <c r="G828" s="957"/>
      <c r="H828" s="958"/>
    </row>
    <row r="829" spans="1:8" ht="22.5" customHeight="1">
      <c r="A829" s="955"/>
      <c r="B829" s="956"/>
      <c r="C829" s="957"/>
      <c r="D829" s="957"/>
      <c r="E829" s="957"/>
      <c r="F829" s="957"/>
      <c r="G829" s="957"/>
      <c r="H829" s="958"/>
    </row>
    <row r="830" spans="1:8" ht="22.5" customHeight="1">
      <c r="A830" s="955"/>
      <c r="B830" s="956"/>
      <c r="C830" s="957"/>
      <c r="D830" s="957"/>
      <c r="E830" s="957"/>
      <c r="F830" s="957"/>
      <c r="G830" s="957"/>
      <c r="H830" s="958"/>
    </row>
    <row r="831" spans="1:8" ht="22.5" customHeight="1">
      <c r="A831" s="955"/>
      <c r="B831" s="956"/>
      <c r="C831" s="957"/>
      <c r="D831" s="957"/>
      <c r="E831" s="957"/>
      <c r="F831" s="957"/>
      <c r="G831" s="957"/>
      <c r="H831" s="958"/>
    </row>
    <row r="832" spans="1:8" ht="22.5" customHeight="1">
      <c r="A832" s="955"/>
      <c r="B832" s="956"/>
      <c r="C832" s="957"/>
      <c r="D832" s="957"/>
      <c r="E832" s="957"/>
      <c r="F832" s="957"/>
      <c r="G832" s="957"/>
      <c r="H832" s="958"/>
    </row>
    <row r="833" spans="1:8" ht="22.5" customHeight="1">
      <c r="A833" s="955"/>
      <c r="B833" s="956"/>
      <c r="C833" s="957"/>
      <c r="D833" s="957"/>
      <c r="E833" s="957"/>
      <c r="F833" s="957"/>
      <c r="G833" s="957"/>
      <c r="H833" s="958"/>
    </row>
    <row r="834" spans="1:8" ht="22.5" customHeight="1">
      <c r="A834" s="955"/>
      <c r="B834" s="956"/>
      <c r="C834" s="957"/>
      <c r="D834" s="957"/>
      <c r="E834" s="957"/>
      <c r="F834" s="957"/>
      <c r="G834" s="957"/>
      <c r="H834" s="958"/>
    </row>
    <row r="835" spans="1:8" ht="22.5" customHeight="1">
      <c r="A835" s="955"/>
      <c r="B835" s="956"/>
      <c r="C835" s="957"/>
      <c r="D835" s="957"/>
      <c r="E835" s="957"/>
      <c r="F835" s="957"/>
      <c r="G835" s="957"/>
      <c r="H835" s="958"/>
    </row>
    <row r="836" spans="1:8" ht="22.5" customHeight="1">
      <c r="A836" s="955"/>
      <c r="B836" s="956"/>
      <c r="C836" s="957"/>
      <c r="D836" s="957"/>
      <c r="E836" s="957"/>
      <c r="F836" s="957"/>
      <c r="G836" s="957"/>
      <c r="H836" s="958"/>
    </row>
    <row r="837" spans="1:8" ht="22.5" customHeight="1">
      <c r="A837" s="955"/>
      <c r="B837" s="956"/>
      <c r="C837" s="957"/>
      <c r="D837" s="957"/>
      <c r="E837" s="957"/>
      <c r="F837" s="957"/>
      <c r="G837" s="957"/>
      <c r="H837" s="958"/>
    </row>
    <row r="838" spans="1:8" ht="22.5" customHeight="1">
      <c r="A838" s="955"/>
      <c r="B838" s="956"/>
      <c r="C838" s="957"/>
      <c r="D838" s="957"/>
      <c r="E838" s="957"/>
      <c r="F838" s="957"/>
      <c r="G838" s="957"/>
      <c r="H838" s="958"/>
    </row>
    <row r="839" spans="1:8" ht="22.5" customHeight="1">
      <c r="A839" s="955"/>
      <c r="B839" s="956"/>
      <c r="C839" s="957"/>
      <c r="D839" s="957"/>
      <c r="E839" s="957"/>
      <c r="F839" s="957"/>
      <c r="G839" s="957"/>
      <c r="H839" s="958"/>
    </row>
    <row r="840" spans="1:8" ht="22.5" customHeight="1">
      <c r="A840" s="955"/>
      <c r="B840" s="956"/>
      <c r="C840" s="957"/>
      <c r="D840" s="957"/>
      <c r="E840" s="957"/>
      <c r="F840" s="957"/>
      <c r="G840" s="957"/>
      <c r="H840" s="958"/>
    </row>
    <row r="841" spans="1:8" ht="22.5" customHeight="1">
      <c r="A841" s="955"/>
      <c r="B841" s="956"/>
      <c r="C841" s="957"/>
      <c r="D841" s="957"/>
      <c r="E841" s="957"/>
      <c r="F841" s="957"/>
      <c r="G841" s="957"/>
      <c r="H841" s="958"/>
    </row>
    <row r="842" spans="1:8" ht="22.5" customHeight="1">
      <c r="A842" s="955"/>
      <c r="B842" s="956"/>
      <c r="C842" s="957"/>
      <c r="D842" s="957"/>
      <c r="E842" s="957"/>
      <c r="F842" s="957"/>
      <c r="G842" s="957"/>
      <c r="H842" s="958"/>
    </row>
    <row r="843" spans="1:8" ht="22.5" customHeight="1">
      <c r="A843" s="955"/>
      <c r="B843" s="956"/>
      <c r="C843" s="957"/>
      <c r="D843" s="957"/>
      <c r="E843" s="957"/>
      <c r="F843" s="957"/>
      <c r="G843" s="957"/>
      <c r="H843" s="958"/>
    </row>
    <row r="844" spans="1:8" ht="22.5" customHeight="1">
      <c r="A844" s="955"/>
      <c r="B844" s="956"/>
      <c r="C844" s="957"/>
      <c r="D844" s="957"/>
      <c r="E844" s="957"/>
      <c r="F844" s="957"/>
      <c r="G844" s="957"/>
      <c r="H844" s="958"/>
    </row>
    <row r="845" spans="1:8" ht="22.5" customHeight="1">
      <c r="A845" s="955"/>
      <c r="B845" s="956"/>
      <c r="C845" s="957"/>
      <c r="D845" s="957"/>
      <c r="E845" s="957"/>
      <c r="F845" s="957"/>
      <c r="G845" s="957"/>
      <c r="H845" s="958"/>
    </row>
    <row r="846" spans="1:8" ht="22.5" customHeight="1">
      <c r="A846" s="955"/>
      <c r="B846" s="956"/>
      <c r="C846" s="957"/>
      <c r="D846" s="957"/>
      <c r="E846" s="957"/>
      <c r="F846" s="957"/>
      <c r="G846" s="957"/>
      <c r="H846" s="958"/>
    </row>
    <row r="847" spans="1:8" ht="22.5" customHeight="1">
      <c r="A847" s="955"/>
      <c r="B847" s="956"/>
      <c r="C847" s="957"/>
      <c r="D847" s="957"/>
      <c r="E847" s="957"/>
      <c r="F847" s="957"/>
      <c r="G847" s="957"/>
      <c r="H847" s="958"/>
    </row>
    <row r="848" spans="1:8" ht="22.5" customHeight="1">
      <c r="A848" s="955"/>
      <c r="B848" s="956"/>
      <c r="C848" s="957"/>
      <c r="D848" s="957"/>
      <c r="E848" s="957"/>
      <c r="F848" s="957"/>
      <c r="G848" s="957"/>
      <c r="H848" s="958"/>
    </row>
    <row r="849" spans="1:8" ht="22.5" customHeight="1">
      <c r="A849" s="955"/>
      <c r="B849" s="956"/>
      <c r="C849" s="957"/>
      <c r="D849" s="957"/>
      <c r="E849" s="957"/>
      <c r="F849" s="957"/>
      <c r="G849" s="957"/>
      <c r="H849" s="958"/>
    </row>
    <row r="850" spans="1:8" ht="22.5" customHeight="1">
      <c r="A850" s="955"/>
      <c r="B850" s="956"/>
      <c r="C850" s="957"/>
      <c r="D850" s="957"/>
      <c r="E850" s="957"/>
      <c r="F850" s="957"/>
      <c r="G850" s="957"/>
      <c r="H850" s="958"/>
    </row>
    <row r="851" spans="1:8" ht="22.5" customHeight="1">
      <c r="A851" s="955"/>
      <c r="B851" s="956"/>
      <c r="C851" s="957"/>
      <c r="D851" s="957"/>
      <c r="E851" s="957"/>
      <c r="F851" s="957"/>
      <c r="G851" s="957"/>
      <c r="H851" s="958"/>
    </row>
    <row r="852" spans="1:8" ht="22.5" customHeight="1">
      <c r="A852" s="955"/>
      <c r="B852" s="956"/>
      <c r="C852" s="957"/>
      <c r="D852" s="957"/>
      <c r="E852" s="957"/>
      <c r="F852" s="957"/>
      <c r="G852" s="957"/>
      <c r="H852" s="958"/>
    </row>
    <row r="853" spans="1:8" ht="22.5" customHeight="1">
      <c r="A853" s="955"/>
      <c r="B853" s="956"/>
      <c r="C853" s="957"/>
      <c r="D853" s="957"/>
      <c r="E853" s="957"/>
      <c r="F853" s="957"/>
      <c r="G853" s="957"/>
      <c r="H853" s="958"/>
    </row>
    <row r="854" spans="1:8" ht="22.5" customHeight="1">
      <c r="A854" s="955"/>
      <c r="B854" s="956"/>
      <c r="C854" s="957"/>
      <c r="D854" s="957"/>
      <c r="E854" s="957"/>
      <c r="F854" s="957"/>
      <c r="G854" s="957"/>
      <c r="H854" s="958"/>
    </row>
    <row r="855" spans="1:8" ht="22.5" customHeight="1">
      <c r="A855" s="955"/>
      <c r="B855" s="956"/>
      <c r="C855" s="957"/>
      <c r="D855" s="957"/>
      <c r="E855" s="957"/>
      <c r="F855" s="957"/>
      <c r="G855" s="957"/>
      <c r="H855" s="958"/>
    </row>
    <row r="856" spans="1:8" ht="22.5" customHeight="1">
      <c r="A856" s="955"/>
      <c r="B856" s="956"/>
      <c r="C856" s="957"/>
      <c r="D856" s="957"/>
      <c r="E856" s="957"/>
      <c r="F856" s="957"/>
      <c r="G856" s="957"/>
      <c r="H856" s="958"/>
    </row>
    <row r="857" spans="1:8" ht="22.5" customHeight="1">
      <c r="A857" s="955"/>
      <c r="B857" s="956"/>
      <c r="C857" s="957"/>
      <c r="D857" s="957"/>
      <c r="E857" s="957"/>
      <c r="F857" s="957"/>
      <c r="G857" s="957"/>
      <c r="H857" s="958"/>
    </row>
    <row r="858" spans="1:8" ht="22.5" customHeight="1">
      <c r="A858" s="955"/>
      <c r="B858" s="956"/>
      <c r="C858" s="957"/>
      <c r="D858" s="957"/>
      <c r="E858" s="957"/>
      <c r="F858" s="957"/>
      <c r="G858" s="957"/>
      <c r="H858" s="958"/>
    </row>
    <row r="859" spans="1:8" ht="22.5" customHeight="1">
      <c r="A859" s="955"/>
      <c r="B859" s="956"/>
      <c r="C859" s="957"/>
      <c r="D859" s="957"/>
      <c r="E859" s="957"/>
      <c r="F859" s="957"/>
      <c r="G859" s="957"/>
      <c r="H859" s="958"/>
    </row>
    <row r="860" spans="1:8" ht="22.5" customHeight="1">
      <c r="A860" s="955"/>
      <c r="B860" s="956"/>
      <c r="C860" s="957"/>
      <c r="D860" s="957"/>
      <c r="E860" s="957"/>
      <c r="F860" s="957"/>
      <c r="G860" s="957"/>
      <c r="H860" s="958"/>
    </row>
    <row r="861" spans="1:8" ht="22.5" customHeight="1">
      <c r="A861" s="955"/>
      <c r="B861" s="956"/>
      <c r="C861" s="957"/>
      <c r="D861" s="957"/>
      <c r="E861" s="957"/>
      <c r="F861" s="957"/>
      <c r="G861" s="957"/>
      <c r="H861" s="958"/>
    </row>
    <row r="862" spans="1:8" ht="22.5" customHeight="1">
      <c r="A862" s="955"/>
      <c r="B862" s="956"/>
      <c r="C862" s="957"/>
      <c r="D862" s="957"/>
      <c r="E862" s="957"/>
      <c r="F862" s="957"/>
      <c r="G862" s="957"/>
      <c r="H862" s="958"/>
    </row>
    <row r="863" spans="1:8" ht="22.5" customHeight="1">
      <c r="A863" s="955"/>
      <c r="B863" s="956"/>
      <c r="C863" s="957"/>
      <c r="D863" s="957"/>
      <c r="E863" s="957"/>
      <c r="F863" s="957"/>
      <c r="G863" s="957"/>
      <c r="H863" s="958"/>
    </row>
    <row r="864" spans="1:8" ht="22.5" customHeight="1">
      <c r="A864" s="955"/>
      <c r="B864" s="956"/>
      <c r="C864" s="957"/>
      <c r="D864" s="957"/>
      <c r="E864" s="957"/>
      <c r="F864" s="957"/>
      <c r="G864" s="957"/>
      <c r="H864" s="958"/>
    </row>
    <row r="865" spans="1:8" ht="22.5" customHeight="1">
      <c r="A865" s="955"/>
      <c r="B865" s="956"/>
      <c r="C865" s="957"/>
      <c r="D865" s="957"/>
      <c r="E865" s="957"/>
      <c r="F865" s="957"/>
      <c r="G865" s="957"/>
      <c r="H865" s="958"/>
    </row>
    <row r="866" spans="1:8" ht="22.5" customHeight="1">
      <c r="A866" s="955"/>
      <c r="B866" s="956"/>
      <c r="C866" s="957"/>
      <c r="D866" s="957"/>
      <c r="E866" s="957"/>
      <c r="F866" s="957"/>
      <c r="G866" s="957"/>
      <c r="H866" s="958"/>
    </row>
    <row r="867" spans="1:8" ht="22.5" customHeight="1">
      <c r="A867" s="955"/>
      <c r="B867" s="956"/>
      <c r="C867" s="957"/>
      <c r="D867" s="957"/>
      <c r="E867" s="957"/>
      <c r="F867" s="957"/>
      <c r="G867" s="957"/>
      <c r="H867" s="958"/>
    </row>
    <row r="868" spans="1:8" ht="22.5" customHeight="1">
      <c r="A868" s="955"/>
      <c r="B868" s="956"/>
      <c r="C868" s="957"/>
      <c r="D868" s="957"/>
      <c r="E868" s="957"/>
      <c r="F868" s="957"/>
      <c r="G868" s="957"/>
      <c r="H868" s="958"/>
    </row>
    <row r="869" spans="1:8" ht="22.5" customHeight="1">
      <c r="A869" s="955"/>
      <c r="B869" s="956"/>
      <c r="C869" s="957"/>
      <c r="D869" s="957"/>
      <c r="E869" s="957"/>
      <c r="F869" s="957"/>
      <c r="G869" s="957"/>
      <c r="H869" s="958"/>
    </row>
    <row r="870" spans="1:8" ht="22.5" customHeight="1">
      <c r="A870" s="955"/>
      <c r="B870" s="956"/>
      <c r="C870" s="957"/>
      <c r="D870" s="957"/>
      <c r="E870" s="957"/>
      <c r="F870" s="957"/>
      <c r="G870" s="957"/>
      <c r="H870" s="958"/>
    </row>
    <row r="871" spans="1:8" ht="22.5" customHeight="1">
      <c r="A871" s="955"/>
      <c r="B871" s="956"/>
      <c r="C871" s="957"/>
      <c r="D871" s="957"/>
      <c r="E871" s="957"/>
      <c r="F871" s="957"/>
      <c r="G871" s="957"/>
      <c r="H871" s="958"/>
    </row>
    <row r="872" spans="1:8" ht="22.5" customHeight="1">
      <c r="A872" s="955"/>
      <c r="B872" s="956"/>
      <c r="C872" s="957"/>
      <c r="D872" s="957"/>
      <c r="E872" s="957"/>
      <c r="F872" s="957"/>
      <c r="G872" s="957"/>
      <c r="H872" s="958"/>
    </row>
    <row r="873" spans="1:8" ht="22.5" customHeight="1">
      <c r="A873" s="955"/>
      <c r="B873" s="956"/>
      <c r="C873" s="957"/>
      <c r="D873" s="957"/>
      <c r="E873" s="957"/>
      <c r="F873" s="957"/>
      <c r="G873" s="957"/>
      <c r="H873" s="958"/>
    </row>
    <row r="874" spans="1:8" ht="22.5" customHeight="1">
      <c r="A874" s="955"/>
      <c r="B874" s="956"/>
      <c r="C874" s="957"/>
      <c r="D874" s="957"/>
      <c r="E874" s="957"/>
      <c r="F874" s="957"/>
      <c r="G874" s="957"/>
      <c r="H874" s="958"/>
    </row>
    <row r="875" spans="1:8" ht="22.5" customHeight="1">
      <c r="A875" s="955"/>
      <c r="B875" s="956"/>
      <c r="C875" s="957"/>
      <c r="D875" s="957"/>
      <c r="E875" s="957"/>
      <c r="F875" s="957"/>
      <c r="G875" s="957"/>
      <c r="H875" s="958"/>
    </row>
    <row r="876" spans="1:8" ht="22.5" customHeight="1">
      <c r="A876" s="955"/>
      <c r="B876" s="956"/>
      <c r="C876" s="957"/>
      <c r="D876" s="957"/>
      <c r="E876" s="957"/>
      <c r="F876" s="957"/>
      <c r="G876" s="957"/>
      <c r="H876" s="958"/>
    </row>
    <row r="877" spans="1:8" ht="22.5" customHeight="1">
      <c r="A877" s="955"/>
      <c r="B877" s="956"/>
      <c r="C877" s="957"/>
      <c r="D877" s="957"/>
      <c r="E877" s="957"/>
      <c r="F877" s="957"/>
      <c r="G877" s="957"/>
      <c r="H877" s="958"/>
    </row>
    <row r="878" spans="1:8" ht="22.5" customHeight="1">
      <c r="A878" s="955"/>
      <c r="B878" s="956"/>
      <c r="C878" s="957"/>
      <c r="D878" s="957"/>
      <c r="E878" s="957"/>
      <c r="F878" s="957"/>
      <c r="G878" s="957"/>
      <c r="H878" s="958"/>
    </row>
    <row r="879" spans="1:8" ht="22.5" customHeight="1">
      <c r="A879" s="955"/>
      <c r="B879" s="956"/>
      <c r="C879" s="957"/>
      <c r="D879" s="957"/>
      <c r="E879" s="957"/>
      <c r="F879" s="957"/>
      <c r="G879" s="957"/>
      <c r="H879" s="958"/>
    </row>
    <row r="880" spans="1:8" ht="22.5" customHeight="1">
      <c r="A880" s="955"/>
      <c r="B880" s="956"/>
      <c r="C880" s="957"/>
      <c r="D880" s="957"/>
      <c r="E880" s="957"/>
      <c r="F880" s="957"/>
      <c r="G880" s="957"/>
      <c r="H880" s="958"/>
    </row>
    <row r="881" spans="1:8" ht="22.5" customHeight="1">
      <c r="A881" s="955"/>
      <c r="B881" s="956"/>
      <c r="C881" s="957"/>
      <c r="D881" s="957"/>
      <c r="E881" s="957"/>
      <c r="F881" s="957"/>
      <c r="G881" s="957"/>
      <c r="H881" s="958"/>
    </row>
    <row r="882" spans="1:8" ht="22.5" customHeight="1">
      <c r="A882" s="955"/>
      <c r="B882" s="956"/>
      <c r="C882" s="957"/>
      <c r="D882" s="957"/>
      <c r="E882" s="957"/>
      <c r="F882" s="957"/>
      <c r="G882" s="957"/>
      <c r="H882" s="958"/>
    </row>
    <row r="883" spans="1:8" ht="22.5" customHeight="1">
      <c r="A883" s="955"/>
      <c r="B883" s="956"/>
      <c r="C883" s="957"/>
      <c r="D883" s="957"/>
      <c r="E883" s="957"/>
      <c r="F883" s="957"/>
      <c r="G883" s="957"/>
      <c r="H883" s="958"/>
    </row>
    <row r="884" spans="1:8" ht="22.5" customHeight="1">
      <c r="A884" s="955"/>
      <c r="B884" s="956"/>
      <c r="C884" s="957"/>
      <c r="D884" s="957"/>
      <c r="E884" s="957"/>
      <c r="F884" s="957"/>
      <c r="G884" s="957"/>
      <c r="H884" s="958"/>
    </row>
    <row r="885" spans="1:8" ht="22.5" customHeight="1">
      <c r="A885" s="955"/>
      <c r="B885" s="956"/>
      <c r="C885" s="957"/>
      <c r="D885" s="957"/>
      <c r="E885" s="957"/>
      <c r="F885" s="957"/>
      <c r="G885" s="957"/>
      <c r="H885" s="958"/>
    </row>
    <row r="886" spans="1:8" ht="22.5" customHeight="1">
      <c r="A886" s="955"/>
      <c r="B886" s="956"/>
      <c r="C886" s="957"/>
      <c r="D886" s="957"/>
      <c r="E886" s="957"/>
      <c r="F886" s="957"/>
      <c r="G886" s="957"/>
      <c r="H886" s="958"/>
    </row>
    <row r="887" spans="1:8" ht="22.5" customHeight="1">
      <c r="A887" s="955"/>
      <c r="B887" s="956"/>
      <c r="C887" s="957"/>
      <c r="D887" s="957"/>
      <c r="E887" s="957"/>
      <c r="F887" s="957"/>
      <c r="G887" s="957"/>
      <c r="H887" s="958"/>
    </row>
    <row r="888" spans="1:8" ht="22.5" customHeight="1">
      <c r="A888" s="955"/>
      <c r="B888" s="956"/>
      <c r="C888" s="957"/>
      <c r="D888" s="957"/>
      <c r="E888" s="957"/>
      <c r="F888" s="957"/>
      <c r="G888" s="957"/>
      <c r="H888" s="958"/>
    </row>
    <row r="889" spans="1:8" ht="22.5" customHeight="1">
      <c r="A889" s="955"/>
      <c r="B889" s="956"/>
      <c r="C889" s="957"/>
      <c r="D889" s="957"/>
      <c r="E889" s="957"/>
      <c r="F889" s="957"/>
      <c r="G889" s="957"/>
      <c r="H889" s="958"/>
    </row>
    <row r="890" spans="1:8" ht="22.5" customHeight="1">
      <c r="A890" s="955"/>
      <c r="B890" s="956"/>
      <c r="C890" s="957"/>
      <c r="D890" s="957"/>
      <c r="E890" s="957"/>
      <c r="F890" s="957"/>
      <c r="G890" s="957"/>
      <c r="H890" s="958"/>
    </row>
    <row r="891" spans="1:8" ht="22.5" customHeight="1">
      <c r="A891" s="955"/>
      <c r="B891" s="956"/>
      <c r="C891" s="957"/>
      <c r="D891" s="957"/>
      <c r="E891" s="957"/>
      <c r="F891" s="957"/>
      <c r="G891" s="957"/>
      <c r="H891" s="958"/>
    </row>
    <row r="892" spans="1:8" ht="22.5" customHeight="1">
      <c r="A892" s="955"/>
      <c r="B892" s="956"/>
      <c r="C892" s="957"/>
      <c r="D892" s="957"/>
      <c r="E892" s="957"/>
      <c r="F892" s="957"/>
      <c r="G892" s="957"/>
      <c r="H892" s="958"/>
    </row>
    <row r="893" spans="1:8" ht="22.5" customHeight="1">
      <c r="A893" s="955"/>
      <c r="B893" s="956"/>
      <c r="C893" s="957"/>
      <c r="D893" s="957"/>
      <c r="E893" s="957"/>
      <c r="F893" s="957"/>
      <c r="G893" s="957"/>
      <c r="H893" s="958"/>
    </row>
    <row r="894" spans="1:8" ht="22.5" customHeight="1">
      <c r="A894" s="955"/>
      <c r="B894" s="956"/>
      <c r="C894" s="957"/>
      <c r="D894" s="957"/>
      <c r="E894" s="957"/>
      <c r="F894" s="957"/>
      <c r="G894" s="957"/>
      <c r="H894" s="958"/>
    </row>
    <row r="895" spans="1:8" ht="22.5" customHeight="1">
      <c r="A895" s="955"/>
      <c r="B895" s="956"/>
      <c r="C895" s="957"/>
      <c r="D895" s="957"/>
      <c r="E895" s="957"/>
      <c r="F895" s="957"/>
      <c r="G895" s="957"/>
      <c r="H895" s="958"/>
    </row>
    <row r="896" spans="1:8" ht="22.5" customHeight="1">
      <c r="A896" s="955"/>
      <c r="B896" s="956"/>
      <c r="C896" s="957"/>
      <c r="D896" s="957"/>
      <c r="E896" s="957"/>
      <c r="F896" s="957"/>
      <c r="G896" s="957"/>
      <c r="H896" s="958"/>
    </row>
    <row r="897" spans="1:8" ht="22.5" customHeight="1">
      <c r="A897" s="955"/>
      <c r="B897" s="956"/>
      <c r="C897" s="957"/>
      <c r="D897" s="957"/>
      <c r="E897" s="957"/>
      <c r="F897" s="957"/>
      <c r="G897" s="957"/>
      <c r="H897" s="958"/>
    </row>
    <row r="898" spans="1:8" ht="22.5" customHeight="1">
      <c r="A898" s="955"/>
      <c r="B898" s="956"/>
      <c r="C898" s="957"/>
      <c r="D898" s="957"/>
      <c r="E898" s="957"/>
      <c r="F898" s="957"/>
      <c r="G898" s="957"/>
      <c r="H898" s="958"/>
    </row>
    <row r="899" spans="1:8" ht="22.5" customHeight="1">
      <c r="A899" s="955"/>
      <c r="B899" s="956"/>
      <c r="C899" s="957"/>
      <c r="D899" s="957"/>
      <c r="E899" s="957"/>
      <c r="F899" s="957"/>
      <c r="G899" s="957"/>
      <c r="H899" s="958"/>
    </row>
    <row r="900" spans="1:8" ht="22.5" customHeight="1">
      <c r="A900" s="955"/>
      <c r="B900" s="956"/>
      <c r="C900" s="957"/>
      <c r="D900" s="957"/>
      <c r="E900" s="957"/>
      <c r="F900" s="957"/>
      <c r="G900" s="957"/>
      <c r="H900" s="958"/>
    </row>
    <row r="901" spans="1:8" ht="22.5" customHeight="1">
      <c r="A901" s="955"/>
      <c r="B901" s="956"/>
      <c r="C901" s="957"/>
      <c r="D901" s="957"/>
      <c r="E901" s="957"/>
      <c r="F901" s="957"/>
      <c r="G901" s="957"/>
      <c r="H901" s="958"/>
    </row>
    <row r="902" spans="1:8" ht="22.5" customHeight="1">
      <c r="A902" s="955"/>
      <c r="B902" s="956"/>
      <c r="C902" s="957"/>
      <c r="D902" s="957"/>
      <c r="E902" s="957"/>
      <c r="F902" s="957"/>
      <c r="G902" s="957"/>
      <c r="H902" s="958"/>
    </row>
    <row r="903" spans="1:8" ht="22.5" customHeight="1">
      <c r="A903" s="955"/>
      <c r="B903" s="956"/>
      <c r="C903" s="957"/>
      <c r="D903" s="957"/>
      <c r="E903" s="957"/>
      <c r="F903" s="957"/>
      <c r="G903" s="957"/>
      <c r="H903" s="958"/>
    </row>
    <row r="904" spans="1:8" ht="22.5" customHeight="1">
      <c r="A904" s="955"/>
      <c r="B904" s="956"/>
      <c r="C904" s="957"/>
      <c r="D904" s="957"/>
      <c r="E904" s="957"/>
      <c r="F904" s="957"/>
      <c r="G904" s="957"/>
      <c r="H904" s="958"/>
    </row>
    <row r="905" spans="1:8" ht="22.5" customHeight="1">
      <c r="A905" s="955"/>
      <c r="B905" s="956"/>
      <c r="C905" s="957"/>
      <c r="D905" s="957"/>
      <c r="E905" s="957"/>
      <c r="F905" s="957"/>
      <c r="G905" s="957"/>
      <c r="H905" s="958"/>
    </row>
    <row r="906" spans="1:8" ht="22.5" customHeight="1">
      <c r="A906" s="955"/>
      <c r="B906" s="956"/>
      <c r="C906" s="957"/>
      <c r="D906" s="957"/>
      <c r="E906" s="957"/>
      <c r="F906" s="957"/>
      <c r="G906" s="957"/>
      <c r="H906" s="958"/>
    </row>
    <row r="907" spans="1:8" ht="22.5" customHeight="1">
      <c r="A907" s="955"/>
      <c r="B907" s="956"/>
      <c r="C907" s="957"/>
      <c r="D907" s="957"/>
      <c r="E907" s="957"/>
      <c r="F907" s="957"/>
      <c r="G907" s="957"/>
      <c r="H907" s="958"/>
    </row>
    <row r="908" spans="1:8" ht="22.5" customHeight="1">
      <c r="A908" s="955"/>
      <c r="B908" s="956"/>
      <c r="C908" s="957"/>
      <c r="D908" s="957"/>
      <c r="E908" s="957"/>
      <c r="F908" s="957"/>
      <c r="G908" s="957"/>
      <c r="H908" s="958"/>
    </row>
    <row r="909" spans="1:8" ht="22.5" customHeight="1">
      <c r="A909" s="955"/>
      <c r="B909" s="956"/>
      <c r="C909" s="957"/>
      <c r="D909" s="957"/>
      <c r="E909" s="957"/>
      <c r="F909" s="957"/>
      <c r="G909" s="957"/>
      <c r="H909" s="958"/>
    </row>
    <row r="910" spans="1:8" ht="22.5" customHeight="1">
      <c r="A910" s="955"/>
      <c r="B910" s="956"/>
      <c r="C910" s="957"/>
      <c r="D910" s="957"/>
      <c r="E910" s="957"/>
      <c r="F910" s="957"/>
      <c r="G910" s="957"/>
      <c r="H910" s="958"/>
    </row>
    <row r="911" spans="1:8" ht="22.5" customHeight="1">
      <c r="A911" s="955"/>
      <c r="B911" s="956"/>
      <c r="C911" s="957"/>
      <c r="D911" s="957"/>
      <c r="E911" s="957"/>
      <c r="F911" s="957"/>
      <c r="G911" s="957"/>
      <c r="H911" s="958"/>
    </row>
    <row r="912" spans="1:8" ht="22.5" customHeight="1">
      <c r="A912" s="955"/>
      <c r="B912" s="956"/>
      <c r="C912" s="957"/>
      <c r="D912" s="957"/>
      <c r="E912" s="957"/>
      <c r="F912" s="957"/>
      <c r="G912" s="957"/>
      <c r="H912" s="958"/>
    </row>
    <row r="913" spans="1:8" ht="22.5" customHeight="1">
      <c r="A913" s="955"/>
      <c r="B913" s="956"/>
      <c r="C913" s="957"/>
      <c r="D913" s="957"/>
      <c r="E913" s="957"/>
      <c r="F913" s="957"/>
      <c r="G913" s="957"/>
      <c r="H913" s="958"/>
    </row>
    <row r="914" spans="1:8" ht="22.5" customHeight="1">
      <c r="A914" s="955"/>
      <c r="B914" s="956"/>
      <c r="C914" s="957"/>
      <c r="D914" s="957"/>
      <c r="E914" s="957"/>
      <c r="F914" s="957"/>
      <c r="G914" s="957"/>
      <c r="H914" s="958"/>
    </row>
    <row r="915" spans="1:8" ht="22.5" customHeight="1">
      <c r="A915" s="955"/>
      <c r="B915" s="956"/>
      <c r="C915" s="957"/>
      <c r="D915" s="957"/>
      <c r="E915" s="957"/>
      <c r="F915" s="957"/>
      <c r="G915" s="957"/>
      <c r="H915" s="958"/>
    </row>
    <row r="916" spans="1:8" ht="22.5" customHeight="1">
      <c r="A916" s="955"/>
      <c r="B916" s="956"/>
      <c r="C916" s="957"/>
      <c r="D916" s="957"/>
      <c r="E916" s="957"/>
      <c r="F916" s="957"/>
      <c r="G916" s="957"/>
      <c r="H916" s="958"/>
    </row>
    <row r="917" spans="1:8" ht="22.5" customHeight="1">
      <c r="A917" s="955"/>
      <c r="B917" s="956"/>
      <c r="C917" s="957"/>
      <c r="D917" s="957"/>
      <c r="E917" s="957"/>
      <c r="F917" s="957"/>
      <c r="G917" s="957"/>
      <c r="H917" s="958"/>
    </row>
    <row r="918" spans="1:8" ht="22.5" customHeight="1">
      <c r="A918" s="955"/>
      <c r="B918" s="956"/>
      <c r="C918" s="957"/>
      <c r="D918" s="957"/>
      <c r="E918" s="957"/>
      <c r="F918" s="957"/>
      <c r="G918" s="957"/>
      <c r="H918" s="958"/>
    </row>
    <row r="919" spans="1:8" ht="22.5" customHeight="1">
      <c r="A919" s="955"/>
      <c r="B919" s="956"/>
      <c r="C919" s="957"/>
      <c r="D919" s="957"/>
      <c r="E919" s="957"/>
      <c r="F919" s="957"/>
      <c r="G919" s="957"/>
      <c r="H919" s="958"/>
    </row>
    <row r="920" spans="1:8" ht="22.5" customHeight="1">
      <c r="A920" s="955"/>
      <c r="B920" s="956"/>
      <c r="C920" s="957"/>
      <c r="D920" s="957"/>
      <c r="E920" s="957"/>
      <c r="F920" s="957"/>
      <c r="G920" s="957"/>
      <c r="H920" s="958"/>
    </row>
    <row r="921" spans="1:8" ht="22.5" customHeight="1">
      <c r="A921" s="955"/>
      <c r="B921" s="956"/>
      <c r="C921" s="957"/>
      <c r="D921" s="957"/>
      <c r="E921" s="957"/>
      <c r="F921" s="957"/>
      <c r="G921" s="957"/>
      <c r="H921" s="958"/>
    </row>
    <row r="922" spans="1:8" ht="22.5" customHeight="1">
      <c r="A922" s="955"/>
      <c r="B922" s="956"/>
      <c r="C922" s="957"/>
      <c r="D922" s="957"/>
      <c r="E922" s="957"/>
      <c r="F922" s="957"/>
      <c r="G922" s="957"/>
      <c r="H922" s="958"/>
    </row>
    <row r="923" spans="1:8" ht="22.5" customHeight="1">
      <c r="A923" s="955"/>
      <c r="B923" s="956"/>
      <c r="C923" s="957"/>
      <c r="D923" s="957"/>
      <c r="E923" s="957"/>
      <c r="F923" s="957"/>
      <c r="G923" s="957"/>
      <c r="H923" s="958"/>
    </row>
    <row r="924" spans="1:8" ht="22.5" customHeight="1">
      <c r="A924" s="955"/>
      <c r="B924" s="956"/>
      <c r="C924" s="957"/>
      <c r="D924" s="957"/>
      <c r="E924" s="957"/>
      <c r="F924" s="957"/>
      <c r="G924" s="957"/>
      <c r="H924" s="958"/>
    </row>
    <row r="925" spans="1:8" ht="22.5" customHeight="1">
      <c r="A925" s="955"/>
      <c r="B925" s="956"/>
      <c r="C925" s="957"/>
      <c r="D925" s="957"/>
      <c r="E925" s="957"/>
      <c r="F925" s="957"/>
      <c r="G925" s="957"/>
      <c r="H925" s="958"/>
    </row>
    <row r="926" spans="1:8" ht="22.5" customHeight="1">
      <c r="A926" s="955"/>
      <c r="B926" s="956"/>
      <c r="C926" s="957"/>
      <c r="D926" s="957"/>
      <c r="E926" s="957"/>
      <c r="F926" s="957"/>
      <c r="G926" s="957"/>
      <c r="H926" s="958"/>
    </row>
    <row r="927" spans="1:8" ht="22.5" customHeight="1">
      <c r="A927" s="955"/>
      <c r="B927" s="956"/>
      <c r="C927" s="957"/>
      <c r="D927" s="957"/>
      <c r="E927" s="957"/>
      <c r="F927" s="957"/>
      <c r="G927" s="957"/>
      <c r="H927" s="958"/>
    </row>
    <row r="928" spans="1:8" ht="22.5" customHeight="1">
      <c r="A928" s="955"/>
      <c r="B928" s="956"/>
      <c r="C928" s="957"/>
      <c r="D928" s="957"/>
      <c r="E928" s="957"/>
      <c r="F928" s="957"/>
      <c r="G928" s="957"/>
      <c r="H928" s="958"/>
    </row>
    <row r="929" spans="1:8" ht="22.5" customHeight="1">
      <c r="A929" s="955"/>
      <c r="B929" s="956"/>
      <c r="C929" s="957"/>
      <c r="D929" s="957"/>
      <c r="E929" s="957"/>
      <c r="F929" s="957"/>
      <c r="G929" s="957"/>
      <c r="H929" s="958"/>
    </row>
    <row r="930" spans="1:8" ht="22.5" customHeight="1">
      <c r="A930" s="955"/>
      <c r="B930" s="956"/>
      <c r="C930" s="957"/>
      <c r="D930" s="957"/>
      <c r="E930" s="957"/>
      <c r="F930" s="957"/>
      <c r="G930" s="957"/>
      <c r="H930" s="958"/>
    </row>
    <row r="931" spans="1:8" ht="22.5" customHeight="1">
      <c r="A931" s="955"/>
      <c r="B931" s="956"/>
      <c r="C931" s="957"/>
      <c r="D931" s="957"/>
      <c r="E931" s="957"/>
      <c r="F931" s="957"/>
      <c r="G931" s="957"/>
      <c r="H931" s="958"/>
    </row>
    <row r="932" spans="1:8" ht="22.5" customHeight="1">
      <c r="A932" s="955"/>
      <c r="B932" s="956"/>
      <c r="C932" s="957"/>
      <c r="D932" s="957"/>
      <c r="E932" s="957"/>
      <c r="F932" s="957"/>
      <c r="G932" s="957"/>
      <c r="H932" s="958"/>
    </row>
    <row r="933" spans="1:8" ht="22.5" customHeight="1">
      <c r="A933" s="955"/>
      <c r="B933" s="956"/>
      <c r="C933" s="957"/>
      <c r="D933" s="957"/>
      <c r="E933" s="957"/>
      <c r="F933" s="957"/>
      <c r="G933" s="957"/>
      <c r="H933" s="958"/>
    </row>
    <row r="934" spans="1:8" ht="22.5" customHeight="1">
      <c r="A934" s="955"/>
      <c r="B934" s="956"/>
      <c r="C934" s="957"/>
      <c r="D934" s="957"/>
      <c r="E934" s="957"/>
      <c r="F934" s="957"/>
      <c r="G934" s="957"/>
      <c r="H934" s="958"/>
    </row>
    <row r="935" spans="1:8" ht="22.5" customHeight="1">
      <c r="A935" s="955"/>
      <c r="B935" s="956"/>
      <c r="C935" s="957"/>
      <c r="D935" s="957"/>
      <c r="E935" s="957"/>
      <c r="F935" s="957"/>
      <c r="G935" s="957"/>
      <c r="H935" s="958"/>
    </row>
    <row r="936" spans="1:8" ht="22.5" customHeight="1">
      <c r="A936" s="955"/>
      <c r="B936" s="956"/>
      <c r="C936" s="957"/>
      <c r="D936" s="957"/>
      <c r="E936" s="957"/>
      <c r="F936" s="957"/>
      <c r="G936" s="957"/>
      <c r="H936" s="958"/>
    </row>
    <row r="937" spans="1:8" ht="22.5" customHeight="1">
      <c r="A937" s="955"/>
      <c r="B937" s="956"/>
      <c r="C937" s="957"/>
      <c r="D937" s="957"/>
      <c r="E937" s="957"/>
      <c r="F937" s="957"/>
      <c r="G937" s="957"/>
      <c r="H937" s="958"/>
    </row>
    <row r="938" spans="1:8" ht="22.5" customHeight="1">
      <c r="A938" s="955"/>
      <c r="B938" s="956"/>
      <c r="C938" s="957"/>
      <c r="D938" s="957"/>
      <c r="E938" s="957"/>
      <c r="F938" s="957"/>
      <c r="G938" s="957"/>
      <c r="H938" s="958"/>
    </row>
    <row r="939" spans="1:8" ht="22.5" customHeight="1">
      <c r="A939" s="955"/>
      <c r="B939" s="956"/>
      <c r="C939" s="957"/>
      <c r="D939" s="957"/>
      <c r="E939" s="957"/>
      <c r="F939" s="957"/>
      <c r="G939" s="957"/>
      <c r="H939" s="958"/>
    </row>
    <row r="940" spans="1:8" ht="22.5" customHeight="1">
      <c r="A940" s="955"/>
      <c r="B940" s="956"/>
      <c r="C940" s="957"/>
      <c r="D940" s="957"/>
      <c r="E940" s="957"/>
      <c r="F940" s="957"/>
      <c r="G940" s="957"/>
      <c r="H940" s="958"/>
    </row>
    <row r="941" spans="1:8" ht="22.5" customHeight="1">
      <c r="A941" s="955"/>
      <c r="B941" s="956"/>
      <c r="C941" s="957"/>
      <c r="D941" s="957"/>
      <c r="E941" s="957"/>
      <c r="F941" s="957"/>
      <c r="G941" s="957"/>
      <c r="H941" s="958"/>
    </row>
    <row r="942" spans="1:8" ht="22.5" customHeight="1">
      <c r="A942" s="955"/>
      <c r="B942" s="956"/>
      <c r="C942" s="957"/>
      <c r="D942" s="957"/>
      <c r="E942" s="957"/>
      <c r="F942" s="957"/>
      <c r="G942" s="957"/>
      <c r="H942" s="958"/>
    </row>
    <row r="943" spans="1:8" ht="22.5" customHeight="1">
      <c r="A943" s="955"/>
      <c r="B943" s="956"/>
      <c r="C943" s="957"/>
      <c r="D943" s="957"/>
      <c r="E943" s="957"/>
      <c r="F943" s="957"/>
      <c r="G943" s="957"/>
      <c r="H943" s="958"/>
    </row>
    <row r="944" spans="1:8" ht="22.5" customHeight="1">
      <c r="A944" s="955"/>
      <c r="B944" s="956"/>
      <c r="C944" s="957"/>
      <c r="D944" s="957"/>
      <c r="E944" s="957"/>
      <c r="F944" s="957"/>
      <c r="G944" s="957"/>
      <c r="H944" s="958"/>
    </row>
    <row r="945" spans="1:8" ht="22.5" customHeight="1">
      <c r="A945" s="955"/>
      <c r="B945" s="956"/>
      <c r="C945" s="957"/>
      <c r="D945" s="957"/>
      <c r="E945" s="957"/>
      <c r="F945" s="957"/>
      <c r="G945" s="957"/>
      <c r="H945" s="958"/>
    </row>
    <row r="946" spans="1:8" ht="22.5" customHeight="1">
      <c r="A946" s="955"/>
      <c r="B946" s="956"/>
      <c r="C946" s="957"/>
      <c r="D946" s="957"/>
      <c r="E946" s="957"/>
      <c r="F946" s="957"/>
      <c r="G946" s="957"/>
      <c r="H946" s="958"/>
    </row>
    <row r="947" spans="1:8" ht="22.5" customHeight="1">
      <c r="A947" s="955"/>
      <c r="B947" s="956"/>
      <c r="C947" s="957"/>
      <c r="D947" s="957"/>
      <c r="E947" s="957"/>
      <c r="F947" s="957"/>
      <c r="G947" s="957"/>
      <c r="H947" s="958"/>
    </row>
    <row r="948" spans="1:8" ht="22.5" customHeight="1">
      <c r="A948" s="955"/>
      <c r="B948" s="956"/>
      <c r="C948" s="957"/>
      <c r="D948" s="957"/>
      <c r="E948" s="957"/>
      <c r="F948" s="957"/>
      <c r="G948" s="957"/>
      <c r="H948" s="958"/>
    </row>
    <row r="949" spans="1:8" ht="22.5" customHeight="1">
      <c r="A949" s="955"/>
      <c r="B949" s="956"/>
      <c r="C949" s="957"/>
      <c r="D949" s="957"/>
      <c r="E949" s="957"/>
      <c r="F949" s="957"/>
      <c r="G949" s="957"/>
      <c r="H949" s="958"/>
    </row>
    <row r="950" spans="1:8" ht="22.5" customHeight="1">
      <c r="A950" s="955"/>
      <c r="B950" s="956"/>
      <c r="C950" s="957"/>
      <c r="D950" s="957"/>
      <c r="E950" s="957"/>
      <c r="F950" s="957"/>
      <c r="G950" s="957"/>
      <c r="H950" s="958"/>
    </row>
    <row r="951" spans="1:8" ht="22.5" customHeight="1">
      <c r="A951" s="955"/>
      <c r="B951" s="956"/>
      <c r="C951" s="957"/>
      <c r="D951" s="957"/>
      <c r="E951" s="957"/>
      <c r="F951" s="957"/>
      <c r="G951" s="957"/>
      <c r="H951" s="958"/>
    </row>
    <row r="952" spans="1:8" ht="22.5" customHeight="1">
      <c r="A952" s="955"/>
      <c r="B952" s="956"/>
      <c r="C952" s="957"/>
      <c r="D952" s="957"/>
      <c r="E952" s="957"/>
      <c r="F952" s="957"/>
      <c r="G952" s="957"/>
      <c r="H952" s="958"/>
    </row>
    <row r="953" spans="1:8" ht="22.5" customHeight="1">
      <c r="A953" s="955"/>
      <c r="B953" s="956"/>
      <c r="C953" s="957"/>
      <c r="D953" s="957"/>
      <c r="E953" s="957"/>
      <c r="F953" s="957"/>
      <c r="G953" s="957"/>
      <c r="H953" s="958"/>
    </row>
    <row r="954" spans="1:8" ht="22.5" customHeight="1">
      <c r="A954" s="955"/>
      <c r="B954" s="956"/>
      <c r="C954" s="957"/>
      <c r="D954" s="957"/>
      <c r="E954" s="957"/>
      <c r="F954" s="957"/>
      <c r="G954" s="957"/>
      <c r="H954" s="958"/>
    </row>
    <row r="955" spans="1:8" ht="22.5" customHeight="1">
      <c r="A955" s="955"/>
      <c r="B955" s="956"/>
      <c r="C955" s="957"/>
      <c r="D955" s="957"/>
      <c r="E955" s="957"/>
      <c r="F955" s="957"/>
      <c r="G955" s="957"/>
      <c r="H955" s="958"/>
    </row>
    <row r="956" spans="1:8" ht="22.5" customHeight="1">
      <c r="A956" s="955"/>
      <c r="B956" s="956"/>
      <c r="C956" s="957"/>
      <c r="D956" s="957"/>
      <c r="E956" s="957"/>
      <c r="F956" s="957"/>
      <c r="G956" s="957"/>
      <c r="H956" s="958"/>
    </row>
    <row r="957" spans="1:8" ht="22.5" customHeight="1">
      <c r="A957" s="955"/>
      <c r="B957" s="956"/>
      <c r="C957" s="957"/>
      <c r="D957" s="957"/>
      <c r="E957" s="957"/>
      <c r="F957" s="957"/>
      <c r="G957" s="957"/>
      <c r="H957" s="958"/>
    </row>
    <row r="958" spans="1:8" ht="22.5" customHeight="1">
      <c r="A958" s="955"/>
      <c r="B958" s="956"/>
      <c r="C958" s="957"/>
      <c r="D958" s="957"/>
      <c r="E958" s="957"/>
      <c r="F958" s="957"/>
      <c r="G958" s="957"/>
      <c r="H958" s="958"/>
    </row>
    <row r="959" spans="1:8" ht="22.5" customHeight="1">
      <c r="A959" s="955"/>
      <c r="B959" s="956"/>
      <c r="C959" s="957"/>
      <c r="D959" s="957"/>
      <c r="E959" s="957"/>
      <c r="F959" s="957"/>
      <c r="G959" s="957"/>
      <c r="H959" s="958"/>
    </row>
    <row r="960" spans="1:8" ht="22.5" customHeight="1">
      <c r="A960" s="955"/>
      <c r="B960" s="956"/>
      <c r="C960" s="957"/>
      <c r="D960" s="957"/>
      <c r="E960" s="957"/>
      <c r="F960" s="957"/>
      <c r="G960" s="957"/>
      <c r="H960" s="958"/>
    </row>
    <row r="961" spans="1:8" ht="22.5" customHeight="1">
      <c r="A961" s="955"/>
      <c r="B961" s="956"/>
      <c r="C961" s="957"/>
      <c r="D961" s="957"/>
      <c r="E961" s="957"/>
      <c r="F961" s="957"/>
      <c r="G961" s="957"/>
      <c r="H961" s="958"/>
    </row>
    <row r="962" spans="1:8" ht="22.5" customHeight="1">
      <c r="A962" s="955"/>
      <c r="B962" s="956"/>
      <c r="C962" s="957"/>
      <c r="D962" s="957"/>
      <c r="E962" s="957"/>
      <c r="F962" s="957"/>
      <c r="G962" s="957"/>
      <c r="H962" s="958"/>
    </row>
    <row r="963" spans="1:8" ht="22.5" customHeight="1">
      <c r="A963" s="955"/>
      <c r="B963" s="956"/>
      <c r="C963" s="957"/>
      <c r="D963" s="957"/>
      <c r="E963" s="957"/>
      <c r="F963" s="957"/>
      <c r="G963" s="957"/>
      <c r="H963" s="958"/>
    </row>
    <row r="964" spans="1:8" ht="22.5" customHeight="1">
      <c r="A964" s="955"/>
      <c r="B964" s="956"/>
      <c r="C964" s="957"/>
      <c r="D964" s="957"/>
      <c r="E964" s="957"/>
      <c r="F964" s="957"/>
      <c r="G964" s="957"/>
      <c r="H964" s="958"/>
    </row>
    <row r="965" spans="1:8" ht="22.5" customHeight="1">
      <c r="A965" s="955"/>
      <c r="B965" s="956"/>
      <c r="C965" s="957"/>
      <c r="D965" s="957"/>
      <c r="E965" s="957"/>
      <c r="F965" s="957"/>
      <c r="G965" s="957"/>
      <c r="H965" s="958"/>
    </row>
    <row r="966" spans="1:8" ht="22.5" customHeight="1">
      <c r="A966" s="955"/>
      <c r="B966" s="956"/>
      <c r="C966" s="957"/>
      <c r="D966" s="957"/>
      <c r="E966" s="957"/>
      <c r="F966" s="957"/>
      <c r="G966" s="957"/>
      <c r="H966" s="958"/>
    </row>
    <row r="967" spans="1:8" ht="22.5" customHeight="1">
      <c r="A967" s="955"/>
      <c r="B967" s="956"/>
      <c r="C967" s="957"/>
      <c r="D967" s="957"/>
      <c r="E967" s="957"/>
      <c r="F967" s="957"/>
      <c r="G967" s="957"/>
      <c r="H967" s="958"/>
    </row>
    <row r="968" spans="1:8" ht="22.5" customHeight="1">
      <c r="A968" s="955"/>
      <c r="B968" s="956"/>
      <c r="C968" s="957"/>
      <c r="D968" s="957"/>
      <c r="E968" s="957"/>
      <c r="F968" s="957"/>
      <c r="G968" s="957"/>
      <c r="H968" s="958"/>
    </row>
    <row r="969" spans="1:8" ht="22.5" customHeight="1">
      <c r="A969" s="955"/>
      <c r="B969" s="956"/>
      <c r="C969" s="957"/>
      <c r="D969" s="957"/>
      <c r="E969" s="957"/>
      <c r="F969" s="957"/>
      <c r="G969" s="957"/>
      <c r="H969" s="958"/>
    </row>
    <row r="970" spans="1:8" ht="22.5" customHeight="1">
      <c r="A970" s="955"/>
      <c r="B970" s="956"/>
      <c r="C970" s="957"/>
      <c r="D970" s="957"/>
      <c r="E970" s="957"/>
      <c r="F970" s="957"/>
      <c r="G970" s="957"/>
      <c r="H970" s="958"/>
    </row>
    <row r="971" spans="1:8" ht="22.5" customHeight="1">
      <c r="A971" s="955"/>
      <c r="B971" s="956"/>
      <c r="C971" s="957"/>
      <c r="D971" s="957"/>
      <c r="E971" s="957"/>
      <c r="F971" s="957"/>
      <c r="G971" s="957"/>
      <c r="H971" s="958"/>
    </row>
    <row r="972" spans="1:8" ht="22.5" customHeight="1">
      <c r="A972" s="955"/>
      <c r="B972" s="956"/>
      <c r="C972" s="957"/>
      <c r="D972" s="957"/>
      <c r="E972" s="957"/>
      <c r="F972" s="957"/>
      <c r="G972" s="957"/>
      <c r="H972" s="958"/>
    </row>
    <row r="973" spans="1:8" ht="22.5" customHeight="1">
      <c r="A973" s="955"/>
      <c r="B973" s="956"/>
      <c r="C973" s="957"/>
      <c r="D973" s="957"/>
      <c r="E973" s="957"/>
      <c r="F973" s="957"/>
      <c r="G973" s="957"/>
      <c r="H973" s="958"/>
    </row>
    <row r="974" spans="1:8" ht="22.5" customHeight="1">
      <c r="A974" s="955"/>
      <c r="B974" s="956"/>
      <c r="C974" s="957"/>
      <c r="D974" s="957"/>
      <c r="E974" s="957"/>
      <c r="F974" s="957"/>
      <c r="G974" s="957"/>
      <c r="H974" s="958"/>
    </row>
    <row r="975" spans="1:8" ht="22.5" customHeight="1">
      <c r="A975" s="955"/>
      <c r="B975" s="956"/>
      <c r="C975" s="957"/>
      <c r="D975" s="957"/>
      <c r="E975" s="957"/>
      <c r="F975" s="957"/>
      <c r="G975" s="957"/>
      <c r="H975" s="958"/>
    </row>
    <row r="976" spans="1:8" ht="22.5" customHeight="1">
      <c r="A976" s="955"/>
      <c r="B976" s="956"/>
      <c r="C976" s="957"/>
      <c r="D976" s="957"/>
      <c r="E976" s="957"/>
      <c r="F976" s="957"/>
      <c r="G976" s="957"/>
      <c r="H976" s="958"/>
    </row>
    <row r="977" spans="1:8" ht="22.5" customHeight="1">
      <c r="A977" s="955"/>
      <c r="B977" s="956"/>
      <c r="C977" s="957"/>
      <c r="D977" s="957"/>
      <c r="E977" s="957"/>
      <c r="F977" s="957"/>
      <c r="G977" s="957"/>
      <c r="H977" s="958"/>
    </row>
    <row r="978" spans="1:8" ht="22.5" customHeight="1">
      <c r="A978" s="955"/>
      <c r="B978" s="956"/>
      <c r="C978" s="957"/>
      <c r="D978" s="957"/>
      <c r="E978" s="957"/>
      <c r="F978" s="957"/>
      <c r="G978" s="957"/>
      <c r="H978" s="958"/>
    </row>
    <row r="979" spans="1:8" ht="22.5" customHeight="1">
      <c r="A979" s="955"/>
      <c r="B979" s="956"/>
      <c r="C979" s="957"/>
      <c r="D979" s="957"/>
      <c r="E979" s="957"/>
      <c r="F979" s="957"/>
      <c r="G979" s="957"/>
      <c r="H979" s="958"/>
    </row>
    <row r="980" spans="1:8" ht="22.5" customHeight="1">
      <c r="A980" s="955"/>
      <c r="B980" s="956"/>
      <c r="C980" s="957"/>
      <c r="D980" s="957"/>
      <c r="E980" s="957"/>
      <c r="F980" s="957"/>
      <c r="G980" s="957"/>
      <c r="H980" s="958"/>
    </row>
    <row r="981" spans="1:8" ht="22.5" customHeight="1">
      <c r="A981" s="955"/>
      <c r="B981" s="956"/>
      <c r="C981" s="957"/>
      <c r="D981" s="957"/>
      <c r="E981" s="957"/>
      <c r="F981" s="957"/>
      <c r="G981" s="957"/>
      <c r="H981" s="958"/>
    </row>
    <row r="982" spans="1:8" ht="22.5" customHeight="1">
      <c r="A982" s="955"/>
      <c r="B982" s="956"/>
      <c r="C982" s="957"/>
      <c r="D982" s="957"/>
      <c r="E982" s="957"/>
      <c r="F982" s="957"/>
      <c r="G982" s="957"/>
      <c r="H982" s="958"/>
    </row>
    <row r="983" spans="1:8" ht="22.5" customHeight="1">
      <c r="A983" s="955"/>
      <c r="B983" s="956"/>
      <c r="C983" s="957"/>
      <c r="D983" s="957"/>
      <c r="E983" s="957"/>
      <c r="F983" s="957"/>
      <c r="G983" s="957"/>
      <c r="H983" s="958"/>
    </row>
    <row r="984" spans="1:8" ht="22.5" customHeight="1">
      <c r="A984" s="955"/>
      <c r="B984" s="956"/>
      <c r="C984" s="957"/>
      <c r="D984" s="957"/>
      <c r="E984" s="957"/>
      <c r="F984" s="957"/>
      <c r="G984" s="957"/>
      <c r="H984" s="958"/>
    </row>
    <row r="985" spans="1:8" ht="22.5" customHeight="1">
      <c r="A985" s="955"/>
      <c r="B985" s="956"/>
      <c r="C985" s="957"/>
      <c r="D985" s="957"/>
      <c r="E985" s="957"/>
      <c r="F985" s="957"/>
      <c r="G985" s="957"/>
      <c r="H985" s="958"/>
    </row>
    <row r="986" spans="1:8" ht="22.5" customHeight="1">
      <c r="A986" s="955"/>
      <c r="B986" s="956"/>
      <c r="C986" s="957"/>
      <c r="D986" s="957"/>
      <c r="E986" s="957"/>
      <c r="F986" s="957"/>
      <c r="G986" s="957"/>
      <c r="H986" s="958"/>
    </row>
    <row r="987" spans="1:8" ht="22.5" customHeight="1">
      <c r="A987" s="955"/>
      <c r="B987" s="956"/>
      <c r="C987" s="957"/>
      <c r="D987" s="957"/>
      <c r="E987" s="957"/>
      <c r="F987" s="957"/>
      <c r="G987" s="957"/>
      <c r="H987" s="958"/>
    </row>
    <row r="988" spans="1:8" ht="22.5" customHeight="1">
      <c r="A988" s="955"/>
      <c r="B988" s="956"/>
      <c r="C988" s="957"/>
      <c r="D988" s="957"/>
      <c r="E988" s="957"/>
      <c r="F988" s="957"/>
      <c r="G988" s="957"/>
      <c r="H988" s="958"/>
    </row>
    <row r="989" spans="1:8" ht="22.5" customHeight="1">
      <c r="A989" s="955"/>
      <c r="B989" s="956"/>
      <c r="C989" s="957"/>
      <c r="D989" s="957"/>
      <c r="E989" s="957"/>
      <c r="F989" s="957"/>
      <c r="G989" s="957"/>
      <c r="H989" s="958"/>
    </row>
    <row r="990" spans="1:8" ht="22.5" customHeight="1">
      <c r="A990" s="955"/>
      <c r="B990" s="956"/>
      <c r="C990" s="957"/>
      <c r="D990" s="957"/>
      <c r="E990" s="957"/>
      <c r="F990" s="957"/>
      <c r="G990" s="957"/>
      <c r="H990" s="958"/>
    </row>
    <row r="991" spans="1:8" ht="22.5" customHeight="1">
      <c r="A991" s="955"/>
      <c r="B991" s="956"/>
      <c r="C991" s="957"/>
      <c r="D991" s="957"/>
      <c r="E991" s="957"/>
      <c r="F991" s="957"/>
      <c r="G991" s="957"/>
      <c r="H991" s="958"/>
    </row>
    <row r="992" spans="1:8" ht="22.5" customHeight="1">
      <c r="A992" s="955"/>
      <c r="B992" s="956"/>
      <c r="C992" s="957"/>
      <c r="D992" s="957"/>
      <c r="E992" s="957"/>
      <c r="F992" s="957"/>
      <c r="G992" s="957"/>
      <c r="H992" s="958"/>
    </row>
    <row r="993" spans="1:8" ht="22.5" customHeight="1">
      <c r="A993" s="955"/>
      <c r="B993" s="956"/>
      <c r="C993" s="957"/>
      <c r="D993" s="957"/>
      <c r="E993" s="957"/>
      <c r="F993" s="957"/>
      <c r="G993" s="957"/>
      <c r="H993" s="958"/>
    </row>
    <row r="994" spans="1:8" ht="22.5" customHeight="1">
      <c r="A994" s="955"/>
      <c r="B994" s="956"/>
      <c r="C994" s="957"/>
      <c r="D994" s="957"/>
      <c r="E994" s="957"/>
      <c r="F994" s="957"/>
      <c r="G994" s="957"/>
      <c r="H994" s="958"/>
    </row>
    <row r="995" spans="1:8" ht="22.5" customHeight="1">
      <c r="A995" s="955"/>
      <c r="B995" s="956"/>
      <c r="C995" s="957"/>
      <c r="D995" s="957"/>
      <c r="E995" s="957"/>
      <c r="F995" s="957"/>
      <c r="G995" s="957"/>
      <c r="H995" s="958"/>
    </row>
    <row r="996" spans="1:8" ht="22.5" customHeight="1">
      <c r="A996" s="955"/>
      <c r="B996" s="956"/>
      <c r="C996" s="957"/>
      <c r="D996" s="957"/>
      <c r="E996" s="957"/>
      <c r="F996" s="957"/>
      <c r="G996" s="957"/>
      <c r="H996" s="958"/>
    </row>
    <row r="997" spans="1:8" ht="22.5" customHeight="1">
      <c r="A997" s="955"/>
      <c r="B997" s="956"/>
      <c r="C997" s="957"/>
      <c r="D997" s="957"/>
      <c r="E997" s="957"/>
      <c r="F997" s="957"/>
      <c r="G997" s="957"/>
      <c r="H997" s="958"/>
    </row>
    <row r="998" spans="1:8" ht="22.5" customHeight="1">
      <c r="A998" s="955"/>
      <c r="B998" s="956"/>
      <c r="C998" s="957"/>
      <c r="D998" s="957"/>
      <c r="E998" s="957"/>
      <c r="F998" s="957"/>
      <c r="G998" s="957"/>
      <c r="H998" s="958"/>
    </row>
    <row r="999" spans="1:8" ht="22.5" customHeight="1">
      <c r="A999" s="955"/>
      <c r="B999" s="956"/>
      <c r="C999" s="957"/>
      <c r="D999" s="957"/>
      <c r="E999" s="957"/>
      <c r="F999" s="957"/>
      <c r="G999" s="957"/>
      <c r="H999" s="958"/>
    </row>
    <row r="1000" spans="1:8" ht="22.5" customHeight="1">
      <c r="A1000" s="955"/>
      <c r="B1000" s="956"/>
      <c r="C1000" s="957"/>
      <c r="D1000" s="957"/>
      <c r="E1000" s="957"/>
      <c r="F1000" s="957"/>
      <c r="G1000" s="957"/>
      <c r="H1000" s="958"/>
    </row>
    <row r="1001" spans="1:8" ht="22.5" customHeight="1">
      <c r="A1001" s="955"/>
      <c r="B1001" s="956"/>
      <c r="C1001" s="957"/>
      <c r="D1001" s="957"/>
      <c r="E1001" s="957"/>
      <c r="F1001" s="957"/>
      <c r="G1001" s="957"/>
      <c r="H1001" s="958"/>
    </row>
    <row r="1002" spans="1:8" ht="22.5" customHeight="1">
      <c r="A1002" s="955"/>
      <c r="B1002" s="956"/>
      <c r="C1002" s="957"/>
      <c r="D1002" s="957"/>
      <c r="E1002" s="957"/>
      <c r="F1002" s="957"/>
      <c r="G1002" s="957"/>
      <c r="H1002" s="958"/>
    </row>
    <row r="1003" spans="1:8" ht="22.5" customHeight="1">
      <c r="A1003" s="955"/>
      <c r="B1003" s="956"/>
      <c r="C1003" s="957"/>
      <c r="D1003" s="957"/>
      <c r="E1003" s="957"/>
      <c r="F1003" s="957"/>
      <c r="G1003" s="957"/>
      <c r="H1003" s="958"/>
    </row>
    <row r="1004" spans="1:8" ht="22.5" customHeight="1">
      <c r="A1004" s="955"/>
      <c r="B1004" s="956"/>
      <c r="C1004" s="957"/>
      <c r="D1004" s="957"/>
      <c r="E1004" s="957"/>
      <c r="F1004" s="957"/>
      <c r="G1004" s="957"/>
      <c r="H1004" s="958"/>
    </row>
    <row r="1005" spans="1:8" ht="22.5" customHeight="1">
      <c r="A1005" s="955"/>
      <c r="B1005" s="956"/>
      <c r="C1005" s="957"/>
      <c r="D1005" s="957"/>
      <c r="E1005" s="957"/>
      <c r="F1005" s="957"/>
      <c r="G1005" s="957"/>
      <c r="H1005" s="958"/>
    </row>
    <row r="1006" spans="1:8" ht="22.5" customHeight="1">
      <c r="A1006" s="955"/>
      <c r="B1006" s="956"/>
      <c r="C1006" s="957"/>
      <c r="D1006" s="957"/>
      <c r="E1006" s="957"/>
      <c r="F1006" s="957"/>
      <c r="G1006" s="957"/>
      <c r="H1006" s="958"/>
    </row>
    <row r="1007" spans="1:8" ht="22.5" customHeight="1">
      <c r="A1007" s="955"/>
      <c r="B1007" s="956"/>
      <c r="C1007" s="957"/>
      <c r="D1007" s="957"/>
      <c r="E1007" s="957"/>
      <c r="F1007" s="957"/>
      <c r="G1007" s="957"/>
      <c r="H1007" s="958"/>
    </row>
    <row r="1008" spans="1:8" ht="22.5" customHeight="1">
      <c r="A1008" s="955"/>
      <c r="B1008" s="956"/>
      <c r="C1008" s="957"/>
      <c r="D1008" s="957"/>
      <c r="E1008" s="957"/>
      <c r="F1008" s="957"/>
      <c r="G1008" s="957"/>
      <c r="H1008" s="958"/>
    </row>
    <row r="1009" spans="1:8" ht="22.5" customHeight="1">
      <c r="A1009" s="955"/>
      <c r="B1009" s="956"/>
      <c r="C1009" s="957"/>
      <c r="D1009" s="957"/>
      <c r="E1009" s="957"/>
      <c r="F1009" s="957"/>
      <c r="G1009" s="957"/>
      <c r="H1009" s="958"/>
    </row>
    <row r="1010" spans="1:8" ht="22.5" customHeight="1" thickBot="1">
      <c r="A1010" s="959"/>
      <c r="B1010" s="960"/>
      <c r="C1010" s="961"/>
      <c r="D1010" s="961"/>
      <c r="E1010" s="961"/>
      <c r="F1010" s="961"/>
      <c r="G1010" s="961"/>
      <c r="H1010" s="962"/>
    </row>
  </sheetData>
  <sheetProtection algorithmName="SHA-512" hashValue="qey9d/LY4vx5BsWlSd/Z8wiwUM9m4soudyd0e1xaZnEG1v14ttqWOc2K2C6zFGswDz/hcGIGikBvAbN0jEx2Fg==" saltValue="ysd4ypkPARWa9rGj5nLSEg=="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defaultColWidth="13" defaultRowHeight="14.1"/>
  <cols>
    <col min="1" max="1" width="23" style="173" customWidth="1"/>
    <col min="2" max="7" width="9" style="173" customWidth="1"/>
    <col min="8" max="8" width="15.85546875" style="173" customWidth="1"/>
    <col min="9" max="9" width="9.7109375" style="173" customWidth="1"/>
    <col min="10" max="12" width="11.140625" style="173" customWidth="1"/>
    <col min="13" max="13" width="12.28515625" style="173" customWidth="1"/>
    <col min="14" max="14" width="18.7109375" style="173" customWidth="1"/>
    <col min="15" max="15" width="16" style="173" customWidth="1"/>
    <col min="16" max="16384" width="13" style="173"/>
  </cols>
  <sheetData>
    <row r="1" spans="1:15" s="165" customFormat="1" ht="21.75" customHeight="1">
      <c r="A1" s="141" t="s">
        <v>842</v>
      </c>
      <c r="H1" s="166"/>
    </row>
    <row r="2" spans="1:15" s="167" customFormat="1" ht="9.75" customHeight="1">
      <c r="A2" s="144"/>
      <c r="B2" s="165"/>
      <c r="C2" s="165"/>
      <c r="D2" s="165"/>
      <c r="E2" s="165"/>
      <c r="G2" s="168"/>
      <c r="H2" s="169"/>
    </row>
    <row r="3" spans="1:15" s="167" customFormat="1" ht="9.75" customHeight="1" thickBot="1"/>
    <row r="4" spans="1:15" ht="19.5" customHeight="1" thickBot="1">
      <c r="A4" s="181" t="s">
        <v>24</v>
      </c>
      <c r="B4" s="1193" t="s">
        <v>843</v>
      </c>
      <c r="C4" s="1194"/>
      <c r="D4" s="1194"/>
      <c r="E4" s="1194"/>
      <c r="F4" s="1194"/>
      <c r="G4" s="1195"/>
      <c r="H4" s="170" t="s">
        <v>530</v>
      </c>
      <c r="I4" s="171" t="s">
        <v>252</v>
      </c>
      <c r="J4" s="171" t="s">
        <v>253</v>
      </c>
      <c r="K4" s="171" t="s">
        <v>57</v>
      </c>
      <c r="L4" s="171" t="s">
        <v>360</v>
      </c>
      <c r="M4" s="171" t="s">
        <v>58</v>
      </c>
      <c r="N4" s="171" t="s">
        <v>772</v>
      </c>
      <c r="O4" s="172" t="s">
        <v>550</v>
      </c>
    </row>
    <row r="5" spans="1:15" ht="18.75" customHeight="1">
      <c r="A5" s="182"/>
      <c r="B5" s="170" t="s">
        <v>529</v>
      </c>
      <c r="C5" s="171" t="s">
        <v>529</v>
      </c>
      <c r="D5" s="171" t="s">
        <v>529</v>
      </c>
      <c r="E5" s="171" t="s">
        <v>529</v>
      </c>
      <c r="F5" s="171" t="s">
        <v>529</v>
      </c>
      <c r="G5" s="172" t="s">
        <v>529</v>
      </c>
      <c r="H5" s="174"/>
      <c r="I5" s="175"/>
      <c r="J5" s="175"/>
      <c r="K5" s="175"/>
      <c r="L5" s="175"/>
      <c r="M5" s="183" t="s">
        <v>844</v>
      </c>
      <c r="N5" s="177" t="s">
        <v>845</v>
      </c>
      <c r="O5" s="176"/>
    </row>
    <row r="6" spans="1:15" ht="13.5" customHeight="1">
      <c r="A6" s="755" t="s">
        <v>846</v>
      </c>
      <c r="B6" s="174" t="s">
        <v>847</v>
      </c>
      <c r="C6" s="175" t="s">
        <v>848</v>
      </c>
      <c r="D6" s="175" t="s">
        <v>849</v>
      </c>
      <c r="E6" s="175" t="s">
        <v>850</v>
      </c>
      <c r="F6" s="175" t="s">
        <v>851</v>
      </c>
      <c r="G6" s="176" t="s">
        <v>852</v>
      </c>
      <c r="H6" s="174" t="s">
        <v>853</v>
      </c>
      <c r="I6" s="175" t="s">
        <v>854</v>
      </c>
      <c r="J6" s="177" t="s">
        <v>855</v>
      </c>
      <c r="K6" s="177" t="s">
        <v>856</v>
      </c>
      <c r="L6" s="177" t="s">
        <v>857</v>
      </c>
      <c r="M6" s="177" t="s">
        <v>858</v>
      </c>
      <c r="N6" s="183" t="s">
        <v>859</v>
      </c>
      <c r="O6" s="176" t="s">
        <v>71</v>
      </c>
    </row>
    <row r="7" spans="1:15" ht="14.25" customHeight="1">
      <c r="A7" s="756" t="s">
        <v>860</v>
      </c>
      <c r="B7" s="174"/>
      <c r="C7" s="175"/>
      <c r="D7" s="175"/>
      <c r="E7" s="175"/>
      <c r="F7" s="175"/>
      <c r="G7" s="176"/>
      <c r="H7" s="174"/>
      <c r="I7" s="175"/>
      <c r="J7" s="175"/>
      <c r="K7" s="175"/>
      <c r="L7" s="175"/>
      <c r="M7" s="175"/>
      <c r="N7" s="177" t="s">
        <v>861</v>
      </c>
      <c r="O7" s="176"/>
    </row>
    <row r="8" spans="1:15">
      <c r="A8" s="182"/>
      <c r="B8" s="174" t="s">
        <v>862</v>
      </c>
      <c r="C8" s="175" t="s">
        <v>862</v>
      </c>
      <c r="D8" s="175" t="s">
        <v>862</v>
      </c>
      <c r="E8" s="175" t="s">
        <v>862</v>
      </c>
      <c r="F8" s="175" t="s">
        <v>862</v>
      </c>
      <c r="G8" s="176" t="s">
        <v>862</v>
      </c>
      <c r="H8" s="174"/>
      <c r="I8" s="175" t="s">
        <v>792</v>
      </c>
      <c r="J8" s="175" t="s">
        <v>792</v>
      </c>
      <c r="K8" s="175" t="s">
        <v>792</v>
      </c>
      <c r="L8" s="175" t="s">
        <v>792</v>
      </c>
      <c r="M8" s="175" t="s">
        <v>792</v>
      </c>
      <c r="N8" s="175" t="s">
        <v>792</v>
      </c>
      <c r="O8" s="176"/>
    </row>
    <row r="9" spans="1:15" ht="5.25" customHeight="1">
      <c r="A9" s="182"/>
      <c r="B9" s="174"/>
      <c r="C9" s="175"/>
      <c r="D9" s="175"/>
      <c r="E9" s="175"/>
      <c r="F9" s="175"/>
      <c r="G9" s="176"/>
      <c r="H9" s="174"/>
      <c r="I9" s="175"/>
      <c r="J9" s="175"/>
      <c r="K9" s="175"/>
      <c r="L9" s="175"/>
      <c r="M9" s="175"/>
      <c r="N9" s="175"/>
      <c r="O9" s="176"/>
    </row>
    <row r="10" spans="1:15" ht="5.25" customHeight="1" thickBot="1">
      <c r="A10" s="184"/>
      <c r="B10" s="178"/>
      <c r="C10" s="179"/>
      <c r="D10" s="179"/>
      <c r="E10" s="179"/>
      <c r="F10" s="179"/>
      <c r="G10" s="180"/>
      <c r="H10" s="178"/>
      <c r="I10" s="179"/>
      <c r="J10" s="179"/>
      <c r="K10" s="179"/>
      <c r="L10" s="179"/>
      <c r="M10" s="179"/>
      <c r="N10" s="179"/>
      <c r="O10" s="180"/>
    </row>
    <row r="11" spans="1:15" ht="22.5" customHeight="1" thickTop="1">
      <c r="A11" s="552"/>
      <c r="B11" s="553"/>
      <c r="C11" s="554"/>
      <c r="D11" s="554"/>
      <c r="E11" s="554"/>
      <c r="F11" s="554"/>
      <c r="G11" s="555"/>
      <c r="H11" s="553"/>
      <c r="I11" s="554"/>
      <c r="J11" s="554"/>
      <c r="K11" s="554"/>
      <c r="L11" s="554"/>
      <c r="M11" s="554"/>
      <c r="N11" s="554"/>
      <c r="O11" s="555"/>
    </row>
    <row r="12" spans="1:15" ht="22.5" customHeight="1">
      <c r="A12" s="556"/>
      <c r="B12" s="557"/>
      <c r="C12" s="558"/>
      <c r="D12" s="558"/>
      <c r="E12" s="558"/>
      <c r="F12" s="558"/>
      <c r="G12" s="559"/>
      <c r="H12" s="557"/>
      <c r="I12" s="558"/>
      <c r="J12" s="558"/>
      <c r="K12" s="558"/>
      <c r="L12" s="558"/>
      <c r="M12" s="558"/>
      <c r="N12" s="558"/>
      <c r="O12" s="559"/>
    </row>
    <row r="13" spans="1:15" ht="22.5" customHeight="1">
      <c r="A13" s="556"/>
      <c r="B13" s="557"/>
      <c r="C13" s="558"/>
      <c r="D13" s="558"/>
      <c r="E13" s="558"/>
      <c r="F13" s="558"/>
      <c r="G13" s="559"/>
      <c r="H13" s="557"/>
      <c r="I13" s="558"/>
      <c r="J13" s="558"/>
      <c r="K13" s="558"/>
      <c r="L13" s="558"/>
      <c r="M13" s="558"/>
      <c r="N13" s="558"/>
      <c r="O13" s="559"/>
    </row>
    <row r="14" spans="1:15" ht="22.5" customHeight="1">
      <c r="A14" s="556"/>
      <c r="B14" s="557"/>
      <c r="C14" s="558"/>
      <c r="D14" s="558"/>
      <c r="E14" s="558"/>
      <c r="F14" s="558"/>
      <c r="G14" s="559"/>
      <c r="H14" s="557"/>
      <c r="I14" s="558"/>
      <c r="J14" s="558"/>
      <c r="K14" s="558"/>
      <c r="L14" s="558"/>
      <c r="M14" s="558"/>
      <c r="N14" s="558"/>
      <c r="O14" s="559"/>
    </row>
    <row r="15" spans="1:15" ht="22.5" customHeight="1">
      <c r="A15" s="556"/>
      <c r="B15" s="557"/>
      <c r="C15" s="558"/>
      <c r="D15" s="558"/>
      <c r="E15" s="558"/>
      <c r="F15" s="558"/>
      <c r="G15" s="559"/>
      <c r="H15" s="557"/>
      <c r="I15" s="558"/>
      <c r="J15" s="558"/>
      <c r="K15" s="558"/>
      <c r="L15" s="558"/>
      <c r="M15" s="558"/>
      <c r="N15" s="558"/>
      <c r="O15" s="559"/>
    </row>
    <row r="16" spans="1:15" ht="22.5" customHeight="1">
      <c r="A16" s="556"/>
      <c r="B16" s="557"/>
      <c r="C16" s="558"/>
      <c r="D16" s="558"/>
      <c r="E16" s="558"/>
      <c r="F16" s="558"/>
      <c r="G16" s="559"/>
      <c r="H16" s="557"/>
      <c r="I16" s="558"/>
      <c r="J16" s="558"/>
      <c r="K16" s="558"/>
      <c r="L16" s="558"/>
      <c r="M16" s="558"/>
      <c r="N16" s="558"/>
      <c r="O16" s="559"/>
    </row>
    <row r="17" spans="1:15" ht="22.5" customHeight="1">
      <c r="A17" s="556"/>
      <c r="B17" s="557"/>
      <c r="C17" s="558"/>
      <c r="D17" s="558"/>
      <c r="E17" s="558"/>
      <c r="F17" s="558"/>
      <c r="G17" s="559"/>
      <c r="H17" s="557"/>
      <c r="I17" s="558"/>
      <c r="J17" s="558"/>
      <c r="K17" s="558"/>
      <c r="L17" s="558"/>
      <c r="M17" s="558"/>
      <c r="N17" s="558"/>
      <c r="O17" s="559"/>
    </row>
    <row r="18" spans="1:15" ht="22.5" customHeight="1">
      <c r="A18" s="556"/>
      <c r="B18" s="557"/>
      <c r="C18" s="558"/>
      <c r="D18" s="558"/>
      <c r="E18" s="558"/>
      <c r="F18" s="558"/>
      <c r="G18" s="559"/>
      <c r="H18" s="557"/>
      <c r="I18" s="558"/>
      <c r="J18" s="558"/>
      <c r="K18" s="558"/>
      <c r="L18" s="558"/>
      <c r="M18" s="558"/>
      <c r="N18" s="558"/>
      <c r="O18" s="559"/>
    </row>
    <row r="19" spans="1:15" ht="22.5" customHeight="1">
      <c r="A19" s="556"/>
      <c r="B19" s="557"/>
      <c r="C19" s="558"/>
      <c r="D19" s="558"/>
      <c r="E19" s="558"/>
      <c r="F19" s="558"/>
      <c r="G19" s="559"/>
      <c r="H19" s="557"/>
      <c r="I19" s="558"/>
      <c r="J19" s="558"/>
      <c r="K19" s="558"/>
      <c r="L19" s="558"/>
      <c r="M19" s="558"/>
      <c r="N19" s="558"/>
      <c r="O19" s="559"/>
    </row>
    <row r="20" spans="1:15" ht="22.5" customHeight="1">
      <c r="A20" s="556"/>
      <c r="B20" s="557"/>
      <c r="C20" s="558"/>
      <c r="D20" s="558"/>
      <c r="E20" s="558"/>
      <c r="F20" s="558"/>
      <c r="G20" s="559"/>
      <c r="H20" s="557"/>
      <c r="I20" s="558"/>
      <c r="J20" s="558"/>
      <c r="K20" s="558"/>
      <c r="L20" s="558"/>
      <c r="M20" s="558"/>
      <c r="N20" s="558"/>
      <c r="O20" s="559"/>
    </row>
    <row r="21" spans="1:15" ht="22.5" customHeight="1">
      <c r="A21" s="556"/>
      <c r="B21" s="557"/>
      <c r="C21" s="558"/>
      <c r="D21" s="558"/>
      <c r="E21" s="558"/>
      <c r="F21" s="558"/>
      <c r="G21" s="559"/>
      <c r="H21" s="557"/>
      <c r="I21" s="558"/>
      <c r="J21" s="558"/>
      <c r="K21" s="558"/>
      <c r="L21" s="558"/>
      <c r="M21" s="558"/>
      <c r="N21" s="558"/>
      <c r="O21" s="559"/>
    </row>
    <row r="22" spans="1:15" ht="22.5" customHeight="1">
      <c r="A22" s="556"/>
      <c r="B22" s="557"/>
      <c r="C22" s="558"/>
      <c r="D22" s="558"/>
      <c r="E22" s="558"/>
      <c r="F22" s="558"/>
      <c r="G22" s="559"/>
      <c r="H22" s="557"/>
      <c r="I22" s="558"/>
      <c r="J22" s="558"/>
      <c r="K22" s="558"/>
      <c r="L22" s="558"/>
      <c r="M22" s="558"/>
      <c r="N22" s="558"/>
      <c r="O22" s="559"/>
    </row>
    <row r="23" spans="1:15" ht="22.5" customHeight="1">
      <c r="A23" s="556"/>
      <c r="B23" s="557"/>
      <c r="C23" s="558"/>
      <c r="D23" s="558"/>
      <c r="E23" s="558"/>
      <c r="F23" s="558"/>
      <c r="G23" s="559"/>
      <c r="H23" s="557"/>
      <c r="I23" s="558"/>
      <c r="J23" s="558"/>
      <c r="K23" s="558"/>
      <c r="L23" s="558"/>
      <c r="M23" s="558"/>
      <c r="N23" s="558"/>
      <c r="O23" s="559"/>
    </row>
    <row r="24" spans="1:15" ht="22.5" customHeight="1">
      <c r="A24" s="556"/>
      <c r="B24" s="557"/>
      <c r="C24" s="558"/>
      <c r="D24" s="558"/>
      <c r="E24" s="558"/>
      <c r="F24" s="558"/>
      <c r="G24" s="559"/>
      <c r="H24" s="557"/>
      <c r="I24" s="558"/>
      <c r="J24" s="558"/>
      <c r="K24" s="558"/>
      <c r="L24" s="558"/>
      <c r="M24" s="558"/>
      <c r="N24" s="558"/>
      <c r="O24" s="559"/>
    </row>
    <row r="25" spans="1:15" ht="22.5" customHeight="1">
      <c r="A25" s="556"/>
      <c r="B25" s="557"/>
      <c r="C25" s="558"/>
      <c r="D25" s="558"/>
      <c r="E25" s="558"/>
      <c r="F25" s="558"/>
      <c r="G25" s="559"/>
      <c r="H25" s="557"/>
      <c r="I25" s="558"/>
      <c r="J25" s="558"/>
      <c r="K25" s="558"/>
      <c r="L25" s="558"/>
      <c r="M25" s="558"/>
      <c r="N25" s="558"/>
      <c r="O25" s="559"/>
    </row>
    <row r="26" spans="1:15" ht="22.5" customHeight="1">
      <c r="A26" s="556"/>
      <c r="B26" s="557"/>
      <c r="C26" s="558"/>
      <c r="D26" s="558"/>
      <c r="E26" s="558"/>
      <c r="F26" s="558"/>
      <c r="G26" s="559"/>
      <c r="H26" s="557"/>
      <c r="I26" s="558"/>
      <c r="J26" s="558"/>
      <c r="K26" s="558"/>
      <c r="L26" s="558"/>
      <c r="M26" s="558"/>
      <c r="N26" s="558"/>
      <c r="O26" s="559"/>
    </row>
    <row r="27" spans="1:15" ht="22.5" customHeight="1">
      <c r="A27" s="556"/>
      <c r="B27" s="557"/>
      <c r="C27" s="558"/>
      <c r="D27" s="558"/>
      <c r="E27" s="558"/>
      <c r="F27" s="558"/>
      <c r="G27" s="559"/>
      <c r="H27" s="557"/>
      <c r="I27" s="558"/>
      <c r="J27" s="558"/>
      <c r="K27" s="558"/>
      <c r="L27" s="558"/>
      <c r="M27" s="558"/>
      <c r="N27" s="558"/>
      <c r="O27" s="559"/>
    </row>
    <row r="28" spans="1:15" ht="22.5" customHeight="1">
      <c r="A28" s="556"/>
      <c r="B28" s="557"/>
      <c r="C28" s="558"/>
      <c r="D28" s="558"/>
      <c r="E28" s="558"/>
      <c r="F28" s="558"/>
      <c r="G28" s="559"/>
      <c r="H28" s="557"/>
      <c r="I28" s="558"/>
      <c r="J28" s="558"/>
      <c r="K28" s="558"/>
      <c r="L28" s="558"/>
      <c r="M28" s="558"/>
      <c r="N28" s="558"/>
      <c r="O28" s="559"/>
    </row>
    <row r="29" spans="1:15" ht="22.5" customHeight="1">
      <c r="A29" s="556"/>
      <c r="B29" s="557"/>
      <c r="C29" s="558"/>
      <c r="D29" s="558"/>
      <c r="E29" s="558"/>
      <c r="F29" s="558"/>
      <c r="G29" s="559"/>
      <c r="H29" s="557"/>
      <c r="I29" s="558"/>
      <c r="J29" s="558"/>
      <c r="K29" s="558"/>
      <c r="L29" s="558"/>
      <c r="M29" s="558"/>
      <c r="N29" s="558"/>
      <c r="O29" s="559"/>
    </row>
    <row r="30" spans="1:15" ht="22.5" customHeight="1">
      <c r="A30" s="556"/>
      <c r="B30" s="557"/>
      <c r="C30" s="558"/>
      <c r="D30" s="558"/>
      <c r="E30" s="558"/>
      <c r="F30" s="558"/>
      <c r="G30" s="559"/>
      <c r="H30" s="557"/>
      <c r="I30" s="558"/>
      <c r="J30" s="558"/>
      <c r="K30" s="558"/>
      <c r="L30" s="558"/>
      <c r="M30" s="558"/>
      <c r="N30" s="558"/>
      <c r="O30" s="559"/>
    </row>
    <row r="31" spans="1:15" ht="22.5" customHeight="1">
      <c r="A31" s="556"/>
      <c r="B31" s="557"/>
      <c r="C31" s="558"/>
      <c r="D31" s="558"/>
      <c r="E31" s="558"/>
      <c r="F31" s="558"/>
      <c r="G31" s="559"/>
      <c r="H31" s="557"/>
      <c r="I31" s="558"/>
      <c r="J31" s="558"/>
      <c r="K31" s="558"/>
      <c r="L31" s="558"/>
      <c r="M31" s="558"/>
      <c r="N31" s="558"/>
      <c r="O31" s="559"/>
    </row>
    <row r="32" spans="1:15" ht="22.5" customHeight="1">
      <c r="A32" s="556"/>
      <c r="B32" s="557"/>
      <c r="C32" s="558"/>
      <c r="D32" s="558"/>
      <c r="E32" s="558"/>
      <c r="F32" s="558"/>
      <c r="G32" s="559"/>
      <c r="H32" s="557"/>
      <c r="I32" s="558"/>
      <c r="J32" s="558"/>
      <c r="K32" s="558"/>
      <c r="L32" s="558"/>
      <c r="M32" s="558"/>
      <c r="N32" s="558"/>
      <c r="O32" s="559"/>
    </row>
    <row r="33" spans="1:15" ht="22.5" customHeight="1">
      <c r="A33" s="556"/>
      <c r="B33" s="557"/>
      <c r="C33" s="558"/>
      <c r="D33" s="558"/>
      <c r="E33" s="558"/>
      <c r="F33" s="558"/>
      <c r="G33" s="559"/>
      <c r="H33" s="557"/>
      <c r="I33" s="558"/>
      <c r="J33" s="558"/>
      <c r="K33" s="558"/>
      <c r="L33" s="558"/>
      <c r="M33" s="558"/>
      <c r="N33" s="558"/>
      <c r="O33" s="559"/>
    </row>
    <row r="34" spans="1:15" ht="22.5" customHeight="1">
      <c r="A34" s="556"/>
      <c r="B34" s="557"/>
      <c r="C34" s="558"/>
      <c r="D34" s="558"/>
      <c r="E34" s="558"/>
      <c r="F34" s="558"/>
      <c r="G34" s="559"/>
      <c r="H34" s="557"/>
      <c r="I34" s="558"/>
      <c r="J34" s="558"/>
      <c r="K34" s="558"/>
      <c r="L34" s="558"/>
      <c r="M34" s="558"/>
      <c r="N34" s="558"/>
      <c r="O34" s="559"/>
    </row>
    <row r="35" spans="1:15" ht="22.5" customHeight="1">
      <c r="A35" s="556"/>
      <c r="B35" s="557"/>
      <c r="C35" s="558"/>
      <c r="D35" s="558"/>
      <c r="E35" s="558"/>
      <c r="F35" s="558"/>
      <c r="G35" s="559"/>
      <c r="H35" s="557"/>
      <c r="I35" s="558"/>
      <c r="J35" s="558"/>
      <c r="K35" s="558"/>
      <c r="L35" s="558"/>
      <c r="M35" s="558"/>
      <c r="N35" s="558"/>
      <c r="O35" s="559"/>
    </row>
    <row r="36" spans="1:15" ht="22.5" customHeight="1">
      <c r="A36" s="556"/>
      <c r="B36" s="557"/>
      <c r="C36" s="558"/>
      <c r="D36" s="558"/>
      <c r="E36" s="558"/>
      <c r="F36" s="558"/>
      <c r="G36" s="559"/>
      <c r="H36" s="557"/>
      <c r="I36" s="558"/>
      <c r="J36" s="558"/>
      <c r="K36" s="558"/>
      <c r="L36" s="558"/>
      <c r="M36" s="558"/>
      <c r="N36" s="558"/>
      <c r="O36" s="559"/>
    </row>
    <row r="37" spans="1:15" ht="22.5" customHeight="1">
      <c r="A37" s="556"/>
      <c r="B37" s="557"/>
      <c r="C37" s="558"/>
      <c r="D37" s="558"/>
      <c r="E37" s="558"/>
      <c r="F37" s="558"/>
      <c r="G37" s="559"/>
      <c r="H37" s="557"/>
      <c r="I37" s="558"/>
      <c r="J37" s="558"/>
      <c r="K37" s="558"/>
      <c r="L37" s="558"/>
      <c r="M37" s="558"/>
      <c r="N37" s="558"/>
      <c r="O37" s="559"/>
    </row>
    <row r="38" spans="1:15" ht="22.5" customHeight="1">
      <c r="A38" s="556"/>
      <c r="B38" s="557"/>
      <c r="C38" s="558"/>
      <c r="D38" s="558"/>
      <c r="E38" s="558"/>
      <c r="F38" s="558"/>
      <c r="G38" s="559"/>
      <c r="H38" s="557"/>
      <c r="I38" s="558"/>
      <c r="J38" s="558"/>
      <c r="K38" s="558"/>
      <c r="L38" s="558"/>
      <c r="M38" s="558"/>
      <c r="N38" s="558"/>
      <c r="O38" s="559"/>
    </row>
    <row r="39" spans="1:15" ht="22.5" customHeight="1">
      <c r="A39" s="556"/>
      <c r="B39" s="557"/>
      <c r="C39" s="558"/>
      <c r="D39" s="558"/>
      <c r="E39" s="558"/>
      <c r="F39" s="558"/>
      <c r="G39" s="559"/>
      <c r="H39" s="557"/>
      <c r="I39" s="558"/>
      <c r="J39" s="558"/>
      <c r="K39" s="558"/>
      <c r="L39" s="558"/>
      <c r="M39" s="558"/>
      <c r="N39" s="558"/>
      <c r="O39" s="559"/>
    </row>
    <row r="40" spans="1:15" ht="22.5" customHeight="1">
      <c r="A40" s="556"/>
      <c r="B40" s="557"/>
      <c r="C40" s="558"/>
      <c r="D40" s="558"/>
      <c r="E40" s="558"/>
      <c r="F40" s="558"/>
      <c r="G40" s="559"/>
      <c r="H40" s="557"/>
      <c r="I40" s="558"/>
      <c r="J40" s="558"/>
      <c r="K40" s="558"/>
      <c r="L40" s="558"/>
      <c r="M40" s="558"/>
      <c r="N40" s="558"/>
      <c r="O40" s="559"/>
    </row>
    <row r="41" spans="1:15" ht="22.5" customHeight="1">
      <c r="A41" s="556"/>
      <c r="B41" s="557"/>
      <c r="C41" s="558"/>
      <c r="D41" s="558"/>
      <c r="E41" s="558"/>
      <c r="F41" s="558"/>
      <c r="G41" s="559"/>
      <c r="H41" s="557"/>
      <c r="I41" s="558"/>
      <c r="J41" s="558"/>
      <c r="K41" s="558"/>
      <c r="L41" s="558"/>
      <c r="M41" s="558"/>
      <c r="N41" s="558"/>
      <c r="O41" s="559"/>
    </row>
    <row r="42" spans="1:15" ht="22.5" customHeight="1">
      <c r="A42" s="556"/>
      <c r="B42" s="557"/>
      <c r="C42" s="558"/>
      <c r="D42" s="558"/>
      <c r="E42" s="558"/>
      <c r="F42" s="558"/>
      <c r="G42" s="559"/>
      <c r="H42" s="557"/>
      <c r="I42" s="558"/>
      <c r="J42" s="558"/>
      <c r="K42" s="558"/>
      <c r="L42" s="558"/>
      <c r="M42" s="558"/>
      <c r="N42" s="558"/>
      <c r="O42" s="559"/>
    </row>
    <row r="43" spans="1:15" ht="22.5" customHeight="1">
      <c r="A43" s="556"/>
      <c r="B43" s="557"/>
      <c r="C43" s="558"/>
      <c r="D43" s="558"/>
      <c r="E43" s="558"/>
      <c r="F43" s="558"/>
      <c r="G43" s="559"/>
      <c r="H43" s="557"/>
      <c r="I43" s="558"/>
      <c r="J43" s="558"/>
      <c r="K43" s="558"/>
      <c r="L43" s="558"/>
      <c r="M43" s="558"/>
      <c r="N43" s="558"/>
      <c r="O43" s="559"/>
    </row>
    <row r="44" spans="1:15" ht="22.5" customHeight="1">
      <c r="A44" s="556"/>
      <c r="B44" s="557"/>
      <c r="C44" s="558"/>
      <c r="D44" s="558"/>
      <c r="E44" s="558"/>
      <c r="F44" s="558"/>
      <c r="G44" s="559"/>
      <c r="H44" s="557"/>
      <c r="I44" s="558"/>
      <c r="J44" s="558"/>
      <c r="K44" s="558"/>
      <c r="L44" s="558"/>
      <c r="M44" s="558"/>
      <c r="N44" s="558"/>
      <c r="O44" s="559"/>
    </row>
    <row r="45" spans="1:15" ht="22.5" customHeight="1">
      <c r="A45" s="556"/>
      <c r="B45" s="557"/>
      <c r="C45" s="558"/>
      <c r="D45" s="558"/>
      <c r="E45" s="558"/>
      <c r="F45" s="558"/>
      <c r="G45" s="559"/>
      <c r="H45" s="557"/>
      <c r="I45" s="558"/>
      <c r="J45" s="558"/>
      <c r="K45" s="558"/>
      <c r="L45" s="558"/>
      <c r="M45" s="558"/>
      <c r="N45" s="558"/>
      <c r="O45" s="559"/>
    </row>
    <row r="46" spans="1:15" ht="22.5" customHeight="1">
      <c r="A46" s="556"/>
      <c r="B46" s="557"/>
      <c r="C46" s="558"/>
      <c r="D46" s="558"/>
      <c r="E46" s="558"/>
      <c r="F46" s="558"/>
      <c r="G46" s="559"/>
      <c r="H46" s="557"/>
      <c r="I46" s="558"/>
      <c r="J46" s="558"/>
      <c r="K46" s="558"/>
      <c r="L46" s="558"/>
      <c r="M46" s="558"/>
      <c r="N46" s="558"/>
      <c r="O46" s="559"/>
    </row>
    <row r="47" spans="1:15" ht="22.5" customHeight="1">
      <c r="A47" s="556"/>
      <c r="B47" s="557"/>
      <c r="C47" s="558"/>
      <c r="D47" s="558"/>
      <c r="E47" s="558"/>
      <c r="F47" s="558"/>
      <c r="G47" s="559"/>
      <c r="H47" s="557"/>
      <c r="I47" s="558"/>
      <c r="J47" s="558"/>
      <c r="K47" s="558"/>
      <c r="L47" s="558"/>
      <c r="M47" s="558"/>
      <c r="N47" s="558"/>
      <c r="O47" s="559"/>
    </row>
    <row r="48" spans="1:15" ht="22.5" customHeight="1">
      <c r="A48" s="556"/>
      <c r="B48" s="557"/>
      <c r="C48" s="558"/>
      <c r="D48" s="558"/>
      <c r="E48" s="558"/>
      <c r="F48" s="558"/>
      <c r="G48" s="559"/>
      <c r="H48" s="557"/>
      <c r="I48" s="558"/>
      <c r="J48" s="558"/>
      <c r="K48" s="558"/>
      <c r="L48" s="558"/>
      <c r="M48" s="558"/>
      <c r="N48" s="558"/>
      <c r="O48" s="559"/>
    </row>
    <row r="49" spans="1:15" ht="22.5" customHeight="1">
      <c r="A49" s="556"/>
      <c r="B49" s="557"/>
      <c r="C49" s="558"/>
      <c r="D49" s="558"/>
      <c r="E49" s="558"/>
      <c r="F49" s="558"/>
      <c r="G49" s="559"/>
      <c r="H49" s="557"/>
      <c r="I49" s="558"/>
      <c r="J49" s="558"/>
      <c r="K49" s="558"/>
      <c r="L49" s="558"/>
      <c r="M49" s="558"/>
      <c r="N49" s="558"/>
      <c r="O49" s="559"/>
    </row>
    <row r="50" spans="1:15" ht="22.5" customHeight="1">
      <c r="A50" s="556"/>
      <c r="B50" s="557"/>
      <c r="C50" s="558"/>
      <c r="D50" s="558"/>
      <c r="E50" s="558"/>
      <c r="F50" s="558"/>
      <c r="G50" s="559"/>
      <c r="H50" s="557"/>
      <c r="I50" s="558"/>
      <c r="J50" s="558"/>
      <c r="K50" s="558"/>
      <c r="L50" s="558"/>
      <c r="M50" s="558"/>
      <c r="N50" s="558"/>
      <c r="O50" s="559"/>
    </row>
    <row r="51" spans="1:15" ht="22.5" customHeight="1">
      <c r="A51" s="556"/>
      <c r="B51" s="557"/>
      <c r="C51" s="558"/>
      <c r="D51" s="558"/>
      <c r="E51" s="558"/>
      <c r="F51" s="558"/>
      <c r="G51" s="559"/>
      <c r="H51" s="557"/>
      <c r="I51" s="558"/>
      <c r="J51" s="558"/>
      <c r="K51" s="558"/>
      <c r="L51" s="558"/>
      <c r="M51" s="558"/>
      <c r="N51" s="558"/>
      <c r="O51" s="559"/>
    </row>
    <row r="52" spans="1:15" ht="22.5" customHeight="1">
      <c r="A52" s="556"/>
      <c r="B52" s="557"/>
      <c r="C52" s="558"/>
      <c r="D52" s="558"/>
      <c r="E52" s="558"/>
      <c r="F52" s="558"/>
      <c r="G52" s="559"/>
      <c r="H52" s="557"/>
      <c r="I52" s="558"/>
      <c r="J52" s="558"/>
      <c r="K52" s="558"/>
      <c r="L52" s="558"/>
      <c r="M52" s="558"/>
      <c r="N52" s="558"/>
      <c r="O52" s="559"/>
    </row>
    <row r="53" spans="1:15" ht="22.5" customHeight="1">
      <c r="A53" s="556"/>
      <c r="B53" s="557"/>
      <c r="C53" s="558"/>
      <c r="D53" s="558"/>
      <c r="E53" s="558"/>
      <c r="F53" s="558"/>
      <c r="G53" s="559"/>
      <c r="H53" s="557"/>
      <c r="I53" s="558"/>
      <c r="J53" s="558"/>
      <c r="K53" s="558"/>
      <c r="L53" s="558"/>
      <c r="M53" s="558"/>
      <c r="N53" s="558"/>
      <c r="O53" s="559"/>
    </row>
    <row r="54" spans="1:15" ht="22.5" customHeight="1">
      <c r="A54" s="556"/>
      <c r="B54" s="557"/>
      <c r="C54" s="558"/>
      <c r="D54" s="558"/>
      <c r="E54" s="558"/>
      <c r="F54" s="558"/>
      <c r="G54" s="559"/>
      <c r="H54" s="557"/>
      <c r="I54" s="558"/>
      <c r="J54" s="558"/>
      <c r="K54" s="558"/>
      <c r="L54" s="558"/>
      <c r="M54" s="558"/>
      <c r="N54" s="558"/>
      <c r="O54" s="559"/>
    </row>
    <row r="55" spans="1:15" ht="22.5" customHeight="1">
      <c r="A55" s="556"/>
      <c r="B55" s="557"/>
      <c r="C55" s="558"/>
      <c r="D55" s="558"/>
      <c r="E55" s="558"/>
      <c r="F55" s="558"/>
      <c r="G55" s="559"/>
      <c r="H55" s="557"/>
      <c r="I55" s="558"/>
      <c r="J55" s="558"/>
      <c r="K55" s="558"/>
      <c r="L55" s="558"/>
      <c r="M55" s="558"/>
      <c r="N55" s="558"/>
      <c r="O55" s="559"/>
    </row>
    <row r="56" spans="1:15" ht="22.5" customHeight="1">
      <c r="A56" s="556"/>
      <c r="B56" s="557"/>
      <c r="C56" s="558"/>
      <c r="D56" s="558"/>
      <c r="E56" s="558"/>
      <c r="F56" s="558"/>
      <c r="G56" s="559"/>
      <c r="H56" s="557"/>
      <c r="I56" s="558"/>
      <c r="J56" s="558"/>
      <c r="K56" s="558"/>
      <c r="L56" s="558"/>
      <c r="M56" s="558"/>
      <c r="N56" s="558"/>
      <c r="O56" s="559"/>
    </row>
    <row r="57" spans="1:15" ht="22.5" customHeight="1">
      <c r="A57" s="556"/>
      <c r="B57" s="557"/>
      <c r="C57" s="558"/>
      <c r="D57" s="558"/>
      <c r="E57" s="558"/>
      <c r="F57" s="558"/>
      <c r="G57" s="559"/>
      <c r="H57" s="557"/>
      <c r="I57" s="558"/>
      <c r="J57" s="558"/>
      <c r="K57" s="558"/>
      <c r="L57" s="558"/>
      <c r="M57" s="558"/>
      <c r="N57" s="558"/>
      <c r="O57" s="559"/>
    </row>
    <row r="58" spans="1:15" ht="22.5" customHeight="1">
      <c r="A58" s="556"/>
      <c r="B58" s="557"/>
      <c r="C58" s="558"/>
      <c r="D58" s="558"/>
      <c r="E58" s="558"/>
      <c r="F58" s="558"/>
      <c r="G58" s="559"/>
      <c r="H58" s="557"/>
      <c r="I58" s="558"/>
      <c r="J58" s="558"/>
      <c r="K58" s="558"/>
      <c r="L58" s="558"/>
      <c r="M58" s="558"/>
      <c r="N58" s="558"/>
      <c r="O58" s="559"/>
    </row>
    <row r="59" spans="1:15" ht="22.5" customHeight="1">
      <c r="A59" s="556"/>
      <c r="B59" s="557"/>
      <c r="C59" s="558"/>
      <c r="D59" s="558"/>
      <c r="E59" s="558"/>
      <c r="F59" s="558"/>
      <c r="G59" s="559"/>
      <c r="H59" s="557"/>
      <c r="I59" s="558"/>
      <c r="J59" s="558"/>
      <c r="K59" s="558"/>
      <c r="L59" s="558"/>
      <c r="M59" s="558"/>
      <c r="N59" s="558"/>
      <c r="O59" s="559"/>
    </row>
    <row r="60" spans="1:15" ht="22.5" customHeight="1">
      <c r="A60" s="556"/>
      <c r="B60" s="557"/>
      <c r="C60" s="558"/>
      <c r="D60" s="558"/>
      <c r="E60" s="558"/>
      <c r="F60" s="558"/>
      <c r="G60" s="559"/>
      <c r="H60" s="557"/>
      <c r="I60" s="558"/>
      <c r="J60" s="558"/>
      <c r="K60" s="558"/>
      <c r="L60" s="558"/>
      <c r="M60" s="558"/>
      <c r="N60" s="558"/>
      <c r="O60" s="559"/>
    </row>
    <row r="61" spans="1:15" ht="22.5" customHeight="1">
      <c r="A61" s="556"/>
      <c r="B61" s="557"/>
      <c r="C61" s="558"/>
      <c r="D61" s="558"/>
      <c r="E61" s="558"/>
      <c r="F61" s="558"/>
      <c r="G61" s="559"/>
      <c r="H61" s="557"/>
      <c r="I61" s="558"/>
      <c r="J61" s="558"/>
      <c r="K61" s="558"/>
      <c r="L61" s="558"/>
      <c r="M61" s="558"/>
      <c r="N61" s="558"/>
      <c r="O61" s="559"/>
    </row>
    <row r="62" spans="1:15" ht="22.5" customHeight="1">
      <c r="A62" s="556"/>
      <c r="B62" s="557"/>
      <c r="C62" s="558"/>
      <c r="D62" s="558"/>
      <c r="E62" s="558"/>
      <c r="F62" s="558"/>
      <c r="G62" s="559"/>
      <c r="H62" s="557"/>
      <c r="I62" s="558"/>
      <c r="J62" s="558"/>
      <c r="K62" s="558"/>
      <c r="L62" s="558"/>
      <c r="M62" s="558"/>
      <c r="N62" s="558"/>
      <c r="O62" s="559"/>
    </row>
    <row r="63" spans="1:15" ht="22.5" customHeight="1">
      <c r="A63" s="556"/>
      <c r="B63" s="557"/>
      <c r="C63" s="558"/>
      <c r="D63" s="558"/>
      <c r="E63" s="558"/>
      <c r="F63" s="558"/>
      <c r="G63" s="559"/>
      <c r="H63" s="557"/>
      <c r="I63" s="558"/>
      <c r="J63" s="558"/>
      <c r="K63" s="558"/>
      <c r="L63" s="558"/>
      <c r="M63" s="558"/>
      <c r="N63" s="558"/>
      <c r="O63" s="559"/>
    </row>
    <row r="64" spans="1:15" ht="22.5" customHeight="1">
      <c r="A64" s="556"/>
      <c r="B64" s="557"/>
      <c r="C64" s="558"/>
      <c r="D64" s="558"/>
      <c r="E64" s="558"/>
      <c r="F64" s="558"/>
      <c r="G64" s="559"/>
      <c r="H64" s="557"/>
      <c r="I64" s="558"/>
      <c r="J64" s="558"/>
      <c r="K64" s="558"/>
      <c r="L64" s="558"/>
      <c r="M64" s="558"/>
      <c r="N64" s="558"/>
      <c r="O64" s="559"/>
    </row>
    <row r="65" spans="1:15" ht="22.5" customHeight="1">
      <c r="A65" s="556"/>
      <c r="B65" s="557"/>
      <c r="C65" s="558"/>
      <c r="D65" s="558"/>
      <c r="E65" s="558"/>
      <c r="F65" s="558"/>
      <c r="G65" s="559"/>
      <c r="H65" s="557"/>
      <c r="I65" s="558"/>
      <c r="J65" s="558"/>
      <c r="K65" s="558"/>
      <c r="L65" s="558"/>
      <c r="M65" s="558"/>
      <c r="N65" s="558"/>
      <c r="O65" s="559"/>
    </row>
    <row r="66" spans="1:15" ht="22.5" customHeight="1">
      <c r="A66" s="556"/>
      <c r="B66" s="557"/>
      <c r="C66" s="558"/>
      <c r="D66" s="558"/>
      <c r="E66" s="558"/>
      <c r="F66" s="558"/>
      <c r="G66" s="559"/>
      <c r="H66" s="557"/>
      <c r="I66" s="558"/>
      <c r="J66" s="558"/>
      <c r="K66" s="558"/>
      <c r="L66" s="558"/>
      <c r="M66" s="558"/>
      <c r="N66" s="558"/>
      <c r="O66" s="559"/>
    </row>
    <row r="67" spans="1:15" ht="22.5" customHeight="1">
      <c r="A67" s="556"/>
      <c r="B67" s="557"/>
      <c r="C67" s="558"/>
      <c r="D67" s="558"/>
      <c r="E67" s="558"/>
      <c r="F67" s="558"/>
      <c r="G67" s="559"/>
      <c r="H67" s="557"/>
      <c r="I67" s="558"/>
      <c r="J67" s="558"/>
      <c r="K67" s="558"/>
      <c r="L67" s="558"/>
      <c r="M67" s="558"/>
      <c r="N67" s="558"/>
      <c r="O67" s="559"/>
    </row>
    <row r="68" spans="1:15" ht="22.5" customHeight="1">
      <c r="A68" s="556"/>
      <c r="B68" s="557"/>
      <c r="C68" s="558"/>
      <c r="D68" s="558"/>
      <c r="E68" s="558"/>
      <c r="F68" s="558"/>
      <c r="G68" s="559"/>
      <c r="H68" s="557"/>
      <c r="I68" s="558"/>
      <c r="J68" s="558"/>
      <c r="K68" s="558"/>
      <c r="L68" s="558"/>
      <c r="M68" s="558"/>
      <c r="N68" s="558"/>
      <c r="O68" s="559"/>
    </row>
    <row r="69" spans="1:15" ht="22.5" customHeight="1">
      <c r="A69" s="556"/>
      <c r="B69" s="557"/>
      <c r="C69" s="558"/>
      <c r="D69" s="558"/>
      <c r="E69" s="558"/>
      <c r="F69" s="558"/>
      <c r="G69" s="559"/>
      <c r="H69" s="557"/>
      <c r="I69" s="558"/>
      <c r="J69" s="558"/>
      <c r="K69" s="558"/>
      <c r="L69" s="558"/>
      <c r="M69" s="558"/>
      <c r="N69" s="558"/>
      <c r="O69" s="559"/>
    </row>
    <row r="70" spans="1:15" ht="22.5" customHeight="1">
      <c r="A70" s="556"/>
      <c r="B70" s="557"/>
      <c r="C70" s="558"/>
      <c r="D70" s="558"/>
      <c r="E70" s="558"/>
      <c r="F70" s="558"/>
      <c r="G70" s="559"/>
      <c r="H70" s="557"/>
      <c r="I70" s="558"/>
      <c r="J70" s="558"/>
      <c r="K70" s="558"/>
      <c r="L70" s="558"/>
      <c r="M70" s="558"/>
      <c r="N70" s="558"/>
      <c r="O70" s="559"/>
    </row>
    <row r="71" spans="1:15" ht="22.5" customHeight="1">
      <c r="A71" s="556"/>
      <c r="B71" s="557"/>
      <c r="C71" s="558"/>
      <c r="D71" s="558"/>
      <c r="E71" s="558"/>
      <c r="F71" s="558"/>
      <c r="G71" s="559"/>
      <c r="H71" s="557"/>
      <c r="I71" s="558"/>
      <c r="J71" s="558"/>
      <c r="K71" s="558"/>
      <c r="L71" s="558"/>
      <c r="M71" s="558"/>
      <c r="N71" s="558"/>
      <c r="O71" s="559"/>
    </row>
    <row r="72" spans="1:15" ht="22.5" customHeight="1">
      <c r="A72" s="556"/>
      <c r="B72" s="557"/>
      <c r="C72" s="558"/>
      <c r="D72" s="558"/>
      <c r="E72" s="558"/>
      <c r="F72" s="558"/>
      <c r="G72" s="559"/>
      <c r="H72" s="557"/>
      <c r="I72" s="558"/>
      <c r="J72" s="558"/>
      <c r="K72" s="558"/>
      <c r="L72" s="558"/>
      <c r="M72" s="558"/>
      <c r="N72" s="558"/>
      <c r="O72" s="559"/>
    </row>
    <row r="73" spans="1:15" ht="22.5" customHeight="1">
      <c r="A73" s="556"/>
      <c r="B73" s="557"/>
      <c r="C73" s="558"/>
      <c r="D73" s="558"/>
      <c r="E73" s="558"/>
      <c r="F73" s="558"/>
      <c r="G73" s="559"/>
      <c r="H73" s="557"/>
      <c r="I73" s="558"/>
      <c r="J73" s="558"/>
      <c r="K73" s="558"/>
      <c r="L73" s="558"/>
      <c r="M73" s="558"/>
      <c r="N73" s="558"/>
      <c r="O73" s="559"/>
    </row>
    <row r="74" spans="1:15" ht="22.5" customHeight="1">
      <c r="A74" s="556"/>
      <c r="B74" s="557"/>
      <c r="C74" s="558"/>
      <c r="D74" s="558"/>
      <c r="E74" s="558"/>
      <c r="F74" s="558"/>
      <c r="G74" s="559"/>
      <c r="H74" s="557"/>
      <c r="I74" s="558"/>
      <c r="J74" s="558"/>
      <c r="K74" s="558"/>
      <c r="L74" s="558"/>
      <c r="M74" s="558"/>
      <c r="N74" s="558"/>
      <c r="O74" s="559"/>
    </row>
    <row r="75" spans="1:15" ht="22.5" customHeight="1">
      <c r="A75" s="556"/>
      <c r="B75" s="557"/>
      <c r="C75" s="558"/>
      <c r="D75" s="558"/>
      <c r="E75" s="558"/>
      <c r="F75" s="558"/>
      <c r="G75" s="559"/>
      <c r="H75" s="557"/>
      <c r="I75" s="558"/>
      <c r="J75" s="558"/>
      <c r="K75" s="558"/>
      <c r="L75" s="558"/>
      <c r="M75" s="558"/>
      <c r="N75" s="558"/>
      <c r="O75" s="559"/>
    </row>
    <row r="76" spans="1:15" ht="22.5" customHeight="1">
      <c r="A76" s="556"/>
      <c r="B76" s="557"/>
      <c r="C76" s="558"/>
      <c r="D76" s="558"/>
      <c r="E76" s="558"/>
      <c r="F76" s="558"/>
      <c r="G76" s="559"/>
      <c r="H76" s="557"/>
      <c r="I76" s="558"/>
      <c r="J76" s="558"/>
      <c r="K76" s="558"/>
      <c r="L76" s="558"/>
      <c r="M76" s="558"/>
      <c r="N76" s="558"/>
      <c r="O76" s="559"/>
    </row>
    <row r="77" spans="1:15" ht="22.5" customHeight="1">
      <c r="A77" s="556"/>
      <c r="B77" s="557"/>
      <c r="C77" s="558"/>
      <c r="D77" s="558"/>
      <c r="E77" s="558"/>
      <c r="F77" s="558"/>
      <c r="G77" s="559"/>
      <c r="H77" s="557"/>
      <c r="I77" s="558"/>
      <c r="J77" s="558"/>
      <c r="K77" s="558"/>
      <c r="L77" s="558"/>
      <c r="M77" s="558"/>
      <c r="N77" s="558"/>
      <c r="O77" s="559"/>
    </row>
    <row r="78" spans="1:15" ht="22.5" customHeight="1">
      <c r="A78" s="556"/>
      <c r="B78" s="557"/>
      <c r="C78" s="558"/>
      <c r="D78" s="558"/>
      <c r="E78" s="558"/>
      <c r="F78" s="558"/>
      <c r="G78" s="559"/>
      <c r="H78" s="557"/>
      <c r="I78" s="558"/>
      <c r="J78" s="558"/>
      <c r="K78" s="558"/>
      <c r="L78" s="558"/>
      <c r="M78" s="558"/>
      <c r="N78" s="558"/>
      <c r="O78" s="559"/>
    </row>
    <row r="79" spans="1:15" ht="22.5" customHeight="1">
      <c r="A79" s="556"/>
      <c r="B79" s="557"/>
      <c r="C79" s="558"/>
      <c r="D79" s="558"/>
      <c r="E79" s="558"/>
      <c r="F79" s="558"/>
      <c r="G79" s="559"/>
      <c r="H79" s="557"/>
      <c r="I79" s="558"/>
      <c r="J79" s="558"/>
      <c r="K79" s="558"/>
      <c r="L79" s="558"/>
      <c r="M79" s="558"/>
      <c r="N79" s="558"/>
      <c r="O79" s="559"/>
    </row>
    <row r="80" spans="1:15" ht="22.5" customHeight="1">
      <c r="A80" s="556"/>
      <c r="B80" s="557"/>
      <c r="C80" s="558"/>
      <c r="D80" s="558"/>
      <c r="E80" s="558"/>
      <c r="F80" s="558"/>
      <c r="G80" s="559"/>
      <c r="H80" s="557"/>
      <c r="I80" s="558"/>
      <c r="J80" s="558"/>
      <c r="K80" s="558"/>
      <c r="L80" s="558"/>
      <c r="M80" s="558"/>
      <c r="N80" s="558"/>
      <c r="O80" s="559"/>
    </row>
    <row r="81" spans="1:15" ht="22.5" customHeight="1">
      <c r="A81" s="556"/>
      <c r="B81" s="557"/>
      <c r="C81" s="558"/>
      <c r="D81" s="558"/>
      <c r="E81" s="558"/>
      <c r="F81" s="558"/>
      <c r="G81" s="559"/>
      <c r="H81" s="557"/>
      <c r="I81" s="558"/>
      <c r="J81" s="558"/>
      <c r="K81" s="558"/>
      <c r="L81" s="558"/>
      <c r="M81" s="558"/>
      <c r="N81" s="558"/>
      <c r="O81" s="559"/>
    </row>
    <row r="82" spans="1:15" ht="22.5" customHeight="1">
      <c r="A82" s="556"/>
      <c r="B82" s="557"/>
      <c r="C82" s="558"/>
      <c r="D82" s="558"/>
      <c r="E82" s="558"/>
      <c r="F82" s="558"/>
      <c r="G82" s="559"/>
      <c r="H82" s="557"/>
      <c r="I82" s="558"/>
      <c r="J82" s="558"/>
      <c r="K82" s="558"/>
      <c r="L82" s="558"/>
      <c r="M82" s="558"/>
      <c r="N82" s="558"/>
      <c r="O82" s="559"/>
    </row>
    <row r="83" spans="1:15" ht="22.5" customHeight="1">
      <c r="A83" s="556"/>
      <c r="B83" s="557"/>
      <c r="C83" s="558"/>
      <c r="D83" s="558"/>
      <c r="E83" s="558"/>
      <c r="F83" s="558"/>
      <c r="G83" s="559"/>
      <c r="H83" s="557"/>
      <c r="I83" s="558"/>
      <c r="J83" s="558"/>
      <c r="K83" s="558"/>
      <c r="L83" s="558"/>
      <c r="M83" s="558"/>
      <c r="N83" s="558"/>
      <c r="O83" s="559"/>
    </row>
    <row r="84" spans="1:15" ht="22.5" customHeight="1">
      <c r="A84" s="556"/>
      <c r="B84" s="557"/>
      <c r="C84" s="558"/>
      <c r="D84" s="558"/>
      <c r="E84" s="558"/>
      <c r="F84" s="558"/>
      <c r="G84" s="559"/>
      <c r="H84" s="557"/>
      <c r="I84" s="558"/>
      <c r="J84" s="558"/>
      <c r="K84" s="558"/>
      <c r="L84" s="558"/>
      <c r="M84" s="558"/>
      <c r="N84" s="558"/>
      <c r="O84" s="559"/>
    </row>
    <row r="85" spans="1:15" ht="22.5" customHeight="1">
      <c r="A85" s="556"/>
      <c r="B85" s="557"/>
      <c r="C85" s="558"/>
      <c r="D85" s="558"/>
      <c r="E85" s="558"/>
      <c r="F85" s="558"/>
      <c r="G85" s="559"/>
      <c r="H85" s="557"/>
      <c r="I85" s="558"/>
      <c r="J85" s="558"/>
      <c r="K85" s="558"/>
      <c r="L85" s="558"/>
      <c r="M85" s="558"/>
      <c r="N85" s="558"/>
      <c r="O85" s="559"/>
    </row>
    <row r="86" spans="1:15" ht="22.5" customHeight="1">
      <c r="A86" s="556"/>
      <c r="B86" s="557"/>
      <c r="C86" s="558"/>
      <c r="D86" s="558"/>
      <c r="E86" s="558"/>
      <c r="F86" s="558"/>
      <c r="G86" s="559"/>
      <c r="H86" s="557"/>
      <c r="I86" s="558"/>
      <c r="J86" s="558"/>
      <c r="K86" s="558"/>
      <c r="L86" s="558"/>
      <c r="M86" s="558"/>
      <c r="N86" s="558"/>
      <c r="O86" s="559"/>
    </row>
    <row r="87" spans="1:15" ht="22.5" customHeight="1">
      <c r="A87" s="556"/>
      <c r="B87" s="557"/>
      <c r="C87" s="558"/>
      <c r="D87" s="558"/>
      <c r="E87" s="558"/>
      <c r="F87" s="558"/>
      <c r="G87" s="559"/>
      <c r="H87" s="557"/>
      <c r="I87" s="558"/>
      <c r="J87" s="558"/>
      <c r="K87" s="558"/>
      <c r="L87" s="558"/>
      <c r="M87" s="558"/>
      <c r="N87" s="558"/>
      <c r="O87" s="559"/>
    </row>
    <row r="88" spans="1:15" ht="22.5" customHeight="1">
      <c r="A88" s="556"/>
      <c r="B88" s="557"/>
      <c r="C88" s="558"/>
      <c r="D88" s="558"/>
      <c r="E88" s="558"/>
      <c r="F88" s="558"/>
      <c r="G88" s="559"/>
      <c r="H88" s="557"/>
      <c r="I88" s="558"/>
      <c r="J88" s="558"/>
      <c r="K88" s="558"/>
      <c r="L88" s="558"/>
      <c r="M88" s="558"/>
      <c r="N88" s="558"/>
      <c r="O88" s="559"/>
    </row>
    <row r="89" spans="1:15" ht="22.5" customHeight="1">
      <c r="A89" s="556"/>
      <c r="B89" s="557"/>
      <c r="C89" s="558"/>
      <c r="D89" s="558"/>
      <c r="E89" s="558"/>
      <c r="F89" s="558"/>
      <c r="G89" s="559"/>
      <c r="H89" s="557"/>
      <c r="I89" s="558"/>
      <c r="J89" s="558"/>
      <c r="K89" s="558"/>
      <c r="L89" s="558"/>
      <c r="M89" s="558"/>
      <c r="N89" s="558"/>
      <c r="O89" s="559"/>
    </row>
    <row r="90" spans="1:15" ht="22.5" customHeight="1">
      <c r="A90" s="556"/>
      <c r="B90" s="557"/>
      <c r="C90" s="558"/>
      <c r="D90" s="558"/>
      <c r="E90" s="558"/>
      <c r="F90" s="558"/>
      <c r="G90" s="559"/>
      <c r="H90" s="557"/>
      <c r="I90" s="558"/>
      <c r="J90" s="558"/>
      <c r="K90" s="558"/>
      <c r="L90" s="558"/>
      <c r="M90" s="558"/>
      <c r="N90" s="558"/>
      <c r="O90" s="559"/>
    </row>
    <row r="91" spans="1:15" ht="22.5" customHeight="1">
      <c r="A91" s="556"/>
      <c r="B91" s="557"/>
      <c r="C91" s="558"/>
      <c r="D91" s="558"/>
      <c r="E91" s="558"/>
      <c r="F91" s="558"/>
      <c r="G91" s="559"/>
      <c r="H91" s="557"/>
      <c r="I91" s="558"/>
      <c r="J91" s="558"/>
      <c r="K91" s="558"/>
      <c r="L91" s="558"/>
      <c r="M91" s="558"/>
      <c r="N91" s="558"/>
      <c r="O91" s="559"/>
    </row>
    <row r="92" spans="1:15" ht="22.5" customHeight="1">
      <c r="A92" s="556"/>
      <c r="B92" s="557"/>
      <c r="C92" s="558"/>
      <c r="D92" s="558"/>
      <c r="E92" s="558"/>
      <c r="F92" s="558"/>
      <c r="G92" s="559"/>
      <c r="H92" s="557"/>
      <c r="I92" s="558"/>
      <c r="J92" s="558"/>
      <c r="K92" s="558"/>
      <c r="L92" s="558"/>
      <c r="M92" s="558"/>
      <c r="N92" s="558"/>
      <c r="O92" s="559"/>
    </row>
    <row r="93" spans="1:15" ht="22.5" customHeight="1">
      <c r="A93" s="556"/>
      <c r="B93" s="557"/>
      <c r="C93" s="558"/>
      <c r="D93" s="558"/>
      <c r="E93" s="558"/>
      <c r="F93" s="558"/>
      <c r="G93" s="559"/>
      <c r="H93" s="557"/>
      <c r="I93" s="558"/>
      <c r="J93" s="558"/>
      <c r="K93" s="558"/>
      <c r="L93" s="558"/>
      <c r="M93" s="558"/>
      <c r="N93" s="558"/>
      <c r="O93" s="559"/>
    </row>
    <row r="94" spans="1:15" ht="22.5" customHeight="1">
      <c r="A94" s="556"/>
      <c r="B94" s="557"/>
      <c r="C94" s="558"/>
      <c r="D94" s="558"/>
      <c r="E94" s="558"/>
      <c r="F94" s="558"/>
      <c r="G94" s="559"/>
      <c r="H94" s="557"/>
      <c r="I94" s="558"/>
      <c r="J94" s="558"/>
      <c r="K94" s="558"/>
      <c r="L94" s="558"/>
      <c r="M94" s="558"/>
      <c r="N94" s="558"/>
      <c r="O94" s="559"/>
    </row>
    <row r="95" spans="1:15" ht="22.5" customHeight="1">
      <c r="A95" s="556"/>
      <c r="B95" s="557"/>
      <c r="C95" s="558"/>
      <c r="D95" s="558"/>
      <c r="E95" s="558"/>
      <c r="F95" s="558"/>
      <c r="G95" s="559"/>
      <c r="H95" s="557"/>
      <c r="I95" s="558"/>
      <c r="J95" s="558"/>
      <c r="K95" s="558"/>
      <c r="L95" s="558"/>
      <c r="M95" s="558"/>
      <c r="N95" s="558"/>
      <c r="O95" s="559"/>
    </row>
    <row r="96" spans="1:15" ht="22.5" customHeight="1">
      <c r="A96" s="556"/>
      <c r="B96" s="557"/>
      <c r="C96" s="558"/>
      <c r="D96" s="558"/>
      <c r="E96" s="558"/>
      <c r="F96" s="558"/>
      <c r="G96" s="559"/>
      <c r="H96" s="557"/>
      <c r="I96" s="558"/>
      <c r="J96" s="558"/>
      <c r="K96" s="558"/>
      <c r="L96" s="558"/>
      <c r="M96" s="558"/>
      <c r="N96" s="558"/>
      <c r="O96" s="559"/>
    </row>
    <row r="97" spans="1:15" ht="22.5" customHeight="1">
      <c r="A97" s="556"/>
      <c r="B97" s="557"/>
      <c r="C97" s="558"/>
      <c r="D97" s="558"/>
      <c r="E97" s="558"/>
      <c r="F97" s="558"/>
      <c r="G97" s="559"/>
      <c r="H97" s="557"/>
      <c r="I97" s="558"/>
      <c r="J97" s="558"/>
      <c r="K97" s="558"/>
      <c r="L97" s="558"/>
      <c r="M97" s="558"/>
      <c r="N97" s="558"/>
      <c r="O97" s="559"/>
    </row>
    <row r="98" spans="1:15" ht="22.5" customHeight="1">
      <c r="A98" s="556"/>
      <c r="B98" s="557"/>
      <c r="C98" s="558"/>
      <c r="D98" s="558"/>
      <c r="E98" s="558"/>
      <c r="F98" s="558"/>
      <c r="G98" s="559"/>
      <c r="H98" s="557"/>
      <c r="I98" s="558"/>
      <c r="J98" s="558"/>
      <c r="K98" s="558"/>
      <c r="L98" s="558"/>
      <c r="M98" s="558"/>
      <c r="N98" s="558"/>
      <c r="O98" s="559"/>
    </row>
    <row r="99" spans="1:15" ht="22.5" customHeight="1">
      <c r="A99" s="556"/>
      <c r="B99" s="557"/>
      <c r="C99" s="558"/>
      <c r="D99" s="558"/>
      <c r="E99" s="558"/>
      <c r="F99" s="558"/>
      <c r="G99" s="559"/>
      <c r="H99" s="557"/>
      <c r="I99" s="558"/>
      <c r="J99" s="558"/>
      <c r="K99" s="558"/>
      <c r="L99" s="558"/>
      <c r="M99" s="558"/>
      <c r="N99" s="558"/>
      <c r="O99" s="559"/>
    </row>
    <row r="100" spans="1:15" ht="22.5" customHeight="1">
      <c r="A100" s="556"/>
      <c r="B100" s="557"/>
      <c r="C100" s="558"/>
      <c r="D100" s="558"/>
      <c r="E100" s="558"/>
      <c r="F100" s="558"/>
      <c r="G100" s="559"/>
      <c r="H100" s="557"/>
      <c r="I100" s="558"/>
      <c r="J100" s="558"/>
      <c r="K100" s="558"/>
      <c r="L100" s="558"/>
      <c r="M100" s="558"/>
      <c r="N100" s="558"/>
      <c r="O100" s="559"/>
    </row>
    <row r="101" spans="1:15" ht="22.5" customHeight="1">
      <c r="A101" s="556"/>
      <c r="B101" s="557"/>
      <c r="C101" s="558"/>
      <c r="D101" s="558"/>
      <c r="E101" s="558"/>
      <c r="F101" s="558"/>
      <c r="G101" s="559"/>
      <c r="H101" s="557"/>
      <c r="I101" s="558"/>
      <c r="J101" s="558"/>
      <c r="K101" s="558"/>
      <c r="L101" s="558"/>
      <c r="M101" s="558"/>
      <c r="N101" s="558"/>
      <c r="O101" s="559"/>
    </row>
    <row r="102" spans="1:15" ht="22.5" customHeight="1">
      <c r="A102" s="556"/>
      <c r="B102" s="557"/>
      <c r="C102" s="558"/>
      <c r="D102" s="558"/>
      <c r="E102" s="558"/>
      <c r="F102" s="558"/>
      <c r="G102" s="559"/>
      <c r="H102" s="557"/>
      <c r="I102" s="558"/>
      <c r="J102" s="558"/>
      <c r="K102" s="558"/>
      <c r="L102" s="558"/>
      <c r="M102" s="558"/>
      <c r="N102" s="558"/>
      <c r="O102" s="559"/>
    </row>
    <row r="103" spans="1:15" ht="22.5" customHeight="1">
      <c r="A103" s="556"/>
      <c r="B103" s="557"/>
      <c r="C103" s="558"/>
      <c r="D103" s="558"/>
      <c r="E103" s="558"/>
      <c r="F103" s="558"/>
      <c r="G103" s="559"/>
      <c r="H103" s="557"/>
      <c r="I103" s="558"/>
      <c r="J103" s="558"/>
      <c r="K103" s="558"/>
      <c r="L103" s="558"/>
      <c r="M103" s="558"/>
      <c r="N103" s="558"/>
      <c r="O103" s="559"/>
    </row>
    <row r="104" spans="1:15" ht="22.5" customHeight="1">
      <c r="A104" s="556"/>
      <c r="B104" s="557"/>
      <c r="C104" s="558"/>
      <c r="D104" s="558"/>
      <c r="E104" s="558"/>
      <c r="F104" s="558"/>
      <c r="G104" s="559"/>
      <c r="H104" s="557"/>
      <c r="I104" s="558"/>
      <c r="J104" s="558"/>
      <c r="K104" s="558"/>
      <c r="L104" s="558"/>
      <c r="M104" s="558"/>
      <c r="N104" s="558"/>
      <c r="O104" s="559"/>
    </row>
    <row r="105" spans="1:15" ht="22.5" customHeight="1">
      <c r="A105" s="556"/>
      <c r="B105" s="557"/>
      <c r="C105" s="558"/>
      <c r="D105" s="558"/>
      <c r="E105" s="558"/>
      <c r="F105" s="558"/>
      <c r="G105" s="559"/>
      <c r="H105" s="557"/>
      <c r="I105" s="558"/>
      <c r="J105" s="558"/>
      <c r="K105" s="558"/>
      <c r="L105" s="558"/>
      <c r="M105" s="558"/>
      <c r="N105" s="558"/>
      <c r="O105" s="559"/>
    </row>
    <row r="106" spans="1:15" ht="22.5" customHeight="1">
      <c r="A106" s="556"/>
      <c r="B106" s="557"/>
      <c r="C106" s="558"/>
      <c r="D106" s="558"/>
      <c r="E106" s="558"/>
      <c r="F106" s="558"/>
      <c r="G106" s="559"/>
      <c r="H106" s="557"/>
      <c r="I106" s="558"/>
      <c r="J106" s="558"/>
      <c r="K106" s="558"/>
      <c r="L106" s="558"/>
      <c r="M106" s="558"/>
      <c r="N106" s="558"/>
      <c r="O106" s="559"/>
    </row>
    <row r="107" spans="1:15" ht="22.5" customHeight="1">
      <c r="A107" s="556"/>
      <c r="B107" s="557"/>
      <c r="C107" s="558"/>
      <c r="D107" s="558"/>
      <c r="E107" s="558"/>
      <c r="F107" s="558"/>
      <c r="G107" s="559"/>
      <c r="H107" s="557"/>
      <c r="I107" s="558"/>
      <c r="J107" s="558"/>
      <c r="K107" s="558"/>
      <c r="L107" s="558"/>
      <c r="M107" s="558"/>
      <c r="N107" s="558"/>
      <c r="O107" s="559"/>
    </row>
    <row r="108" spans="1:15" ht="22.5" customHeight="1">
      <c r="A108" s="556"/>
      <c r="B108" s="557"/>
      <c r="C108" s="558"/>
      <c r="D108" s="558"/>
      <c r="E108" s="558"/>
      <c r="F108" s="558"/>
      <c r="G108" s="559"/>
      <c r="H108" s="557"/>
      <c r="I108" s="558"/>
      <c r="J108" s="558"/>
      <c r="K108" s="558"/>
      <c r="L108" s="558"/>
      <c r="M108" s="558"/>
      <c r="N108" s="558"/>
      <c r="O108" s="559"/>
    </row>
    <row r="109" spans="1:15" ht="22.5" customHeight="1">
      <c r="A109" s="556"/>
      <c r="B109" s="557"/>
      <c r="C109" s="558"/>
      <c r="D109" s="558"/>
      <c r="E109" s="558"/>
      <c r="F109" s="558"/>
      <c r="G109" s="559"/>
      <c r="H109" s="557"/>
      <c r="I109" s="558"/>
      <c r="J109" s="558"/>
      <c r="K109" s="558"/>
      <c r="L109" s="558"/>
      <c r="M109" s="558"/>
      <c r="N109" s="558"/>
      <c r="O109" s="559"/>
    </row>
    <row r="110" spans="1:15" ht="22.5" customHeight="1">
      <c r="A110" s="556"/>
      <c r="B110" s="557"/>
      <c r="C110" s="558"/>
      <c r="D110" s="558"/>
      <c r="E110" s="558"/>
      <c r="F110" s="558"/>
      <c r="G110" s="559"/>
      <c r="H110" s="557"/>
      <c r="I110" s="558"/>
      <c r="J110" s="558"/>
      <c r="K110" s="558"/>
      <c r="L110" s="558"/>
      <c r="M110" s="558"/>
      <c r="N110" s="558"/>
      <c r="O110" s="559"/>
    </row>
    <row r="111" spans="1:15" ht="22.5" customHeight="1">
      <c r="A111" s="556"/>
      <c r="B111" s="557"/>
      <c r="C111" s="558"/>
      <c r="D111" s="558"/>
      <c r="E111" s="558"/>
      <c r="F111" s="558"/>
      <c r="G111" s="559"/>
      <c r="H111" s="557"/>
      <c r="I111" s="558"/>
      <c r="J111" s="558"/>
      <c r="K111" s="558"/>
      <c r="L111" s="558"/>
      <c r="M111" s="558"/>
      <c r="N111" s="558"/>
      <c r="O111" s="559"/>
    </row>
    <row r="112" spans="1:15" ht="22.5" customHeight="1">
      <c r="A112" s="556"/>
      <c r="B112" s="557"/>
      <c r="C112" s="558"/>
      <c r="D112" s="558"/>
      <c r="E112" s="558"/>
      <c r="F112" s="558"/>
      <c r="G112" s="559"/>
      <c r="H112" s="557"/>
      <c r="I112" s="558"/>
      <c r="J112" s="558"/>
      <c r="K112" s="558"/>
      <c r="L112" s="558"/>
      <c r="M112" s="558"/>
      <c r="N112" s="558"/>
      <c r="O112" s="559"/>
    </row>
    <row r="113" spans="1:15" ht="22.5" customHeight="1">
      <c r="A113" s="556"/>
      <c r="B113" s="557"/>
      <c r="C113" s="558"/>
      <c r="D113" s="558"/>
      <c r="E113" s="558"/>
      <c r="F113" s="558"/>
      <c r="G113" s="559"/>
      <c r="H113" s="557"/>
      <c r="I113" s="558"/>
      <c r="J113" s="558"/>
      <c r="K113" s="558"/>
      <c r="L113" s="558"/>
      <c r="M113" s="558"/>
      <c r="N113" s="558"/>
      <c r="O113" s="559"/>
    </row>
    <row r="114" spans="1:15" ht="22.5" customHeight="1">
      <c r="A114" s="556"/>
      <c r="B114" s="557"/>
      <c r="C114" s="558"/>
      <c r="D114" s="558"/>
      <c r="E114" s="558"/>
      <c r="F114" s="558"/>
      <c r="G114" s="559"/>
      <c r="H114" s="557"/>
      <c r="I114" s="558"/>
      <c r="J114" s="558"/>
      <c r="K114" s="558"/>
      <c r="L114" s="558"/>
      <c r="M114" s="558"/>
      <c r="N114" s="558"/>
      <c r="O114" s="559"/>
    </row>
    <row r="115" spans="1:15" ht="22.5" customHeight="1">
      <c r="A115" s="556"/>
      <c r="B115" s="557"/>
      <c r="C115" s="558"/>
      <c r="D115" s="558"/>
      <c r="E115" s="558"/>
      <c r="F115" s="558"/>
      <c r="G115" s="559"/>
      <c r="H115" s="557"/>
      <c r="I115" s="558"/>
      <c r="J115" s="558"/>
      <c r="K115" s="558"/>
      <c r="L115" s="558"/>
      <c r="M115" s="558"/>
      <c r="N115" s="558"/>
      <c r="O115" s="559"/>
    </row>
    <row r="116" spans="1:15" ht="22.5" customHeight="1">
      <c r="A116" s="556"/>
      <c r="B116" s="557"/>
      <c r="C116" s="558"/>
      <c r="D116" s="558"/>
      <c r="E116" s="558"/>
      <c r="F116" s="558"/>
      <c r="G116" s="559"/>
      <c r="H116" s="557"/>
      <c r="I116" s="558"/>
      <c r="J116" s="558"/>
      <c r="K116" s="558"/>
      <c r="L116" s="558"/>
      <c r="M116" s="558"/>
      <c r="N116" s="558"/>
      <c r="O116" s="559"/>
    </row>
    <row r="117" spans="1:15" ht="22.5" customHeight="1">
      <c r="A117" s="556"/>
      <c r="B117" s="557"/>
      <c r="C117" s="558"/>
      <c r="D117" s="558"/>
      <c r="E117" s="558"/>
      <c r="F117" s="558"/>
      <c r="G117" s="559"/>
      <c r="H117" s="557"/>
      <c r="I117" s="558"/>
      <c r="J117" s="558"/>
      <c r="K117" s="558"/>
      <c r="L117" s="558"/>
      <c r="M117" s="558"/>
      <c r="N117" s="558"/>
      <c r="O117" s="559"/>
    </row>
    <row r="118" spans="1:15" ht="22.5" customHeight="1">
      <c r="A118" s="556"/>
      <c r="B118" s="557"/>
      <c r="C118" s="558"/>
      <c r="D118" s="558"/>
      <c r="E118" s="558"/>
      <c r="F118" s="558"/>
      <c r="G118" s="559"/>
      <c r="H118" s="557"/>
      <c r="I118" s="558"/>
      <c r="J118" s="558"/>
      <c r="K118" s="558"/>
      <c r="L118" s="558"/>
      <c r="M118" s="558"/>
      <c r="N118" s="558"/>
      <c r="O118" s="559"/>
    </row>
    <row r="119" spans="1:15" ht="22.5" customHeight="1">
      <c r="A119" s="556"/>
      <c r="B119" s="557"/>
      <c r="C119" s="558"/>
      <c r="D119" s="558"/>
      <c r="E119" s="558"/>
      <c r="F119" s="558"/>
      <c r="G119" s="559"/>
      <c r="H119" s="557"/>
      <c r="I119" s="558"/>
      <c r="J119" s="558"/>
      <c r="K119" s="558"/>
      <c r="L119" s="558"/>
      <c r="M119" s="558"/>
      <c r="N119" s="558"/>
      <c r="O119" s="559"/>
    </row>
    <row r="120" spans="1:15" ht="22.5" customHeight="1">
      <c r="A120" s="556"/>
      <c r="B120" s="557"/>
      <c r="C120" s="558"/>
      <c r="D120" s="558"/>
      <c r="E120" s="558"/>
      <c r="F120" s="558"/>
      <c r="G120" s="559"/>
      <c r="H120" s="557"/>
      <c r="I120" s="558"/>
      <c r="J120" s="558"/>
      <c r="K120" s="558"/>
      <c r="L120" s="558"/>
      <c r="M120" s="558"/>
      <c r="N120" s="558"/>
      <c r="O120" s="559"/>
    </row>
    <row r="121" spans="1:15" ht="22.5" customHeight="1">
      <c r="A121" s="556"/>
      <c r="B121" s="557"/>
      <c r="C121" s="558"/>
      <c r="D121" s="558"/>
      <c r="E121" s="558"/>
      <c r="F121" s="558"/>
      <c r="G121" s="559"/>
      <c r="H121" s="557"/>
      <c r="I121" s="558"/>
      <c r="J121" s="558"/>
      <c r="K121" s="558"/>
      <c r="L121" s="558"/>
      <c r="M121" s="558"/>
      <c r="N121" s="558"/>
      <c r="O121" s="559"/>
    </row>
    <row r="122" spans="1:15" ht="22.5" customHeight="1">
      <c r="A122" s="556"/>
      <c r="B122" s="557"/>
      <c r="C122" s="558"/>
      <c r="D122" s="558"/>
      <c r="E122" s="558"/>
      <c r="F122" s="558"/>
      <c r="G122" s="559"/>
      <c r="H122" s="557"/>
      <c r="I122" s="558"/>
      <c r="J122" s="558"/>
      <c r="K122" s="558"/>
      <c r="L122" s="558"/>
      <c r="M122" s="558"/>
      <c r="N122" s="558"/>
      <c r="O122" s="559"/>
    </row>
    <row r="123" spans="1:15" ht="22.5" customHeight="1">
      <c r="A123" s="556"/>
      <c r="B123" s="557"/>
      <c r="C123" s="558"/>
      <c r="D123" s="558"/>
      <c r="E123" s="558"/>
      <c r="F123" s="558"/>
      <c r="G123" s="559"/>
      <c r="H123" s="557"/>
      <c r="I123" s="558"/>
      <c r="J123" s="558"/>
      <c r="K123" s="558"/>
      <c r="L123" s="558"/>
      <c r="M123" s="558"/>
      <c r="N123" s="558"/>
      <c r="O123" s="559"/>
    </row>
    <row r="124" spans="1:15" ht="22.5" customHeight="1">
      <c r="A124" s="556"/>
      <c r="B124" s="557"/>
      <c r="C124" s="558"/>
      <c r="D124" s="558"/>
      <c r="E124" s="558"/>
      <c r="F124" s="558"/>
      <c r="G124" s="559"/>
      <c r="H124" s="557"/>
      <c r="I124" s="558"/>
      <c r="J124" s="558"/>
      <c r="K124" s="558"/>
      <c r="L124" s="558"/>
      <c r="M124" s="558"/>
      <c r="N124" s="558"/>
      <c r="O124" s="559"/>
    </row>
    <row r="125" spans="1:15" ht="22.5" customHeight="1">
      <c r="A125" s="556"/>
      <c r="B125" s="557"/>
      <c r="C125" s="558"/>
      <c r="D125" s="558"/>
      <c r="E125" s="558"/>
      <c r="F125" s="558"/>
      <c r="G125" s="559"/>
      <c r="H125" s="557"/>
      <c r="I125" s="558"/>
      <c r="J125" s="558"/>
      <c r="K125" s="558"/>
      <c r="L125" s="558"/>
      <c r="M125" s="558"/>
      <c r="N125" s="558"/>
      <c r="O125" s="559"/>
    </row>
    <row r="126" spans="1:15" ht="22.5" customHeight="1">
      <c r="A126" s="556"/>
      <c r="B126" s="557"/>
      <c r="C126" s="558"/>
      <c r="D126" s="558"/>
      <c r="E126" s="558"/>
      <c r="F126" s="558"/>
      <c r="G126" s="559"/>
      <c r="H126" s="557"/>
      <c r="I126" s="558"/>
      <c r="J126" s="558"/>
      <c r="K126" s="558"/>
      <c r="L126" s="558"/>
      <c r="M126" s="558"/>
      <c r="N126" s="558"/>
      <c r="O126" s="559"/>
    </row>
    <row r="127" spans="1:15" ht="22.5" customHeight="1">
      <c r="A127" s="556"/>
      <c r="B127" s="557"/>
      <c r="C127" s="558"/>
      <c r="D127" s="558"/>
      <c r="E127" s="558"/>
      <c r="F127" s="558"/>
      <c r="G127" s="559"/>
      <c r="H127" s="557"/>
      <c r="I127" s="558"/>
      <c r="J127" s="558"/>
      <c r="K127" s="558"/>
      <c r="L127" s="558"/>
      <c r="M127" s="558"/>
      <c r="N127" s="558"/>
      <c r="O127" s="559"/>
    </row>
    <row r="128" spans="1:15" ht="22.5" customHeight="1">
      <c r="A128" s="556"/>
      <c r="B128" s="557"/>
      <c r="C128" s="558"/>
      <c r="D128" s="558"/>
      <c r="E128" s="558"/>
      <c r="F128" s="558"/>
      <c r="G128" s="559"/>
      <c r="H128" s="557"/>
      <c r="I128" s="558"/>
      <c r="J128" s="558"/>
      <c r="K128" s="558"/>
      <c r="L128" s="558"/>
      <c r="M128" s="558"/>
      <c r="N128" s="558"/>
      <c r="O128" s="559"/>
    </row>
    <row r="129" spans="1:15" ht="22.5" customHeight="1">
      <c r="A129" s="556"/>
      <c r="B129" s="557"/>
      <c r="C129" s="558"/>
      <c r="D129" s="558"/>
      <c r="E129" s="558"/>
      <c r="F129" s="558"/>
      <c r="G129" s="559"/>
      <c r="H129" s="557"/>
      <c r="I129" s="558"/>
      <c r="J129" s="558"/>
      <c r="K129" s="558"/>
      <c r="L129" s="558"/>
      <c r="M129" s="558"/>
      <c r="N129" s="558"/>
      <c r="O129" s="559"/>
    </row>
    <row r="130" spans="1:15" ht="22.5" customHeight="1">
      <c r="A130" s="556"/>
      <c r="B130" s="557"/>
      <c r="C130" s="558"/>
      <c r="D130" s="558"/>
      <c r="E130" s="558"/>
      <c r="F130" s="558"/>
      <c r="G130" s="559"/>
      <c r="H130" s="557"/>
      <c r="I130" s="558"/>
      <c r="J130" s="558"/>
      <c r="K130" s="558"/>
      <c r="L130" s="558"/>
      <c r="M130" s="558"/>
      <c r="N130" s="558"/>
      <c r="O130" s="559"/>
    </row>
    <row r="131" spans="1:15" ht="22.5" customHeight="1">
      <c r="A131" s="556"/>
      <c r="B131" s="557"/>
      <c r="C131" s="558"/>
      <c r="D131" s="558"/>
      <c r="E131" s="558"/>
      <c r="F131" s="558"/>
      <c r="G131" s="559"/>
      <c r="H131" s="557"/>
      <c r="I131" s="558"/>
      <c r="J131" s="558"/>
      <c r="K131" s="558"/>
      <c r="L131" s="558"/>
      <c r="M131" s="558"/>
      <c r="N131" s="558"/>
      <c r="O131" s="559"/>
    </row>
    <row r="132" spans="1:15" ht="22.5" customHeight="1">
      <c r="A132" s="556"/>
      <c r="B132" s="557"/>
      <c r="C132" s="558"/>
      <c r="D132" s="558"/>
      <c r="E132" s="558"/>
      <c r="F132" s="558"/>
      <c r="G132" s="559"/>
      <c r="H132" s="557"/>
      <c r="I132" s="558"/>
      <c r="J132" s="558"/>
      <c r="K132" s="558"/>
      <c r="L132" s="558"/>
      <c r="M132" s="558"/>
      <c r="N132" s="558"/>
      <c r="O132" s="559"/>
    </row>
    <row r="133" spans="1:15" ht="22.5" customHeight="1">
      <c r="A133" s="556"/>
      <c r="B133" s="557"/>
      <c r="C133" s="558"/>
      <c r="D133" s="558"/>
      <c r="E133" s="558"/>
      <c r="F133" s="558"/>
      <c r="G133" s="559"/>
      <c r="H133" s="557"/>
      <c r="I133" s="558"/>
      <c r="J133" s="558"/>
      <c r="K133" s="558"/>
      <c r="L133" s="558"/>
      <c r="M133" s="558"/>
      <c r="N133" s="558"/>
      <c r="O133" s="559"/>
    </row>
    <row r="134" spans="1:15" ht="22.5" customHeight="1">
      <c r="A134" s="556"/>
      <c r="B134" s="557"/>
      <c r="C134" s="558"/>
      <c r="D134" s="558"/>
      <c r="E134" s="558"/>
      <c r="F134" s="558"/>
      <c r="G134" s="559"/>
      <c r="H134" s="557"/>
      <c r="I134" s="558"/>
      <c r="J134" s="558"/>
      <c r="K134" s="558"/>
      <c r="L134" s="558"/>
      <c r="M134" s="558"/>
      <c r="N134" s="558"/>
      <c r="O134" s="559"/>
    </row>
    <row r="135" spans="1:15" ht="22.5" customHeight="1">
      <c r="A135" s="556"/>
      <c r="B135" s="557"/>
      <c r="C135" s="558"/>
      <c r="D135" s="558"/>
      <c r="E135" s="558"/>
      <c r="F135" s="558"/>
      <c r="G135" s="559"/>
      <c r="H135" s="557"/>
      <c r="I135" s="558"/>
      <c r="J135" s="558"/>
      <c r="K135" s="558"/>
      <c r="L135" s="558"/>
      <c r="M135" s="558"/>
      <c r="N135" s="558"/>
      <c r="O135" s="559"/>
    </row>
    <row r="136" spans="1:15" ht="22.5" customHeight="1">
      <c r="A136" s="556"/>
      <c r="B136" s="557"/>
      <c r="C136" s="558"/>
      <c r="D136" s="558"/>
      <c r="E136" s="558"/>
      <c r="F136" s="558"/>
      <c r="G136" s="559"/>
      <c r="H136" s="557"/>
      <c r="I136" s="558"/>
      <c r="J136" s="558"/>
      <c r="K136" s="558"/>
      <c r="L136" s="558"/>
      <c r="M136" s="558"/>
      <c r="N136" s="558"/>
      <c r="O136" s="559"/>
    </row>
    <row r="137" spans="1:15" ht="22.5" customHeight="1">
      <c r="A137" s="556"/>
      <c r="B137" s="557"/>
      <c r="C137" s="558"/>
      <c r="D137" s="558"/>
      <c r="E137" s="558"/>
      <c r="F137" s="558"/>
      <c r="G137" s="559"/>
      <c r="H137" s="557"/>
      <c r="I137" s="558"/>
      <c r="J137" s="558"/>
      <c r="K137" s="558"/>
      <c r="L137" s="558"/>
      <c r="M137" s="558"/>
      <c r="N137" s="558"/>
      <c r="O137" s="559"/>
    </row>
    <row r="138" spans="1:15" ht="22.5" customHeight="1">
      <c r="A138" s="556"/>
      <c r="B138" s="557"/>
      <c r="C138" s="558"/>
      <c r="D138" s="558"/>
      <c r="E138" s="558"/>
      <c r="F138" s="558"/>
      <c r="G138" s="559"/>
      <c r="H138" s="557"/>
      <c r="I138" s="558"/>
      <c r="J138" s="558"/>
      <c r="K138" s="558"/>
      <c r="L138" s="558"/>
      <c r="M138" s="558"/>
      <c r="N138" s="558"/>
      <c r="O138" s="559"/>
    </row>
    <row r="139" spans="1:15" ht="22.5" customHeight="1">
      <c r="A139" s="556"/>
      <c r="B139" s="557"/>
      <c r="C139" s="558"/>
      <c r="D139" s="558"/>
      <c r="E139" s="558"/>
      <c r="F139" s="558"/>
      <c r="G139" s="559"/>
      <c r="H139" s="557"/>
      <c r="I139" s="558"/>
      <c r="J139" s="558"/>
      <c r="K139" s="558"/>
      <c r="L139" s="558"/>
      <c r="M139" s="558"/>
      <c r="N139" s="558"/>
      <c r="O139" s="559"/>
    </row>
    <row r="140" spans="1:15" ht="22.5" customHeight="1">
      <c r="A140" s="556"/>
      <c r="B140" s="557"/>
      <c r="C140" s="558"/>
      <c r="D140" s="558"/>
      <c r="E140" s="558"/>
      <c r="F140" s="558"/>
      <c r="G140" s="559"/>
      <c r="H140" s="557"/>
      <c r="I140" s="558"/>
      <c r="J140" s="558"/>
      <c r="K140" s="558"/>
      <c r="L140" s="558"/>
      <c r="M140" s="558"/>
      <c r="N140" s="558"/>
      <c r="O140" s="559"/>
    </row>
    <row r="141" spans="1:15" ht="22.5" customHeight="1">
      <c r="A141" s="556"/>
      <c r="B141" s="557"/>
      <c r="C141" s="558"/>
      <c r="D141" s="558"/>
      <c r="E141" s="558"/>
      <c r="F141" s="558"/>
      <c r="G141" s="559"/>
      <c r="H141" s="557"/>
      <c r="I141" s="558"/>
      <c r="J141" s="558"/>
      <c r="K141" s="558"/>
      <c r="L141" s="558"/>
      <c r="M141" s="558"/>
      <c r="N141" s="558"/>
      <c r="O141" s="559"/>
    </row>
    <row r="142" spans="1:15" ht="22.5" customHeight="1">
      <c r="A142" s="556"/>
      <c r="B142" s="557"/>
      <c r="C142" s="558"/>
      <c r="D142" s="558"/>
      <c r="E142" s="558"/>
      <c r="F142" s="558"/>
      <c r="G142" s="559"/>
      <c r="H142" s="557"/>
      <c r="I142" s="558"/>
      <c r="J142" s="558"/>
      <c r="K142" s="558"/>
      <c r="L142" s="558"/>
      <c r="M142" s="558"/>
      <c r="N142" s="558"/>
      <c r="O142" s="559"/>
    </row>
    <row r="143" spans="1:15" ht="22.5" customHeight="1">
      <c r="A143" s="556"/>
      <c r="B143" s="557"/>
      <c r="C143" s="558"/>
      <c r="D143" s="558"/>
      <c r="E143" s="558"/>
      <c r="F143" s="558"/>
      <c r="G143" s="559"/>
      <c r="H143" s="557"/>
      <c r="I143" s="558"/>
      <c r="J143" s="558"/>
      <c r="K143" s="558"/>
      <c r="L143" s="558"/>
      <c r="M143" s="558"/>
      <c r="N143" s="558"/>
      <c r="O143" s="559"/>
    </row>
    <row r="144" spans="1:15" ht="22.5" customHeight="1">
      <c r="A144" s="556"/>
      <c r="B144" s="557"/>
      <c r="C144" s="558"/>
      <c r="D144" s="558"/>
      <c r="E144" s="558"/>
      <c r="F144" s="558"/>
      <c r="G144" s="559"/>
      <c r="H144" s="557"/>
      <c r="I144" s="558"/>
      <c r="J144" s="558"/>
      <c r="K144" s="558"/>
      <c r="L144" s="558"/>
      <c r="M144" s="558"/>
      <c r="N144" s="558"/>
      <c r="O144" s="559"/>
    </row>
    <row r="145" spans="1:15" ht="22.5" customHeight="1">
      <c r="A145" s="556"/>
      <c r="B145" s="557"/>
      <c r="C145" s="558"/>
      <c r="D145" s="558"/>
      <c r="E145" s="558"/>
      <c r="F145" s="558"/>
      <c r="G145" s="559"/>
      <c r="H145" s="557"/>
      <c r="I145" s="558"/>
      <c r="J145" s="558"/>
      <c r="K145" s="558"/>
      <c r="L145" s="558"/>
      <c r="M145" s="558"/>
      <c r="N145" s="558"/>
      <c r="O145" s="559"/>
    </row>
    <row r="146" spans="1:15" ht="22.5" customHeight="1">
      <c r="A146" s="556"/>
      <c r="B146" s="557"/>
      <c r="C146" s="558"/>
      <c r="D146" s="558"/>
      <c r="E146" s="558"/>
      <c r="F146" s="558"/>
      <c r="G146" s="559"/>
      <c r="H146" s="557"/>
      <c r="I146" s="558"/>
      <c r="J146" s="558"/>
      <c r="K146" s="558"/>
      <c r="L146" s="558"/>
      <c r="M146" s="558"/>
      <c r="N146" s="558"/>
      <c r="O146" s="559"/>
    </row>
    <row r="147" spans="1:15" ht="22.5" customHeight="1">
      <c r="A147" s="556"/>
      <c r="B147" s="557"/>
      <c r="C147" s="558"/>
      <c r="D147" s="558"/>
      <c r="E147" s="558"/>
      <c r="F147" s="558"/>
      <c r="G147" s="559"/>
      <c r="H147" s="557"/>
      <c r="I147" s="558"/>
      <c r="J147" s="558"/>
      <c r="K147" s="558"/>
      <c r="L147" s="558"/>
      <c r="M147" s="558"/>
      <c r="N147" s="558"/>
      <c r="O147" s="559"/>
    </row>
    <row r="148" spans="1:15" ht="22.5" customHeight="1">
      <c r="A148" s="556"/>
      <c r="B148" s="557"/>
      <c r="C148" s="558"/>
      <c r="D148" s="558"/>
      <c r="E148" s="558"/>
      <c r="F148" s="558"/>
      <c r="G148" s="559"/>
      <c r="H148" s="557"/>
      <c r="I148" s="558"/>
      <c r="J148" s="558"/>
      <c r="K148" s="558"/>
      <c r="L148" s="558"/>
      <c r="M148" s="558"/>
      <c r="N148" s="558"/>
      <c r="O148" s="559"/>
    </row>
    <row r="149" spans="1:15" ht="22.5" customHeight="1">
      <c r="A149" s="556"/>
      <c r="B149" s="557"/>
      <c r="C149" s="558"/>
      <c r="D149" s="558"/>
      <c r="E149" s="558"/>
      <c r="F149" s="558"/>
      <c r="G149" s="559"/>
      <c r="H149" s="557"/>
      <c r="I149" s="558"/>
      <c r="J149" s="558"/>
      <c r="K149" s="558"/>
      <c r="L149" s="558"/>
      <c r="M149" s="558"/>
      <c r="N149" s="558"/>
      <c r="O149" s="559"/>
    </row>
    <row r="150" spans="1:15" ht="22.5" customHeight="1">
      <c r="A150" s="556"/>
      <c r="B150" s="557"/>
      <c r="C150" s="558"/>
      <c r="D150" s="558"/>
      <c r="E150" s="558"/>
      <c r="F150" s="558"/>
      <c r="G150" s="559"/>
      <c r="H150" s="557"/>
      <c r="I150" s="558"/>
      <c r="J150" s="558"/>
      <c r="K150" s="558"/>
      <c r="L150" s="558"/>
      <c r="M150" s="558"/>
      <c r="N150" s="558"/>
      <c r="O150" s="559"/>
    </row>
    <row r="151" spans="1:15" ht="22.5" customHeight="1">
      <c r="A151" s="556"/>
      <c r="B151" s="557"/>
      <c r="C151" s="558"/>
      <c r="D151" s="558"/>
      <c r="E151" s="558"/>
      <c r="F151" s="558"/>
      <c r="G151" s="559"/>
      <c r="H151" s="557"/>
      <c r="I151" s="558"/>
      <c r="J151" s="558"/>
      <c r="K151" s="558"/>
      <c r="L151" s="558"/>
      <c r="M151" s="558"/>
      <c r="N151" s="558"/>
      <c r="O151" s="559"/>
    </row>
    <row r="152" spans="1:15" ht="22.5" customHeight="1">
      <c r="A152" s="556"/>
      <c r="B152" s="557"/>
      <c r="C152" s="558"/>
      <c r="D152" s="558"/>
      <c r="E152" s="558"/>
      <c r="F152" s="558"/>
      <c r="G152" s="559"/>
      <c r="H152" s="557"/>
      <c r="I152" s="558"/>
      <c r="J152" s="558"/>
      <c r="K152" s="558"/>
      <c r="L152" s="558"/>
      <c r="M152" s="558"/>
      <c r="N152" s="558"/>
      <c r="O152" s="559"/>
    </row>
    <row r="153" spans="1:15" ht="22.5" customHeight="1">
      <c r="A153" s="556"/>
      <c r="B153" s="557"/>
      <c r="C153" s="558"/>
      <c r="D153" s="558"/>
      <c r="E153" s="558"/>
      <c r="F153" s="558"/>
      <c r="G153" s="559"/>
      <c r="H153" s="557"/>
      <c r="I153" s="558"/>
      <c r="J153" s="558"/>
      <c r="K153" s="558"/>
      <c r="L153" s="558"/>
      <c r="M153" s="558"/>
      <c r="N153" s="558"/>
      <c r="O153" s="559"/>
    </row>
    <row r="154" spans="1:15" ht="22.5" customHeight="1">
      <c r="A154" s="556"/>
      <c r="B154" s="557"/>
      <c r="C154" s="558"/>
      <c r="D154" s="558"/>
      <c r="E154" s="558"/>
      <c r="F154" s="558"/>
      <c r="G154" s="559"/>
      <c r="H154" s="557"/>
      <c r="I154" s="558"/>
      <c r="J154" s="558"/>
      <c r="K154" s="558"/>
      <c r="L154" s="558"/>
      <c r="M154" s="558"/>
      <c r="N154" s="558"/>
      <c r="O154" s="559"/>
    </row>
    <row r="155" spans="1:15" ht="22.5" customHeight="1">
      <c r="A155" s="556"/>
      <c r="B155" s="557"/>
      <c r="C155" s="558"/>
      <c r="D155" s="558"/>
      <c r="E155" s="558"/>
      <c r="F155" s="558"/>
      <c r="G155" s="559"/>
      <c r="H155" s="557"/>
      <c r="I155" s="558"/>
      <c r="J155" s="558"/>
      <c r="K155" s="558"/>
      <c r="L155" s="558"/>
      <c r="M155" s="558"/>
      <c r="N155" s="558"/>
      <c r="O155" s="559"/>
    </row>
    <row r="156" spans="1:15" ht="22.5" customHeight="1">
      <c r="A156" s="556"/>
      <c r="B156" s="557"/>
      <c r="C156" s="558"/>
      <c r="D156" s="558"/>
      <c r="E156" s="558"/>
      <c r="F156" s="558"/>
      <c r="G156" s="559"/>
      <c r="H156" s="557"/>
      <c r="I156" s="558"/>
      <c r="J156" s="558"/>
      <c r="K156" s="558"/>
      <c r="L156" s="558"/>
      <c r="M156" s="558"/>
      <c r="N156" s="558"/>
      <c r="O156" s="559"/>
    </row>
    <row r="157" spans="1:15" ht="22.5" customHeight="1">
      <c r="A157" s="556"/>
      <c r="B157" s="557"/>
      <c r="C157" s="558"/>
      <c r="D157" s="558"/>
      <c r="E157" s="558"/>
      <c r="F157" s="558"/>
      <c r="G157" s="559"/>
      <c r="H157" s="557"/>
      <c r="I157" s="558"/>
      <c r="J157" s="558"/>
      <c r="K157" s="558"/>
      <c r="L157" s="558"/>
      <c r="M157" s="558"/>
      <c r="N157" s="558"/>
      <c r="O157" s="559"/>
    </row>
    <row r="158" spans="1:15" ht="22.5" customHeight="1">
      <c r="A158" s="556"/>
      <c r="B158" s="557"/>
      <c r="C158" s="558"/>
      <c r="D158" s="558"/>
      <c r="E158" s="558"/>
      <c r="F158" s="558"/>
      <c r="G158" s="559"/>
      <c r="H158" s="557"/>
      <c r="I158" s="558"/>
      <c r="J158" s="558"/>
      <c r="K158" s="558"/>
      <c r="L158" s="558"/>
      <c r="M158" s="558"/>
      <c r="N158" s="558"/>
      <c r="O158" s="559"/>
    </row>
    <row r="159" spans="1:15" ht="22.5" customHeight="1">
      <c r="A159" s="556"/>
      <c r="B159" s="557"/>
      <c r="C159" s="558"/>
      <c r="D159" s="558"/>
      <c r="E159" s="558"/>
      <c r="F159" s="558"/>
      <c r="G159" s="559"/>
      <c r="H159" s="557"/>
      <c r="I159" s="558"/>
      <c r="J159" s="558"/>
      <c r="K159" s="558"/>
      <c r="L159" s="558"/>
      <c r="M159" s="558"/>
      <c r="N159" s="558"/>
      <c r="O159" s="559"/>
    </row>
    <row r="160" spans="1:15" ht="22.5" customHeight="1">
      <c r="A160" s="556"/>
      <c r="B160" s="557"/>
      <c r="C160" s="558"/>
      <c r="D160" s="558"/>
      <c r="E160" s="558"/>
      <c r="F160" s="558"/>
      <c r="G160" s="559"/>
      <c r="H160" s="557"/>
      <c r="I160" s="558"/>
      <c r="J160" s="558"/>
      <c r="K160" s="558"/>
      <c r="L160" s="558"/>
      <c r="M160" s="558"/>
      <c r="N160" s="558"/>
      <c r="O160" s="559"/>
    </row>
    <row r="161" spans="1:15" ht="22.5" customHeight="1">
      <c r="A161" s="556"/>
      <c r="B161" s="557"/>
      <c r="C161" s="558"/>
      <c r="D161" s="558"/>
      <c r="E161" s="558"/>
      <c r="F161" s="558"/>
      <c r="G161" s="559"/>
      <c r="H161" s="557"/>
      <c r="I161" s="558"/>
      <c r="J161" s="558"/>
      <c r="K161" s="558"/>
      <c r="L161" s="558"/>
      <c r="M161" s="558"/>
      <c r="N161" s="558"/>
      <c r="O161" s="559"/>
    </row>
    <row r="162" spans="1:15" ht="22.5" customHeight="1">
      <c r="A162" s="556"/>
      <c r="B162" s="557"/>
      <c r="C162" s="558"/>
      <c r="D162" s="558"/>
      <c r="E162" s="558"/>
      <c r="F162" s="558"/>
      <c r="G162" s="559"/>
      <c r="H162" s="557"/>
      <c r="I162" s="558"/>
      <c r="J162" s="558"/>
      <c r="K162" s="558"/>
      <c r="L162" s="558"/>
      <c r="M162" s="558"/>
      <c r="N162" s="558"/>
      <c r="O162" s="559"/>
    </row>
    <row r="163" spans="1:15" ht="22.5" customHeight="1">
      <c r="A163" s="556"/>
      <c r="B163" s="557"/>
      <c r="C163" s="558"/>
      <c r="D163" s="558"/>
      <c r="E163" s="558"/>
      <c r="F163" s="558"/>
      <c r="G163" s="559"/>
      <c r="H163" s="557"/>
      <c r="I163" s="558"/>
      <c r="J163" s="558"/>
      <c r="K163" s="558"/>
      <c r="L163" s="558"/>
      <c r="M163" s="558"/>
      <c r="N163" s="558"/>
      <c r="O163" s="559"/>
    </row>
    <row r="164" spans="1:15" ht="22.5" customHeight="1">
      <c r="A164" s="556"/>
      <c r="B164" s="557"/>
      <c r="C164" s="558"/>
      <c r="D164" s="558"/>
      <c r="E164" s="558"/>
      <c r="F164" s="558"/>
      <c r="G164" s="559"/>
      <c r="H164" s="557"/>
      <c r="I164" s="558"/>
      <c r="J164" s="558"/>
      <c r="K164" s="558"/>
      <c r="L164" s="558"/>
      <c r="M164" s="558"/>
      <c r="N164" s="558"/>
      <c r="O164" s="559"/>
    </row>
    <row r="165" spans="1:15" ht="22.5" customHeight="1">
      <c r="A165" s="556"/>
      <c r="B165" s="557"/>
      <c r="C165" s="558"/>
      <c r="D165" s="558"/>
      <c r="E165" s="558"/>
      <c r="F165" s="558"/>
      <c r="G165" s="559"/>
      <c r="H165" s="557"/>
      <c r="I165" s="558"/>
      <c r="J165" s="558"/>
      <c r="K165" s="558"/>
      <c r="L165" s="558"/>
      <c r="M165" s="558"/>
      <c r="N165" s="558"/>
      <c r="O165" s="559"/>
    </row>
    <row r="166" spans="1:15" ht="22.5" customHeight="1">
      <c r="A166" s="556"/>
      <c r="B166" s="557"/>
      <c r="C166" s="558"/>
      <c r="D166" s="558"/>
      <c r="E166" s="558"/>
      <c r="F166" s="558"/>
      <c r="G166" s="559"/>
      <c r="H166" s="557"/>
      <c r="I166" s="558"/>
      <c r="J166" s="558"/>
      <c r="K166" s="558"/>
      <c r="L166" s="558"/>
      <c r="M166" s="558"/>
      <c r="N166" s="558"/>
      <c r="O166" s="559"/>
    </row>
    <row r="167" spans="1:15" ht="22.5" customHeight="1">
      <c r="A167" s="556"/>
      <c r="B167" s="557"/>
      <c r="C167" s="558"/>
      <c r="D167" s="558"/>
      <c r="E167" s="558"/>
      <c r="F167" s="558"/>
      <c r="G167" s="559"/>
      <c r="H167" s="557"/>
      <c r="I167" s="558"/>
      <c r="J167" s="558"/>
      <c r="K167" s="558"/>
      <c r="L167" s="558"/>
      <c r="M167" s="558"/>
      <c r="N167" s="558"/>
      <c r="O167" s="559"/>
    </row>
    <row r="168" spans="1:15" ht="22.5" customHeight="1">
      <c r="A168" s="556"/>
      <c r="B168" s="557"/>
      <c r="C168" s="558"/>
      <c r="D168" s="558"/>
      <c r="E168" s="558"/>
      <c r="F168" s="558"/>
      <c r="G168" s="559"/>
      <c r="H168" s="557"/>
      <c r="I168" s="558"/>
      <c r="J168" s="558"/>
      <c r="K168" s="558"/>
      <c r="L168" s="558"/>
      <c r="M168" s="558"/>
      <c r="N168" s="558"/>
      <c r="O168" s="559"/>
    </row>
    <row r="169" spans="1:15" ht="22.5" customHeight="1">
      <c r="A169" s="556"/>
      <c r="B169" s="557"/>
      <c r="C169" s="558"/>
      <c r="D169" s="558"/>
      <c r="E169" s="558"/>
      <c r="F169" s="558"/>
      <c r="G169" s="559"/>
      <c r="H169" s="557"/>
      <c r="I169" s="558"/>
      <c r="J169" s="558"/>
      <c r="K169" s="558"/>
      <c r="L169" s="558"/>
      <c r="M169" s="558"/>
      <c r="N169" s="558"/>
      <c r="O169" s="559"/>
    </row>
    <row r="170" spans="1:15" ht="22.5" customHeight="1">
      <c r="A170" s="556"/>
      <c r="B170" s="557"/>
      <c r="C170" s="558"/>
      <c r="D170" s="558"/>
      <c r="E170" s="558"/>
      <c r="F170" s="558"/>
      <c r="G170" s="559"/>
      <c r="H170" s="557"/>
      <c r="I170" s="558"/>
      <c r="J170" s="558"/>
      <c r="K170" s="558"/>
      <c r="L170" s="558"/>
      <c r="M170" s="558"/>
      <c r="N170" s="558"/>
      <c r="O170" s="559"/>
    </row>
    <row r="171" spans="1:15" ht="22.5" customHeight="1">
      <c r="A171" s="556"/>
      <c r="B171" s="557"/>
      <c r="C171" s="558"/>
      <c r="D171" s="558"/>
      <c r="E171" s="558"/>
      <c r="F171" s="558"/>
      <c r="G171" s="559"/>
      <c r="H171" s="557"/>
      <c r="I171" s="558"/>
      <c r="J171" s="558"/>
      <c r="K171" s="558"/>
      <c r="L171" s="558"/>
      <c r="M171" s="558"/>
      <c r="N171" s="558"/>
      <c r="O171" s="559"/>
    </row>
    <row r="172" spans="1:15" ht="22.5" customHeight="1">
      <c r="A172" s="556"/>
      <c r="B172" s="557"/>
      <c r="C172" s="558"/>
      <c r="D172" s="558"/>
      <c r="E172" s="558"/>
      <c r="F172" s="558"/>
      <c r="G172" s="559"/>
      <c r="H172" s="557"/>
      <c r="I172" s="558"/>
      <c r="J172" s="558"/>
      <c r="K172" s="558"/>
      <c r="L172" s="558"/>
      <c r="M172" s="558"/>
      <c r="N172" s="558"/>
      <c r="O172" s="559"/>
    </row>
    <row r="173" spans="1:15" ht="22.5" customHeight="1">
      <c r="A173" s="556"/>
      <c r="B173" s="557"/>
      <c r="C173" s="558"/>
      <c r="D173" s="558"/>
      <c r="E173" s="558"/>
      <c r="F173" s="558"/>
      <c r="G173" s="559"/>
      <c r="H173" s="557"/>
      <c r="I173" s="558"/>
      <c r="J173" s="558"/>
      <c r="K173" s="558"/>
      <c r="L173" s="558"/>
      <c r="M173" s="558"/>
      <c r="N173" s="558"/>
      <c r="O173" s="559"/>
    </row>
    <row r="174" spans="1:15" ht="22.5" customHeight="1">
      <c r="A174" s="556"/>
      <c r="B174" s="557"/>
      <c r="C174" s="558"/>
      <c r="D174" s="558"/>
      <c r="E174" s="558"/>
      <c r="F174" s="558"/>
      <c r="G174" s="559"/>
      <c r="H174" s="557"/>
      <c r="I174" s="558"/>
      <c r="J174" s="558"/>
      <c r="K174" s="558"/>
      <c r="L174" s="558"/>
      <c r="M174" s="558"/>
      <c r="N174" s="558"/>
      <c r="O174" s="559"/>
    </row>
    <row r="175" spans="1:15" ht="22.5" customHeight="1">
      <c r="A175" s="556"/>
      <c r="B175" s="557"/>
      <c r="C175" s="558"/>
      <c r="D175" s="558"/>
      <c r="E175" s="558"/>
      <c r="F175" s="558"/>
      <c r="G175" s="559"/>
      <c r="H175" s="557"/>
      <c r="I175" s="558"/>
      <c r="J175" s="558"/>
      <c r="K175" s="558"/>
      <c r="L175" s="558"/>
      <c r="M175" s="558"/>
      <c r="N175" s="558"/>
      <c r="O175" s="559"/>
    </row>
    <row r="176" spans="1:15" ht="22.5" customHeight="1">
      <c r="A176" s="556"/>
      <c r="B176" s="557"/>
      <c r="C176" s="558"/>
      <c r="D176" s="558"/>
      <c r="E176" s="558"/>
      <c r="F176" s="558"/>
      <c r="G176" s="559"/>
      <c r="H176" s="557"/>
      <c r="I176" s="558"/>
      <c r="J176" s="558"/>
      <c r="K176" s="558"/>
      <c r="L176" s="558"/>
      <c r="M176" s="558"/>
      <c r="N176" s="558"/>
      <c r="O176" s="559"/>
    </row>
    <row r="177" spans="1:15" ht="22.5" customHeight="1">
      <c r="A177" s="556"/>
      <c r="B177" s="557"/>
      <c r="C177" s="558"/>
      <c r="D177" s="558"/>
      <c r="E177" s="558"/>
      <c r="F177" s="558"/>
      <c r="G177" s="559"/>
      <c r="H177" s="557"/>
      <c r="I177" s="558"/>
      <c r="J177" s="558"/>
      <c r="K177" s="558"/>
      <c r="L177" s="558"/>
      <c r="M177" s="558"/>
      <c r="N177" s="558"/>
      <c r="O177" s="559"/>
    </row>
    <row r="178" spans="1:15" ht="22.5" customHeight="1">
      <c r="A178" s="556"/>
      <c r="B178" s="557"/>
      <c r="C178" s="558"/>
      <c r="D178" s="558"/>
      <c r="E178" s="558"/>
      <c r="F178" s="558"/>
      <c r="G178" s="559"/>
      <c r="H178" s="557"/>
      <c r="I178" s="558"/>
      <c r="J178" s="558"/>
      <c r="K178" s="558"/>
      <c r="L178" s="558"/>
      <c r="M178" s="558"/>
      <c r="N178" s="558"/>
      <c r="O178" s="559"/>
    </row>
    <row r="179" spans="1:15" ht="22.5" customHeight="1">
      <c r="A179" s="556"/>
      <c r="B179" s="557"/>
      <c r="C179" s="558"/>
      <c r="D179" s="558"/>
      <c r="E179" s="558"/>
      <c r="F179" s="558"/>
      <c r="G179" s="559"/>
      <c r="H179" s="557"/>
      <c r="I179" s="558"/>
      <c r="J179" s="558"/>
      <c r="K179" s="558"/>
      <c r="L179" s="558"/>
      <c r="M179" s="558"/>
      <c r="N179" s="558"/>
      <c r="O179" s="559"/>
    </row>
    <row r="180" spans="1:15" ht="22.5" customHeight="1">
      <c r="A180" s="556"/>
      <c r="B180" s="557"/>
      <c r="C180" s="558"/>
      <c r="D180" s="558"/>
      <c r="E180" s="558"/>
      <c r="F180" s="558"/>
      <c r="G180" s="559"/>
      <c r="H180" s="557"/>
      <c r="I180" s="558"/>
      <c r="J180" s="558"/>
      <c r="K180" s="558"/>
      <c r="L180" s="558"/>
      <c r="M180" s="558"/>
      <c r="N180" s="558"/>
      <c r="O180" s="559"/>
    </row>
    <row r="181" spans="1:15" ht="22.5" customHeight="1">
      <c r="A181" s="556"/>
      <c r="B181" s="557"/>
      <c r="C181" s="558"/>
      <c r="D181" s="558"/>
      <c r="E181" s="558"/>
      <c r="F181" s="558"/>
      <c r="G181" s="559"/>
      <c r="H181" s="557"/>
      <c r="I181" s="558"/>
      <c r="J181" s="558"/>
      <c r="K181" s="558"/>
      <c r="L181" s="558"/>
      <c r="M181" s="558"/>
      <c r="N181" s="558"/>
      <c r="O181" s="559"/>
    </row>
    <row r="182" spans="1:15" ht="22.5" customHeight="1">
      <c r="A182" s="556"/>
      <c r="B182" s="557"/>
      <c r="C182" s="558"/>
      <c r="D182" s="558"/>
      <c r="E182" s="558"/>
      <c r="F182" s="558"/>
      <c r="G182" s="559"/>
      <c r="H182" s="557"/>
      <c r="I182" s="558"/>
      <c r="J182" s="558"/>
      <c r="K182" s="558"/>
      <c r="L182" s="558"/>
      <c r="M182" s="558"/>
      <c r="N182" s="558"/>
      <c r="O182" s="559"/>
    </row>
    <row r="183" spans="1:15" ht="22.5" customHeight="1">
      <c r="A183" s="556"/>
      <c r="B183" s="557"/>
      <c r="C183" s="558"/>
      <c r="D183" s="558"/>
      <c r="E183" s="558"/>
      <c r="F183" s="558"/>
      <c r="G183" s="559"/>
      <c r="H183" s="557"/>
      <c r="I183" s="558"/>
      <c r="J183" s="558"/>
      <c r="K183" s="558"/>
      <c r="L183" s="558"/>
      <c r="M183" s="558"/>
      <c r="N183" s="558"/>
      <c r="O183" s="559"/>
    </row>
    <row r="184" spans="1:15" ht="22.5" customHeight="1">
      <c r="A184" s="556"/>
      <c r="B184" s="557"/>
      <c r="C184" s="558"/>
      <c r="D184" s="558"/>
      <c r="E184" s="558"/>
      <c r="F184" s="558"/>
      <c r="G184" s="559"/>
      <c r="H184" s="557"/>
      <c r="I184" s="558"/>
      <c r="J184" s="558"/>
      <c r="K184" s="558"/>
      <c r="L184" s="558"/>
      <c r="M184" s="558"/>
      <c r="N184" s="558"/>
      <c r="O184" s="559"/>
    </row>
    <row r="185" spans="1:15" ht="22.5" customHeight="1">
      <c r="A185" s="556"/>
      <c r="B185" s="557"/>
      <c r="C185" s="558"/>
      <c r="D185" s="558"/>
      <c r="E185" s="558"/>
      <c r="F185" s="558"/>
      <c r="G185" s="559"/>
      <c r="H185" s="557"/>
      <c r="I185" s="558"/>
      <c r="J185" s="558"/>
      <c r="K185" s="558"/>
      <c r="L185" s="558"/>
      <c r="M185" s="558"/>
      <c r="N185" s="558"/>
      <c r="O185" s="559"/>
    </row>
    <row r="186" spans="1:15" ht="22.5" customHeight="1">
      <c r="A186" s="556"/>
      <c r="B186" s="557"/>
      <c r="C186" s="558"/>
      <c r="D186" s="558"/>
      <c r="E186" s="558"/>
      <c r="F186" s="558"/>
      <c r="G186" s="559"/>
      <c r="H186" s="557"/>
      <c r="I186" s="558"/>
      <c r="J186" s="558"/>
      <c r="K186" s="558"/>
      <c r="L186" s="558"/>
      <c r="M186" s="558"/>
      <c r="N186" s="558"/>
      <c r="O186" s="559"/>
    </row>
    <row r="187" spans="1:15" ht="22.5" customHeight="1">
      <c r="A187" s="556"/>
      <c r="B187" s="557"/>
      <c r="C187" s="558"/>
      <c r="D187" s="558"/>
      <c r="E187" s="558"/>
      <c r="F187" s="558"/>
      <c r="G187" s="559"/>
      <c r="H187" s="557"/>
      <c r="I187" s="558"/>
      <c r="J187" s="558"/>
      <c r="K187" s="558"/>
      <c r="L187" s="558"/>
      <c r="M187" s="558"/>
      <c r="N187" s="558"/>
      <c r="O187" s="559"/>
    </row>
    <row r="188" spans="1:15" ht="22.5" customHeight="1">
      <c r="A188" s="556"/>
      <c r="B188" s="557"/>
      <c r="C188" s="558"/>
      <c r="D188" s="558"/>
      <c r="E188" s="558"/>
      <c r="F188" s="558"/>
      <c r="G188" s="559"/>
      <c r="H188" s="557"/>
      <c r="I188" s="558"/>
      <c r="J188" s="558"/>
      <c r="K188" s="558"/>
      <c r="L188" s="558"/>
      <c r="M188" s="558"/>
      <c r="N188" s="558"/>
      <c r="O188" s="559"/>
    </row>
    <row r="189" spans="1:15" ht="22.5" customHeight="1">
      <c r="A189" s="556"/>
      <c r="B189" s="557"/>
      <c r="C189" s="558"/>
      <c r="D189" s="558"/>
      <c r="E189" s="558"/>
      <c r="F189" s="558"/>
      <c r="G189" s="559"/>
      <c r="H189" s="557"/>
      <c r="I189" s="558"/>
      <c r="J189" s="558"/>
      <c r="K189" s="558"/>
      <c r="L189" s="558"/>
      <c r="M189" s="558"/>
      <c r="N189" s="558"/>
      <c r="O189" s="559"/>
    </row>
    <row r="190" spans="1:15" ht="22.5" customHeight="1">
      <c r="A190" s="556"/>
      <c r="B190" s="557"/>
      <c r="C190" s="558"/>
      <c r="D190" s="558"/>
      <c r="E190" s="558"/>
      <c r="F190" s="558"/>
      <c r="G190" s="559"/>
      <c r="H190" s="557"/>
      <c r="I190" s="558"/>
      <c r="J190" s="558"/>
      <c r="K190" s="558"/>
      <c r="L190" s="558"/>
      <c r="M190" s="558"/>
      <c r="N190" s="558"/>
      <c r="O190" s="559"/>
    </row>
    <row r="191" spans="1:15" ht="22.5" customHeight="1">
      <c r="A191" s="556"/>
      <c r="B191" s="557"/>
      <c r="C191" s="558"/>
      <c r="D191" s="558"/>
      <c r="E191" s="558"/>
      <c r="F191" s="558"/>
      <c r="G191" s="559"/>
      <c r="H191" s="557"/>
      <c r="I191" s="558"/>
      <c r="J191" s="558"/>
      <c r="K191" s="558"/>
      <c r="L191" s="558"/>
      <c r="M191" s="558"/>
      <c r="N191" s="558"/>
      <c r="O191" s="559"/>
    </row>
    <row r="192" spans="1:15" ht="22.5" customHeight="1">
      <c r="A192" s="556"/>
      <c r="B192" s="557"/>
      <c r="C192" s="558"/>
      <c r="D192" s="558"/>
      <c r="E192" s="558"/>
      <c r="F192" s="558"/>
      <c r="G192" s="559"/>
      <c r="H192" s="557"/>
      <c r="I192" s="558"/>
      <c r="J192" s="558"/>
      <c r="K192" s="558"/>
      <c r="L192" s="558"/>
      <c r="M192" s="558"/>
      <c r="N192" s="558"/>
      <c r="O192" s="559"/>
    </row>
    <row r="193" spans="1:15" ht="22.5" customHeight="1">
      <c r="A193" s="556"/>
      <c r="B193" s="557"/>
      <c r="C193" s="558"/>
      <c r="D193" s="558"/>
      <c r="E193" s="558"/>
      <c r="F193" s="558"/>
      <c r="G193" s="559"/>
      <c r="H193" s="557"/>
      <c r="I193" s="558"/>
      <c r="J193" s="558"/>
      <c r="K193" s="558"/>
      <c r="L193" s="558"/>
      <c r="M193" s="558"/>
      <c r="N193" s="558"/>
      <c r="O193" s="559"/>
    </row>
    <row r="194" spans="1:15" ht="22.5" customHeight="1">
      <c r="A194" s="556"/>
      <c r="B194" s="557"/>
      <c r="C194" s="558"/>
      <c r="D194" s="558"/>
      <c r="E194" s="558"/>
      <c r="F194" s="558"/>
      <c r="G194" s="559"/>
      <c r="H194" s="557"/>
      <c r="I194" s="558"/>
      <c r="J194" s="558"/>
      <c r="K194" s="558"/>
      <c r="L194" s="558"/>
      <c r="M194" s="558"/>
      <c r="N194" s="558"/>
      <c r="O194" s="559"/>
    </row>
    <row r="195" spans="1:15" ht="22.5" customHeight="1">
      <c r="A195" s="556"/>
      <c r="B195" s="557"/>
      <c r="C195" s="558"/>
      <c r="D195" s="558"/>
      <c r="E195" s="558"/>
      <c r="F195" s="558"/>
      <c r="G195" s="559"/>
      <c r="H195" s="557"/>
      <c r="I195" s="558"/>
      <c r="J195" s="558"/>
      <c r="K195" s="558"/>
      <c r="L195" s="558"/>
      <c r="M195" s="558"/>
      <c r="N195" s="558"/>
      <c r="O195" s="559"/>
    </row>
    <row r="196" spans="1:15" ht="22.5" customHeight="1">
      <c r="A196" s="556"/>
      <c r="B196" s="557"/>
      <c r="C196" s="558"/>
      <c r="D196" s="558"/>
      <c r="E196" s="558"/>
      <c r="F196" s="558"/>
      <c r="G196" s="559"/>
      <c r="H196" s="557"/>
      <c r="I196" s="558"/>
      <c r="J196" s="558"/>
      <c r="K196" s="558"/>
      <c r="L196" s="558"/>
      <c r="M196" s="558"/>
      <c r="N196" s="558"/>
      <c r="O196" s="559"/>
    </row>
    <row r="197" spans="1:15" ht="22.5" customHeight="1">
      <c r="A197" s="556"/>
      <c r="B197" s="557"/>
      <c r="C197" s="558"/>
      <c r="D197" s="558"/>
      <c r="E197" s="558"/>
      <c r="F197" s="558"/>
      <c r="G197" s="559"/>
      <c r="H197" s="557"/>
      <c r="I197" s="558"/>
      <c r="J197" s="558"/>
      <c r="K197" s="558"/>
      <c r="L197" s="558"/>
      <c r="M197" s="558"/>
      <c r="N197" s="558"/>
      <c r="O197" s="559"/>
    </row>
    <row r="198" spans="1:15" ht="22.5" customHeight="1">
      <c r="A198" s="556"/>
      <c r="B198" s="557"/>
      <c r="C198" s="558"/>
      <c r="D198" s="558"/>
      <c r="E198" s="558"/>
      <c r="F198" s="558"/>
      <c r="G198" s="559"/>
      <c r="H198" s="557"/>
      <c r="I198" s="558"/>
      <c r="J198" s="558"/>
      <c r="K198" s="558"/>
      <c r="L198" s="558"/>
      <c r="M198" s="558"/>
      <c r="N198" s="558"/>
      <c r="O198" s="559"/>
    </row>
    <row r="199" spans="1:15" ht="22.5" customHeight="1">
      <c r="A199" s="556"/>
      <c r="B199" s="557"/>
      <c r="C199" s="558"/>
      <c r="D199" s="558"/>
      <c r="E199" s="558"/>
      <c r="F199" s="558"/>
      <c r="G199" s="559"/>
      <c r="H199" s="557"/>
      <c r="I199" s="558"/>
      <c r="J199" s="558"/>
      <c r="K199" s="558"/>
      <c r="L199" s="558"/>
      <c r="M199" s="558"/>
      <c r="N199" s="558"/>
      <c r="O199" s="559"/>
    </row>
    <row r="200" spans="1:15" ht="22.5" customHeight="1">
      <c r="A200" s="556"/>
      <c r="B200" s="557"/>
      <c r="C200" s="558"/>
      <c r="D200" s="558"/>
      <c r="E200" s="558"/>
      <c r="F200" s="558"/>
      <c r="G200" s="559"/>
      <c r="H200" s="557"/>
      <c r="I200" s="558"/>
      <c r="J200" s="558"/>
      <c r="K200" s="558"/>
      <c r="L200" s="558"/>
      <c r="M200" s="558"/>
      <c r="N200" s="558"/>
      <c r="O200" s="559"/>
    </row>
    <row r="201" spans="1:15" ht="22.5" customHeight="1">
      <c r="A201" s="556"/>
      <c r="B201" s="557"/>
      <c r="C201" s="558"/>
      <c r="D201" s="558"/>
      <c r="E201" s="558"/>
      <c r="F201" s="558"/>
      <c r="G201" s="559"/>
      <c r="H201" s="557"/>
      <c r="I201" s="558"/>
      <c r="J201" s="558"/>
      <c r="K201" s="558"/>
      <c r="L201" s="558"/>
      <c r="M201" s="558"/>
      <c r="N201" s="558"/>
      <c r="O201" s="559"/>
    </row>
    <row r="202" spans="1:15" ht="22.5" customHeight="1">
      <c r="A202" s="556"/>
      <c r="B202" s="557"/>
      <c r="C202" s="558"/>
      <c r="D202" s="558"/>
      <c r="E202" s="558"/>
      <c r="F202" s="558"/>
      <c r="G202" s="559"/>
      <c r="H202" s="557"/>
      <c r="I202" s="558"/>
      <c r="J202" s="558"/>
      <c r="K202" s="558"/>
      <c r="L202" s="558"/>
      <c r="M202" s="558"/>
      <c r="N202" s="558"/>
      <c r="O202" s="559"/>
    </row>
    <row r="203" spans="1:15" ht="22.5" customHeight="1">
      <c r="A203" s="556"/>
      <c r="B203" s="557"/>
      <c r="C203" s="558"/>
      <c r="D203" s="558"/>
      <c r="E203" s="558"/>
      <c r="F203" s="558"/>
      <c r="G203" s="559"/>
      <c r="H203" s="557"/>
      <c r="I203" s="558"/>
      <c r="J203" s="558"/>
      <c r="K203" s="558"/>
      <c r="L203" s="558"/>
      <c r="M203" s="558"/>
      <c r="N203" s="558"/>
      <c r="O203" s="559"/>
    </row>
    <row r="204" spans="1:15" ht="22.5" customHeight="1">
      <c r="A204" s="556"/>
      <c r="B204" s="557"/>
      <c r="C204" s="558"/>
      <c r="D204" s="558"/>
      <c r="E204" s="558"/>
      <c r="F204" s="558"/>
      <c r="G204" s="559"/>
      <c r="H204" s="557"/>
      <c r="I204" s="558"/>
      <c r="J204" s="558"/>
      <c r="K204" s="558"/>
      <c r="L204" s="558"/>
      <c r="M204" s="558"/>
      <c r="N204" s="558"/>
      <c r="O204" s="559"/>
    </row>
    <row r="205" spans="1:15" ht="22.5" customHeight="1">
      <c r="A205" s="556"/>
      <c r="B205" s="557"/>
      <c r="C205" s="558"/>
      <c r="D205" s="558"/>
      <c r="E205" s="558"/>
      <c r="F205" s="558"/>
      <c r="G205" s="559"/>
      <c r="H205" s="557"/>
      <c r="I205" s="558"/>
      <c r="J205" s="558"/>
      <c r="K205" s="558"/>
      <c r="L205" s="558"/>
      <c r="M205" s="558"/>
      <c r="N205" s="558"/>
      <c r="O205" s="559"/>
    </row>
    <row r="206" spans="1:15" ht="22.5" customHeight="1">
      <c r="A206" s="556"/>
      <c r="B206" s="557"/>
      <c r="C206" s="558"/>
      <c r="D206" s="558"/>
      <c r="E206" s="558"/>
      <c r="F206" s="558"/>
      <c r="G206" s="559"/>
      <c r="H206" s="557"/>
      <c r="I206" s="558"/>
      <c r="J206" s="558"/>
      <c r="K206" s="558"/>
      <c r="L206" s="558"/>
      <c r="M206" s="558"/>
      <c r="N206" s="558"/>
      <c r="O206" s="559"/>
    </row>
    <row r="207" spans="1:15" ht="22.5" customHeight="1">
      <c r="A207" s="556"/>
      <c r="B207" s="557"/>
      <c r="C207" s="558"/>
      <c r="D207" s="558"/>
      <c r="E207" s="558"/>
      <c r="F207" s="558"/>
      <c r="G207" s="559"/>
      <c r="H207" s="557"/>
      <c r="I207" s="558"/>
      <c r="J207" s="558"/>
      <c r="K207" s="558"/>
      <c r="L207" s="558"/>
      <c r="M207" s="558"/>
      <c r="N207" s="558"/>
      <c r="O207" s="559"/>
    </row>
    <row r="208" spans="1:15" ht="22.5" customHeight="1">
      <c r="A208" s="556"/>
      <c r="B208" s="557"/>
      <c r="C208" s="558"/>
      <c r="D208" s="558"/>
      <c r="E208" s="558"/>
      <c r="F208" s="558"/>
      <c r="G208" s="559"/>
      <c r="H208" s="557"/>
      <c r="I208" s="558"/>
      <c r="J208" s="558"/>
      <c r="K208" s="558"/>
      <c r="L208" s="558"/>
      <c r="M208" s="558"/>
      <c r="N208" s="558"/>
      <c r="O208" s="559"/>
    </row>
    <row r="209" spans="1:15" ht="22.5" customHeight="1">
      <c r="A209" s="556"/>
      <c r="B209" s="557"/>
      <c r="C209" s="558"/>
      <c r="D209" s="558"/>
      <c r="E209" s="558"/>
      <c r="F209" s="558"/>
      <c r="G209" s="559"/>
      <c r="H209" s="557"/>
      <c r="I209" s="558"/>
      <c r="J209" s="558"/>
      <c r="K209" s="558"/>
      <c r="L209" s="558"/>
      <c r="M209" s="558"/>
      <c r="N209" s="558"/>
      <c r="O209" s="559"/>
    </row>
    <row r="210" spans="1:15" ht="22.5" customHeight="1">
      <c r="A210" s="556"/>
      <c r="B210" s="557"/>
      <c r="C210" s="558"/>
      <c r="D210" s="558"/>
      <c r="E210" s="558"/>
      <c r="F210" s="558"/>
      <c r="G210" s="559"/>
      <c r="H210" s="557"/>
      <c r="I210" s="558"/>
      <c r="J210" s="558"/>
      <c r="K210" s="558"/>
      <c r="L210" s="558"/>
      <c r="M210" s="558"/>
      <c r="N210" s="558"/>
      <c r="O210" s="559"/>
    </row>
    <row r="211" spans="1:15" ht="22.5" customHeight="1">
      <c r="A211" s="556"/>
      <c r="B211" s="557"/>
      <c r="C211" s="558"/>
      <c r="D211" s="558"/>
      <c r="E211" s="558"/>
      <c r="F211" s="558"/>
      <c r="G211" s="559"/>
      <c r="H211" s="557"/>
      <c r="I211" s="558"/>
      <c r="J211" s="558"/>
      <c r="K211" s="558"/>
      <c r="L211" s="558"/>
      <c r="M211" s="558"/>
      <c r="N211" s="558"/>
      <c r="O211" s="559"/>
    </row>
    <row r="212" spans="1:15" ht="22.5" customHeight="1">
      <c r="A212" s="556"/>
      <c r="B212" s="557"/>
      <c r="C212" s="558"/>
      <c r="D212" s="558"/>
      <c r="E212" s="558"/>
      <c r="F212" s="558"/>
      <c r="G212" s="559"/>
      <c r="H212" s="557"/>
      <c r="I212" s="558"/>
      <c r="J212" s="558"/>
      <c r="K212" s="558"/>
      <c r="L212" s="558"/>
      <c r="M212" s="558"/>
      <c r="N212" s="558"/>
      <c r="O212" s="559"/>
    </row>
    <row r="213" spans="1:15" ht="22.5" customHeight="1">
      <c r="A213" s="556"/>
      <c r="B213" s="557"/>
      <c r="C213" s="558"/>
      <c r="D213" s="558"/>
      <c r="E213" s="558"/>
      <c r="F213" s="558"/>
      <c r="G213" s="559"/>
      <c r="H213" s="557"/>
      <c r="I213" s="558"/>
      <c r="J213" s="558"/>
      <c r="K213" s="558"/>
      <c r="L213" s="558"/>
      <c r="M213" s="558"/>
      <c r="N213" s="558"/>
      <c r="O213" s="559"/>
    </row>
    <row r="214" spans="1:15" ht="22.5" customHeight="1">
      <c r="A214" s="556"/>
      <c r="B214" s="557"/>
      <c r="C214" s="558"/>
      <c r="D214" s="558"/>
      <c r="E214" s="558"/>
      <c r="F214" s="558"/>
      <c r="G214" s="559"/>
      <c r="H214" s="557"/>
      <c r="I214" s="558"/>
      <c r="J214" s="558"/>
      <c r="K214" s="558"/>
      <c r="L214" s="558"/>
      <c r="M214" s="558"/>
      <c r="N214" s="558"/>
      <c r="O214" s="559"/>
    </row>
    <row r="215" spans="1:15" ht="22.5" customHeight="1">
      <c r="A215" s="556"/>
      <c r="B215" s="557"/>
      <c r="C215" s="558"/>
      <c r="D215" s="558"/>
      <c r="E215" s="558"/>
      <c r="F215" s="558"/>
      <c r="G215" s="559"/>
      <c r="H215" s="557"/>
      <c r="I215" s="558"/>
      <c r="J215" s="558"/>
      <c r="K215" s="558"/>
      <c r="L215" s="558"/>
      <c r="M215" s="558"/>
      <c r="N215" s="558"/>
      <c r="O215" s="559"/>
    </row>
    <row r="216" spans="1:15" ht="22.5" customHeight="1">
      <c r="A216" s="556"/>
      <c r="B216" s="557"/>
      <c r="C216" s="558"/>
      <c r="D216" s="558"/>
      <c r="E216" s="558"/>
      <c r="F216" s="558"/>
      <c r="G216" s="559"/>
      <c r="H216" s="557"/>
      <c r="I216" s="558"/>
      <c r="J216" s="558"/>
      <c r="K216" s="558"/>
      <c r="L216" s="558"/>
      <c r="M216" s="558"/>
      <c r="N216" s="558"/>
      <c r="O216" s="559"/>
    </row>
    <row r="217" spans="1:15" ht="22.5" customHeight="1">
      <c r="A217" s="556"/>
      <c r="B217" s="557"/>
      <c r="C217" s="558"/>
      <c r="D217" s="558"/>
      <c r="E217" s="558"/>
      <c r="F217" s="558"/>
      <c r="G217" s="559"/>
      <c r="H217" s="557"/>
      <c r="I217" s="558"/>
      <c r="J217" s="558"/>
      <c r="K217" s="558"/>
      <c r="L217" s="558"/>
      <c r="M217" s="558"/>
      <c r="N217" s="558"/>
      <c r="O217" s="559"/>
    </row>
    <row r="218" spans="1:15" ht="22.5" customHeight="1">
      <c r="A218" s="556"/>
      <c r="B218" s="557"/>
      <c r="C218" s="558"/>
      <c r="D218" s="558"/>
      <c r="E218" s="558"/>
      <c r="F218" s="558"/>
      <c r="G218" s="559"/>
      <c r="H218" s="557"/>
      <c r="I218" s="558"/>
      <c r="J218" s="558"/>
      <c r="K218" s="558"/>
      <c r="L218" s="558"/>
      <c r="M218" s="558"/>
      <c r="N218" s="558"/>
      <c r="O218" s="559"/>
    </row>
    <row r="219" spans="1:15" ht="22.5" customHeight="1">
      <c r="A219" s="556"/>
      <c r="B219" s="557"/>
      <c r="C219" s="558"/>
      <c r="D219" s="558"/>
      <c r="E219" s="558"/>
      <c r="F219" s="558"/>
      <c r="G219" s="559"/>
      <c r="H219" s="557"/>
      <c r="I219" s="558"/>
      <c r="J219" s="558"/>
      <c r="K219" s="558"/>
      <c r="L219" s="558"/>
      <c r="M219" s="558"/>
      <c r="N219" s="558"/>
      <c r="O219" s="559"/>
    </row>
    <row r="220" spans="1:15" ht="22.5" customHeight="1">
      <c r="A220" s="556"/>
      <c r="B220" s="557"/>
      <c r="C220" s="558"/>
      <c r="D220" s="558"/>
      <c r="E220" s="558"/>
      <c r="F220" s="558"/>
      <c r="G220" s="559"/>
      <c r="H220" s="557"/>
      <c r="I220" s="558"/>
      <c r="J220" s="558"/>
      <c r="K220" s="558"/>
      <c r="L220" s="558"/>
      <c r="M220" s="558"/>
      <c r="N220" s="558"/>
      <c r="O220" s="559"/>
    </row>
    <row r="221" spans="1:15" ht="22.5" customHeight="1">
      <c r="A221" s="556"/>
      <c r="B221" s="557"/>
      <c r="C221" s="558"/>
      <c r="D221" s="558"/>
      <c r="E221" s="558"/>
      <c r="F221" s="558"/>
      <c r="G221" s="559"/>
      <c r="H221" s="557"/>
      <c r="I221" s="558"/>
      <c r="J221" s="558"/>
      <c r="K221" s="558"/>
      <c r="L221" s="558"/>
      <c r="M221" s="558"/>
      <c r="N221" s="558"/>
      <c r="O221" s="559"/>
    </row>
    <row r="222" spans="1:15" ht="22.5" customHeight="1">
      <c r="A222" s="556"/>
      <c r="B222" s="557"/>
      <c r="C222" s="558"/>
      <c r="D222" s="558"/>
      <c r="E222" s="558"/>
      <c r="F222" s="558"/>
      <c r="G222" s="559"/>
      <c r="H222" s="557"/>
      <c r="I222" s="558"/>
      <c r="J222" s="558"/>
      <c r="K222" s="558"/>
      <c r="L222" s="558"/>
      <c r="M222" s="558"/>
      <c r="N222" s="558"/>
      <c r="O222" s="559"/>
    </row>
    <row r="223" spans="1:15" ht="22.5" customHeight="1">
      <c r="A223" s="556"/>
      <c r="B223" s="557"/>
      <c r="C223" s="558"/>
      <c r="D223" s="558"/>
      <c r="E223" s="558"/>
      <c r="F223" s="558"/>
      <c r="G223" s="559"/>
      <c r="H223" s="557"/>
      <c r="I223" s="558"/>
      <c r="J223" s="558"/>
      <c r="K223" s="558"/>
      <c r="L223" s="558"/>
      <c r="M223" s="558"/>
      <c r="N223" s="558"/>
      <c r="O223" s="559"/>
    </row>
    <row r="224" spans="1:15" ht="22.5" customHeight="1">
      <c r="A224" s="556"/>
      <c r="B224" s="557"/>
      <c r="C224" s="558"/>
      <c r="D224" s="558"/>
      <c r="E224" s="558"/>
      <c r="F224" s="558"/>
      <c r="G224" s="559"/>
      <c r="H224" s="557"/>
      <c r="I224" s="558"/>
      <c r="J224" s="558"/>
      <c r="K224" s="558"/>
      <c r="L224" s="558"/>
      <c r="M224" s="558"/>
      <c r="N224" s="558"/>
      <c r="O224" s="559"/>
    </row>
    <row r="225" spans="1:15" ht="22.5" customHeight="1">
      <c r="A225" s="556"/>
      <c r="B225" s="557"/>
      <c r="C225" s="558"/>
      <c r="D225" s="558"/>
      <c r="E225" s="558"/>
      <c r="F225" s="558"/>
      <c r="G225" s="559"/>
      <c r="H225" s="557"/>
      <c r="I225" s="558"/>
      <c r="J225" s="558"/>
      <c r="K225" s="558"/>
      <c r="L225" s="558"/>
      <c r="M225" s="558"/>
      <c r="N225" s="558"/>
      <c r="O225" s="559"/>
    </row>
    <row r="226" spans="1:15" ht="22.5" customHeight="1">
      <c r="A226" s="556"/>
      <c r="B226" s="557"/>
      <c r="C226" s="558"/>
      <c r="D226" s="558"/>
      <c r="E226" s="558"/>
      <c r="F226" s="558"/>
      <c r="G226" s="559"/>
      <c r="H226" s="557"/>
      <c r="I226" s="558"/>
      <c r="J226" s="558"/>
      <c r="K226" s="558"/>
      <c r="L226" s="558"/>
      <c r="M226" s="558"/>
      <c r="N226" s="558"/>
      <c r="O226" s="559"/>
    </row>
    <row r="227" spans="1:15" ht="22.5" customHeight="1">
      <c r="A227" s="556"/>
      <c r="B227" s="557"/>
      <c r="C227" s="558"/>
      <c r="D227" s="558"/>
      <c r="E227" s="558"/>
      <c r="F227" s="558"/>
      <c r="G227" s="559"/>
      <c r="H227" s="557"/>
      <c r="I227" s="558"/>
      <c r="J227" s="558"/>
      <c r="K227" s="558"/>
      <c r="L227" s="558"/>
      <c r="M227" s="558"/>
      <c r="N227" s="558"/>
      <c r="O227" s="559"/>
    </row>
    <row r="228" spans="1:15" ht="22.5" customHeight="1">
      <c r="A228" s="556"/>
      <c r="B228" s="557"/>
      <c r="C228" s="558"/>
      <c r="D228" s="558"/>
      <c r="E228" s="558"/>
      <c r="F228" s="558"/>
      <c r="G228" s="559"/>
      <c r="H228" s="557"/>
      <c r="I228" s="558"/>
      <c r="J228" s="558"/>
      <c r="K228" s="558"/>
      <c r="L228" s="558"/>
      <c r="M228" s="558"/>
      <c r="N228" s="558"/>
      <c r="O228" s="559"/>
    </row>
    <row r="229" spans="1:15" ht="22.5" customHeight="1">
      <c r="A229" s="556"/>
      <c r="B229" s="557"/>
      <c r="C229" s="558"/>
      <c r="D229" s="558"/>
      <c r="E229" s="558"/>
      <c r="F229" s="558"/>
      <c r="G229" s="559"/>
      <c r="H229" s="557"/>
      <c r="I229" s="558"/>
      <c r="J229" s="558"/>
      <c r="K229" s="558"/>
      <c r="L229" s="558"/>
      <c r="M229" s="558"/>
      <c r="N229" s="558"/>
      <c r="O229" s="559"/>
    </row>
    <row r="230" spans="1:15" ht="22.5" customHeight="1">
      <c r="A230" s="556"/>
      <c r="B230" s="557"/>
      <c r="C230" s="558"/>
      <c r="D230" s="558"/>
      <c r="E230" s="558"/>
      <c r="F230" s="558"/>
      <c r="G230" s="559"/>
      <c r="H230" s="557"/>
      <c r="I230" s="558"/>
      <c r="J230" s="558"/>
      <c r="K230" s="558"/>
      <c r="L230" s="558"/>
      <c r="M230" s="558"/>
      <c r="N230" s="558"/>
      <c r="O230" s="559"/>
    </row>
    <row r="231" spans="1:15" ht="22.5" customHeight="1">
      <c r="A231" s="556"/>
      <c r="B231" s="557"/>
      <c r="C231" s="558"/>
      <c r="D231" s="558"/>
      <c r="E231" s="558"/>
      <c r="F231" s="558"/>
      <c r="G231" s="559"/>
      <c r="H231" s="557"/>
      <c r="I231" s="558"/>
      <c r="J231" s="558"/>
      <c r="K231" s="558"/>
      <c r="L231" s="558"/>
      <c r="M231" s="558"/>
      <c r="N231" s="558"/>
      <c r="O231" s="559"/>
    </row>
    <row r="232" spans="1:15" ht="22.5" customHeight="1">
      <c r="A232" s="556"/>
      <c r="B232" s="557"/>
      <c r="C232" s="558"/>
      <c r="D232" s="558"/>
      <c r="E232" s="558"/>
      <c r="F232" s="558"/>
      <c r="G232" s="559"/>
      <c r="H232" s="557"/>
      <c r="I232" s="558"/>
      <c r="J232" s="558"/>
      <c r="K232" s="558"/>
      <c r="L232" s="558"/>
      <c r="M232" s="558"/>
      <c r="N232" s="558"/>
      <c r="O232" s="559"/>
    </row>
    <row r="233" spans="1:15" ht="22.5" customHeight="1">
      <c r="A233" s="556"/>
      <c r="B233" s="557"/>
      <c r="C233" s="558"/>
      <c r="D233" s="558"/>
      <c r="E233" s="558"/>
      <c r="F233" s="558"/>
      <c r="G233" s="559"/>
      <c r="H233" s="557"/>
      <c r="I233" s="558"/>
      <c r="J233" s="558"/>
      <c r="K233" s="558"/>
      <c r="L233" s="558"/>
      <c r="M233" s="558"/>
      <c r="N233" s="558"/>
      <c r="O233" s="559"/>
    </row>
    <row r="234" spans="1:15" ht="22.5" customHeight="1">
      <c r="A234" s="556"/>
      <c r="B234" s="557"/>
      <c r="C234" s="558"/>
      <c r="D234" s="558"/>
      <c r="E234" s="558"/>
      <c r="F234" s="558"/>
      <c r="G234" s="559"/>
      <c r="H234" s="557"/>
      <c r="I234" s="558"/>
      <c r="J234" s="558"/>
      <c r="K234" s="558"/>
      <c r="L234" s="558"/>
      <c r="M234" s="558"/>
      <c r="N234" s="558"/>
      <c r="O234" s="559"/>
    </row>
    <row r="235" spans="1:15" ht="22.5" customHeight="1">
      <c r="A235" s="556"/>
      <c r="B235" s="557"/>
      <c r="C235" s="558"/>
      <c r="D235" s="558"/>
      <c r="E235" s="558"/>
      <c r="F235" s="558"/>
      <c r="G235" s="559"/>
      <c r="H235" s="557"/>
      <c r="I235" s="558"/>
      <c r="J235" s="558"/>
      <c r="K235" s="558"/>
      <c r="L235" s="558"/>
      <c r="M235" s="558"/>
      <c r="N235" s="558"/>
      <c r="O235" s="559"/>
    </row>
    <row r="236" spans="1:15" ht="22.5" customHeight="1">
      <c r="A236" s="556"/>
      <c r="B236" s="557"/>
      <c r="C236" s="558"/>
      <c r="D236" s="558"/>
      <c r="E236" s="558"/>
      <c r="F236" s="558"/>
      <c r="G236" s="559"/>
      <c r="H236" s="557"/>
      <c r="I236" s="558"/>
      <c r="J236" s="558"/>
      <c r="K236" s="558"/>
      <c r="L236" s="558"/>
      <c r="M236" s="558"/>
      <c r="N236" s="558"/>
      <c r="O236" s="559"/>
    </row>
    <row r="237" spans="1:15" ht="22.5" customHeight="1">
      <c r="A237" s="556"/>
      <c r="B237" s="557"/>
      <c r="C237" s="558"/>
      <c r="D237" s="558"/>
      <c r="E237" s="558"/>
      <c r="F237" s="558"/>
      <c r="G237" s="559"/>
      <c r="H237" s="557"/>
      <c r="I237" s="558"/>
      <c r="J237" s="558"/>
      <c r="K237" s="558"/>
      <c r="L237" s="558"/>
      <c r="M237" s="558"/>
      <c r="N237" s="558"/>
      <c r="O237" s="559"/>
    </row>
    <row r="238" spans="1:15" ht="22.5" customHeight="1">
      <c r="A238" s="556"/>
      <c r="B238" s="557"/>
      <c r="C238" s="558"/>
      <c r="D238" s="558"/>
      <c r="E238" s="558"/>
      <c r="F238" s="558"/>
      <c r="G238" s="559"/>
      <c r="H238" s="557"/>
      <c r="I238" s="558"/>
      <c r="J238" s="558"/>
      <c r="K238" s="558"/>
      <c r="L238" s="558"/>
      <c r="M238" s="558"/>
      <c r="N238" s="558"/>
      <c r="O238" s="559"/>
    </row>
    <row r="239" spans="1:15" ht="22.5" customHeight="1">
      <c r="A239" s="556"/>
      <c r="B239" s="557"/>
      <c r="C239" s="558"/>
      <c r="D239" s="558"/>
      <c r="E239" s="558"/>
      <c r="F239" s="558"/>
      <c r="G239" s="559"/>
      <c r="H239" s="557"/>
      <c r="I239" s="558"/>
      <c r="J239" s="558"/>
      <c r="K239" s="558"/>
      <c r="L239" s="558"/>
      <c r="M239" s="558"/>
      <c r="N239" s="558"/>
      <c r="O239" s="559"/>
    </row>
    <row r="240" spans="1:15" ht="22.5" customHeight="1">
      <c r="A240" s="556"/>
      <c r="B240" s="557"/>
      <c r="C240" s="558"/>
      <c r="D240" s="558"/>
      <c r="E240" s="558"/>
      <c r="F240" s="558"/>
      <c r="G240" s="559"/>
      <c r="H240" s="557"/>
      <c r="I240" s="558"/>
      <c r="J240" s="558"/>
      <c r="K240" s="558"/>
      <c r="L240" s="558"/>
      <c r="M240" s="558"/>
      <c r="N240" s="558"/>
      <c r="O240" s="559"/>
    </row>
    <row r="241" spans="1:15" ht="22.5" customHeight="1">
      <c r="A241" s="556"/>
      <c r="B241" s="557"/>
      <c r="C241" s="558"/>
      <c r="D241" s="558"/>
      <c r="E241" s="558"/>
      <c r="F241" s="558"/>
      <c r="G241" s="559"/>
      <c r="H241" s="557"/>
      <c r="I241" s="558"/>
      <c r="J241" s="558"/>
      <c r="K241" s="558"/>
      <c r="L241" s="558"/>
      <c r="M241" s="558"/>
      <c r="N241" s="558"/>
      <c r="O241" s="559"/>
    </row>
    <row r="242" spans="1:15" ht="22.5" customHeight="1">
      <c r="A242" s="556"/>
      <c r="B242" s="557"/>
      <c r="C242" s="558"/>
      <c r="D242" s="558"/>
      <c r="E242" s="558"/>
      <c r="F242" s="558"/>
      <c r="G242" s="559"/>
      <c r="H242" s="557"/>
      <c r="I242" s="558"/>
      <c r="J242" s="558"/>
      <c r="K242" s="558"/>
      <c r="L242" s="558"/>
      <c r="M242" s="558"/>
      <c r="N242" s="558"/>
      <c r="O242" s="559"/>
    </row>
    <row r="243" spans="1:15" ht="22.5" customHeight="1">
      <c r="A243" s="556"/>
      <c r="B243" s="557"/>
      <c r="C243" s="558"/>
      <c r="D243" s="558"/>
      <c r="E243" s="558"/>
      <c r="F243" s="558"/>
      <c r="G243" s="559"/>
      <c r="H243" s="557"/>
      <c r="I243" s="558"/>
      <c r="J243" s="558"/>
      <c r="K243" s="558"/>
      <c r="L243" s="558"/>
      <c r="M243" s="558"/>
      <c r="N243" s="558"/>
      <c r="O243" s="559"/>
    </row>
    <row r="244" spans="1:15" ht="22.5" customHeight="1">
      <c r="A244" s="556"/>
      <c r="B244" s="557"/>
      <c r="C244" s="558"/>
      <c r="D244" s="558"/>
      <c r="E244" s="558"/>
      <c r="F244" s="558"/>
      <c r="G244" s="559"/>
      <c r="H244" s="557"/>
      <c r="I244" s="558"/>
      <c r="J244" s="558"/>
      <c r="K244" s="558"/>
      <c r="L244" s="558"/>
      <c r="M244" s="558"/>
      <c r="N244" s="558"/>
      <c r="O244" s="559"/>
    </row>
    <row r="245" spans="1:15" ht="22.5" customHeight="1">
      <c r="A245" s="556"/>
      <c r="B245" s="557"/>
      <c r="C245" s="558"/>
      <c r="D245" s="558"/>
      <c r="E245" s="558"/>
      <c r="F245" s="558"/>
      <c r="G245" s="559"/>
      <c r="H245" s="557"/>
      <c r="I245" s="558"/>
      <c r="J245" s="558"/>
      <c r="K245" s="558"/>
      <c r="L245" s="558"/>
      <c r="M245" s="558"/>
      <c r="N245" s="558"/>
      <c r="O245" s="559"/>
    </row>
    <row r="246" spans="1:15" ht="22.5" customHeight="1">
      <c r="A246" s="556"/>
      <c r="B246" s="557"/>
      <c r="C246" s="558"/>
      <c r="D246" s="558"/>
      <c r="E246" s="558"/>
      <c r="F246" s="558"/>
      <c r="G246" s="559"/>
      <c r="H246" s="557"/>
      <c r="I246" s="558"/>
      <c r="J246" s="558"/>
      <c r="K246" s="558"/>
      <c r="L246" s="558"/>
      <c r="M246" s="558"/>
      <c r="N246" s="558"/>
      <c r="O246" s="559"/>
    </row>
    <row r="247" spans="1:15" ht="22.5" customHeight="1">
      <c r="A247" s="556"/>
      <c r="B247" s="557"/>
      <c r="C247" s="558"/>
      <c r="D247" s="558"/>
      <c r="E247" s="558"/>
      <c r="F247" s="558"/>
      <c r="G247" s="559"/>
      <c r="H247" s="557"/>
      <c r="I247" s="558"/>
      <c r="J247" s="558"/>
      <c r="K247" s="558"/>
      <c r="L247" s="558"/>
      <c r="M247" s="558"/>
      <c r="N247" s="558"/>
      <c r="O247" s="559"/>
    </row>
    <row r="248" spans="1:15" ht="22.5" customHeight="1">
      <c r="A248" s="556"/>
      <c r="B248" s="557"/>
      <c r="C248" s="558"/>
      <c r="D248" s="558"/>
      <c r="E248" s="558"/>
      <c r="F248" s="558"/>
      <c r="G248" s="559"/>
      <c r="H248" s="557"/>
      <c r="I248" s="558"/>
      <c r="J248" s="558"/>
      <c r="K248" s="558"/>
      <c r="L248" s="558"/>
      <c r="M248" s="558"/>
      <c r="N248" s="558"/>
      <c r="O248" s="559"/>
    </row>
    <row r="249" spans="1:15" ht="22.5" customHeight="1">
      <c r="A249" s="556"/>
      <c r="B249" s="557"/>
      <c r="C249" s="558"/>
      <c r="D249" s="558"/>
      <c r="E249" s="558"/>
      <c r="F249" s="558"/>
      <c r="G249" s="559"/>
      <c r="H249" s="557"/>
      <c r="I249" s="558"/>
      <c r="J249" s="558"/>
      <c r="K249" s="558"/>
      <c r="L249" s="558"/>
      <c r="M249" s="558"/>
      <c r="N249" s="558"/>
      <c r="O249" s="559"/>
    </row>
    <row r="250" spans="1:15" ht="22.5" customHeight="1">
      <c r="A250" s="556"/>
      <c r="B250" s="557"/>
      <c r="C250" s="558"/>
      <c r="D250" s="558"/>
      <c r="E250" s="558"/>
      <c r="F250" s="558"/>
      <c r="G250" s="559"/>
      <c r="H250" s="557"/>
      <c r="I250" s="558"/>
      <c r="J250" s="558"/>
      <c r="K250" s="558"/>
      <c r="L250" s="558"/>
      <c r="M250" s="558"/>
      <c r="N250" s="558"/>
      <c r="O250" s="559"/>
    </row>
    <row r="251" spans="1:15" ht="22.5" customHeight="1">
      <c r="A251" s="556"/>
      <c r="B251" s="557"/>
      <c r="C251" s="558"/>
      <c r="D251" s="558"/>
      <c r="E251" s="558"/>
      <c r="F251" s="558"/>
      <c r="G251" s="559"/>
      <c r="H251" s="557"/>
      <c r="I251" s="558"/>
      <c r="J251" s="558"/>
      <c r="K251" s="558"/>
      <c r="L251" s="558"/>
      <c r="M251" s="558"/>
      <c r="N251" s="558"/>
      <c r="O251" s="559"/>
    </row>
    <row r="252" spans="1:15" ht="22.5" customHeight="1">
      <c r="A252" s="556"/>
      <c r="B252" s="557"/>
      <c r="C252" s="558"/>
      <c r="D252" s="558"/>
      <c r="E252" s="558"/>
      <c r="F252" s="558"/>
      <c r="G252" s="559"/>
      <c r="H252" s="557"/>
      <c r="I252" s="558"/>
      <c r="J252" s="558"/>
      <c r="K252" s="558"/>
      <c r="L252" s="558"/>
      <c r="M252" s="558"/>
      <c r="N252" s="558"/>
      <c r="O252" s="559"/>
    </row>
    <row r="253" spans="1:15" ht="22.5" customHeight="1">
      <c r="A253" s="556"/>
      <c r="B253" s="557"/>
      <c r="C253" s="558"/>
      <c r="D253" s="558"/>
      <c r="E253" s="558"/>
      <c r="F253" s="558"/>
      <c r="G253" s="559"/>
      <c r="H253" s="557"/>
      <c r="I253" s="558"/>
      <c r="J253" s="558"/>
      <c r="K253" s="558"/>
      <c r="L253" s="558"/>
      <c r="M253" s="558"/>
      <c r="N253" s="558"/>
      <c r="O253" s="559"/>
    </row>
    <row r="254" spans="1:15" ht="22.5" customHeight="1">
      <c r="A254" s="556"/>
      <c r="B254" s="557"/>
      <c r="C254" s="558"/>
      <c r="D254" s="558"/>
      <c r="E254" s="558"/>
      <c r="F254" s="558"/>
      <c r="G254" s="559"/>
      <c r="H254" s="557"/>
      <c r="I254" s="558"/>
      <c r="J254" s="558"/>
      <c r="K254" s="558"/>
      <c r="L254" s="558"/>
      <c r="M254" s="558"/>
      <c r="N254" s="558"/>
      <c r="O254" s="559"/>
    </row>
    <row r="255" spans="1:15" ht="22.5" customHeight="1">
      <c r="A255" s="556"/>
      <c r="B255" s="557"/>
      <c r="C255" s="558"/>
      <c r="D255" s="558"/>
      <c r="E255" s="558"/>
      <c r="F255" s="558"/>
      <c r="G255" s="559"/>
      <c r="H255" s="557"/>
      <c r="I255" s="558"/>
      <c r="J255" s="558"/>
      <c r="K255" s="558"/>
      <c r="L255" s="558"/>
      <c r="M255" s="558"/>
      <c r="N255" s="558"/>
      <c r="O255" s="559"/>
    </row>
    <row r="256" spans="1:15" ht="22.5" customHeight="1">
      <c r="A256" s="556"/>
      <c r="B256" s="557"/>
      <c r="C256" s="558"/>
      <c r="D256" s="558"/>
      <c r="E256" s="558"/>
      <c r="F256" s="558"/>
      <c r="G256" s="559"/>
      <c r="H256" s="557"/>
      <c r="I256" s="558"/>
      <c r="J256" s="558"/>
      <c r="K256" s="558"/>
      <c r="L256" s="558"/>
      <c r="M256" s="558"/>
      <c r="N256" s="558"/>
      <c r="O256" s="559"/>
    </row>
    <row r="257" spans="1:15" ht="22.5" customHeight="1">
      <c r="A257" s="556"/>
      <c r="B257" s="557"/>
      <c r="C257" s="558"/>
      <c r="D257" s="558"/>
      <c r="E257" s="558"/>
      <c r="F257" s="558"/>
      <c r="G257" s="559"/>
      <c r="H257" s="557"/>
      <c r="I257" s="558"/>
      <c r="J257" s="558"/>
      <c r="K257" s="558"/>
      <c r="L257" s="558"/>
      <c r="M257" s="558"/>
      <c r="N257" s="558"/>
      <c r="O257" s="559"/>
    </row>
    <row r="258" spans="1:15" ht="22.5" customHeight="1">
      <c r="A258" s="556"/>
      <c r="B258" s="557"/>
      <c r="C258" s="558"/>
      <c r="D258" s="558"/>
      <c r="E258" s="558"/>
      <c r="F258" s="558"/>
      <c r="G258" s="559"/>
      <c r="H258" s="557"/>
      <c r="I258" s="558"/>
      <c r="J258" s="558"/>
      <c r="K258" s="558"/>
      <c r="L258" s="558"/>
      <c r="M258" s="558"/>
      <c r="N258" s="558"/>
      <c r="O258" s="559"/>
    </row>
    <row r="259" spans="1:15" ht="22.5" customHeight="1">
      <c r="A259" s="556"/>
      <c r="B259" s="557"/>
      <c r="C259" s="558"/>
      <c r="D259" s="558"/>
      <c r="E259" s="558"/>
      <c r="F259" s="558"/>
      <c r="G259" s="559"/>
      <c r="H259" s="557"/>
      <c r="I259" s="558"/>
      <c r="J259" s="558"/>
      <c r="K259" s="558"/>
      <c r="L259" s="558"/>
      <c r="M259" s="558"/>
      <c r="N259" s="558"/>
      <c r="O259" s="559"/>
    </row>
    <row r="260" spans="1:15" ht="22.5" customHeight="1">
      <c r="A260" s="556"/>
      <c r="B260" s="557"/>
      <c r="C260" s="558"/>
      <c r="D260" s="558"/>
      <c r="E260" s="558"/>
      <c r="F260" s="558"/>
      <c r="G260" s="559"/>
      <c r="H260" s="557"/>
      <c r="I260" s="558"/>
      <c r="J260" s="558"/>
      <c r="K260" s="558"/>
      <c r="L260" s="558"/>
      <c r="M260" s="558"/>
      <c r="N260" s="558"/>
      <c r="O260" s="559"/>
    </row>
    <row r="261" spans="1:15" ht="22.5" customHeight="1">
      <c r="A261" s="556"/>
      <c r="B261" s="557"/>
      <c r="C261" s="558"/>
      <c r="D261" s="558"/>
      <c r="E261" s="558"/>
      <c r="F261" s="558"/>
      <c r="G261" s="559"/>
      <c r="H261" s="557"/>
      <c r="I261" s="558"/>
      <c r="J261" s="558"/>
      <c r="K261" s="558"/>
      <c r="L261" s="558"/>
      <c r="M261" s="558"/>
      <c r="N261" s="558"/>
      <c r="O261" s="559"/>
    </row>
    <row r="262" spans="1:15" ht="22.5" customHeight="1">
      <c r="A262" s="556"/>
      <c r="B262" s="557"/>
      <c r="C262" s="558"/>
      <c r="D262" s="558"/>
      <c r="E262" s="558"/>
      <c r="F262" s="558"/>
      <c r="G262" s="559"/>
      <c r="H262" s="557"/>
      <c r="I262" s="558"/>
      <c r="J262" s="558"/>
      <c r="K262" s="558"/>
      <c r="L262" s="558"/>
      <c r="M262" s="558"/>
      <c r="N262" s="558"/>
      <c r="O262" s="559"/>
    </row>
    <row r="263" spans="1:15" ht="22.5" customHeight="1">
      <c r="A263" s="556"/>
      <c r="B263" s="557"/>
      <c r="C263" s="558"/>
      <c r="D263" s="558"/>
      <c r="E263" s="558"/>
      <c r="F263" s="558"/>
      <c r="G263" s="559"/>
      <c r="H263" s="557"/>
      <c r="I263" s="558"/>
      <c r="J263" s="558"/>
      <c r="K263" s="558"/>
      <c r="L263" s="558"/>
      <c r="M263" s="558"/>
      <c r="N263" s="558"/>
      <c r="O263" s="559"/>
    </row>
    <row r="264" spans="1:15" ht="22.5" customHeight="1">
      <c r="A264" s="556"/>
      <c r="B264" s="557"/>
      <c r="C264" s="558"/>
      <c r="D264" s="558"/>
      <c r="E264" s="558"/>
      <c r="F264" s="558"/>
      <c r="G264" s="559"/>
      <c r="H264" s="557"/>
      <c r="I264" s="558"/>
      <c r="J264" s="558"/>
      <c r="K264" s="558"/>
      <c r="L264" s="558"/>
      <c r="M264" s="558"/>
      <c r="N264" s="558"/>
      <c r="O264" s="559"/>
    </row>
    <row r="265" spans="1:15" ht="22.5" customHeight="1">
      <c r="A265" s="556"/>
      <c r="B265" s="557"/>
      <c r="C265" s="558"/>
      <c r="D265" s="558"/>
      <c r="E265" s="558"/>
      <c r="F265" s="558"/>
      <c r="G265" s="559"/>
      <c r="H265" s="557"/>
      <c r="I265" s="558"/>
      <c r="J265" s="558"/>
      <c r="K265" s="558"/>
      <c r="L265" s="558"/>
      <c r="M265" s="558"/>
      <c r="N265" s="558"/>
      <c r="O265" s="559"/>
    </row>
    <row r="266" spans="1:15" ht="22.5" customHeight="1">
      <c r="A266" s="556"/>
      <c r="B266" s="557"/>
      <c r="C266" s="558"/>
      <c r="D266" s="558"/>
      <c r="E266" s="558"/>
      <c r="F266" s="558"/>
      <c r="G266" s="559"/>
      <c r="H266" s="557"/>
      <c r="I266" s="558"/>
      <c r="J266" s="558"/>
      <c r="K266" s="558"/>
      <c r="L266" s="558"/>
      <c r="M266" s="558"/>
      <c r="N266" s="558"/>
      <c r="O266" s="559"/>
    </row>
    <row r="267" spans="1:15" ht="22.5" customHeight="1">
      <c r="A267" s="556"/>
      <c r="B267" s="557"/>
      <c r="C267" s="558"/>
      <c r="D267" s="558"/>
      <c r="E267" s="558"/>
      <c r="F267" s="558"/>
      <c r="G267" s="559"/>
      <c r="H267" s="557"/>
      <c r="I267" s="558"/>
      <c r="J267" s="558"/>
      <c r="K267" s="558"/>
      <c r="L267" s="558"/>
      <c r="M267" s="558"/>
      <c r="N267" s="558"/>
      <c r="O267" s="559"/>
    </row>
    <row r="268" spans="1:15" ht="22.5" customHeight="1">
      <c r="A268" s="556"/>
      <c r="B268" s="557"/>
      <c r="C268" s="558"/>
      <c r="D268" s="558"/>
      <c r="E268" s="558"/>
      <c r="F268" s="558"/>
      <c r="G268" s="559"/>
      <c r="H268" s="557"/>
      <c r="I268" s="558"/>
      <c r="J268" s="558"/>
      <c r="K268" s="558"/>
      <c r="L268" s="558"/>
      <c r="M268" s="558"/>
      <c r="N268" s="558"/>
      <c r="O268" s="559"/>
    </row>
    <row r="269" spans="1:15" ht="22.5" customHeight="1">
      <c r="A269" s="556"/>
      <c r="B269" s="557"/>
      <c r="C269" s="558"/>
      <c r="D269" s="558"/>
      <c r="E269" s="558"/>
      <c r="F269" s="558"/>
      <c r="G269" s="559"/>
      <c r="H269" s="557"/>
      <c r="I269" s="558"/>
      <c r="J269" s="558"/>
      <c r="K269" s="558"/>
      <c r="L269" s="558"/>
      <c r="M269" s="558"/>
      <c r="N269" s="558"/>
      <c r="O269" s="559"/>
    </row>
    <row r="270" spans="1:15" ht="22.5" customHeight="1">
      <c r="A270" s="556"/>
      <c r="B270" s="557"/>
      <c r="C270" s="558"/>
      <c r="D270" s="558"/>
      <c r="E270" s="558"/>
      <c r="F270" s="558"/>
      <c r="G270" s="559"/>
      <c r="H270" s="557"/>
      <c r="I270" s="558"/>
      <c r="J270" s="558"/>
      <c r="K270" s="558"/>
      <c r="L270" s="558"/>
      <c r="M270" s="558"/>
      <c r="N270" s="558"/>
      <c r="O270" s="559"/>
    </row>
    <row r="271" spans="1:15" ht="22.5" customHeight="1">
      <c r="A271" s="556"/>
      <c r="B271" s="557"/>
      <c r="C271" s="558"/>
      <c r="D271" s="558"/>
      <c r="E271" s="558"/>
      <c r="F271" s="558"/>
      <c r="G271" s="559"/>
      <c r="H271" s="557"/>
      <c r="I271" s="558"/>
      <c r="J271" s="558"/>
      <c r="K271" s="558"/>
      <c r="L271" s="558"/>
      <c r="M271" s="558"/>
      <c r="N271" s="558"/>
      <c r="O271" s="559"/>
    </row>
    <row r="272" spans="1:15" ht="22.5" customHeight="1">
      <c r="A272" s="556"/>
      <c r="B272" s="557"/>
      <c r="C272" s="558"/>
      <c r="D272" s="558"/>
      <c r="E272" s="558"/>
      <c r="F272" s="558"/>
      <c r="G272" s="559"/>
      <c r="H272" s="557"/>
      <c r="I272" s="558"/>
      <c r="J272" s="558"/>
      <c r="K272" s="558"/>
      <c r="L272" s="558"/>
      <c r="M272" s="558"/>
      <c r="N272" s="558"/>
      <c r="O272" s="559"/>
    </row>
    <row r="273" spans="1:15" ht="22.5" customHeight="1">
      <c r="A273" s="556"/>
      <c r="B273" s="557"/>
      <c r="C273" s="558"/>
      <c r="D273" s="558"/>
      <c r="E273" s="558"/>
      <c r="F273" s="558"/>
      <c r="G273" s="559"/>
      <c r="H273" s="557"/>
      <c r="I273" s="558"/>
      <c r="J273" s="558"/>
      <c r="K273" s="558"/>
      <c r="L273" s="558"/>
      <c r="M273" s="558"/>
      <c r="N273" s="558"/>
      <c r="O273" s="559"/>
    </row>
    <row r="274" spans="1:15" ht="22.5" customHeight="1">
      <c r="A274" s="556"/>
      <c r="B274" s="557"/>
      <c r="C274" s="558"/>
      <c r="D274" s="558"/>
      <c r="E274" s="558"/>
      <c r="F274" s="558"/>
      <c r="G274" s="559"/>
      <c r="H274" s="557"/>
      <c r="I274" s="558"/>
      <c r="J274" s="558"/>
      <c r="K274" s="558"/>
      <c r="L274" s="558"/>
      <c r="M274" s="558"/>
      <c r="N274" s="558"/>
      <c r="O274" s="559"/>
    </row>
    <row r="275" spans="1:15" ht="22.5" customHeight="1">
      <c r="A275" s="556"/>
      <c r="B275" s="557"/>
      <c r="C275" s="558"/>
      <c r="D275" s="558"/>
      <c r="E275" s="558"/>
      <c r="F275" s="558"/>
      <c r="G275" s="559"/>
      <c r="H275" s="557"/>
      <c r="I275" s="558"/>
      <c r="J275" s="558"/>
      <c r="K275" s="558"/>
      <c r="L275" s="558"/>
      <c r="M275" s="558"/>
      <c r="N275" s="558"/>
      <c r="O275" s="559"/>
    </row>
    <row r="276" spans="1:15" ht="22.5" customHeight="1">
      <c r="A276" s="556"/>
      <c r="B276" s="557"/>
      <c r="C276" s="558"/>
      <c r="D276" s="558"/>
      <c r="E276" s="558"/>
      <c r="F276" s="558"/>
      <c r="G276" s="559"/>
      <c r="H276" s="557"/>
      <c r="I276" s="558"/>
      <c r="J276" s="558"/>
      <c r="K276" s="558"/>
      <c r="L276" s="558"/>
      <c r="M276" s="558"/>
      <c r="N276" s="558"/>
      <c r="O276" s="559"/>
    </row>
    <row r="277" spans="1:15" ht="22.5" customHeight="1">
      <c r="A277" s="556"/>
      <c r="B277" s="557"/>
      <c r="C277" s="558"/>
      <c r="D277" s="558"/>
      <c r="E277" s="558"/>
      <c r="F277" s="558"/>
      <c r="G277" s="559"/>
      <c r="H277" s="557"/>
      <c r="I277" s="558"/>
      <c r="J277" s="558"/>
      <c r="K277" s="558"/>
      <c r="L277" s="558"/>
      <c r="M277" s="558"/>
      <c r="N277" s="558"/>
      <c r="O277" s="559"/>
    </row>
    <row r="278" spans="1:15" ht="22.5" customHeight="1">
      <c r="A278" s="556"/>
      <c r="B278" s="557"/>
      <c r="C278" s="558"/>
      <c r="D278" s="558"/>
      <c r="E278" s="558"/>
      <c r="F278" s="558"/>
      <c r="G278" s="559"/>
      <c r="H278" s="557"/>
      <c r="I278" s="558"/>
      <c r="J278" s="558"/>
      <c r="K278" s="558"/>
      <c r="L278" s="558"/>
      <c r="M278" s="558"/>
      <c r="N278" s="558"/>
      <c r="O278" s="559"/>
    </row>
    <row r="279" spans="1:15" ht="22.5" customHeight="1">
      <c r="A279" s="556"/>
      <c r="B279" s="557"/>
      <c r="C279" s="558"/>
      <c r="D279" s="558"/>
      <c r="E279" s="558"/>
      <c r="F279" s="558"/>
      <c r="G279" s="559"/>
      <c r="H279" s="557"/>
      <c r="I279" s="558"/>
      <c r="J279" s="558"/>
      <c r="K279" s="558"/>
      <c r="L279" s="558"/>
      <c r="M279" s="558"/>
      <c r="N279" s="558"/>
      <c r="O279" s="559"/>
    </row>
    <row r="280" spans="1:15" ht="22.5" customHeight="1">
      <c r="A280" s="556"/>
      <c r="B280" s="557"/>
      <c r="C280" s="558"/>
      <c r="D280" s="558"/>
      <c r="E280" s="558"/>
      <c r="F280" s="558"/>
      <c r="G280" s="559"/>
      <c r="H280" s="557"/>
      <c r="I280" s="558"/>
      <c r="J280" s="558"/>
      <c r="K280" s="558"/>
      <c r="L280" s="558"/>
      <c r="M280" s="558"/>
      <c r="N280" s="558"/>
      <c r="O280" s="559"/>
    </row>
    <row r="281" spans="1:15" ht="22.5" customHeight="1">
      <c r="A281" s="556"/>
      <c r="B281" s="557"/>
      <c r="C281" s="558"/>
      <c r="D281" s="558"/>
      <c r="E281" s="558"/>
      <c r="F281" s="558"/>
      <c r="G281" s="559"/>
      <c r="H281" s="557"/>
      <c r="I281" s="558"/>
      <c r="J281" s="558"/>
      <c r="K281" s="558"/>
      <c r="L281" s="558"/>
      <c r="M281" s="558"/>
      <c r="N281" s="558"/>
      <c r="O281" s="559"/>
    </row>
    <row r="282" spans="1:15" ht="22.5" customHeight="1">
      <c r="A282" s="556"/>
      <c r="B282" s="557"/>
      <c r="C282" s="558"/>
      <c r="D282" s="558"/>
      <c r="E282" s="558"/>
      <c r="F282" s="558"/>
      <c r="G282" s="559"/>
      <c r="H282" s="557"/>
      <c r="I282" s="558"/>
      <c r="J282" s="558"/>
      <c r="K282" s="558"/>
      <c r="L282" s="558"/>
      <c r="M282" s="558"/>
      <c r="N282" s="558"/>
      <c r="O282" s="559"/>
    </row>
    <row r="283" spans="1:15" ht="22.5" customHeight="1">
      <c r="A283" s="556"/>
      <c r="B283" s="557"/>
      <c r="C283" s="558"/>
      <c r="D283" s="558"/>
      <c r="E283" s="558"/>
      <c r="F283" s="558"/>
      <c r="G283" s="559"/>
      <c r="H283" s="557"/>
      <c r="I283" s="558"/>
      <c r="J283" s="558"/>
      <c r="K283" s="558"/>
      <c r="L283" s="558"/>
      <c r="M283" s="558"/>
      <c r="N283" s="558"/>
      <c r="O283" s="559"/>
    </row>
    <row r="284" spans="1:15" ht="22.5" customHeight="1">
      <c r="A284" s="556"/>
      <c r="B284" s="557"/>
      <c r="C284" s="558"/>
      <c r="D284" s="558"/>
      <c r="E284" s="558"/>
      <c r="F284" s="558"/>
      <c r="G284" s="559"/>
      <c r="H284" s="557"/>
      <c r="I284" s="558"/>
      <c r="J284" s="558"/>
      <c r="K284" s="558"/>
      <c r="L284" s="558"/>
      <c r="M284" s="558"/>
      <c r="N284" s="558"/>
      <c r="O284" s="559"/>
    </row>
    <row r="285" spans="1:15" ht="22.5" customHeight="1">
      <c r="A285" s="556"/>
      <c r="B285" s="557"/>
      <c r="C285" s="558"/>
      <c r="D285" s="558"/>
      <c r="E285" s="558"/>
      <c r="F285" s="558"/>
      <c r="G285" s="559"/>
      <c r="H285" s="557"/>
      <c r="I285" s="558"/>
      <c r="J285" s="558"/>
      <c r="K285" s="558"/>
      <c r="L285" s="558"/>
      <c r="M285" s="558"/>
      <c r="N285" s="558"/>
      <c r="O285" s="559"/>
    </row>
    <row r="286" spans="1:15" ht="22.5" customHeight="1">
      <c r="A286" s="556"/>
      <c r="B286" s="557"/>
      <c r="C286" s="558"/>
      <c r="D286" s="558"/>
      <c r="E286" s="558"/>
      <c r="F286" s="558"/>
      <c r="G286" s="559"/>
      <c r="H286" s="557"/>
      <c r="I286" s="558"/>
      <c r="J286" s="558"/>
      <c r="K286" s="558"/>
      <c r="L286" s="558"/>
      <c r="M286" s="558"/>
      <c r="N286" s="558"/>
      <c r="O286" s="559"/>
    </row>
    <row r="287" spans="1:15" ht="22.5" customHeight="1">
      <c r="A287" s="556"/>
      <c r="B287" s="557"/>
      <c r="C287" s="558"/>
      <c r="D287" s="558"/>
      <c r="E287" s="558"/>
      <c r="F287" s="558"/>
      <c r="G287" s="559"/>
      <c r="H287" s="557"/>
      <c r="I287" s="558"/>
      <c r="J287" s="558"/>
      <c r="K287" s="558"/>
      <c r="L287" s="558"/>
      <c r="M287" s="558"/>
      <c r="N287" s="558"/>
      <c r="O287" s="559"/>
    </row>
    <row r="288" spans="1:15" ht="22.5" customHeight="1">
      <c r="A288" s="556"/>
      <c r="B288" s="557"/>
      <c r="C288" s="558"/>
      <c r="D288" s="558"/>
      <c r="E288" s="558"/>
      <c r="F288" s="558"/>
      <c r="G288" s="559"/>
      <c r="H288" s="557"/>
      <c r="I288" s="558"/>
      <c r="J288" s="558"/>
      <c r="K288" s="558"/>
      <c r="L288" s="558"/>
      <c r="M288" s="558"/>
      <c r="N288" s="558"/>
      <c r="O288" s="559"/>
    </row>
    <row r="289" spans="1:15" ht="22.5" customHeight="1">
      <c r="A289" s="556"/>
      <c r="B289" s="557"/>
      <c r="C289" s="558"/>
      <c r="D289" s="558"/>
      <c r="E289" s="558"/>
      <c r="F289" s="558"/>
      <c r="G289" s="559"/>
      <c r="H289" s="557"/>
      <c r="I289" s="558"/>
      <c r="J289" s="558"/>
      <c r="K289" s="558"/>
      <c r="L289" s="558"/>
      <c r="M289" s="558"/>
      <c r="N289" s="558"/>
      <c r="O289" s="559"/>
    </row>
    <row r="290" spans="1:15" ht="22.5" customHeight="1">
      <c r="A290" s="556"/>
      <c r="B290" s="557"/>
      <c r="C290" s="558"/>
      <c r="D290" s="558"/>
      <c r="E290" s="558"/>
      <c r="F290" s="558"/>
      <c r="G290" s="559"/>
      <c r="H290" s="557"/>
      <c r="I290" s="558"/>
      <c r="J290" s="558"/>
      <c r="K290" s="558"/>
      <c r="L290" s="558"/>
      <c r="M290" s="558"/>
      <c r="N290" s="558"/>
      <c r="O290" s="559"/>
    </row>
    <row r="291" spans="1:15" ht="22.5" customHeight="1">
      <c r="A291" s="556"/>
      <c r="B291" s="557"/>
      <c r="C291" s="558"/>
      <c r="D291" s="558"/>
      <c r="E291" s="558"/>
      <c r="F291" s="558"/>
      <c r="G291" s="559"/>
      <c r="H291" s="557"/>
      <c r="I291" s="558"/>
      <c r="J291" s="558"/>
      <c r="K291" s="558"/>
      <c r="L291" s="558"/>
      <c r="M291" s="558"/>
      <c r="N291" s="558"/>
      <c r="O291" s="559"/>
    </row>
    <row r="292" spans="1:15" ht="22.5" customHeight="1">
      <c r="A292" s="556"/>
      <c r="B292" s="557"/>
      <c r="C292" s="558"/>
      <c r="D292" s="558"/>
      <c r="E292" s="558"/>
      <c r="F292" s="558"/>
      <c r="G292" s="559"/>
      <c r="H292" s="557"/>
      <c r="I292" s="558"/>
      <c r="J292" s="558"/>
      <c r="K292" s="558"/>
      <c r="L292" s="558"/>
      <c r="M292" s="558"/>
      <c r="N292" s="558"/>
      <c r="O292" s="559"/>
    </row>
    <row r="293" spans="1:15" ht="22.5" customHeight="1">
      <c r="A293" s="556"/>
      <c r="B293" s="557"/>
      <c r="C293" s="558"/>
      <c r="D293" s="558"/>
      <c r="E293" s="558"/>
      <c r="F293" s="558"/>
      <c r="G293" s="559"/>
      <c r="H293" s="557"/>
      <c r="I293" s="558"/>
      <c r="J293" s="558"/>
      <c r="K293" s="558"/>
      <c r="L293" s="558"/>
      <c r="M293" s="558"/>
      <c r="N293" s="558"/>
      <c r="O293" s="559"/>
    </row>
    <row r="294" spans="1:15" ht="22.5" customHeight="1">
      <c r="A294" s="556"/>
      <c r="B294" s="557"/>
      <c r="C294" s="558"/>
      <c r="D294" s="558"/>
      <c r="E294" s="558"/>
      <c r="F294" s="558"/>
      <c r="G294" s="559"/>
      <c r="H294" s="557"/>
      <c r="I294" s="558"/>
      <c r="J294" s="558"/>
      <c r="K294" s="558"/>
      <c r="L294" s="558"/>
      <c r="M294" s="558"/>
      <c r="N294" s="558"/>
      <c r="O294" s="559"/>
    </row>
    <row r="295" spans="1:15" ht="22.5" customHeight="1">
      <c r="A295" s="556"/>
      <c r="B295" s="557"/>
      <c r="C295" s="558"/>
      <c r="D295" s="558"/>
      <c r="E295" s="558"/>
      <c r="F295" s="558"/>
      <c r="G295" s="559"/>
      <c r="H295" s="557"/>
      <c r="I295" s="558"/>
      <c r="J295" s="558"/>
      <c r="K295" s="558"/>
      <c r="L295" s="558"/>
      <c r="M295" s="558"/>
      <c r="N295" s="558"/>
      <c r="O295" s="559"/>
    </row>
    <row r="296" spans="1:15" ht="22.5" customHeight="1">
      <c r="A296" s="556"/>
      <c r="B296" s="557"/>
      <c r="C296" s="558"/>
      <c r="D296" s="558"/>
      <c r="E296" s="558"/>
      <c r="F296" s="558"/>
      <c r="G296" s="559"/>
      <c r="H296" s="557"/>
      <c r="I296" s="558"/>
      <c r="J296" s="558"/>
      <c r="K296" s="558"/>
      <c r="L296" s="558"/>
      <c r="M296" s="558"/>
      <c r="N296" s="558"/>
      <c r="O296" s="559"/>
    </row>
    <row r="297" spans="1:15" ht="22.5" customHeight="1">
      <c r="A297" s="556"/>
      <c r="B297" s="557"/>
      <c r="C297" s="558"/>
      <c r="D297" s="558"/>
      <c r="E297" s="558"/>
      <c r="F297" s="558"/>
      <c r="G297" s="559"/>
      <c r="H297" s="557"/>
      <c r="I297" s="558"/>
      <c r="J297" s="558"/>
      <c r="K297" s="558"/>
      <c r="L297" s="558"/>
      <c r="M297" s="558"/>
      <c r="N297" s="558"/>
      <c r="O297" s="559"/>
    </row>
    <row r="298" spans="1:15" ht="22.5" customHeight="1">
      <c r="A298" s="556"/>
      <c r="B298" s="557"/>
      <c r="C298" s="558"/>
      <c r="D298" s="558"/>
      <c r="E298" s="558"/>
      <c r="F298" s="558"/>
      <c r="G298" s="559"/>
      <c r="H298" s="557"/>
      <c r="I298" s="558"/>
      <c r="J298" s="558"/>
      <c r="K298" s="558"/>
      <c r="L298" s="558"/>
      <c r="M298" s="558"/>
      <c r="N298" s="558"/>
      <c r="O298" s="559"/>
    </row>
    <row r="299" spans="1:15" ht="22.5" customHeight="1">
      <c r="A299" s="556"/>
      <c r="B299" s="557"/>
      <c r="C299" s="558"/>
      <c r="D299" s="558"/>
      <c r="E299" s="558"/>
      <c r="F299" s="558"/>
      <c r="G299" s="559"/>
      <c r="H299" s="557"/>
      <c r="I299" s="558"/>
      <c r="J299" s="558"/>
      <c r="K299" s="558"/>
      <c r="L299" s="558"/>
      <c r="M299" s="558"/>
      <c r="N299" s="558"/>
      <c r="O299" s="559"/>
    </row>
    <row r="300" spans="1:15" ht="22.5" customHeight="1">
      <c r="A300" s="556"/>
      <c r="B300" s="557"/>
      <c r="C300" s="558"/>
      <c r="D300" s="558"/>
      <c r="E300" s="558"/>
      <c r="F300" s="558"/>
      <c r="G300" s="559"/>
      <c r="H300" s="557"/>
      <c r="I300" s="558"/>
      <c r="J300" s="558"/>
      <c r="K300" s="558"/>
      <c r="L300" s="558"/>
      <c r="M300" s="558"/>
      <c r="N300" s="558"/>
      <c r="O300" s="559"/>
    </row>
    <row r="301" spans="1:15" ht="22.5" customHeight="1">
      <c r="A301" s="556"/>
      <c r="B301" s="557"/>
      <c r="C301" s="558"/>
      <c r="D301" s="558"/>
      <c r="E301" s="558"/>
      <c r="F301" s="558"/>
      <c r="G301" s="559"/>
      <c r="H301" s="557"/>
      <c r="I301" s="558"/>
      <c r="J301" s="558"/>
      <c r="K301" s="558"/>
      <c r="L301" s="558"/>
      <c r="M301" s="558"/>
      <c r="N301" s="558"/>
      <c r="O301" s="559"/>
    </row>
    <row r="302" spans="1:15" ht="22.5" customHeight="1">
      <c r="A302" s="556"/>
      <c r="B302" s="557"/>
      <c r="C302" s="558"/>
      <c r="D302" s="558"/>
      <c r="E302" s="558"/>
      <c r="F302" s="558"/>
      <c r="G302" s="559"/>
      <c r="H302" s="557"/>
      <c r="I302" s="558"/>
      <c r="J302" s="558"/>
      <c r="K302" s="558"/>
      <c r="L302" s="558"/>
      <c r="M302" s="558"/>
      <c r="N302" s="558"/>
      <c r="O302" s="559"/>
    </row>
    <row r="303" spans="1:15" ht="22.5" customHeight="1">
      <c r="A303" s="556"/>
      <c r="B303" s="557"/>
      <c r="C303" s="558"/>
      <c r="D303" s="558"/>
      <c r="E303" s="558"/>
      <c r="F303" s="558"/>
      <c r="G303" s="559"/>
      <c r="H303" s="557"/>
      <c r="I303" s="558"/>
      <c r="J303" s="558"/>
      <c r="K303" s="558"/>
      <c r="L303" s="558"/>
      <c r="M303" s="558"/>
      <c r="N303" s="558"/>
      <c r="O303" s="559"/>
    </row>
    <row r="304" spans="1:15" ht="22.5" customHeight="1">
      <c r="A304" s="556"/>
      <c r="B304" s="557"/>
      <c r="C304" s="558"/>
      <c r="D304" s="558"/>
      <c r="E304" s="558"/>
      <c r="F304" s="558"/>
      <c r="G304" s="559"/>
      <c r="H304" s="557"/>
      <c r="I304" s="558"/>
      <c r="J304" s="558"/>
      <c r="K304" s="558"/>
      <c r="L304" s="558"/>
      <c r="M304" s="558"/>
      <c r="N304" s="558"/>
      <c r="O304" s="559"/>
    </row>
    <row r="305" spans="1:15" ht="22.5" customHeight="1">
      <c r="A305" s="556"/>
      <c r="B305" s="557"/>
      <c r="C305" s="558"/>
      <c r="D305" s="558"/>
      <c r="E305" s="558"/>
      <c r="F305" s="558"/>
      <c r="G305" s="559"/>
      <c r="H305" s="557"/>
      <c r="I305" s="558"/>
      <c r="J305" s="558"/>
      <c r="K305" s="558"/>
      <c r="L305" s="558"/>
      <c r="M305" s="558"/>
      <c r="N305" s="558"/>
      <c r="O305" s="559"/>
    </row>
    <row r="306" spans="1:15" ht="22.5" customHeight="1">
      <c r="A306" s="556"/>
      <c r="B306" s="557"/>
      <c r="C306" s="558"/>
      <c r="D306" s="558"/>
      <c r="E306" s="558"/>
      <c r="F306" s="558"/>
      <c r="G306" s="559"/>
      <c r="H306" s="557"/>
      <c r="I306" s="558"/>
      <c r="J306" s="558"/>
      <c r="K306" s="558"/>
      <c r="L306" s="558"/>
      <c r="M306" s="558"/>
      <c r="N306" s="558"/>
      <c r="O306" s="559"/>
    </row>
    <row r="307" spans="1:15" ht="22.5" customHeight="1">
      <c r="A307" s="556"/>
      <c r="B307" s="557"/>
      <c r="C307" s="558"/>
      <c r="D307" s="558"/>
      <c r="E307" s="558"/>
      <c r="F307" s="558"/>
      <c r="G307" s="559"/>
      <c r="H307" s="557"/>
      <c r="I307" s="558"/>
      <c r="J307" s="558"/>
      <c r="K307" s="558"/>
      <c r="L307" s="558"/>
      <c r="M307" s="558"/>
      <c r="N307" s="558"/>
      <c r="O307" s="559"/>
    </row>
    <row r="308" spans="1:15" ht="22.5" customHeight="1">
      <c r="A308" s="556"/>
      <c r="B308" s="557"/>
      <c r="C308" s="558"/>
      <c r="D308" s="558"/>
      <c r="E308" s="558"/>
      <c r="F308" s="558"/>
      <c r="G308" s="559"/>
      <c r="H308" s="557"/>
      <c r="I308" s="558"/>
      <c r="J308" s="558"/>
      <c r="K308" s="558"/>
      <c r="L308" s="558"/>
      <c r="M308" s="558"/>
      <c r="N308" s="558"/>
      <c r="O308" s="559"/>
    </row>
    <row r="309" spans="1:15" ht="22.5" customHeight="1">
      <c r="A309" s="556"/>
      <c r="B309" s="557"/>
      <c r="C309" s="558"/>
      <c r="D309" s="558"/>
      <c r="E309" s="558"/>
      <c r="F309" s="558"/>
      <c r="G309" s="559"/>
      <c r="H309" s="557"/>
      <c r="I309" s="558"/>
      <c r="J309" s="558"/>
      <c r="K309" s="558"/>
      <c r="L309" s="558"/>
      <c r="M309" s="558"/>
      <c r="N309" s="558"/>
      <c r="O309" s="559"/>
    </row>
    <row r="310" spans="1:15" ht="22.5" customHeight="1">
      <c r="A310" s="556"/>
      <c r="B310" s="557"/>
      <c r="C310" s="558"/>
      <c r="D310" s="558"/>
      <c r="E310" s="558"/>
      <c r="F310" s="558"/>
      <c r="G310" s="559"/>
      <c r="H310" s="557"/>
      <c r="I310" s="558"/>
      <c r="J310" s="558"/>
      <c r="K310" s="558"/>
      <c r="L310" s="558"/>
      <c r="M310" s="558"/>
      <c r="N310" s="558"/>
      <c r="O310" s="559"/>
    </row>
    <row r="311" spans="1:15" ht="22.5" customHeight="1">
      <c r="A311" s="556"/>
      <c r="B311" s="557"/>
      <c r="C311" s="558"/>
      <c r="D311" s="558"/>
      <c r="E311" s="558"/>
      <c r="F311" s="558"/>
      <c r="G311" s="559"/>
      <c r="H311" s="557"/>
      <c r="I311" s="558"/>
      <c r="J311" s="558"/>
      <c r="K311" s="558"/>
      <c r="L311" s="558"/>
      <c r="M311" s="558"/>
      <c r="N311" s="558"/>
      <c r="O311" s="559"/>
    </row>
    <row r="312" spans="1:15" ht="22.5" customHeight="1">
      <c r="A312" s="556"/>
      <c r="B312" s="557"/>
      <c r="C312" s="558"/>
      <c r="D312" s="558"/>
      <c r="E312" s="558"/>
      <c r="F312" s="558"/>
      <c r="G312" s="559"/>
      <c r="H312" s="557"/>
      <c r="I312" s="558"/>
      <c r="J312" s="558"/>
      <c r="K312" s="558"/>
      <c r="L312" s="558"/>
      <c r="M312" s="558"/>
      <c r="N312" s="558"/>
      <c r="O312" s="559"/>
    </row>
    <row r="313" spans="1:15" ht="22.5" customHeight="1">
      <c r="A313" s="556"/>
      <c r="B313" s="557"/>
      <c r="C313" s="558"/>
      <c r="D313" s="558"/>
      <c r="E313" s="558"/>
      <c r="F313" s="558"/>
      <c r="G313" s="559"/>
      <c r="H313" s="557"/>
      <c r="I313" s="558"/>
      <c r="J313" s="558"/>
      <c r="K313" s="558"/>
      <c r="L313" s="558"/>
      <c r="M313" s="558"/>
      <c r="N313" s="558"/>
      <c r="O313" s="559"/>
    </row>
    <row r="314" spans="1:15" ht="22.5" customHeight="1">
      <c r="A314" s="556"/>
      <c r="B314" s="557"/>
      <c r="C314" s="558"/>
      <c r="D314" s="558"/>
      <c r="E314" s="558"/>
      <c r="F314" s="558"/>
      <c r="G314" s="559"/>
      <c r="H314" s="557"/>
      <c r="I314" s="558"/>
      <c r="J314" s="558"/>
      <c r="K314" s="558"/>
      <c r="L314" s="558"/>
      <c r="M314" s="558"/>
      <c r="N314" s="558"/>
      <c r="O314" s="559"/>
    </row>
    <row r="315" spans="1:15" ht="22.5" customHeight="1">
      <c r="A315" s="556"/>
      <c r="B315" s="557"/>
      <c r="C315" s="558"/>
      <c r="D315" s="558"/>
      <c r="E315" s="558"/>
      <c r="F315" s="558"/>
      <c r="G315" s="559"/>
      <c r="H315" s="557"/>
      <c r="I315" s="558"/>
      <c r="J315" s="558"/>
      <c r="K315" s="558"/>
      <c r="L315" s="558"/>
      <c r="M315" s="558"/>
      <c r="N315" s="558"/>
      <c r="O315" s="559"/>
    </row>
    <row r="316" spans="1:15" ht="22.5" customHeight="1">
      <c r="A316" s="556"/>
      <c r="B316" s="557"/>
      <c r="C316" s="558"/>
      <c r="D316" s="558"/>
      <c r="E316" s="558"/>
      <c r="F316" s="558"/>
      <c r="G316" s="559"/>
      <c r="H316" s="557"/>
      <c r="I316" s="558"/>
      <c r="J316" s="558"/>
      <c r="K316" s="558"/>
      <c r="L316" s="558"/>
      <c r="M316" s="558"/>
      <c r="N316" s="558"/>
      <c r="O316" s="559"/>
    </row>
    <row r="317" spans="1:15" ht="22.5" customHeight="1">
      <c r="A317" s="556"/>
      <c r="B317" s="557"/>
      <c r="C317" s="558"/>
      <c r="D317" s="558"/>
      <c r="E317" s="558"/>
      <c r="F317" s="558"/>
      <c r="G317" s="559"/>
      <c r="H317" s="557"/>
      <c r="I317" s="558"/>
      <c r="J317" s="558"/>
      <c r="K317" s="558"/>
      <c r="L317" s="558"/>
      <c r="M317" s="558"/>
      <c r="N317" s="558"/>
      <c r="O317" s="559"/>
    </row>
    <row r="318" spans="1:15" ht="22.5" customHeight="1">
      <c r="A318" s="556"/>
      <c r="B318" s="557"/>
      <c r="C318" s="558"/>
      <c r="D318" s="558"/>
      <c r="E318" s="558"/>
      <c r="F318" s="558"/>
      <c r="G318" s="559"/>
      <c r="H318" s="557"/>
      <c r="I318" s="558"/>
      <c r="J318" s="558"/>
      <c r="K318" s="558"/>
      <c r="L318" s="558"/>
      <c r="M318" s="558"/>
      <c r="N318" s="558"/>
      <c r="O318" s="559"/>
    </row>
    <row r="319" spans="1:15" ht="22.5" customHeight="1">
      <c r="A319" s="556"/>
      <c r="B319" s="557"/>
      <c r="C319" s="558"/>
      <c r="D319" s="558"/>
      <c r="E319" s="558"/>
      <c r="F319" s="558"/>
      <c r="G319" s="559"/>
      <c r="H319" s="557"/>
      <c r="I319" s="558"/>
      <c r="J319" s="558"/>
      <c r="K319" s="558"/>
      <c r="L319" s="558"/>
      <c r="M319" s="558"/>
      <c r="N319" s="558"/>
      <c r="O319" s="559"/>
    </row>
    <row r="320" spans="1:15" ht="22.5" customHeight="1">
      <c r="A320" s="556"/>
      <c r="B320" s="557"/>
      <c r="C320" s="558"/>
      <c r="D320" s="558"/>
      <c r="E320" s="558"/>
      <c r="F320" s="558"/>
      <c r="G320" s="559"/>
      <c r="H320" s="557"/>
      <c r="I320" s="558"/>
      <c r="J320" s="558"/>
      <c r="K320" s="558"/>
      <c r="L320" s="558"/>
      <c r="M320" s="558"/>
      <c r="N320" s="558"/>
      <c r="O320" s="559"/>
    </row>
    <row r="321" spans="1:15" ht="22.5" customHeight="1">
      <c r="A321" s="556"/>
      <c r="B321" s="557"/>
      <c r="C321" s="558"/>
      <c r="D321" s="558"/>
      <c r="E321" s="558"/>
      <c r="F321" s="558"/>
      <c r="G321" s="559"/>
      <c r="H321" s="557"/>
      <c r="I321" s="558"/>
      <c r="J321" s="558"/>
      <c r="K321" s="558"/>
      <c r="L321" s="558"/>
      <c r="M321" s="558"/>
      <c r="N321" s="558"/>
      <c r="O321" s="559"/>
    </row>
    <row r="322" spans="1:15" ht="22.5" customHeight="1">
      <c r="A322" s="556"/>
      <c r="B322" s="557"/>
      <c r="C322" s="558"/>
      <c r="D322" s="558"/>
      <c r="E322" s="558"/>
      <c r="F322" s="558"/>
      <c r="G322" s="559"/>
      <c r="H322" s="557"/>
      <c r="I322" s="558"/>
      <c r="J322" s="558"/>
      <c r="K322" s="558"/>
      <c r="L322" s="558"/>
      <c r="M322" s="558"/>
      <c r="N322" s="558"/>
      <c r="O322" s="559"/>
    </row>
    <row r="323" spans="1:15" ht="22.5" customHeight="1">
      <c r="A323" s="556"/>
      <c r="B323" s="557"/>
      <c r="C323" s="558"/>
      <c r="D323" s="558"/>
      <c r="E323" s="558"/>
      <c r="F323" s="558"/>
      <c r="G323" s="559"/>
      <c r="H323" s="557"/>
      <c r="I323" s="558"/>
      <c r="J323" s="558"/>
      <c r="K323" s="558"/>
      <c r="L323" s="558"/>
      <c r="M323" s="558"/>
      <c r="N323" s="558"/>
      <c r="O323" s="559"/>
    </row>
    <row r="324" spans="1:15" ht="22.5" customHeight="1">
      <c r="A324" s="556"/>
      <c r="B324" s="557"/>
      <c r="C324" s="558"/>
      <c r="D324" s="558"/>
      <c r="E324" s="558"/>
      <c r="F324" s="558"/>
      <c r="G324" s="559"/>
      <c r="H324" s="557"/>
      <c r="I324" s="558"/>
      <c r="J324" s="558"/>
      <c r="K324" s="558"/>
      <c r="L324" s="558"/>
      <c r="M324" s="558"/>
      <c r="N324" s="558"/>
      <c r="O324" s="559"/>
    </row>
    <row r="325" spans="1:15" ht="22.5" customHeight="1">
      <c r="A325" s="556"/>
      <c r="B325" s="557"/>
      <c r="C325" s="558"/>
      <c r="D325" s="558"/>
      <c r="E325" s="558"/>
      <c r="F325" s="558"/>
      <c r="G325" s="559"/>
      <c r="H325" s="557"/>
      <c r="I325" s="558"/>
      <c r="J325" s="558"/>
      <c r="K325" s="558"/>
      <c r="L325" s="558"/>
      <c r="M325" s="558"/>
      <c r="N325" s="558"/>
      <c r="O325" s="559"/>
    </row>
    <row r="326" spans="1:15" ht="22.5" customHeight="1">
      <c r="A326" s="556"/>
      <c r="B326" s="557"/>
      <c r="C326" s="558"/>
      <c r="D326" s="558"/>
      <c r="E326" s="558"/>
      <c r="F326" s="558"/>
      <c r="G326" s="559"/>
      <c r="H326" s="557"/>
      <c r="I326" s="558"/>
      <c r="J326" s="558"/>
      <c r="K326" s="558"/>
      <c r="L326" s="558"/>
      <c r="M326" s="558"/>
      <c r="N326" s="558"/>
      <c r="O326" s="559"/>
    </row>
    <row r="327" spans="1:15" ht="22.5" customHeight="1">
      <c r="A327" s="556"/>
      <c r="B327" s="557"/>
      <c r="C327" s="558"/>
      <c r="D327" s="558"/>
      <c r="E327" s="558"/>
      <c r="F327" s="558"/>
      <c r="G327" s="559"/>
      <c r="H327" s="557"/>
      <c r="I327" s="558"/>
      <c r="J327" s="558"/>
      <c r="K327" s="558"/>
      <c r="L327" s="558"/>
      <c r="M327" s="558"/>
      <c r="N327" s="558"/>
      <c r="O327" s="559"/>
    </row>
    <row r="328" spans="1:15" ht="22.5" customHeight="1">
      <c r="A328" s="556"/>
      <c r="B328" s="557"/>
      <c r="C328" s="558"/>
      <c r="D328" s="558"/>
      <c r="E328" s="558"/>
      <c r="F328" s="558"/>
      <c r="G328" s="559"/>
      <c r="H328" s="557"/>
      <c r="I328" s="558"/>
      <c r="J328" s="558"/>
      <c r="K328" s="558"/>
      <c r="L328" s="558"/>
      <c r="M328" s="558"/>
      <c r="N328" s="558"/>
      <c r="O328" s="559"/>
    </row>
    <row r="329" spans="1:15" ht="22.5" customHeight="1">
      <c r="A329" s="556"/>
      <c r="B329" s="557"/>
      <c r="C329" s="558"/>
      <c r="D329" s="558"/>
      <c r="E329" s="558"/>
      <c r="F329" s="558"/>
      <c r="G329" s="559"/>
      <c r="H329" s="557"/>
      <c r="I329" s="558"/>
      <c r="J329" s="558"/>
      <c r="K329" s="558"/>
      <c r="L329" s="558"/>
      <c r="M329" s="558"/>
      <c r="N329" s="558"/>
      <c r="O329" s="559"/>
    </row>
    <row r="330" spans="1:15" ht="22.5" customHeight="1">
      <c r="A330" s="556"/>
      <c r="B330" s="557"/>
      <c r="C330" s="558"/>
      <c r="D330" s="558"/>
      <c r="E330" s="558"/>
      <c r="F330" s="558"/>
      <c r="G330" s="559"/>
      <c r="H330" s="557"/>
      <c r="I330" s="558"/>
      <c r="J330" s="558"/>
      <c r="K330" s="558"/>
      <c r="L330" s="558"/>
      <c r="M330" s="558"/>
      <c r="N330" s="558"/>
      <c r="O330" s="559"/>
    </row>
    <row r="331" spans="1:15" ht="22.5" customHeight="1">
      <c r="A331" s="556"/>
      <c r="B331" s="557"/>
      <c r="C331" s="558"/>
      <c r="D331" s="558"/>
      <c r="E331" s="558"/>
      <c r="F331" s="558"/>
      <c r="G331" s="559"/>
      <c r="H331" s="557"/>
      <c r="I331" s="558"/>
      <c r="J331" s="558"/>
      <c r="K331" s="558"/>
      <c r="L331" s="558"/>
      <c r="M331" s="558"/>
      <c r="N331" s="558"/>
      <c r="O331" s="559"/>
    </row>
    <row r="332" spans="1:15" ht="22.5" customHeight="1">
      <c r="A332" s="556"/>
      <c r="B332" s="557"/>
      <c r="C332" s="558"/>
      <c r="D332" s="558"/>
      <c r="E332" s="558"/>
      <c r="F332" s="558"/>
      <c r="G332" s="559"/>
      <c r="H332" s="557"/>
      <c r="I332" s="558"/>
      <c r="J332" s="558"/>
      <c r="K332" s="558"/>
      <c r="L332" s="558"/>
      <c r="M332" s="558"/>
      <c r="N332" s="558"/>
      <c r="O332" s="559"/>
    </row>
    <row r="333" spans="1:15" ht="22.5" customHeight="1">
      <c r="A333" s="556"/>
      <c r="B333" s="557"/>
      <c r="C333" s="558"/>
      <c r="D333" s="558"/>
      <c r="E333" s="558"/>
      <c r="F333" s="558"/>
      <c r="G333" s="559"/>
      <c r="H333" s="557"/>
      <c r="I333" s="558"/>
      <c r="J333" s="558"/>
      <c r="K333" s="558"/>
      <c r="L333" s="558"/>
      <c r="M333" s="558"/>
      <c r="N333" s="558"/>
      <c r="O333" s="559"/>
    </row>
    <row r="334" spans="1:15" ht="22.5" customHeight="1">
      <c r="A334" s="556"/>
      <c r="B334" s="557"/>
      <c r="C334" s="558"/>
      <c r="D334" s="558"/>
      <c r="E334" s="558"/>
      <c r="F334" s="558"/>
      <c r="G334" s="559"/>
      <c r="H334" s="557"/>
      <c r="I334" s="558"/>
      <c r="J334" s="558"/>
      <c r="K334" s="558"/>
      <c r="L334" s="558"/>
      <c r="M334" s="558"/>
      <c r="N334" s="558"/>
      <c r="O334" s="559"/>
    </row>
    <row r="335" spans="1:15" ht="22.5" customHeight="1">
      <c r="A335" s="556"/>
      <c r="B335" s="557"/>
      <c r="C335" s="558"/>
      <c r="D335" s="558"/>
      <c r="E335" s="558"/>
      <c r="F335" s="558"/>
      <c r="G335" s="559"/>
      <c r="H335" s="557"/>
      <c r="I335" s="558"/>
      <c r="J335" s="558"/>
      <c r="K335" s="558"/>
      <c r="L335" s="558"/>
      <c r="M335" s="558"/>
      <c r="N335" s="558"/>
      <c r="O335" s="559"/>
    </row>
    <row r="336" spans="1:15" ht="22.5" customHeight="1">
      <c r="A336" s="556"/>
      <c r="B336" s="557"/>
      <c r="C336" s="558"/>
      <c r="D336" s="558"/>
      <c r="E336" s="558"/>
      <c r="F336" s="558"/>
      <c r="G336" s="559"/>
      <c r="H336" s="557"/>
      <c r="I336" s="558"/>
      <c r="J336" s="558"/>
      <c r="K336" s="558"/>
      <c r="L336" s="558"/>
      <c r="M336" s="558"/>
      <c r="N336" s="558"/>
      <c r="O336" s="559"/>
    </row>
    <row r="337" spans="1:15" ht="22.5" customHeight="1">
      <c r="A337" s="556"/>
      <c r="B337" s="557"/>
      <c r="C337" s="558"/>
      <c r="D337" s="558"/>
      <c r="E337" s="558"/>
      <c r="F337" s="558"/>
      <c r="G337" s="559"/>
      <c r="H337" s="557"/>
      <c r="I337" s="558"/>
      <c r="J337" s="558"/>
      <c r="K337" s="558"/>
      <c r="L337" s="558"/>
      <c r="M337" s="558"/>
      <c r="N337" s="558"/>
      <c r="O337" s="559"/>
    </row>
    <row r="338" spans="1:15" ht="22.5" customHeight="1">
      <c r="A338" s="556"/>
      <c r="B338" s="557"/>
      <c r="C338" s="558"/>
      <c r="D338" s="558"/>
      <c r="E338" s="558"/>
      <c r="F338" s="558"/>
      <c r="G338" s="559"/>
      <c r="H338" s="557"/>
      <c r="I338" s="558"/>
      <c r="J338" s="558"/>
      <c r="K338" s="558"/>
      <c r="L338" s="558"/>
      <c r="M338" s="558"/>
      <c r="N338" s="558"/>
      <c r="O338" s="559"/>
    </row>
    <row r="339" spans="1:15" ht="22.5" customHeight="1">
      <c r="A339" s="556"/>
      <c r="B339" s="557"/>
      <c r="C339" s="558"/>
      <c r="D339" s="558"/>
      <c r="E339" s="558"/>
      <c r="F339" s="558"/>
      <c r="G339" s="559"/>
      <c r="H339" s="557"/>
      <c r="I339" s="558"/>
      <c r="J339" s="558"/>
      <c r="K339" s="558"/>
      <c r="L339" s="558"/>
      <c r="M339" s="558"/>
      <c r="N339" s="558"/>
      <c r="O339" s="559"/>
    </row>
    <row r="340" spans="1:15" ht="22.5" customHeight="1">
      <c r="A340" s="556"/>
      <c r="B340" s="557"/>
      <c r="C340" s="558"/>
      <c r="D340" s="558"/>
      <c r="E340" s="558"/>
      <c r="F340" s="558"/>
      <c r="G340" s="559"/>
      <c r="H340" s="557"/>
      <c r="I340" s="558"/>
      <c r="J340" s="558"/>
      <c r="K340" s="558"/>
      <c r="L340" s="558"/>
      <c r="M340" s="558"/>
      <c r="N340" s="558"/>
      <c r="O340" s="559"/>
    </row>
    <row r="341" spans="1:15" ht="22.5" customHeight="1">
      <c r="A341" s="556"/>
      <c r="B341" s="557"/>
      <c r="C341" s="558"/>
      <c r="D341" s="558"/>
      <c r="E341" s="558"/>
      <c r="F341" s="558"/>
      <c r="G341" s="559"/>
      <c r="H341" s="557"/>
      <c r="I341" s="558"/>
      <c r="J341" s="558"/>
      <c r="K341" s="558"/>
      <c r="L341" s="558"/>
      <c r="M341" s="558"/>
      <c r="N341" s="558"/>
      <c r="O341" s="559"/>
    </row>
    <row r="342" spans="1:15" ht="22.5" customHeight="1">
      <c r="A342" s="556"/>
      <c r="B342" s="557"/>
      <c r="C342" s="558"/>
      <c r="D342" s="558"/>
      <c r="E342" s="558"/>
      <c r="F342" s="558"/>
      <c r="G342" s="559"/>
      <c r="H342" s="557"/>
      <c r="I342" s="558"/>
      <c r="J342" s="558"/>
      <c r="K342" s="558"/>
      <c r="L342" s="558"/>
      <c r="M342" s="558"/>
      <c r="N342" s="558"/>
      <c r="O342" s="559"/>
    </row>
    <row r="343" spans="1:15" ht="22.5" customHeight="1">
      <c r="A343" s="556"/>
      <c r="B343" s="557"/>
      <c r="C343" s="558"/>
      <c r="D343" s="558"/>
      <c r="E343" s="558"/>
      <c r="F343" s="558"/>
      <c r="G343" s="559"/>
      <c r="H343" s="557"/>
      <c r="I343" s="558"/>
      <c r="J343" s="558"/>
      <c r="K343" s="558"/>
      <c r="L343" s="558"/>
      <c r="M343" s="558"/>
      <c r="N343" s="558"/>
      <c r="O343" s="559"/>
    </row>
    <row r="344" spans="1:15" ht="22.5" customHeight="1">
      <c r="A344" s="556"/>
      <c r="B344" s="557"/>
      <c r="C344" s="558"/>
      <c r="D344" s="558"/>
      <c r="E344" s="558"/>
      <c r="F344" s="558"/>
      <c r="G344" s="559"/>
      <c r="H344" s="557"/>
      <c r="I344" s="558"/>
      <c r="J344" s="558"/>
      <c r="K344" s="558"/>
      <c r="L344" s="558"/>
      <c r="M344" s="558"/>
      <c r="N344" s="558"/>
      <c r="O344" s="559"/>
    </row>
    <row r="345" spans="1:15" ht="22.5" customHeight="1">
      <c r="A345" s="556"/>
      <c r="B345" s="557"/>
      <c r="C345" s="558"/>
      <c r="D345" s="558"/>
      <c r="E345" s="558"/>
      <c r="F345" s="558"/>
      <c r="G345" s="559"/>
      <c r="H345" s="557"/>
      <c r="I345" s="558"/>
      <c r="J345" s="558"/>
      <c r="K345" s="558"/>
      <c r="L345" s="558"/>
      <c r="M345" s="558"/>
      <c r="N345" s="558"/>
      <c r="O345" s="559"/>
    </row>
    <row r="346" spans="1:15" ht="22.5" customHeight="1">
      <c r="A346" s="556"/>
      <c r="B346" s="557"/>
      <c r="C346" s="558"/>
      <c r="D346" s="558"/>
      <c r="E346" s="558"/>
      <c r="F346" s="558"/>
      <c r="G346" s="559"/>
      <c r="H346" s="557"/>
      <c r="I346" s="558"/>
      <c r="J346" s="558"/>
      <c r="K346" s="558"/>
      <c r="L346" s="558"/>
      <c r="M346" s="558"/>
      <c r="N346" s="558"/>
      <c r="O346" s="559"/>
    </row>
    <row r="347" spans="1:15" ht="22.5" customHeight="1">
      <c r="A347" s="556"/>
      <c r="B347" s="557"/>
      <c r="C347" s="558"/>
      <c r="D347" s="558"/>
      <c r="E347" s="558"/>
      <c r="F347" s="558"/>
      <c r="G347" s="559"/>
      <c r="H347" s="557"/>
      <c r="I347" s="558"/>
      <c r="J347" s="558"/>
      <c r="K347" s="558"/>
      <c r="L347" s="558"/>
      <c r="M347" s="558"/>
      <c r="N347" s="558"/>
      <c r="O347" s="559"/>
    </row>
    <row r="348" spans="1:15" ht="22.5" customHeight="1">
      <c r="A348" s="556"/>
      <c r="B348" s="557"/>
      <c r="C348" s="558"/>
      <c r="D348" s="558"/>
      <c r="E348" s="558"/>
      <c r="F348" s="558"/>
      <c r="G348" s="559"/>
      <c r="H348" s="557"/>
      <c r="I348" s="558"/>
      <c r="J348" s="558"/>
      <c r="K348" s="558"/>
      <c r="L348" s="558"/>
      <c r="M348" s="558"/>
      <c r="N348" s="558"/>
      <c r="O348" s="559"/>
    </row>
    <row r="349" spans="1:15" ht="22.5" customHeight="1">
      <c r="A349" s="556"/>
      <c r="B349" s="557"/>
      <c r="C349" s="558"/>
      <c r="D349" s="558"/>
      <c r="E349" s="558"/>
      <c r="F349" s="558"/>
      <c r="G349" s="559"/>
      <c r="H349" s="557"/>
      <c r="I349" s="558"/>
      <c r="J349" s="558"/>
      <c r="K349" s="558"/>
      <c r="L349" s="558"/>
      <c r="M349" s="558"/>
      <c r="N349" s="558"/>
      <c r="O349" s="559"/>
    </row>
    <row r="350" spans="1:15" ht="22.5" customHeight="1">
      <c r="A350" s="556"/>
      <c r="B350" s="557"/>
      <c r="C350" s="558"/>
      <c r="D350" s="558"/>
      <c r="E350" s="558"/>
      <c r="F350" s="558"/>
      <c r="G350" s="559"/>
      <c r="H350" s="557"/>
      <c r="I350" s="558"/>
      <c r="J350" s="558"/>
      <c r="K350" s="558"/>
      <c r="L350" s="558"/>
      <c r="M350" s="558"/>
      <c r="N350" s="558"/>
      <c r="O350" s="559"/>
    </row>
    <row r="351" spans="1:15" ht="22.5" customHeight="1">
      <c r="A351" s="556"/>
      <c r="B351" s="557"/>
      <c r="C351" s="558"/>
      <c r="D351" s="558"/>
      <c r="E351" s="558"/>
      <c r="F351" s="558"/>
      <c r="G351" s="559"/>
      <c r="H351" s="557"/>
      <c r="I351" s="558"/>
      <c r="J351" s="558"/>
      <c r="K351" s="558"/>
      <c r="L351" s="558"/>
      <c r="M351" s="558"/>
      <c r="N351" s="558"/>
      <c r="O351" s="559"/>
    </row>
    <row r="352" spans="1:15" ht="22.5" customHeight="1">
      <c r="A352" s="556"/>
      <c r="B352" s="557"/>
      <c r="C352" s="558"/>
      <c r="D352" s="558"/>
      <c r="E352" s="558"/>
      <c r="F352" s="558"/>
      <c r="G352" s="559"/>
      <c r="H352" s="557"/>
      <c r="I352" s="558"/>
      <c r="J352" s="558"/>
      <c r="K352" s="558"/>
      <c r="L352" s="558"/>
      <c r="M352" s="558"/>
      <c r="N352" s="558"/>
      <c r="O352" s="559"/>
    </row>
    <row r="353" spans="1:15" ht="22.5" customHeight="1">
      <c r="A353" s="556"/>
      <c r="B353" s="557"/>
      <c r="C353" s="558"/>
      <c r="D353" s="558"/>
      <c r="E353" s="558"/>
      <c r="F353" s="558"/>
      <c r="G353" s="559"/>
      <c r="H353" s="557"/>
      <c r="I353" s="558"/>
      <c r="J353" s="558"/>
      <c r="K353" s="558"/>
      <c r="L353" s="558"/>
      <c r="M353" s="558"/>
      <c r="N353" s="558"/>
      <c r="O353" s="559"/>
    </row>
    <row r="354" spans="1:15" ht="22.5" customHeight="1">
      <c r="A354" s="556"/>
      <c r="B354" s="557"/>
      <c r="C354" s="558"/>
      <c r="D354" s="558"/>
      <c r="E354" s="558"/>
      <c r="F354" s="558"/>
      <c r="G354" s="559"/>
      <c r="H354" s="557"/>
      <c r="I354" s="558"/>
      <c r="J354" s="558"/>
      <c r="K354" s="558"/>
      <c r="L354" s="558"/>
      <c r="M354" s="558"/>
      <c r="N354" s="558"/>
      <c r="O354" s="559"/>
    </row>
    <row r="355" spans="1:15" ht="22.5" customHeight="1">
      <c r="A355" s="556"/>
      <c r="B355" s="557"/>
      <c r="C355" s="558"/>
      <c r="D355" s="558"/>
      <c r="E355" s="558"/>
      <c r="F355" s="558"/>
      <c r="G355" s="559"/>
      <c r="H355" s="557"/>
      <c r="I355" s="558"/>
      <c r="J355" s="558"/>
      <c r="K355" s="558"/>
      <c r="L355" s="558"/>
      <c r="M355" s="558"/>
      <c r="N355" s="558"/>
      <c r="O355" s="559"/>
    </row>
    <row r="356" spans="1:15" ht="22.5" customHeight="1">
      <c r="A356" s="556"/>
      <c r="B356" s="557"/>
      <c r="C356" s="558"/>
      <c r="D356" s="558"/>
      <c r="E356" s="558"/>
      <c r="F356" s="558"/>
      <c r="G356" s="559"/>
      <c r="H356" s="557"/>
      <c r="I356" s="558"/>
      <c r="J356" s="558"/>
      <c r="K356" s="558"/>
      <c r="L356" s="558"/>
      <c r="M356" s="558"/>
      <c r="N356" s="558"/>
      <c r="O356" s="559"/>
    </row>
    <row r="357" spans="1:15" ht="22.5" customHeight="1">
      <c r="A357" s="556"/>
      <c r="B357" s="557"/>
      <c r="C357" s="558"/>
      <c r="D357" s="558"/>
      <c r="E357" s="558"/>
      <c r="F357" s="558"/>
      <c r="G357" s="559"/>
      <c r="H357" s="557"/>
      <c r="I357" s="558"/>
      <c r="J357" s="558"/>
      <c r="K357" s="558"/>
      <c r="L357" s="558"/>
      <c r="M357" s="558"/>
      <c r="N357" s="558"/>
      <c r="O357" s="559"/>
    </row>
    <row r="358" spans="1:15" ht="22.5" customHeight="1">
      <c r="A358" s="556"/>
      <c r="B358" s="557"/>
      <c r="C358" s="558"/>
      <c r="D358" s="558"/>
      <c r="E358" s="558"/>
      <c r="F358" s="558"/>
      <c r="G358" s="559"/>
      <c r="H358" s="557"/>
      <c r="I358" s="558"/>
      <c r="J358" s="558"/>
      <c r="K358" s="558"/>
      <c r="L358" s="558"/>
      <c r="M358" s="558"/>
      <c r="N358" s="558"/>
      <c r="O358" s="559"/>
    </row>
    <row r="359" spans="1:15" ht="22.5" customHeight="1">
      <c r="A359" s="556"/>
      <c r="B359" s="557"/>
      <c r="C359" s="558"/>
      <c r="D359" s="558"/>
      <c r="E359" s="558"/>
      <c r="F359" s="558"/>
      <c r="G359" s="559"/>
      <c r="H359" s="557"/>
      <c r="I359" s="558"/>
      <c r="J359" s="558"/>
      <c r="K359" s="558"/>
      <c r="L359" s="558"/>
      <c r="M359" s="558"/>
      <c r="N359" s="558"/>
      <c r="O359" s="559"/>
    </row>
    <row r="360" spans="1:15" ht="22.5" customHeight="1">
      <c r="A360" s="556"/>
      <c r="B360" s="557"/>
      <c r="C360" s="558"/>
      <c r="D360" s="558"/>
      <c r="E360" s="558"/>
      <c r="F360" s="558"/>
      <c r="G360" s="559"/>
      <c r="H360" s="557"/>
      <c r="I360" s="558"/>
      <c r="J360" s="558"/>
      <c r="K360" s="558"/>
      <c r="L360" s="558"/>
      <c r="M360" s="558"/>
      <c r="N360" s="558"/>
      <c r="O360" s="559"/>
    </row>
    <row r="361" spans="1:15" ht="22.5" customHeight="1">
      <c r="A361" s="556"/>
      <c r="B361" s="557"/>
      <c r="C361" s="558"/>
      <c r="D361" s="558"/>
      <c r="E361" s="558"/>
      <c r="F361" s="558"/>
      <c r="G361" s="559"/>
      <c r="H361" s="557"/>
      <c r="I361" s="558"/>
      <c r="J361" s="558"/>
      <c r="K361" s="558"/>
      <c r="L361" s="558"/>
      <c r="M361" s="558"/>
      <c r="N361" s="558"/>
      <c r="O361" s="559"/>
    </row>
    <row r="362" spans="1:15" ht="22.5" customHeight="1">
      <c r="A362" s="556"/>
      <c r="B362" s="557"/>
      <c r="C362" s="558"/>
      <c r="D362" s="558"/>
      <c r="E362" s="558"/>
      <c r="F362" s="558"/>
      <c r="G362" s="559"/>
      <c r="H362" s="557"/>
      <c r="I362" s="558"/>
      <c r="J362" s="558"/>
      <c r="K362" s="558"/>
      <c r="L362" s="558"/>
      <c r="M362" s="558"/>
      <c r="N362" s="558"/>
      <c r="O362" s="559"/>
    </row>
    <row r="363" spans="1:15" ht="22.5" customHeight="1">
      <c r="A363" s="556"/>
      <c r="B363" s="557"/>
      <c r="C363" s="558"/>
      <c r="D363" s="558"/>
      <c r="E363" s="558"/>
      <c r="F363" s="558"/>
      <c r="G363" s="559"/>
      <c r="H363" s="557"/>
      <c r="I363" s="558"/>
      <c r="J363" s="558"/>
      <c r="K363" s="558"/>
      <c r="L363" s="558"/>
      <c r="M363" s="558"/>
      <c r="N363" s="558"/>
      <c r="O363" s="559"/>
    </row>
    <row r="364" spans="1:15" ht="22.5" customHeight="1">
      <c r="A364" s="556"/>
      <c r="B364" s="557"/>
      <c r="C364" s="558"/>
      <c r="D364" s="558"/>
      <c r="E364" s="558"/>
      <c r="F364" s="558"/>
      <c r="G364" s="559"/>
      <c r="H364" s="557"/>
      <c r="I364" s="558"/>
      <c r="J364" s="558"/>
      <c r="K364" s="558"/>
      <c r="L364" s="558"/>
      <c r="M364" s="558"/>
      <c r="N364" s="558"/>
      <c r="O364" s="559"/>
    </row>
    <row r="365" spans="1:15" ht="22.5" customHeight="1">
      <c r="A365" s="556"/>
      <c r="B365" s="557"/>
      <c r="C365" s="558"/>
      <c r="D365" s="558"/>
      <c r="E365" s="558"/>
      <c r="F365" s="558"/>
      <c r="G365" s="559"/>
      <c r="H365" s="557"/>
      <c r="I365" s="558"/>
      <c r="J365" s="558"/>
      <c r="K365" s="558"/>
      <c r="L365" s="558"/>
      <c r="M365" s="558"/>
      <c r="N365" s="558"/>
      <c r="O365" s="559"/>
    </row>
    <row r="366" spans="1:15" ht="22.5" customHeight="1">
      <c r="A366" s="556"/>
      <c r="B366" s="557"/>
      <c r="C366" s="558"/>
      <c r="D366" s="558"/>
      <c r="E366" s="558"/>
      <c r="F366" s="558"/>
      <c r="G366" s="559"/>
      <c r="H366" s="557"/>
      <c r="I366" s="558"/>
      <c r="J366" s="558"/>
      <c r="K366" s="558"/>
      <c r="L366" s="558"/>
      <c r="M366" s="558"/>
      <c r="N366" s="558"/>
      <c r="O366" s="559"/>
    </row>
    <row r="367" spans="1:15" ht="22.5" customHeight="1">
      <c r="A367" s="556"/>
      <c r="B367" s="557"/>
      <c r="C367" s="558"/>
      <c r="D367" s="558"/>
      <c r="E367" s="558"/>
      <c r="F367" s="558"/>
      <c r="G367" s="559"/>
      <c r="H367" s="557"/>
      <c r="I367" s="558"/>
      <c r="J367" s="558"/>
      <c r="K367" s="558"/>
      <c r="L367" s="558"/>
      <c r="M367" s="558"/>
      <c r="N367" s="558"/>
      <c r="O367" s="559"/>
    </row>
    <row r="368" spans="1:15" ht="22.5" customHeight="1">
      <c r="A368" s="556"/>
      <c r="B368" s="557"/>
      <c r="C368" s="558"/>
      <c r="D368" s="558"/>
      <c r="E368" s="558"/>
      <c r="F368" s="558"/>
      <c r="G368" s="559"/>
      <c r="H368" s="557"/>
      <c r="I368" s="558"/>
      <c r="J368" s="558"/>
      <c r="K368" s="558"/>
      <c r="L368" s="558"/>
      <c r="M368" s="558"/>
      <c r="N368" s="558"/>
      <c r="O368" s="559"/>
    </row>
    <row r="369" spans="1:15" ht="22.5" customHeight="1">
      <c r="A369" s="556"/>
      <c r="B369" s="557"/>
      <c r="C369" s="558"/>
      <c r="D369" s="558"/>
      <c r="E369" s="558"/>
      <c r="F369" s="558"/>
      <c r="G369" s="559"/>
      <c r="H369" s="557"/>
      <c r="I369" s="558"/>
      <c r="J369" s="558"/>
      <c r="K369" s="558"/>
      <c r="L369" s="558"/>
      <c r="M369" s="558"/>
      <c r="N369" s="558"/>
      <c r="O369" s="559"/>
    </row>
    <row r="370" spans="1:15" ht="22.5" customHeight="1">
      <c r="A370" s="556"/>
      <c r="B370" s="557"/>
      <c r="C370" s="558"/>
      <c r="D370" s="558"/>
      <c r="E370" s="558"/>
      <c r="F370" s="558"/>
      <c r="G370" s="559"/>
      <c r="H370" s="557"/>
      <c r="I370" s="558"/>
      <c r="J370" s="558"/>
      <c r="K370" s="558"/>
      <c r="L370" s="558"/>
      <c r="M370" s="558"/>
      <c r="N370" s="558"/>
      <c r="O370" s="559"/>
    </row>
    <row r="371" spans="1:15" ht="22.5" customHeight="1">
      <c r="A371" s="556"/>
      <c r="B371" s="557"/>
      <c r="C371" s="558"/>
      <c r="D371" s="558"/>
      <c r="E371" s="558"/>
      <c r="F371" s="558"/>
      <c r="G371" s="559"/>
      <c r="H371" s="557"/>
      <c r="I371" s="558"/>
      <c r="J371" s="558"/>
      <c r="K371" s="558"/>
      <c r="L371" s="558"/>
      <c r="M371" s="558"/>
      <c r="N371" s="558"/>
      <c r="O371" s="559"/>
    </row>
    <row r="372" spans="1:15" ht="22.5" customHeight="1">
      <c r="A372" s="556"/>
      <c r="B372" s="557"/>
      <c r="C372" s="558"/>
      <c r="D372" s="558"/>
      <c r="E372" s="558"/>
      <c r="F372" s="558"/>
      <c r="G372" s="559"/>
      <c r="H372" s="557"/>
      <c r="I372" s="558"/>
      <c r="J372" s="558"/>
      <c r="K372" s="558"/>
      <c r="L372" s="558"/>
      <c r="M372" s="558"/>
      <c r="N372" s="558"/>
      <c r="O372" s="559"/>
    </row>
    <row r="373" spans="1:15" ht="22.5" customHeight="1">
      <c r="A373" s="556"/>
      <c r="B373" s="557"/>
      <c r="C373" s="558"/>
      <c r="D373" s="558"/>
      <c r="E373" s="558"/>
      <c r="F373" s="558"/>
      <c r="G373" s="559"/>
      <c r="H373" s="557"/>
      <c r="I373" s="558"/>
      <c r="J373" s="558"/>
      <c r="K373" s="558"/>
      <c r="L373" s="558"/>
      <c r="M373" s="558"/>
      <c r="N373" s="558"/>
      <c r="O373" s="559"/>
    </row>
    <row r="374" spans="1:15" ht="22.5" customHeight="1">
      <c r="A374" s="556"/>
      <c r="B374" s="557"/>
      <c r="C374" s="558"/>
      <c r="D374" s="558"/>
      <c r="E374" s="558"/>
      <c r="F374" s="558"/>
      <c r="G374" s="559"/>
      <c r="H374" s="557"/>
      <c r="I374" s="558"/>
      <c r="J374" s="558"/>
      <c r="K374" s="558"/>
      <c r="L374" s="558"/>
      <c r="M374" s="558"/>
      <c r="N374" s="558"/>
      <c r="O374" s="559"/>
    </row>
    <row r="375" spans="1:15" ht="22.5" customHeight="1">
      <c r="A375" s="556"/>
      <c r="B375" s="557"/>
      <c r="C375" s="558"/>
      <c r="D375" s="558"/>
      <c r="E375" s="558"/>
      <c r="F375" s="558"/>
      <c r="G375" s="559"/>
      <c r="H375" s="557"/>
      <c r="I375" s="558"/>
      <c r="J375" s="558"/>
      <c r="K375" s="558"/>
      <c r="L375" s="558"/>
      <c r="M375" s="558"/>
      <c r="N375" s="558"/>
      <c r="O375" s="559"/>
    </row>
    <row r="376" spans="1:15" ht="22.5" customHeight="1">
      <c r="A376" s="556"/>
      <c r="B376" s="557"/>
      <c r="C376" s="558"/>
      <c r="D376" s="558"/>
      <c r="E376" s="558"/>
      <c r="F376" s="558"/>
      <c r="G376" s="559"/>
      <c r="H376" s="557"/>
      <c r="I376" s="558"/>
      <c r="J376" s="558"/>
      <c r="K376" s="558"/>
      <c r="L376" s="558"/>
      <c r="M376" s="558"/>
      <c r="N376" s="558"/>
      <c r="O376" s="559"/>
    </row>
    <row r="377" spans="1:15" ht="22.5" customHeight="1">
      <c r="A377" s="556"/>
      <c r="B377" s="557"/>
      <c r="C377" s="558"/>
      <c r="D377" s="558"/>
      <c r="E377" s="558"/>
      <c r="F377" s="558"/>
      <c r="G377" s="559"/>
      <c r="H377" s="557"/>
      <c r="I377" s="558"/>
      <c r="J377" s="558"/>
      <c r="K377" s="558"/>
      <c r="L377" s="558"/>
      <c r="M377" s="558"/>
      <c r="N377" s="558"/>
      <c r="O377" s="559"/>
    </row>
    <row r="378" spans="1:15" ht="22.5" customHeight="1">
      <c r="A378" s="556"/>
      <c r="B378" s="557"/>
      <c r="C378" s="558"/>
      <c r="D378" s="558"/>
      <c r="E378" s="558"/>
      <c r="F378" s="558"/>
      <c r="G378" s="559"/>
      <c r="H378" s="557"/>
      <c r="I378" s="558"/>
      <c r="J378" s="558"/>
      <c r="K378" s="558"/>
      <c r="L378" s="558"/>
      <c r="M378" s="558"/>
      <c r="N378" s="558"/>
      <c r="O378" s="559"/>
    </row>
    <row r="379" spans="1:15" ht="22.5" customHeight="1">
      <c r="A379" s="556"/>
      <c r="B379" s="557"/>
      <c r="C379" s="558"/>
      <c r="D379" s="558"/>
      <c r="E379" s="558"/>
      <c r="F379" s="558"/>
      <c r="G379" s="559"/>
      <c r="H379" s="557"/>
      <c r="I379" s="558"/>
      <c r="J379" s="558"/>
      <c r="K379" s="558"/>
      <c r="L379" s="558"/>
      <c r="M379" s="558"/>
      <c r="N379" s="558"/>
      <c r="O379" s="559"/>
    </row>
    <row r="380" spans="1:15" ht="22.5" customHeight="1">
      <c r="A380" s="556"/>
      <c r="B380" s="557"/>
      <c r="C380" s="558"/>
      <c r="D380" s="558"/>
      <c r="E380" s="558"/>
      <c r="F380" s="558"/>
      <c r="G380" s="559"/>
      <c r="H380" s="557"/>
      <c r="I380" s="558"/>
      <c r="J380" s="558"/>
      <c r="K380" s="558"/>
      <c r="L380" s="558"/>
      <c r="M380" s="558"/>
      <c r="N380" s="558"/>
      <c r="O380" s="559"/>
    </row>
    <row r="381" spans="1:15" ht="22.5" customHeight="1">
      <c r="A381" s="556"/>
      <c r="B381" s="557"/>
      <c r="C381" s="558"/>
      <c r="D381" s="558"/>
      <c r="E381" s="558"/>
      <c r="F381" s="558"/>
      <c r="G381" s="559"/>
      <c r="H381" s="557"/>
      <c r="I381" s="558"/>
      <c r="J381" s="558"/>
      <c r="K381" s="558"/>
      <c r="L381" s="558"/>
      <c r="M381" s="558"/>
      <c r="N381" s="558"/>
      <c r="O381" s="559"/>
    </row>
    <row r="382" spans="1:15" ht="22.5" customHeight="1">
      <c r="A382" s="556"/>
      <c r="B382" s="557"/>
      <c r="C382" s="558"/>
      <c r="D382" s="558"/>
      <c r="E382" s="558"/>
      <c r="F382" s="558"/>
      <c r="G382" s="559"/>
      <c r="H382" s="557"/>
      <c r="I382" s="558"/>
      <c r="J382" s="558"/>
      <c r="K382" s="558"/>
      <c r="L382" s="558"/>
      <c r="M382" s="558"/>
      <c r="N382" s="558"/>
      <c r="O382" s="559"/>
    </row>
    <row r="383" spans="1:15" ht="22.5" customHeight="1">
      <c r="A383" s="556"/>
      <c r="B383" s="557"/>
      <c r="C383" s="558"/>
      <c r="D383" s="558"/>
      <c r="E383" s="558"/>
      <c r="F383" s="558"/>
      <c r="G383" s="559"/>
      <c r="H383" s="557"/>
      <c r="I383" s="558"/>
      <c r="J383" s="558"/>
      <c r="K383" s="558"/>
      <c r="L383" s="558"/>
      <c r="M383" s="558"/>
      <c r="N383" s="558"/>
      <c r="O383" s="559"/>
    </row>
    <row r="384" spans="1:15" ht="22.5" customHeight="1">
      <c r="A384" s="556"/>
      <c r="B384" s="557"/>
      <c r="C384" s="558"/>
      <c r="D384" s="558"/>
      <c r="E384" s="558"/>
      <c r="F384" s="558"/>
      <c r="G384" s="559"/>
      <c r="H384" s="557"/>
      <c r="I384" s="558"/>
      <c r="J384" s="558"/>
      <c r="K384" s="558"/>
      <c r="L384" s="558"/>
      <c r="M384" s="558"/>
      <c r="N384" s="558"/>
      <c r="O384" s="559"/>
    </row>
    <row r="385" spans="1:15" ht="22.5" customHeight="1">
      <c r="A385" s="556"/>
      <c r="B385" s="557"/>
      <c r="C385" s="558"/>
      <c r="D385" s="558"/>
      <c r="E385" s="558"/>
      <c r="F385" s="558"/>
      <c r="G385" s="559"/>
      <c r="H385" s="557"/>
      <c r="I385" s="558"/>
      <c r="J385" s="558"/>
      <c r="K385" s="558"/>
      <c r="L385" s="558"/>
      <c r="M385" s="558"/>
      <c r="N385" s="558"/>
      <c r="O385" s="559"/>
    </row>
    <row r="386" spans="1:15" ht="22.5" customHeight="1">
      <c r="A386" s="556"/>
      <c r="B386" s="557"/>
      <c r="C386" s="558"/>
      <c r="D386" s="558"/>
      <c r="E386" s="558"/>
      <c r="F386" s="558"/>
      <c r="G386" s="559"/>
      <c r="H386" s="557"/>
      <c r="I386" s="558"/>
      <c r="J386" s="558"/>
      <c r="K386" s="558"/>
      <c r="L386" s="558"/>
      <c r="M386" s="558"/>
      <c r="N386" s="558"/>
      <c r="O386" s="559"/>
    </row>
    <row r="387" spans="1:15" ht="22.5" customHeight="1">
      <c r="A387" s="556"/>
      <c r="B387" s="557"/>
      <c r="C387" s="558"/>
      <c r="D387" s="558"/>
      <c r="E387" s="558"/>
      <c r="F387" s="558"/>
      <c r="G387" s="559"/>
      <c r="H387" s="557"/>
      <c r="I387" s="558"/>
      <c r="J387" s="558"/>
      <c r="K387" s="558"/>
      <c r="L387" s="558"/>
      <c r="M387" s="558"/>
      <c r="N387" s="558"/>
      <c r="O387" s="559"/>
    </row>
    <row r="388" spans="1:15" ht="22.5" customHeight="1">
      <c r="A388" s="556"/>
      <c r="B388" s="557"/>
      <c r="C388" s="558"/>
      <c r="D388" s="558"/>
      <c r="E388" s="558"/>
      <c r="F388" s="558"/>
      <c r="G388" s="559"/>
      <c r="H388" s="557"/>
      <c r="I388" s="558"/>
      <c r="J388" s="558"/>
      <c r="K388" s="558"/>
      <c r="L388" s="558"/>
      <c r="M388" s="558"/>
      <c r="N388" s="558"/>
      <c r="O388" s="559"/>
    </row>
    <row r="389" spans="1:15" ht="22.5" customHeight="1">
      <c r="A389" s="556"/>
      <c r="B389" s="557"/>
      <c r="C389" s="558"/>
      <c r="D389" s="558"/>
      <c r="E389" s="558"/>
      <c r="F389" s="558"/>
      <c r="G389" s="559"/>
      <c r="H389" s="557"/>
      <c r="I389" s="558"/>
      <c r="J389" s="558"/>
      <c r="K389" s="558"/>
      <c r="L389" s="558"/>
      <c r="M389" s="558"/>
      <c r="N389" s="558"/>
      <c r="O389" s="559"/>
    </row>
    <row r="390" spans="1:15" ht="22.5" customHeight="1">
      <c r="A390" s="556"/>
      <c r="B390" s="557"/>
      <c r="C390" s="558"/>
      <c r="D390" s="558"/>
      <c r="E390" s="558"/>
      <c r="F390" s="558"/>
      <c r="G390" s="559"/>
      <c r="H390" s="557"/>
      <c r="I390" s="558"/>
      <c r="J390" s="558"/>
      <c r="K390" s="558"/>
      <c r="L390" s="558"/>
      <c r="M390" s="558"/>
      <c r="N390" s="558"/>
      <c r="O390" s="559"/>
    </row>
    <row r="391" spans="1:15" ht="22.5" customHeight="1">
      <c r="A391" s="556"/>
      <c r="B391" s="557"/>
      <c r="C391" s="558"/>
      <c r="D391" s="558"/>
      <c r="E391" s="558"/>
      <c r="F391" s="558"/>
      <c r="G391" s="559"/>
      <c r="H391" s="557"/>
      <c r="I391" s="558"/>
      <c r="J391" s="558"/>
      <c r="K391" s="558"/>
      <c r="L391" s="558"/>
      <c r="M391" s="558"/>
      <c r="N391" s="558"/>
      <c r="O391" s="559"/>
    </row>
    <row r="392" spans="1:15" ht="22.5" customHeight="1">
      <c r="A392" s="556"/>
      <c r="B392" s="557"/>
      <c r="C392" s="558"/>
      <c r="D392" s="558"/>
      <c r="E392" s="558"/>
      <c r="F392" s="558"/>
      <c r="G392" s="559"/>
      <c r="H392" s="557"/>
      <c r="I392" s="558"/>
      <c r="J392" s="558"/>
      <c r="K392" s="558"/>
      <c r="L392" s="558"/>
      <c r="M392" s="558"/>
      <c r="N392" s="558"/>
      <c r="O392" s="559"/>
    </row>
    <row r="393" spans="1:15" ht="22.5" customHeight="1">
      <c r="A393" s="556"/>
      <c r="B393" s="557"/>
      <c r="C393" s="558"/>
      <c r="D393" s="558"/>
      <c r="E393" s="558"/>
      <c r="F393" s="558"/>
      <c r="G393" s="559"/>
      <c r="H393" s="557"/>
      <c r="I393" s="558"/>
      <c r="J393" s="558"/>
      <c r="K393" s="558"/>
      <c r="L393" s="558"/>
      <c r="M393" s="558"/>
      <c r="N393" s="558"/>
      <c r="O393" s="559"/>
    </row>
    <row r="394" spans="1:15" ht="22.5" customHeight="1">
      <c r="A394" s="556"/>
      <c r="B394" s="557"/>
      <c r="C394" s="558"/>
      <c r="D394" s="558"/>
      <c r="E394" s="558"/>
      <c r="F394" s="558"/>
      <c r="G394" s="559"/>
      <c r="H394" s="557"/>
      <c r="I394" s="558"/>
      <c r="J394" s="558"/>
      <c r="K394" s="558"/>
      <c r="L394" s="558"/>
      <c r="M394" s="558"/>
      <c r="N394" s="558"/>
      <c r="O394" s="559"/>
    </row>
    <row r="395" spans="1:15" ht="22.5" customHeight="1">
      <c r="A395" s="556"/>
      <c r="B395" s="557"/>
      <c r="C395" s="558"/>
      <c r="D395" s="558"/>
      <c r="E395" s="558"/>
      <c r="F395" s="558"/>
      <c r="G395" s="559"/>
      <c r="H395" s="557"/>
      <c r="I395" s="558"/>
      <c r="J395" s="558"/>
      <c r="K395" s="558"/>
      <c r="L395" s="558"/>
      <c r="M395" s="558"/>
      <c r="N395" s="558"/>
      <c r="O395" s="559"/>
    </row>
    <row r="396" spans="1:15" ht="22.5" customHeight="1">
      <c r="A396" s="556"/>
      <c r="B396" s="557"/>
      <c r="C396" s="558"/>
      <c r="D396" s="558"/>
      <c r="E396" s="558"/>
      <c r="F396" s="558"/>
      <c r="G396" s="559"/>
      <c r="H396" s="557"/>
      <c r="I396" s="558"/>
      <c r="J396" s="558"/>
      <c r="K396" s="558"/>
      <c r="L396" s="558"/>
      <c r="M396" s="558"/>
      <c r="N396" s="558"/>
      <c r="O396" s="559"/>
    </row>
    <row r="397" spans="1:15" ht="22.5" customHeight="1">
      <c r="A397" s="556"/>
      <c r="B397" s="557"/>
      <c r="C397" s="558"/>
      <c r="D397" s="558"/>
      <c r="E397" s="558"/>
      <c r="F397" s="558"/>
      <c r="G397" s="559"/>
      <c r="H397" s="557"/>
      <c r="I397" s="558"/>
      <c r="J397" s="558"/>
      <c r="K397" s="558"/>
      <c r="L397" s="558"/>
      <c r="M397" s="558"/>
      <c r="N397" s="558"/>
      <c r="O397" s="559"/>
    </row>
    <row r="398" spans="1:15" ht="22.5" customHeight="1">
      <c r="A398" s="556"/>
      <c r="B398" s="557"/>
      <c r="C398" s="558"/>
      <c r="D398" s="558"/>
      <c r="E398" s="558"/>
      <c r="F398" s="558"/>
      <c r="G398" s="559"/>
      <c r="H398" s="557"/>
      <c r="I398" s="558"/>
      <c r="J398" s="558"/>
      <c r="K398" s="558"/>
      <c r="L398" s="558"/>
      <c r="M398" s="558"/>
      <c r="N398" s="558"/>
      <c r="O398" s="559"/>
    </row>
    <row r="399" spans="1:15" ht="22.5" customHeight="1">
      <c r="A399" s="556"/>
      <c r="B399" s="557"/>
      <c r="C399" s="558"/>
      <c r="D399" s="558"/>
      <c r="E399" s="558"/>
      <c r="F399" s="558"/>
      <c r="G399" s="559"/>
      <c r="H399" s="557"/>
      <c r="I399" s="558"/>
      <c r="J399" s="558"/>
      <c r="K399" s="558"/>
      <c r="L399" s="558"/>
      <c r="M399" s="558"/>
      <c r="N399" s="558"/>
      <c r="O399" s="559"/>
    </row>
    <row r="400" spans="1:15" ht="22.5" customHeight="1">
      <c r="A400" s="556"/>
      <c r="B400" s="557"/>
      <c r="C400" s="558"/>
      <c r="D400" s="558"/>
      <c r="E400" s="558"/>
      <c r="F400" s="558"/>
      <c r="G400" s="559"/>
      <c r="H400" s="557"/>
      <c r="I400" s="558"/>
      <c r="J400" s="558"/>
      <c r="K400" s="558"/>
      <c r="L400" s="558"/>
      <c r="M400" s="558"/>
      <c r="N400" s="558"/>
      <c r="O400" s="559"/>
    </row>
    <row r="401" spans="1:15" ht="22.5" customHeight="1">
      <c r="A401" s="556"/>
      <c r="B401" s="557"/>
      <c r="C401" s="558"/>
      <c r="D401" s="558"/>
      <c r="E401" s="558"/>
      <c r="F401" s="558"/>
      <c r="G401" s="559"/>
      <c r="H401" s="557"/>
      <c r="I401" s="558"/>
      <c r="J401" s="558"/>
      <c r="K401" s="558"/>
      <c r="L401" s="558"/>
      <c r="M401" s="558"/>
      <c r="N401" s="558"/>
      <c r="O401" s="559"/>
    </row>
    <row r="402" spans="1:15" ht="22.5" customHeight="1">
      <c r="A402" s="556"/>
      <c r="B402" s="557"/>
      <c r="C402" s="558"/>
      <c r="D402" s="558"/>
      <c r="E402" s="558"/>
      <c r="F402" s="558"/>
      <c r="G402" s="559"/>
      <c r="H402" s="557"/>
      <c r="I402" s="558"/>
      <c r="J402" s="558"/>
      <c r="K402" s="558"/>
      <c r="L402" s="558"/>
      <c r="M402" s="558"/>
      <c r="N402" s="558"/>
      <c r="O402" s="559"/>
    </row>
    <row r="403" spans="1:15" ht="22.5" customHeight="1">
      <c r="A403" s="556"/>
      <c r="B403" s="557"/>
      <c r="C403" s="558"/>
      <c r="D403" s="558"/>
      <c r="E403" s="558"/>
      <c r="F403" s="558"/>
      <c r="G403" s="559"/>
      <c r="H403" s="557"/>
      <c r="I403" s="558"/>
      <c r="J403" s="558"/>
      <c r="K403" s="558"/>
      <c r="L403" s="558"/>
      <c r="M403" s="558"/>
      <c r="N403" s="558"/>
      <c r="O403" s="559"/>
    </row>
    <row r="404" spans="1:15" ht="22.5" customHeight="1">
      <c r="A404" s="556"/>
      <c r="B404" s="557"/>
      <c r="C404" s="558"/>
      <c r="D404" s="558"/>
      <c r="E404" s="558"/>
      <c r="F404" s="558"/>
      <c r="G404" s="559"/>
      <c r="H404" s="557"/>
      <c r="I404" s="558"/>
      <c r="J404" s="558"/>
      <c r="K404" s="558"/>
      <c r="L404" s="558"/>
      <c r="M404" s="558"/>
      <c r="N404" s="558"/>
      <c r="O404" s="559"/>
    </row>
    <row r="405" spans="1:15" ht="22.5" customHeight="1">
      <c r="A405" s="556"/>
      <c r="B405" s="557"/>
      <c r="C405" s="558"/>
      <c r="D405" s="558"/>
      <c r="E405" s="558"/>
      <c r="F405" s="558"/>
      <c r="G405" s="559"/>
      <c r="H405" s="557"/>
      <c r="I405" s="558"/>
      <c r="J405" s="558"/>
      <c r="K405" s="558"/>
      <c r="L405" s="558"/>
      <c r="M405" s="558"/>
      <c r="N405" s="558"/>
      <c r="O405" s="559"/>
    </row>
    <row r="406" spans="1:15" ht="22.5" customHeight="1">
      <c r="A406" s="556"/>
      <c r="B406" s="557"/>
      <c r="C406" s="558"/>
      <c r="D406" s="558"/>
      <c r="E406" s="558"/>
      <c r="F406" s="558"/>
      <c r="G406" s="559"/>
      <c r="H406" s="557"/>
      <c r="I406" s="558"/>
      <c r="J406" s="558"/>
      <c r="K406" s="558"/>
      <c r="L406" s="558"/>
      <c r="M406" s="558"/>
      <c r="N406" s="558"/>
      <c r="O406" s="559"/>
    </row>
    <row r="407" spans="1:15" ht="22.5" customHeight="1">
      <c r="A407" s="556"/>
      <c r="B407" s="557"/>
      <c r="C407" s="558"/>
      <c r="D407" s="558"/>
      <c r="E407" s="558"/>
      <c r="F407" s="558"/>
      <c r="G407" s="559"/>
      <c r="H407" s="557"/>
      <c r="I407" s="558"/>
      <c r="J407" s="558"/>
      <c r="K407" s="558"/>
      <c r="L407" s="558"/>
      <c r="M407" s="558"/>
      <c r="N407" s="558"/>
      <c r="O407" s="559"/>
    </row>
    <row r="408" spans="1:15" ht="22.5" customHeight="1">
      <c r="A408" s="556"/>
      <c r="B408" s="557"/>
      <c r="C408" s="558"/>
      <c r="D408" s="558"/>
      <c r="E408" s="558"/>
      <c r="F408" s="558"/>
      <c r="G408" s="559"/>
      <c r="H408" s="557"/>
      <c r="I408" s="558"/>
      <c r="J408" s="558"/>
      <c r="K408" s="558"/>
      <c r="L408" s="558"/>
      <c r="M408" s="558"/>
      <c r="N408" s="558"/>
      <c r="O408" s="559"/>
    </row>
    <row r="409" spans="1:15" ht="22.5" customHeight="1">
      <c r="A409" s="556"/>
      <c r="B409" s="557"/>
      <c r="C409" s="558"/>
      <c r="D409" s="558"/>
      <c r="E409" s="558"/>
      <c r="F409" s="558"/>
      <c r="G409" s="559"/>
      <c r="H409" s="557"/>
      <c r="I409" s="558"/>
      <c r="J409" s="558"/>
      <c r="K409" s="558"/>
      <c r="L409" s="558"/>
      <c r="M409" s="558"/>
      <c r="N409" s="558"/>
      <c r="O409" s="559"/>
    </row>
    <row r="410" spans="1:15" ht="22.5" customHeight="1">
      <c r="A410" s="556"/>
      <c r="B410" s="557"/>
      <c r="C410" s="558"/>
      <c r="D410" s="558"/>
      <c r="E410" s="558"/>
      <c r="F410" s="558"/>
      <c r="G410" s="559"/>
      <c r="H410" s="557"/>
      <c r="I410" s="558"/>
      <c r="J410" s="558"/>
      <c r="K410" s="558"/>
      <c r="L410" s="558"/>
      <c r="M410" s="558"/>
      <c r="N410" s="558"/>
      <c r="O410" s="559"/>
    </row>
    <row r="411" spans="1:15" ht="22.5" customHeight="1">
      <c r="A411" s="556"/>
      <c r="B411" s="557"/>
      <c r="C411" s="558"/>
      <c r="D411" s="558"/>
      <c r="E411" s="558"/>
      <c r="F411" s="558"/>
      <c r="G411" s="559"/>
      <c r="H411" s="557"/>
      <c r="I411" s="558"/>
      <c r="J411" s="558"/>
      <c r="K411" s="558"/>
      <c r="L411" s="558"/>
      <c r="M411" s="558"/>
      <c r="N411" s="558"/>
      <c r="O411" s="559"/>
    </row>
    <row r="412" spans="1:15" ht="22.5" customHeight="1">
      <c r="A412" s="556"/>
      <c r="B412" s="557"/>
      <c r="C412" s="558"/>
      <c r="D412" s="558"/>
      <c r="E412" s="558"/>
      <c r="F412" s="558"/>
      <c r="G412" s="559"/>
      <c r="H412" s="557"/>
      <c r="I412" s="558"/>
      <c r="J412" s="558"/>
      <c r="K412" s="558"/>
      <c r="L412" s="558"/>
      <c r="M412" s="558"/>
      <c r="N412" s="558"/>
      <c r="O412" s="559"/>
    </row>
    <row r="413" spans="1:15" ht="22.5" customHeight="1">
      <c r="A413" s="556"/>
      <c r="B413" s="557"/>
      <c r="C413" s="558"/>
      <c r="D413" s="558"/>
      <c r="E413" s="558"/>
      <c r="F413" s="558"/>
      <c r="G413" s="559"/>
      <c r="H413" s="557"/>
      <c r="I413" s="558"/>
      <c r="J413" s="558"/>
      <c r="K413" s="558"/>
      <c r="L413" s="558"/>
      <c r="M413" s="558"/>
      <c r="N413" s="558"/>
      <c r="O413" s="559"/>
    </row>
    <row r="414" spans="1:15" ht="22.5" customHeight="1">
      <c r="A414" s="556"/>
      <c r="B414" s="557"/>
      <c r="C414" s="558"/>
      <c r="D414" s="558"/>
      <c r="E414" s="558"/>
      <c r="F414" s="558"/>
      <c r="G414" s="559"/>
      <c r="H414" s="557"/>
      <c r="I414" s="558"/>
      <c r="J414" s="558"/>
      <c r="K414" s="558"/>
      <c r="L414" s="558"/>
      <c r="M414" s="558"/>
      <c r="N414" s="558"/>
      <c r="O414" s="559"/>
    </row>
    <row r="415" spans="1:15" ht="22.5" customHeight="1">
      <c r="A415" s="556"/>
      <c r="B415" s="557"/>
      <c r="C415" s="558"/>
      <c r="D415" s="558"/>
      <c r="E415" s="558"/>
      <c r="F415" s="558"/>
      <c r="G415" s="559"/>
      <c r="H415" s="557"/>
      <c r="I415" s="558"/>
      <c r="J415" s="558"/>
      <c r="K415" s="558"/>
      <c r="L415" s="558"/>
      <c r="M415" s="558"/>
      <c r="N415" s="558"/>
      <c r="O415" s="559"/>
    </row>
    <row r="416" spans="1:15" ht="22.5" customHeight="1">
      <c r="A416" s="556"/>
      <c r="B416" s="557"/>
      <c r="C416" s="558"/>
      <c r="D416" s="558"/>
      <c r="E416" s="558"/>
      <c r="F416" s="558"/>
      <c r="G416" s="559"/>
      <c r="H416" s="557"/>
      <c r="I416" s="558"/>
      <c r="J416" s="558"/>
      <c r="K416" s="558"/>
      <c r="L416" s="558"/>
      <c r="M416" s="558"/>
      <c r="N416" s="558"/>
      <c r="O416" s="559"/>
    </row>
    <row r="417" spans="1:15" ht="22.5" customHeight="1">
      <c r="A417" s="556"/>
      <c r="B417" s="557"/>
      <c r="C417" s="558"/>
      <c r="D417" s="558"/>
      <c r="E417" s="558"/>
      <c r="F417" s="558"/>
      <c r="G417" s="559"/>
      <c r="H417" s="557"/>
      <c r="I417" s="558"/>
      <c r="J417" s="558"/>
      <c r="K417" s="558"/>
      <c r="L417" s="558"/>
      <c r="M417" s="558"/>
      <c r="N417" s="558"/>
      <c r="O417" s="559"/>
    </row>
    <row r="418" spans="1:15" ht="22.5" customHeight="1">
      <c r="A418" s="556"/>
      <c r="B418" s="557"/>
      <c r="C418" s="558"/>
      <c r="D418" s="558"/>
      <c r="E418" s="558"/>
      <c r="F418" s="558"/>
      <c r="G418" s="559"/>
      <c r="H418" s="557"/>
      <c r="I418" s="558"/>
      <c r="J418" s="558"/>
      <c r="K418" s="558"/>
      <c r="L418" s="558"/>
      <c r="M418" s="558"/>
      <c r="N418" s="558"/>
      <c r="O418" s="559"/>
    </row>
    <row r="419" spans="1:15" ht="22.5" customHeight="1">
      <c r="A419" s="556"/>
      <c r="B419" s="557"/>
      <c r="C419" s="558"/>
      <c r="D419" s="558"/>
      <c r="E419" s="558"/>
      <c r="F419" s="558"/>
      <c r="G419" s="559"/>
      <c r="H419" s="557"/>
      <c r="I419" s="558"/>
      <c r="J419" s="558"/>
      <c r="K419" s="558"/>
      <c r="L419" s="558"/>
      <c r="M419" s="558"/>
      <c r="N419" s="558"/>
      <c r="O419" s="559"/>
    </row>
    <row r="420" spans="1:15" ht="22.5" customHeight="1">
      <c r="A420" s="556"/>
      <c r="B420" s="557"/>
      <c r="C420" s="558"/>
      <c r="D420" s="558"/>
      <c r="E420" s="558"/>
      <c r="F420" s="558"/>
      <c r="G420" s="559"/>
      <c r="H420" s="557"/>
      <c r="I420" s="558"/>
      <c r="J420" s="558"/>
      <c r="K420" s="558"/>
      <c r="L420" s="558"/>
      <c r="M420" s="558"/>
      <c r="N420" s="558"/>
      <c r="O420" s="559"/>
    </row>
    <row r="421" spans="1:15" ht="22.5" customHeight="1">
      <c r="A421" s="556"/>
      <c r="B421" s="557"/>
      <c r="C421" s="558"/>
      <c r="D421" s="558"/>
      <c r="E421" s="558"/>
      <c r="F421" s="558"/>
      <c r="G421" s="559"/>
      <c r="H421" s="557"/>
      <c r="I421" s="558"/>
      <c r="J421" s="558"/>
      <c r="K421" s="558"/>
      <c r="L421" s="558"/>
      <c r="M421" s="558"/>
      <c r="N421" s="558"/>
      <c r="O421" s="559"/>
    </row>
    <row r="422" spans="1:15" ht="22.5" customHeight="1">
      <c r="A422" s="556"/>
      <c r="B422" s="557"/>
      <c r="C422" s="558"/>
      <c r="D422" s="558"/>
      <c r="E422" s="558"/>
      <c r="F422" s="558"/>
      <c r="G422" s="559"/>
      <c r="H422" s="557"/>
      <c r="I422" s="558"/>
      <c r="J422" s="558"/>
      <c r="K422" s="558"/>
      <c r="L422" s="558"/>
      <c r="M422" s="558"/>
      <c r="N422" s="558"/>
      <c r="O422" s="559"/>
    </row>
    <row r="423" spans="1:15" ht="22.5" customHeight="1">
      <c r="A423" s="556"/>
      <c r="B423" s="557"/>
      <c r="C423" s="558"/>
      <c r="D423" s="558"/>
      <c r="E423" s="558"/>
      <c r="F423" s="558"/>
      <c r="G423" s="559"/>
      <c r="H423" s="557"/>
      <c r="I423" s="558"/>
      <c r="J423" s="558"/>
      <c r="K423" s="558"/>
      <c r="L423" s="558"/>
      <c r="M423" s="558"/>
      <c r="N423" s="558"/>
      <c r="O423" s="559"/>
    </row>
    <row r="424" spans="1:15" ht="22.5" customHeight="1">
      <c r="A424" s="556"/>
      <c r="B424" s="557"/>
      <c r="C424" s="558"/>
      <c r="D424" s="558"/>
      <c r="E424" s="558"/>
      <c r="F424" s="558"/>
      <c r="G424" s="559"/>
      <c r="H424" s="557"/>
      <c r="I424" s="558"/>
      <c r="J424" s="558"/>
      <c r="K424" s="558"/>
      <c r="L424" s="558"/>
      <c r="M424" s="558"/>
      <c r="N424" s="558"/>
      <c r="O424" s="559"/>
    </row>
    <row r="425" spans="1:15" ht="22.5" customHeight="1">
      <c r="A425" s="556"/>
      <c r="B425" s="557"/>
      <c r="C425" s="558"/>
      <c r="D425" s="558"/>
      <c r="E425" s="558"/>
      <c r="F425" s="558"/>
      <c r="G425" s="559"/>
      <c r="H425" s="557"/>
      <c r="I425" s="558"/>
      <c r="J425" s="558"/>
      <c r="K425" s="558"/>
      <c r="L425" s="558"/>
      <c r="M425" s="558"/>
      <c r="N425" s="558"/>
      <c r="O425" s="559"/>
    </row>
    <row r="426" spans="1:15" ht="22.5" customHeight="1">
      <c r="A426" s="556"/>
      <c r="B426" s="557"/>
      <c r="C426" s="558"/>
      <c r="D426" s="558"/>
      <c r="E426" s="558"/>
      <c r="F426" s="558"/>
      <c r="G426" s="559"/>
      <c r="H426" s="557"/>
      <c r="I426" s="558"/>
      <c r="J426" s="558"/>
      <c r="K426" s="558"/>
      <c r="L426" s="558"/>
      <c r="M426" s="558"/>
      <c r="N426" s="558"/>
      <c r="O426" s="559"/>
    </row>
    <row r="427" spans="1:15" ht="22.5" customHeight="1">
      <c r="A427" s="556"/>
      <c r="B427" s="557"/>
      <c r="C427" s="558"/>
      <c r="D427" s="558"/>
      <c r="E427" s="558"/>
      <c r="F427" s="558"/>
      <c r="G427" s="559"/>
      <c r="H427" s="557"/>
      <c r="I427" s="558"/>
      <c r="J427" s="558"/>
      <c r="K427" s="558"/>
      <c r="L427" s="558"/>
      <c r="M427" s="558"/>
      <c r="N427" s="558"/>
      <c r="O427" s="559"/>
    </row>
    <row r="428" spans="1:15" ht="22.5" customHeight="1">
      <c r="A428" s="556"/>
      <c r="B428" s="557"/>
      <c r="C428" s="558"/>
      <c r="D428" s="558"/>
      <c r="E428" s="558"/>
      <c r="F428" s="558"/>
      <c r="G428" s="559"/>
      <c r="H428" s="557"/>
      <c r="I428" s="558"/>
      <c r="J428" s="558"/>
      <c r="K428" s="558"/>
      <c r="L428" s="558"/>
      <c r="M428" s="558"/>
      <c r="N428" s="558"/>
      <c r="O428" s="559"/>
    </row>
    <row r="429" spans="1:15" ht="22.5" customHeight="1">
      <c r="A429" s="556"/>
      <c r="B429" s="557"/>
      <c r="C429" s="558"/>
      <c r="D429" s="558"/>
      <c r="E429" s="558"/>
      <c r="F429" s="558"/>
      <c r="G429" s="559"/>
      <c r="H429" s="557"/>
      <c r="I429" s="558"/>
      <c r="J429" s="558"/>
      <c r="K429" s="558"/>
      <c r="L429" s="558"/>
      <c r="M429" s="558"/>
      <c r="N429" s="558"/>
      <c r="O429" s="559"/>
    </row>
    <row r="430" spans="1:15" ht="22.5" customHeight="1">
      <c r="A430" s="556"/>
      <c r="B430" s="557"/>
      <c r="C430" s="558"/>
      <c r="D430" s="558"/>
      <c r="E430" s="558"/>
      <c r="F430" s="558"/>
      <c r="G430" s="559"/>
      <c r="H430" s="557"/>
      <c r="I430" s="558"/>
      <c r="J430" s="558"/>
      <c r="K430" s="558"/>
      <c r="L430" s="558"/>
      <c r="M430" s="558"/>
      <c r="N430" s="558"/>
      <c r="O430" s="559"/>
    </row>
    <row r="431" spans="1:15" ht="22.5" customHeight="1">
      <c r="A431" s="556"/>
      <c r="B431" s="557"/>
      <c r="C431" s="558"/>
      <c r="D431" s="558"/>
      <c r="E431" s="558"/>
      <c r="F431" s="558"/>
      <c r="G431" s="559"/>
      <c r="H431" s="557"/>
      <c r="I431" s="558"/>
      <c r="J431" s="558"/>
      <c r="K431" s="558"/>
      <c r="L431" s="558"/>
      <c r="M431" s="558"/>
      <c r="N431" s="558"/>
      <c r="O431" s="559"/>
    </row>
    <row r="432" spans="1:15" ht="22.5" customHeight="1">
      <c r="A432" s="556"/>
      <c r="B432" s="557"/>
      <c r="C432" s="558"/>
      <c r="D432" s="558"/>
      <c r="E432" s="558"/>
      <c r="F432" s="558"/>
      <c r="G432" s="559"/>
      <c r="H432" s="557"/>
      <c r="I432" s="558"/>
      <c r="J432" s="558"/>
      <c r="K432" s="558"/>
      <c r="L432" s="558"/>
      <c r="M432" s="558"/>
      <c r="N432" s="558"/>
      <c r="O432" s="559"/>
    </row>
    <row r="433" spans="1:15" ht="22.5" customHeight="1">
      <c r="A433" s="556"/>
      <c r="B433" s="557"/>
      <c r="C433" s="558"/>
      <c r="D433" s="558"/>
      <c r="E433" s="558"/>
      <c r="F433" s="558"/>
      <c r="G433" s="559"/>
      <c r="H433" s="557"/>
      <c r="I433" s="558"/>
      <c r="J433" s="558"/>
      <c r="K433" s="558"/>
      <c r="L433" s="558"/>
      <c r="M433" s="558"/>
      <c r="N433" s="558"/>
      <c r="O433" s="559"/>
    </row>
    <row r="434" spans="1:15" ht="22.5" customHeight="1">
      <c r="A434" s="556"/>
      <c r="B434" s="557"/>
      <c r="C434" s="558"/>
      <c r="D434" s="558"/>
      <c r="E434" s="558"/>
      <c r="F434" s="558"/>
      <c r="G434" s="559"/>
      <c r="H434" s="557"/>
      <c r="I434" s="558"/>
      <c r="J434" s="558"/>
      <c r="K434" s="558"/>
      <c r="L434" s="558"/>
      <c r="M434" s="558"/>
      <c r="N434" s="558"/>
      <c r="O434" s="559"/>
    </row>
    <row r="435" spans="1:15" ht="22.5" customHeight="1">
      <c r="A435" s="556"/>
      <c r="B435" s="557"/>
      <c r="C435" s="558"/>
      <c r="D435" s="558"/>
      <c r="E435" s="558"/>
      <c r="F435" s="558"/>
      <c r="G435" s="559"/>
      <c r="H435" s="557"/>
      <c r="I435" s="558"/>
      <c r="J435" s="558"/>
      <c r="K435" s="558"/>
      <c r="L435" s="558"/>
      <c r="M435" s="558"/>
      <c r="N435" s="558"/>
      <c r="O435" s="559"/>
    </row>
    <row r="436" spans="1:15" ht="22.5" customHeight="1">
      <c r="A436" s="556"/>
      <c r="B436" s="557"/>
      <c r="C436" s="558"/>
      <c r="D436" s="558"/>
      <c r="E436" s="558"/>
      <c r="F436" s="558"/>
      <c r="G436" s="559"/>
      <c r="H436" s="557"/>
      <c r="I436" s="558"/>
      <c r="J436" s="558"/>
      <c r="K436" s="558"/>
      <c r="L436" s="558"/>
      <c r="M436" s="558"/>
      <c r="N436" s="558"/>
      <c r="O436" s="559"/>
    </row>
    <row r="437" spans="1:15" ht="22.5" customHeight="1">
      <c r="A437" s="556"/>
      <c r="B437" s="557"/>
      <c r="C437" s="558"/>
      <c r="D437" s="558"/>
      <c r="E437" s="558"/>
      <c r="F437" s="558"/>
      <c r="G437" s="559"/>
      <c r="H437" s="557"/>
      <c r="I437" s="558"/>
      <c r="J437" s="558"/>
      <c r="K437" s="558"/>
      <c r="L437" s="558"/>
      <c r="M437" s="558"/>
      <c r="N437" s="558"/>
      <c r="O437" s="559"/>
    </row>
    <row r="438" spans="1:15" ht="22.5" customHeight="1">
      <c r="A438" s="556"/>
      <c r="B438" s="557"/>
      <c r="C438" s="558"/>
      <c r="D438" s="558"/>
      <c r="E438" s="558"/>
      <c r="F438" s="558"/>
      <c r="G438" s="559"/>
      <c r="H438" s="557"/>
      <c r="I438" s="558"/>
      <c r="J438" s="558"/>
      <c r="K438" s="558"/>
      <c r="L438" s="558"/>
      <c r="M438" s="558"/>
      <c r="N438" s="558"/>
      <c r="O438" s="559"/>
    </row>
    <row r="439" spans="1:15" ht="22.5" customHeight="1">
      <c r="A439" s="556"/>
      <c r="B439" s="557"/>
      <c r="C439" s="558"/>
      <c r="D439" s="558"/>
      <c r="E439" s="558"/>
      <c r="F439" s="558"/>
      <c r="G439" s="559"/>
      <c r="H439" s="557"/>
      <c r="I439" s="558"/>
      <c r="J439" s="558"/>
      <c r="K439" s="558"/>
      <c r="L439" s="558"/>
      <c r="M439" s="558"/>
      <c r="N439" s="558"/>
      <c r="O439" s="559"/>
    </row>
    <row r="440" spans="1:15" ht="22.5" customHeight="1">
      <c r="A440" s="556"/>
      <c r="B440" s="557"/>
      <c r="C440" s="558"/>
      <c r="D440" s="558"/>
      <c r="E440" s="558"/>
      <c r="F440" s="558"/>
      <c r="G440" s="559"/>
      <c r="H440" s="557"/>
      <c r="I440" s="558"/>
      <c r="J440" s="558"/>
      <c r="K440" s="558"/>
      <c r="L440" s="558"/>
      <c r="M440" s="558"/>
      <c r="N440" s="558"/>
      <c r="O440" s="559"/>
    </row>
    <row r="441" spans="1:15" ht="22.5" customHeight="1">
      <c r="A441" s="556"/>
      <c r="B441" s="557"/>
      <c r="C441" s="558"/>
      <c r="D441" s="558"/>
      <c r="E441" s="558"/>
      <c r="F441" s="558"/>
      <c r="G441" s="559"/>
      <c r="H441" s="557"/>
      <c r="I441" s="558"/>
      <c r="J441" s="558"/>
      <c r="K441" s="558"/>
      <c r="L441" s="558"/>
      <c r="M441" s="558"/>
      <c r="N441" s="558"/>
      <c r="O441" s="559"/>
    </row>
    <row r="442" spans="1:15" ht="22.5" customHeight="1">
      <c r="A442" s="556"/>
      <c r="B442" s="557"/>
      <c r="C442" s="558"/>
      <c r="D442" s="558"/>
      <c r="E442" s="558"/>
      <c r="F442" s="558"/>
      <c r="G442" s="559"/>
      <c r="H442" s="557"/>
      <c r="I442" s="558"/>
      <c r="J442" s="558"/>
      <c r="K442" s="558"/>
      <c r="L442" s="558"/>
      <c r="M442" s="558"/>
      <c r="N442" s="558"/>
      <c r="O442" s="559"/>
    </row>
    <row r="443" spans="1:15" ht="22.5" customHeight="1">
      <c r="A443" s="556"/>
      <c r="B443" s="557"/>
      <c r="C443" s="558"/>
      <c r="D443" s="558"/>
      <c r="E443" s="558"/>
      <c r="F443" s="558"/>
      <c r="G443" s="559"/>
      <c r="H443" s="557"/>
      <c r="I443" s="558"/>
      <c r="J443" s="558"/>
      <c r="K443" s="558"/>
      <c r="L443" s="558"/>
      <c r="M443" s="558"/>
      <c r="N443" s="558"/>
      <c r="O443" s="559"/>
    </row>
    <row r="444" spans="1:15" ht="22.5" customHeight="1">
      <c r="A444" s="556"/>
      <c r="B444" s="557"/>
      <c r="C444" s="558"/>
      <c r="D444" s="558"/>
      <c r="E444" s="558"/>
      <c r="F444" s="558"/>
      <c r="G444" s="559"/>
      <c r="H444" s="557"/>
      <c r="I444" s="558"/>
      <c r="J444" s="558"/>
      <c r="K444" s="558"/>
      <c r="L444" s="558"/>
      <c r="M444" s="558"/>
      <c r="N444" s="558"/>
      <c r="O444" s="559"/>
    </row>
    <row r="445" spans="1:15" ht="22.5" customHeight="1">
      <c r="A445" s="556"/>
      <c r="B445" s="557"/>
      <c r="C445" s="558"/>
      <c r="D445" s="558"/>
      <c r="E445" s="558"/>
      <c r="F445" s="558"/>
      <c r="G445" s="559"/>
      <c r="H445" s="557"/>
      <c r="I445" s="558"/>
      <c r="J445" s="558"/>
      <c r="K445" s="558"/>
      <c r="L445" s="558"/>
      <c r="M445" s="558"/>
      <c r="N445" s="558"/>
      <c r="O445" s="559"/>
    </row>
    <row r="446" spans="1:15" ht="22.5" customHeight="1">
      <c r="A446" s="556"/>
      <c r="B446" s="557"/>
      <c r="C446" s="558"/>
      <c r="D446" s="558"/>
      <c r="E446" s="558"/>
      <c r="F446" s="558"/>
      <c r="G446" s="559"/>
      <c r="H446" s="557"/>
      <c r="I446" s="558"/>
      <c r="J446" s="558"/>
      <c r="K446" s="558"/>
      <c r="L446" s="558"/>
      <c r="M446" s="558"/>
      <c r="N446" s="558"/>
      <c r="O446" s="559"/>
    </row>
    <row r="447" spans="1:15" ht="22.5" customHeight="1">
      <c r="A447" s="556"/>
      <c r="B447" s="557"/>
      <c r="C447" s="558"/>
      <c r="D447" s="558"/>
      <c r="E447" s="558"/>
      <c r="F447" s="558"/>
      <c r="G447" s="559"/>
      <c r="H447" s="557"/>
      <c r="I447" s="558"/>
      <c r="J447" s="558"/>
      <c r="K447" s="558"/>
      <c r="L447" s="558"/>
      <c r="M447" s="558"/>
      <c r="N447" s="558"/>
      <c r="O447" s="559"/>
    </row>
    <row r="448" spans="1:15" ht="22.5" customHeight="1">
      <c r="A448" s="556"/>
      <c r="B448" s="557"/>
      <c r="C448" s="558"/>
      <c r="D448" s="558"/>
      <c r="E448" s="558"/>
      <c r="F448" s="558"/>
      <c r="G448" s="559"/>
      <c r="H448" s="557"/>
      <c r="I448" s="558"/>
      <c r="J448" s="558"/>
      <c r="K448" s="558"/>
      <c r="L448" s="558"/>
      <c r="M448" s="558"/>
      <c r="N448" s="558"/>
      <c r="O448" s="559"/>
    </row>
    <row r="449" spans="1:15" ht="22.5" customHeight="1">
      <c r="A449" s="556"/>
      <c r="B449" s="557"/>
      <c r="C449" s="558"/>
      <c r="D449" s="558"/>
      <c r="E449" s="558"/>
      <c r="F449" s="558"/>
      <c r="G449" s="559"/>
      <c r="H449" s="557"/>
      <c r="I449" s="558"/>
      <c r="J449" s="558"/>
      <c r="K449" s="558"/>
      <c r="L449" s="558"/>
      <c r="M449" s="558"/>
      <c r="N449" s="558"/>
      <c r="O449" s="559"/>
    </row>
    <row r="450" spans="1:15" ht="22.5" customHeight="1">
      <c r="A450" s="556"/>
      <c r="B450" s="557"/>
      <c r="C450" s="558"/>
      <c r="D450" s="558"/>
      <c r="E450" s="558"/>
      <c r="F450" s="558"/>
      <c r="G450" s="559"/>
      <c r="H450" s="557"/>
      <c r="I450" s="558"/>
      <c r="J450" s="558"/>
      <c r="K450" s="558"/>
      <c r="L450" s="558"/>
      <c r="M450" s="558"/>
      <c r="N450" s="558"/>
      <c r="O450" s="559"/>
    </row>
    <row r="451" spans="1:15" ht="22.5" customHeight="1">
      <c r="A451" s="556"/>
      <c r="B451" s="557"/>
      <c r="C451" s="558"/>
      <c r="D451" s="558"/>
      <c r="E451" s="558"/>
      <c r="F451" s="558"/>
      <c r="G451" s="559"/>
      <c r="H451" s="557"/>
      <c r="I451" s="558"/>
      <c r="J451" s="558"/>
      <c r="K451" s="558"/>
      <c r="L451" s="558"/>
      <c r="M451" s="558"/>
      <c r="N451" s="558"/>
      <c r="O451" s="559"/>
    </row>
    <row r="452" spans="1:15" ht="22.5" customHeight="1">
      <c r="A452" s="556"/>
      <c r="B452" s="557"/>
      <c r="C452" s="558"/>
      <c r="D452" s="558"/>
      <c r="E452" s="558"/>
      <c r="F452" s="558"/>
      <c r="G452" s="559"/>
      <c r="H452" s="557"/>
      <c r="I452" s="558"/>
      <c r="J452" s="558"/>
      <c r="K452" s="558"/>
      <c r="L452" s="558"/>
      <c r="M452" s="558"/>
      <c r="N452" s="558"/>
      <c r="O452" s="559"/>
    </row>
    <row r="453" spans="1:15" ht="22.5" customHeight="1">
      <c r="A453" s="556"/>
      <c r="B453" s="557"/>
      <c r="C453" s="558"/>
      <c r="D453" s="558"/>
      <c r="E453" s="558"/>
      <c r="F453" s="558"/>
      <c r="G453" s="559"/>
      <c r="H453" s="557"/>
      <c r="I453" s="558"/>
      <c r="J453" s="558"/>
      <c r="K453" s="558"/>
      <c r="L453" s="558"/>
      <c r="M453" s="558"/>
      <c r="N453" s="558"/>
      <c r="O453" s="559"/>
    </row>
    <row r="454" spans="1:15" ht="22.5" customHeight="1">
      <c r="A454" s="556"/>
      <c r="B454" s="557"/>
      <c r="C454" s="558"/>
      <c r="D454" s="558"/>
      <c r="E454" s="558"/>
      <c r="F454" s="558"/>
      <c r="G454" s="559"/>
      <c r="H454" s="557"/>
      <c r="I454" s="558"/>
      <c r="J454" s="558"/>
      <c r="K454" s="558"/>
      <c r="L454" s="558"/>
      <c r="M454" s="558"/>
      <c r="N454" s="558"/>
      <c r="O454" s="559"/>
    </row>
    <row r="455" spans="1:15" ht="22.5" customHeight="1">
      <c r="A455" s="556"/>
      <c r="B455" s="557"/>
      <c r="C455" s="558"/>
      <c r="D455" s="558"/>
      <c r="E455" s="558"/>
      <c r="F455" s="558"/>
      <c r="G455" s="559"/>
      <c r="H455" s="557"/>
      <c r="I455" s="558"/>
      <c r="J455" s="558"/>
      <c r="K455" s="558"/>
      <c r="L455" s="558"/>
      <c r="M455" s="558"/>
      <c r="N455" s="558"/>
      <c r="O455" s="559"/>
    </row>
    <row r="456" spans="1:15" ht="22.5" customHeight="1">
      <c r="A456" s="556"/>
      <c r="B456" s="557"/>
      <c r="C456" s="558"/>
      <c r="D456" s="558"/>
      <c r="E456" s="558"/>
      <c r="F456" s="558"/>
      <c r="G456" s="559"/>
      <c r="H456" s="557"/>
      <c r="I456" s="558"/>
      <c r="J456" s="558"/>
      <c r="K456" s="558"/>
      <c r="L456" s="558"/>
      <c r="M456" s="558"/>
      <c r="N456" s="558"/>
      <c r="O456" s="559"/>
    </row>
    <row r="457" spans="1:15" ht="22.5" customHeight="1">
      <c r="A457" s="556"/>
      <c r="B457" s="557"/>
      <c r="C457" s="558"/>
      <c r="D457" s="558"/>
      <c r="E457" s="558"/>
      <c r="F457" s="558"/>
      <c r="G457" s="559"/>
      <c r="H457" s="557"/>
      <c r="I457" s="558"/>
      <c r="J457" s="558"/>
      <c r="K457" s="558"/>
      <c r="L457" s="558"/>
      <c r="M457" s="558"/>
      <c r="N457" s="558"/>
      <c r="O457" s="559"/>
    </row>
    <row r="458" spans="1:15" ht="22.5" customHeight="1">
      <c r="A458" s="556"/>
      <c r="B458" s="557"/>
      <c r="C458" s="558"/>
      <c r="D458" s="558"/>
      <c r="E458" s="558"/>
      <c r="F458" s="558"/>
      <c r="G458" s="559"/>
      <c r="H458" s="557"/>
      <c r="I458" s="558"/>
      <c r="J458" s="558"/>
      <c r="K458" s="558"/>
      <c r="L458" s="558"/>
      <c r="M458" s="558"/>
      <c r="N458" s="558"/>
      <c r="O458" s="559"/>
    </row>
    <row r="459" spans="1:15" ht="22.5" customHeight="1">
      <c r="A459" s="556"/>
      <c r="B459" s="557"/>
      <c r="C459" s="558"/>
      <c r="D459" s="558"/>
      <c r="E459" s="558"/>
      <c r="F459" s="558"/>
      <c r="G459" s="559"/>
      <c r="H459" s="557"/>
      <c r="I459" s="558"/>
      <c r="J459" s="558"/>
      <c r="K459" s="558"/>
      <c r="L459" s="558"/>
      <c r="M459" s="558"/>
      <c r="N459" s="558"/>
      <c r="O459" s="559"/>
    </row>
    <row r="460" spans="1:15" ht="22.5" customHeight="1">
      <c r="A460" s="556"/>
      <c r="B460" s="557"/>
      <c r="C460" s="558"/>
      <c r="D460" s="558"/>
      <c r="E460" s="558"/>
      <c r="F460" s="558"/>
      <c r="G460" s="559"/>
      <c r="H460" s="557"/>
      <c r="I460" s="558"/>
      <c r="J460" s="558"/>
      <c r="K460" s="558"/>
      <c r="L460" s="558"/>
      <c r="M460" s="558"/>
      <c r="N460" s="558"/>
      <c r="O460" s="559"/>
    </row>
    <row r="461" spans="1:15" ht="22.5" customHeight="1">
      <c r="A461" s="556"/>
      <c r="B461" s="557"/>
      <c r="C461" s="558"/>
      <c r="D461" s="558"/>
      <c r="E461" s="558"/>
      <c r="F461" s="558"/>
      <c r="G461" s="559"/>
      <c r="H461" s="557"/>
      <c r="I461" s="558"/>
      <c r="J461" s="558"/>
      <c r="K461" s="558"/>
      <c r="L461" s="558"/>
      <c r="M461" s="558"/>
      <c r="N461" s="558"/>
      <c r="O461" s="559"/>
    </row>
    <row r="462" spans="1:15" ht="22.5" customHeight="1">
      <c r="A462" s="556"/>
      <c r="B462" s="557"/>
      <c r="C462" s="558"/>
      <c r="D462" s="558"/>
      <c r="E462" s="558"/>
      <c r="F462" s="558"/>
      <c r="G462" s="559"/>
      <c r="H462" s="557"/>
      <c r="I462" s="558"/>
      <c r="J462" s="558"/>
      <c r="K462" s="558"/>
      <c r="L462" s="558"/>
      <c r="M462" s="558"/>
      <c r="N462" s="558"/>
      <c r="O462" s="559"/>
    </row>
    <row r="463" spans="1:15" ht="22.5" customHeight="1">
      <c r="A463" s="556"/>
      <c r="B463" s="557"/>
      <c r="C463" s="558"/>
      <c r="D463" s="558"/>
      <c r="E463" s="558"/>
      <c r="F463" s="558"/>
      <c r="G463" s="559"/>
      <c r="H463" s="557"/>
      <c r="I463" s="558"/>
      <c r="J463" s="558"/>
      <c r="K463" s="558"/>
      <c r="L463" s="558"/>
      <c r="M463" s="558"/>
      <c r="N463" s="558"/>
      <c r="O463" s="559"/>
    </row>
    <row r="464" spans="1:15" ht="22.5" customHeight="1">
      <c r="A464" s="556"/>
      <c r="B464" s="557"/>
      <c r="C464" s="558"/>
      <c r="D464" s="558"/>
      <c r="E464" s="558"/>
      <c r="F464" s="558"/>
      <c r="G464" s="559"/>
      <c r="H464" s="557"/>
      <c r="I464" s="558"/>
      <c r="J464" s="558"/>
      <c r="K464" s="558"/>
      <c r="L464" s="558"/>
      <c r="M464" s="558"/>
      <c r="N464" s="558"/>
      <c r="O464" s="559"/>
    </row>
    <row r="465" spans="1:15" ht="22.5" customHeight="1">
      <c r="A465" s="556"/>
      <c r="B465" s="557"/>
      <c r="C465" s="558"/>
      <c r="D465" s="558"/>
      <c r="E465" s="558"/>
      <c r="F465" s="558"/>
      <c r="G465" s="559"/>
      <c r="H465" s="557"/>
      <c r="I465" s="558"/>
      <c r="J465" s="558"/>
      <c r="K465" s="558"/>
      <c r="L465" s="558"/>
      <c r="M465" s="558"/>
      <c r="N465" s="558"/>
      <c r="O465" s="559"/>
    </row>
    <row r="466" spans="1:15" ht="22.5" customHeight="1">
      <c r="A466" s="556"/>
      <c r="B466" s="557"/>
      <c r="C466" s="558"/>
      <c r="D466" s="558"/>
      <c r="E466" s="558"/>
      <c r="F466" s="558"/>
      <c r="G466" s="559"/>
      <c r="H466" s="557"/>
      <c r="I466" s="558"/>
      <c r="J466" s="558"/>
      <c r="K466" s="558"/>
      <c r="L466" s="558"/>
      <c r="M466" s="558"/>
      <c r="N466" s="558"/>
      <c r="O466" s="559"/>
    </row>
    <row r="467" spans="1:15" ht="22.5" customHeight="1">
      <c r="A467" s="556"/>
      <c r="B467" s="557"/>
      <c r="C467" s="558"/>
      <c r="D467" s="558"/>
      <c r="E467" s="558"/>
      <c r="F467" s="558"/>
      <c r="G467" s="559"/>
      <c r="H467" s="557"/>
      <c r="I467" s="558"/>
      <c r="J467" s="558"/>
      <c r="K467" s="558"/>
      <c r="L467" s="558"/>
      <c r="M467" s="558"/>
      <c r="N467" s="558"/>
      <c r="O467" s="559"/>
    </row>
    <row r="468" spans="1:15" ht="22.5" customHeight="1">
      <c r="A468" s="556"/>
      <c r="B468" s="557"/>
      <c r="C468" s="558"/>
      <c r="D468" s="558"/>
      <c r="E468" s="558"/>
      <c r="F468" s="558"/>
      <c r="G468" s="559"/>
      <c r="H468" s="557"/>
      <c r="I468" s="558"/>
      <c r="J468" s="558"/>
      <c r="K468" s="558"/>
      <c r="L468" s="558"/>
      <c r="M468" s="558"/>
      <c r="N468" s="558"/>
      <c r="O468" s="559"/>
    </row>
    <row r="469" spans="1:15" ht="22.5" customHeight="1">
      <c r="A469" s="556"/>
      <c r="B469" s="557"/>
      <c r="C469" s="558"/>
      <c r="D469" s="558"/>
      <c r="E469" s="558"/>
      <c r="F469" s="558"/>
      <c r="G469" s="559"/>
      <c r="H469" s="557"/>
      <c r="I469" s="558"/>
      <c r="J469" s="558"/>
      <c r="K469" s="558"/>
      <c r="L469" s="558"/>
      <c r="M469" s="558"/>
      <c r="N469" s="558"/>
      <c r="O469" s="559"/>
    </row>
    <row r="470" spans="1:15" ht="22.5" customHeight="1">
      <c r="A470" s="556"/>
      <c r="B470" s="557"/>
      <c r="C470" s="558"/>
      <c r="D470" s="558"/>
      <c r="E470" s="558"/>
      <c r="F470" s="558"/>
      <c r="G470" s="559"/>
      <c r="H470" s="557"/>
      <c r="I470" s="558"/>
      <c r="J470" s="558"/>
      <c r="K470" s="558"/>
      <c r="L470" s="558"/>
      <c r="M470" s="558"/>
      <c r="N470" s="558"/>
      <c r="O470" s="559"/>
    </row>
    <row r="471" spans="1:15" ht="22.5" customHeight="1">
      <c r="A471" s="556"/>
      <c r="B471" s="557"/>
      <c r="C471" s="558"/>
      <c r="D471" s="558"/>
      <c r="E471" s="558"/>
      <c r="F471" s="558"/>
      <c r="G471" s="559"/>
      <c r="H471" s="557"/>
      <c r="I471" s="558"/>
      <c r="J471" s="558"/>
      <c r="K471" s="558"/>
      <c r="L471" s="558"/>
      <c r="M471" s="558"/>
      <c r="N471" s="558"/>
      <c r="O471" s="559"/>
    </row>
    <row r="472" spans="1:15" ht="22.5" customHeight="1">
      <c r="A472" s="556"/>
      <c r="B472" s="557"/>
      <c r="C472" s="558"/>
      <c r="D472" s="558"/>
      <c r="E472" s="558"/>
      <c r="F472" s="558"/>
      <c r="G472" s="559"/>
      <c r="H472" s="557"/>
      <c r="I472" s="558"/>
      <c r="J472" s="558"/>
      <c r="K472" s="558"/>
      <c r="L472" s="558"/>
      <c r="M472" s="558"/>
      <c r="N472" s="558"/>
      <c r="O472" s="559"/>
    </row>
    <row r="473" spans="1:15" ht="22.5" customHeight="1">
      <c r="A473" s="556"/>
      <c r="B473" s="557"/>
      <c r="C473" s="558"/>
      <c r="D473" s="558"/>
      <c r="E473" s="558"/>
      <c r="F473" s="558"/>
      <c r="G473" s="559"/>
      <c r="H473" s="557"/>
      <c r="I473" s="558"/>
      <c r="J473" s="558"/>
      <c r="K473" s="558"/>
      <c r="L473" s="558"/>
      <c r="M473" s="558"/>
      <c r="N473" s="558"/>
      <c r="O473" s="559"/>
    </row>
    <row r="474" spans="1:15" ht="22.5" customHeight="1">
      <c r="A474" s="556"/>
      <c r="B474" s="557"/>
      <c r="C474" s="558"/>
      <c r="D474" s="558"/>
      <c r="E474" s="558"/>
      <c r="F474" s="558"/>
      <c r="G474" s="559"/>
      <c r="H474" s="557"/>
      <c r="I474" s="558"/>
      <c r="J474" s="558"/>
      <c r="K474" s="558"/>
      <c r="L474" s="558"/>
      <c r="M474" s="558"/>
      <c r="N474" s="558"/>
      <c r="O474" s="559"/>
    </row>
    <row r="475" spans="1:15" ht="22.5" customHeight="1">
      <c r="A475" s="556"/>
      <c r="B475" s="557"/>
      <c r="C475" s="558"/>
      <c r="D475" s="558"/>
      <c r="E475" s="558"/>
      <c r="F475" s="558"/>
      <c r="G475" s="559"/>
      <c r="H475" s="557"/>
      <c r="I475" s="558"/>
      <c r="J475" s="558"/>
      <c r="K475" s="558"/>
      <c r="L475" s="558"/>
      <c r="M475" s="558"/>
      <c r="N475" s="558"/>
      <c r="O475" s="559"/>
    </row>
    <row r="476" spans="1:15" ht="22.5" customHeight="1">
      <c r="A476" s="556"/>
      <c r="B476" s="557"/>
      <c r="C476" s="558"/>
      <c r="D476" s="558"/>
      <c r="E476" s="558"/>
      <c r="F476" s="558"/>
      <c r="G476" s="559"/>
      <c r="H476" s="557"/>
      <c r="I476" s="558"/>
      <c r="J476" s="558"/>
      <c r="K476" s="558"/>
      <c r="L476" s="558"/>
      <c r="M476" s="558"/>
      <c r="N476" s="558"/>
      <c r="O476" s="559"/>
    </row>
    <row r="477" spans="1:15" ht="22.5" customHeight="1">
      <c r="A477" s="556"/>
      <c r="B477" s="557"/>
      <c r="C477" s="558"/>
      <c r="D477" s="558"/>
      <c r="E477" s="558"/>
      <c r="F477" s="558"/>
      <c r="G477" s="559"/>
      <c r="H477" s="557"/>
      <c r="I477" s="558"/>
      <c r="J477" s="558"/>
      <c r="K477" s="558"/>
      <c r="L477" s="558"/>
      <c r="M477" s="558"/>
      <c r="N477" s="558"/>
      <c r="O477" s="559"/>
    </row>
    <row r="478" spans="1:15" ht="22.5" customHeight="1">
      <c r="A478" s="556"/>
      <c r="B478" s="557"/>
      <c r="C478" s="558"/>
      <c r="D478" s="558"/>
      <c r="E478" s="558"/>
      <c r="F478" s="558"/>
      <c r="G478" s="559"/>
      <c r="H478" s="557"/>
      <c r="I478" s="558"/>
      <c r="J478" s="558"/>
      <c r="K478" s="558"/>
      <c r="L478" s="558"/>
      <c r="M478" s="558"/>
      <c r="N478" s="558"/>
      <c r="O478" s="559"/>
    </row>
    <row r="479" spans="1:15" ht="22.5" customHeight="1">
      <c r="A479" s="556"/>
      <c r="B479" s="557"/>
      <c r="C479" s="558"/>
      <c r="D479" s="558"/>
      <c r="E479" s="558"/>
      <c r="F479" s="558"/>
      <c r="G479" s="559"/>
      <c r="H479" s="557"/>
      <c r="I479" s="558"/>
      <c r="J479" s="558"/>
      <c r="K479" s="558"/>
      <c r="L479" s="558"/>
      <c r="M479" s="558"/>
      <c r="N479" s="558"/>
      <c r="O479" s="559"/>
    </row>
    <row r="480" spans="1:15" ht="22.5" customHeight="1">
      <c r="A480" s="556"/>
      <c r="B480" s="557"/>
      <c r="C480" s="558"/>
      <c r="D480" s="558"/>
      <c r="E480" s="558"/>
      <c r="F480" s="558"/>
      <c r="G480" s="559"/>
      <c r="H480" s="557"/>
      <c r="I480" s="558"/>
      <c r="J480" s="558"/>
      <c r="K480" s="558"/>
      <c r="L480" s="558"/>
      <c r="M480" s="558"/>
      <c r="N480" s="558"/>
      <c r="O480" s="559"/>
    </row>
    <row r="481" spans="1:15" ht="22.5" customHeight="1">
      <c r="A481" s="556"/>
      <c r="B481" s="557"/>
      <c r="C481" s="558"/>
      <c r="D481" s="558"/>
      <c r="E481" s="558"/>
      <c r="F481" s="558"/>
      <c r="G481" s="559"/>
      <c r="H481" s="557"/>
      <c r="I481" s="558"/>
      <c r="J481" s="558"/>
      <c r="K481" s="558"/>
      <c r="L481" s="558"/>
      <c r="M481" s="558"/>
      <c r="N481" s="558"/>
      <c r="O481" s="559"/>
    </row>
    <row r="482" spans="1:15" ht="22.5" customHeight="1">
      <c r="A482" s="556"/>
      <c r="B482" s="557"/>
      <c r="C482" s="558"/>
      <c r="D482" s="558"/>
      <c r="E482" s="558"/>
      <c r="F482" s="558"/>
      <c r="G482" s="559"/>
      <c r="H482" s="557"/>
      <c r="I482" s="558"/>
      <c r="J482" s="558"/>
      <c r="K482" s="558"/>
      <c r="L482" s="558"/>
      <c r="M482" s="558"/>
      <c r="N482" s="558"/>
      <c r="O482" s="559"/>
    </row>
    <row r="483" spans="1:15" ht="22.5" customHeight="1">
      <c r="A483" s="556"/>
      <c r="B483" s="557"/>
      <c r="C483" s="558"/>
      <c r="D483" s="558"/>
      <c r="E483" s="558"/>
      <c r="F483" s="558"/>
      <c r="G483" s="559"/>
      <c r="H483" s="557"/>
      <c r="I483" s="558"/>
      <c r="J483" s="558"/>
      <c r="K483" s="558"/>
      <c r="L483" s="558"/>
      <c r="M483" s="558"/>
      <c r="N483" s="558"/>
      <c r="O483" s="559"/>
    </row>
    <row r="484" spans="1:15" ht="22.5" customHeight="1">
      <c r="A484" s="556"/>
      <c r="B484" s="557"/>
      <c r="C484" s="558"/>
      <c r="D484" s="558"/>
      <c r="E484" s="558"/>
      <c r="F484" s="558"/>
      <c r="G484" s="559"/>
      <c r="H484" s="557"/>
      <c r="I484" s="558"/>
      <c r="J484" s="558"/>
      <c r="K484" s="558"/>
      <c r="L484" s="558"/>
      <c r="M484" s="558"/>
      <c r="N484" s="558"/>
      <c r="O484" s="559"/>
    </row>
    <row r="485" spans="1:15" ht="22.5" customHeight="1">
      <c r="A485" s="556"/>
      <c r="B485" s="557"/>
      <c r="C485" s="558"/>
      <c r="D485" s="558"/>
      <c r="E485" s="558"/>
      <c r="F485" s="558"/>
      <c r="G485" s="559"/>
      <c r="H485" s="557"/>
      <c r="I485" s="558"/>
      <c r="J485" s="558"/>
      <c r="K485" s="558"/>
      <c r="L485" s="558"/>
      <c r="M485" s="558"/>
      <c r="N485" s="558"/>
      <c r="O485" s="559"/>
    </row>
    <row r="486" spans="1:15" ht="22.5" customHeight="1">
      <c r="A486" s="556"/>
      <c r="B486" s="557"/>
      <c r="C486" s="558"/>
      <c r="D486" s="558"/>
      <c r="E486" s="558"/>
      <c r="F486" s="558"/>
      <c r="G486" s="559"/>
      <c r="H486" s="557"/>
      <c r="I486" s="558"/>
      <c r="J486" s="558"/>
      <c r="K486" s="558"/>
      <c r="L486" s="558"/>
      <c r="M486" s="558"/>
      <c r="N486" s="558"/>
      <c r="O486" s="559"/>
    </row>
    <row r="487" spans="1:15" ht="22.5" customHeight="1">
      <c r="A487" s="556"/>
      <c r="B487" s="557"/>
      <c r="C487" s="558"/>
      <c r="D487" s="558"/>
      <c r="E487" s="558"/>
      <c r="F487" s="558"/>
      <c r="G487" s="559"/>
      <c r="H487" s="557"/>
      <c r="I487" s="558"/>
      <c r="J487" s="558"/>
      <c r="K487" s="558"/>
      <c r="L487" s="558"/>
      <c r="M487" s="558"/>
      <c r="N487" s="558"/>
      <c r="O487" s="559"/>
    </row>
    <row r="488" spans="1:15" ht="22.5" customHeight="1">
      <c r="A488" s="556"/>
      <c r="B488" s="557"/>
      <c r="C488" s="558"/>
      <c r="D488" s="558"/>
      <c r="E488" s="558"/>
      <c r="F488" s="558"/>
      <c r="G488" s="559"/>
      <c r="H488" s="557"/>
      <c r="I488" s="558"/>
      <c r="J488" s="558"/>
      <c r="K488" s="558"/>
      <c r="L488" s="558"/>
      <c r="M488" s="558"/>
      <c r="N488" s="558"/>
      <c r="O488" s="559"/>
    </row>
    <row r="489" spans="1:15" ht="22.5" customHeight="1">
      <c r="A489" s="556"/>
      <c r="B489" s="557"/>
      <c r="C489" s="558"/>
      <c r="D489" s="558"/>
      <c r="E489" s="558"/>
      <c r="F489" s="558"/>
      <c r="G489" s="559"/>
      <c r="H489" s="557"/>
      <c r="I489" s="558"/>
      <c r="J489" s="558"/>
      <c r="K489" s="558"/>
      <c r="L489" s="558"/>
      <c r="M489" s="558"/>
      <c r="N489" s="558"/>
      <c r="O489" s="559"/>
    </row>
    <row r="490" spans="1:15" ht="22.5" customHeight="1">
      <c r="A490" s="556"/>
      <c r="B490" s="557"/>
      <c r="C490" s="558"/>
      <c r="D490" s="558"/>
      <c r="E490" s="558"/>
      <c r="F490" s="558"/>
      <c r="G490" s="559"/>
      <c r="H490" s="557"/>
      <c r="I490" s="558"/>
      <c r="J490" s="558"/>
      <c r="K490" s="558"/>
      <c r="L490" s="558"/>
      <c r="M490" s="558"/>
      <c r="N490" s="558"/>
      <c r="O490" s="559"/>
    </row>
    <row r="491" spans="1:15" ht="22.5" customHeight="1">
      <c r="A491" s="556"/>
      <c r="B491" s="557"/>
      <c r="C491" s="558"/>
      <c r="D491" s="558"/>
      <c r="E491" s="558"/>
      <c r="F491" s="558"/>
      <c r="G491" s="559"/>
      <c r="H491" s="557"/>
      <c r="I491" s="558"/>
      <c r="J491" s="558"/>
      <c r="K491" s="558"/>
      <c r="L491" s="558"/>
      <c r="M491" s="558"/>
      <c r="N491" s="558"/>
      <c r="O491" s="559"/>
    </row>
    <row r="492" spans="1:15" ht="22.5" customHeight="1">
      <c r="A492" s="556"/>
      <c r="B492" s="557"/>
      <c r="C492" s="558"/>
      <c r="D492" s="558"/>
      <c r="E492" s="558"/>
      <c r="F492" s="558"/>
      <c r="G492" s="559"/>
      <c r="H492" s="557"/>
      <c r="I492" s="558"/>
      <c r="J492" s="558"/>
      <c r="K492" s="558"/>
      <c r="L492" s="558"/>
      <c r="M492" s="558"/>
      <c r="N492" s="558"/>
      <c r="O492" s="559"/>
    </row>
    <row r="493" spans="1:15" ht="22.5" customHeight="1">
      <c r="A493" s="556"/>
      <c r="B493" s="557"/>
      <c r="C493" s="558"/>
      <c r="D493" s="558"/>
      <c r="E493" s="558"/>
      <c r="F493" s="558"/>
      <c r="G493" s="559"/>
      <c r="H493" s="557"/>
      <c r="I493" s="558"/>
      <c r="J493" s="558"/>
      <c r="K493" s="558"/>
      <c r="L493" s="558"/>
      <c r="M493" s="558"/>
      <c r="N493" s="558"/>
      <c r="O493" s="559"/>
    </row>
    <row r="494" spans="1:15" ht="22.5" customHeight="1">
      <c r="A494" s="556"/>
      <c r="B494" s="557"/>
      <c r="C494" s="558"/>
      <c r="D494" s="558"/>
      <c r="E494" s="558"/>
      <c r="F494" s="558"/>
      <c r="G494" s="559"/>
      <c r="H494" s="557"/>
      <c r="I494" s="558"/>
      <c r="J494" s="558"/>
      <c r="K494" s="558"/>
      <c r="L494" s="558"/>
      <c r="M494" s="558"/>
      <c r="N494" s="558"/>
      <c r="O494" s="559"/>
    </row>
    <row r="495" spans="1:15" ht="22.5" customHeight="1">
      <c r="A495" s="556"/>
      <c r="B495" s="557"/>
      <c r="C495" s="558"/>
      <c r="D495" s="558"/>
      <c r="E495" s="558"/>
      <c r="F495" s="558"/>
      <c r="G495" s="559"/>
      <c r="H495" s="557"/>
      <c r="I495" s="558"/>
      <c r="J495" s="558"/>
      <c r="K495" s="558"/>
      <c r="L495" s="558"/>
      <c r="M495" s="558"/>
      <c r="N495" s="558"/>
      <c r="O495" s="559"/>
    </row>
    <row r="496" spans="1:15" ht="22.5" customHeight="1">
      <c r="A496" s="556"/>
      <c r="B496" s="557"/>
      <c r="C496" s="558"/>
      <c r="D496" s="558"/>
      <c r="E496" s="558"/>
      <c r="F496" s="558"/>
      <c r="G496" s="559"/>
      <c r="H496" s="557"/>
      <c r="I496" s="558"/>
      <c r="J496" s="558"/>
      <c r="K496" s="558"/>
      <c r="L496" s="558"/>
      <c r="M496" s="558"/>
      <c r="N496" s="558"/>
      <c r="O496" s="559"/>
    </row>
    <row r="497" spans="1:15" ht="22.5" customHeight="1">
      <c r="A497" s="556"/>
      <c r="B497" s="557"/>
      <c r="C497" s="558"/>
      <c r="D497" s="558"/>
      <c r="E497" s="558"/>
      <c r="F497" s="558"/>
      <c r="G497" s="559"/>
      <c r="H497" s="557"/>
      <c r="I497" s="558"/>
      <c r="J497" s="558"/>
      <c r="K497" s="558"/>
      <c r="L497" s="558"/>
      <c r="M497" s="558"/>
      <c r="N497" s="558"/>
      <c r="O497" s="559"/>
    </row>
    <row r="498" spans="1:15" ht="22.5" customHeight="1">
      <c r="A498" s="556"/>
      <c r="B498" s="557"/>
      <c r="C498" s="558"/>
      <c r="D498" s="558"/>
      <c r="E498" s="558"/>
      <c r="F498" s="558"/>
      <c r="G498" s="559"/>
      <c r="H498" s="557"/>
      <c r="I498" s="558"/>
      <c r="J498" s="558"/>
      <c r="K498" s="558"/>
      <c r="L498" s="558"/>
      <c r="M498" s="558"/>
      <c r="N498" s="558"/>
      <c r="O498" s="559"/>
    </row>
    <row r="499" spans="1:15" ht="22.5" customHeight="1">
      <c r="A499" s="556"/>
      <c r="B499" s="557"/>
      <c r="C499" s="558"/>
      <c r="D499" s="558"/>
      <c r="E499" s="558"/>
      <c r="F499" s="558"/>
      <c r="G499" s="559"/>
      <c r="H499" s="557"/>
      <c r="I499" s="558"/>
      <c r="J499" s="558"/>
      <c r="K499" s="558"/>
      <c r="L499" s="558"/>
      <c r="M499" s="558"/>
      <c r="N499" s="558"/>
      <c r="O499" s="559"/>
    </row>
    <row r="500" spans="1:15" ht="22.5" customHeight="1">
      <c r="A500" s="556"/>
      <c r="B500" s="557"/>
      <c r="C500" s="558"/>
      <c r="D500" s="558"/>
      <c r="E500" s="558"/>
      <c r="F500" s="558"/>
      <c r="G500" s="559"/>
      <c r="H500" s="557"/>
      <c r="I500" s="558"/>
      <c r="J500" s="558"/>
      <c r="K500" s="558"/>
      <c r="L500" s="558"/>
      <c r="M500" s="558"/>
      <c r="N500" s="558"/>
      <c r="O500" s="559"/>
    </row>
    <row r="501" spans="1:15" ht="22.5" customHeight="1">
      <c r="A501" s="556"/>
      <c r="B501" s="557"/>
      <c r="C501" s="558"/>
      <c r="D501" s="558"/>
      <c r="E501" s="558"/>
      <c r="F501" s="558"/>
      <c r="G501" s="559"/>
      <c r="H501" s="557"/>
      <c r="I501" s="558"/>
      <c r="J501" s="558"/>
      <c r="K501" s="558"/>
      <c r="L501" s="558"/>
      <c r="M501" s="558"/>
      <c r="N501" s="558"/>
      <c r="O501" s="559"/>
    </row>
    <row r="502" spans="1:15" ht="22.5" customHeight="1">
      <c r="A502" s="556"/>
      <c r="B502" s="557"/>
      <c r="C502" s="558"/>
      <c r="D502" s="558"/>
      <c r="E502" s="558"/>
      <c r="F502" s="558"/>
      <c r="G502" s="559"/>
      <c r="H502" s="557"/>
      <c r="I502" s="558"/>
      <c r="J502" s="558"/>
      <c r="K502" s="558"/>
      <c r="L502" s="558"/>
      <c r="M502" s="558"/>
      <c r="N502" s="558"/>
      <c r="O502" s="559"/>
    </row>
    <row r="503" spans="1:15" ht="22.5" customHeight="1">
      <c r="A503" s="556"/>
      <c r="B503" s="557"/>
      <c r="C503" s="558"/>
      <c r="D503" s="558"/>
      <c r="E503" s="558"/>
      <c r="F503" s="558"/>
      <c r="G503" s="559"/>
      <c r="H503" s="557"/>
      <c r="I503" s="558"/>
      <c r="J503" s="558"/>
      <c r="K503" s="558"/>
      <c r="L503" s="558"/>
      <c r="M503" s="558"/>
      <c r="N503" s="558"/>
      <c r="O503" s="559"/>
    </row>
    <row r="504" spans="1:15" ht="22.5" customHeight="1">
      <c r="A504" s="556"/>
      <c r="B504" s="557"/>
      <c r="C504" s="558"/>
      <c r="D504" s="558"/>
      <c r="E504" s="558"/>
      <c r="F504" s="558"/>
      <c r="G504" s="559"/>
      <c r="H504" s="557"/>
      <c r="I504" s="558"/>
      <c r="J504" s="558"/>
      <c r="K504" s="558"/>
      <c r="L504" s="558"/>
      <c r="M504" s="558"/>
      <c r="N504" s="558"/>
      <c r="O504" s="559"/>
    </row>
    <row r="505" spans="1:15" ht="22.5" customHeight="1">
      <c r="A505" s="556"/>
      <c r="B505" s="557"/>
      <c r="C505" s="558"/>
      <c r="D505" s="558"/>
      <c r="E505" s="558"/>
      <c r="F505" s="558"/>
      <c r="G505" s="559"/>
      <c r="H505" s="557"/>
      <c r="I505" s="558"/>
      <c r="J505" s="558"/>
      <c r="K505" s="558"/>
      <c r="L505" s="558"/>
      <c r="M505" s="558"/>
      <c r="N505" s="558"/>
      <c r="O505" s="559"/>
    </row>
    <row r="506" spans="1:15" ht="22.5" customHeight="1">
      <c r="A506" s="556"/>
      <c r="B506" s="557"/>
      <c r="C506" s="558"/>
      <c r="D506" s="558"/>
      <c r="E506" s="558"/>
      <c r="F506" s="558"/>
      <c r="G506" s="559"/>
      <c r="H506" s="557"/>
      <c r="I506" s="558"/>
      <c r="J506" s="558"/>
      <c r="K506" s="558"/>
      <c r="L506" s="558"/>
      <c r="M506" s="558"/>
      <c r="N506" s="558"/>
      <c r="O506" s="559"/>
    </row>
    <row r="507" spans="1:15" ht="22.5" customHeight="1">
      <c r="A507" s="556"/>
      <c r="B507" s="557"/>
      <c r="C507" s="558"/>
      <c r="D507" s="558"/>
      <c r="E507" s="558"/>
      <c r="F507" s="558"/>
      <c r="G507" s="559"/>
      <c r="H507" s="557"/>
      <c r="I507" s="558"/>
      <c r="J507" s="558"/>
      <c r="K507" s="558"/>
      <c r="L507" s="558"/>
      <c r="M507" s="558"/>
      <c r="N507" s="558"/>
      <c r="O507" s="559"/>
    </row>
    <row r="508" spans="1:15" ht="22.5" customHeight="1">
      <c r="A508" s="556"/>
      <c r="B508" s="557"/>
      <c r="C508" s="558"/>
      <c r="D508" s="558"/>
      <c r="E508" s="558"/>
      <c r="F508" s="558"/>
      <c r="G508" s="559"/>
      <c r="H508" s="557"/>
      <c r="I508" s="558"/>
      <c r="J508" s="558"/>
      <c r="K508" s="558"/>
      <c r="L508" s="558"/>
      <c r="M508" s="558"/>
      <c r="N508" s="558"/>
      <c r="O508" s="559"/>
    </row>
    <row r="509" spans="1:15" ht="22.5" customHeight="1">
      <c r="A509" s="556"/>
      <c r="B509" s="557"/>
      <c r="C509" s="558"/>
      <c r="D509" s="558"/>
      <c r="E509" s="558"/>
      <c r="F509" s="558"/>
      <c r="G509" s="559"/>
      <c r="H509" s="557"/>
      <c r="I509" s="558"/>
      <c r="J509" s="558"/>
      <c r="K509" s="558"/>
      <c r="L509" s="558"/>
      <c r="M509" s="558"/>
      <c r="N509" s="558"/>
      <c r="O509" s="559"/>
    </row>
    <row r="510" spans="1:15" ht="22.5" customHeight="1">
      <c r="A510" s="556"/>
      <c r="B510" s="557"/>
      <c r="C510" s="558"/>
      <c r="D510" s="558"/>
      <c r="E510" s="558"/>
      <c r="F510" s="558"/>
      <c r="G510" s="559"/>
      <c r="H510" s="557"/>
      <c r="I510" s="558"/>
      <c r="J510" s="558"/>
      <c r="K510" s="558"/>
      <c r="L510" s="558"/>
      <c r="M510" s="558"/>
      <c r="N510" s="558"/>
      <c r="O510" s="559"/>
    </row>
    <row r="511" spans="1:15" ht="22.5" customHeight="1">
      <c r="A511" s="556"/>
      <c r="B511" s="557"/>
      <c r="C511" s="558"/>
      <c r="D511" s="558"/>
      <c r="E511" s="558"/>
      <c r="F511" s="558"/>
      <c r="G511" s="559"/>
      <c r="H511" s="557"/>
      <c r="I511" s="558"/>
      <c r="J511" s="558"/>
      <c r="K511" s="558"/>
      <c r="L511" s="558"/>
      <c r="M511" s="558"/>
      <c r="N511" s="558"/>
      <c r="O511" s="559"/>
    </row>
    <row r="512" spans="1:15" ht="22.5" customHeight="1">
      <c r="A512" s="556"/>
      <c r="B512" s="557"/>
      <c r="C512" s="558"/>
      <c r="D512" s="558"/>
      <c r="E512" s="558"/>
      <c r="F512" s="558"/>
      <c r="G512" s="559"/>
      <c r="H512" s="557"/>
      <c r="I512" s="558"/>
      <c r="J512" s="558"/>
      <c r="K512" s="558"/>
      <c r="L512" s="558"/>
      <c r="M512" s="558"/>
      <c r="N512" s="558"/>
      <c r="O512" s="559"/>
    </row>
    <row r="513" spans="1:15" ht="22.5" customHeight="1">
      <c r="A513" s="556"/>
      <c r="B513" s="557"/>
      <c r="C513" s="558"/>
      <c r="D513" s="558"/>
      <c r="E513" s="558"/>
      <c r="F513" s="558"/>
      <c r="G513" s="559"/>
      <c r="H513" s="557"/>
      <c r="I513" s="558"/>
      <c r="J513" s="558"/>
      <c r="K513" s="558"/>
      <c r="L513" s="558"/>
      <c r="M513" s="558"/>
      <c r="N513" s="558"/>
      <c r="O513" s="559"/>
    </row>
    <row r="514" spans="1:15" ht="22.5" customHeight="1">
      <c r="A514" s="556"/>
      <c r="B514" s="557"/>
      <c r="C514" s="558"/>
      <c r="D514" s="558"/>
      <c r="E514" s="558"/>
      <c r="F514" s="558"/>
      <c r="G514" s="559"/>
      <c r="H514" s="557"/>
      <c r="I514" s="558"/>
      <c r="J514" s="558"/>
      <c r="K514" s="558"/>
      <c r="L514" s="558"/>
      <c r="M514" s="558"/>
      <c r="N514" s="558"/>
      <c r="O514" s="559"/>
    </row>
    <row r="515" spans="1:15" ht="22.5" customHeight="1">
      <c r="A515" s="556"/>
      <c r="B515" s="557"/>
      <c r="C515" s="558"/>
      <c r="D515" s="558"/>
      <c r="E515" s="558"/>
      <c r="F515" s="558"/>
      <c r="G515" s="559"/>
      <c r="H515" s="557"/>
      <c r="I515" s="558"/>
      <c r="J515" s="558"/>
      <c r="K515" s="558"/>
      <c r="L515" s="558"/>
      <c r="M515" s="558"/>
      <c r="N515" s="558"/>
      <c r="O515" s="559"/>
    </row>
    <row r="516" spans="1:15" ht="22.5" customHeight="1">
      <c r="A516" s="556"/>
      <c r="B516" s="557"/>
      <c r="C516" s="558"/>
      <c r="D516" s="558"/>
      <c r="E516" s="558"/>
      <c r="F516" s="558"/>
      <c r="G516" s="559"/>
      <c r="H516" s="557"/>
      <c r="I516" s="558"/>
      <c r="J516" s="558"/>
      <c r="K516" s="558"/>
      <c r="L516" s="558"/>
      <c r="M516" s="558"/>
      <c r="N516" s="558"/>
      <c r="O516" s="559"/>
    </row>
    <row r="517" spans="1:15" ht="22.5" customHeight="1">
      <c r="A517" s="556"/>
      <c r="B517" s="557"/>
      <c r="C517" s="558"/>
      <c r="D517" s="558"/>
      <c r="E517" s="558"/>
      <c r="F517" s="558"/>
      <c r="G517" s="559"/>
      <c r="H517" s="557"/>
      <c r="I517" s="558"/>
      <c r="J517" s="558"/>
      <c r="K517" s="558"/>
      <c r="L517" s="558"/>
      <c r="M517" s="558"/>
      <c r="N517" s="558"/>
      <c r="O517" s="559"/>
    </row>
    <row r="518" spans="1:15" ht="22.5" customHeight="1">
      <c r="A518" s="556"/>
      <c r="B518" s="557"/>
      <c r="C518" s="558"/>
      <c r="D518" s="558"/>
      <c r="E518" s="558"/>
      <c r="F518" s="558"/>
      <c r="G518" s="559"/>
      <c r="H518" s="557"/>
      <c r="I518" s="558"/>
      <c r="J518" s="558"/>
      <c r="K518" s="558"/>
      <c r="L518" s="558"/>
      <c r="M518" s="558"/>
      <c r="N518" s="558"/>
      <c r="O518" s="559"/>
    </row>
    <row r="519" spans="1:15" ht="22.5" customHeight="1">
      <c r="A519" s="556"/>
      <c r="B519" s="557"/>
      <c r="C519" s="558"/>
      <c r="D519" s="558"/>
      <c r="E519" s="558"/>
      <c r="F519" s="558"/>
      <c r="G519" s="559"/>
      <c r="H519" s="557"/>
      <c r="I519" s="558"/>
      <c r="J519" s="558"/>
      <c r="K519" s="558"/>
      <c r="L519" s="558"/>
      <c r="M519" s="558"/>
      <c r="N519" s="558"/>
      <c r="O519" s="559"/>
    </row>
    <row r="520" spans="1:15" ht="22.5" customHeight="1">
      <c r="A520" s="556"/>
      <c r="B520" s="557"/>
      <c r="C520" s="558"/>
      <c r="D520" s="558"/>
      <c r="E520" s="558"/>
      <c r="F520" s="558"/>
      <c r="G520" s="559"/>
      <c r="H520" s="557"/>
      <c r="I520" s="558"/>
      <c r="J520" s="558"/>
      <c r="K520" s="558"/>
      <c r="L520" s="558"/>
      <c r="M520" s="558"/>
      <c r="N520" s="558"/>
      <c r="O520" s="559"/>
    </row>
    <row r="521" spans="1:15" ht="22.5" customHeight="1">
      <c r="A521" s="556"/>
      <c r="B521" s="557"/>
      <c r="C521" s="558"/>
      <c r="D521" s="558"/>
      <c r="E521" s="558"/>
      <c r="F521" s="558"/>
      <c r="G521" s="559"/>
      <c r="H521" s="557"/>
      <c r="I521" s="558"/>
      <c r="J521" s="558"/>
      <c r="K521" s="558"/>
      <c r="L521" s="558"/>
      <c r="M521" s="558"/>
      <c r="N521" s="558"/>
      <c r="O521" s="559"/>
    </row>
    <row r="522" spans="1:15" ht="22.5" customHeight="1">
      <c r="A522" s="556"/>
      <c r="B522" s="557"/>
      <c r="C522" s="558"/>
      <c r="D522" s="558"/>
      <c r="E522" s="558"/>
      <c r="F522" s="558"/>
      <c r="G522" s="559"/>
      <c r="H522" s="557"/>
      <c r="I522" s="558"/>
      <c r="J522" s="558"/>
      <c r="K522" s="558"/>
      <c r="L522" s="558"/>
      <c r="M522" s="558"/>
      <c r="N522" s="558"/>
      <c r="O522" s="559"/>
    </row>
    <row r="523" spans="1:15" ht="22.5" customHeight="1">
      <c r="A523" s="556"/>
      <c r="B523" s="557"/>
      <c r="C523" s="558"/>
      <c r="D523" s="558"/>
      <c r="E523" s="558"/>
      <c r="F523" s="558"/>
      <c r="G523" s="559"/>
      <c r="H523" s="557"/>
      <c r="I523" s="558"/>
      <c r="J523" s="558"/>
      <c r="K523" s="558"/>
      <c r="L523" s="558"/>
      <c r="M523" s="558"/>
      <c r="N523" s="558"/>
      <c r="O523" s="559"/>
    </row>
    <row r="524" spans="1:15" ht="22.5" customHeight="1">
      <c r="A524" s="556"/>
      <c r="B524" s="557"/>
      <c r="C524" s="558"/>
      <c r="D524" s="558"/>
      <c r="E524" s="558"/>
      <c r="F524" s="558"/>
      <c r="G524" s="559"/>
      <c r="H524" s="557"/>
      <c r="I524" s="558"/>
      <c r="J524" s="558"/>
      <c r="K524" s="558"/>
      <c r="L524" s="558"/>
      <c r="M524" s="558"/>
      <c r="N524" s="558"/>
      <c r="O524" s="559"/>
    </row>
    <row r="525" spans="1:15" ht="22.5" customHeight="1">
      <c r="A525" s="556"/>
      <c r="B525" s="557"/>
      <c r="C525" s="558"/>
      <c r="D525" s="558"/>
      <c r="E525" s="558"/>
      <c r="F525" s="558"/>
      <c r="G525" s="559"/>
      <c r="H525" s="557"/>
      <c r="I525" s="558"/>
      <c r="J525" s="558"/>
      <c r="K525" s="558"/>
      <c r="L525" s="558"/>
      <c r="M525" s="558"/>
      <c r="N525" s="558"/>
      <c r="O525" s="559"/>
    </row>
    <row r="526" spans="1:15" ht="22.5" customHeight="1">
      <c r="A526" s="556"/>
      <c r="B526" s="557"/>
      <c r="C526" s="558"/>
      <c r="D526" s="558"/>
      <c r="E526" s="558"/>
      <c r="F526" s="558"/>
      <c r="G526" s="559"/>
      <c r="H526" s="557"/>
      <c r="I526" s="558"/>
      <c r="J526" s="558"/>
      <c r="K526" s="558"/>
      <c r="L526" s="558"/>
      <c r="M526" s="558"/>
      <c r="N526" s="558"/>
      <c r="O526" s="559"/>
    </row>
    <row r="527" spans="1:15" ht="22.5" customHeight="1">
      <c r="A527" s="556"/>
      <c r="B527" s="557"/>
      <c r="C527" s="558"/>
      <c r="D527" s="558"/>
      <c r="E527" s="558"/>
      <c r="F527" s="558"/>
      <c r="G527" s="559"/>
      <c r="H527" s="557"/>
      <c r="I527" s="558"/>
      <c r="J527" s="558"/>
      <c r="K527" s="558"/>
      <c r="L527" s="558"/>
      <c r="M527" s="558"/>
      <c r="N527" s="558"/>
      <c r="O527" s="559"/>
    </row>
    <row r="528" spans="1:15" ht="22.5" customHeight="1">
      <c r="A528" s="556"/>
      <c r="B528" s="557"/>
      <c r="C528" s="558"/>
      <c r="D528" s="558"/>
      <c r="E528" s="558"/>
      <c r="F528" s="558"/>
      <c r="G528" s="559"/>
      <c r="H528" s="557"/>
      <c r="I528" s="558"/>
      <c r="J528" s="558"/>
      <c r="K528" s="558"/>
      <c r="L528" s="558"/>
      <c r="M528" s="558"/>
      <c r="N528" s="558"/>
      <c r="O528" s="559"/>
    </row>
    <row r="529" spans="1:15" ht="22.5" customHeight="1">
      <c r="A529" s="556"/>
      <c r="B529" s="557"/>
      <c r="C529" s="558"/>
      <c r="D529" s="558"/>
      <c r="E529" s="558"/>
      <c r="F529" s="558"/>
      <c r="G529" s="559"/>
      <c r="H529" s="557"/>
      <c r="I529" s="558"/>
      <c r="J529" s="558"/>
      <c r="K529" s="558"/>
      <c r="L529" s="558"/>
      <c r="M529" s="558"/>
      <c r="N529" s="558"/>
      <c r="O529" s="559"/>
    </row>
    <row r="530" spans="1:15" ht="22.5" customHeight="1">
      <c r="A530" s="556"/>
      <c r="B530" s="557"/>
      <c r="C530" s="558"/>
      <c r="D530" s="558"/>
      <c r="E530" s="558"/>
      <c r="F530" s="558"/>
      <c r="G530" s="559"/>
      <c r="H530" s="557"/>
      <c r="I530" s="558"/>
      <c r="J530" s="558"/>
      <c r="K530" s="558"/>
      <c r="L530" s="558"/>
      <c r="M530" s="558"/>
      <c r="N530" s="558"/>
      <c r="O530" s="559"/>
    </row>
    <row r="531" spans="1:15" ht="22.5" customHeight="1">
      <c r="A531" s="556"/>
      <c r="B531" s="557"/>
      <c r="C531" s="558"/>
      <c r="D531" s="558"/>
      <c r="E531" s="558"/>
      <c r="F531" s="558"/>
      <c r="G531" s="559"/>
      <c r="H531" s="557"/>
      <c r="I531" s="558"/>
      <c r="J531" s="558"/>
      <c r="K531" s="558"/>
      <c r="L531" s="558"/>
      <c r="M531" s="558"/>
      <c r="N531" s="558"/>
      <c r="O531" s="559"/>
    </row>
    <row r="532" spans="1:15" ht="22.5" customHeight="1">
      <c r="A532" s="556"/>
      <c r="B532" s="557"/>
      <c r="C532" s="558"/>
      <c r="D532" s="558"/>
      <c r="E532" s="558"/>
      <c r="F532" s="558"/>
      <c r="G532" s="559"/>
      <c r="H532" s="557"/>
      <c r="I532" s="558"/>
      <c r="J532" s="558"/>
      <c r="K532" s="558"/>
      <c r="L532" s="558"/>
      <c r="M532" s="558"/>
      <c r="N532" s="558"/>
      <c r="O532" s="559"/>
    </row>
    <row r="533" spans="1:15" ht="22.5" customHeight="1">
      <c r="A533" s="556"/>
      <c r="B533" s="557"/>
      <c r="C533" s="558"/>
      <c r="D533" s="558"/>
      <c r="E533" s="558"/>
      <c r="F533" s="558"/>
      <c r="G533" s="559"/>
      <c r="H533" s="557"/>
      <c r="I533" s="558"/>
      <c r="J533" s="558"/>
      <c r="K533" s="558"/>
      <c r="L533" s="558"/>
      <c r="M533" s="558"/>
      <c r="N533" s="558"/>
      <c r="O533" s="559"/>
    </row>
    <row r="534" spans="1:15" ht="22.5" customHeight="1">
      <c r="A534" s="556"/>
      <c r="B534" s="557"/>
      <c r="C534" s="558"/>
      <c r="D534" s="558"/>
      <c r="E534" s="558"/>
      <c r="F534" s="558"/>
      <c r="G534" s="559"/>
      <c r="H534" s="557"/>
      <c r="I534" s="558"/>
      <c r="J534" s="558"/>
      <c r="K534" s="558"/>
      <c r="L534" s="558"/>
      <c r="M534" s="558"/>
      <c r="N534" s="558"/>
      <c r="O534" s="559"/>
    </row>
    <row r="535" spans="1:15" ht="22.5" customHeight="1">
      <c r="A535" s="556"/>
      <c r="B535" s="557"/>
      <c r="C535" s="558"/>
      <c r="D535" s="558"/>
      <c r="E535" s="558"/>
      <c r="F535" s="558"/>
      <c r="G535" s="559"/>
      <c r="H535" s="557"/>
      <c r="I535" s="558"/>
      <c r="J535" s="558"/>
      <c r="K535" s="558"/>
      <c r="L535" s="558"/>
      <c r="M535" s="558"/>
      <c r="N535" s="558"/>
      <c r="O535" s="559"/>
    </row>
    <row r="536" spans="1:15" ht="22.5" customHeight="1">
      <c r="A536" s="556"/>
      <c r="B536" s="557"/>
      <c r="C536" s="558"/>
      <c r="D536" s="558"/>
      <c r="E536" s="558"/>
      <c r="F536" s="558"/>
      <c r="G536" s="559"/>
      <c r="H536" s="557"/>
      <c r="I536" s="558"/>
      <c r="J536" s="558"/>
      <c r="K536" s="558"/>
      <c r="L536" s="558"/>
      <c r="M536" s="558"/>
      <c r="N536" s="558"/>
      <c r="O536" s="559"/>
    </row>
    <row r="537" spans="1:15" ht="22.5" customHeight="1">
      <c r="A537" s="556"/>
      <c r="B537" s="557"/>
      <c r="C537" s="558"/>
      <c r="D537" s="558"/>
      <c r="E537" s="558"/>
      <c r="F537" s="558"/>
      <c r="G537" s="559"/>
      <c r="H537" s="557"/>
      <c r="I537" s="558"/>
      <c r="J537" s="558"/>
      <c r="K537" s="558"/>
      <c r="L537" s="558"/>
      <c r="M537" s="558"/>
      <c r="N537" s="558"/>
      <c r="O537" s="559"/>
    </row>
    <row r="538" spans="1:15" ht="22.5" customHeight="1">
      <c r="A538" s="556"/>
      <c r="B538" s="557"/>
      <c r="C538" s="558"/>
      <c r="D538" s="558"/>
      <c r="E538" s="558"/>
      <c r="F538" s="558"/>
      <c r="G538" s="559"/>
      <c r="H538" s="557"/>
      <c r="I538" s="558"/>
      <c r="J538" s="558"/>
      <c r="K538" s="558"/>
      <c r="L538" s="558"/>
      <c r="M538" s="558"/>
      <c r="N538" s="558"/>
      <c r="O538" s="559"/>
    </row>
    <row r="539" spans="1:15" ht="22.5" customHeight="1">
      <c r="A539" s="556"/>
      <c r="B539" s="557"/>
      <c r="C539" s="558"/>
      <c r="D539" s="558"/>
      <c r="E539" s="558"/>
      <c r="F539" s="558"/>
      <c r="G539" s="559"/>
      <c r="H539" s="557"/>
      <c r="I539" s="558"/>
      <c r="J539" s="558"/>
      <c r="K539" s="558"/>
      <c r="L539" s="558"/>
      <c r="M539" s="558"/>
      <c r="N539" s="558"/>
      <c r="O539" s="559"/>
    </row>
    <row r="540" spans="1:15" ht="22.5" customHeight="1">
      <c r="A540" s="556"/>
      <c r="B540" s="557"/>
      <c r="C540" s="558"/>
      <c r="D540" s="558"/>
      <c r="E540" s="558"/>
      <c r="F540" s="558"/>
      <c r="G540" s="559"/>
      <c r="H540" s="557"/>
      <c r="I540" s="558"/>
      <c r="J540" s="558"/>
      <c r="K540" s="558"/>
      <c r="L540" s="558"/>
      <c r="M540" s="558"/>
      <c r="N540" s="558"/>
      <c r="O540" s="559"/>
    </row>
    <row r="541" spans="1:15" ht="22.5" customHeight="1">
      <c r="A541" s="556"/>
      <c r="B541" s="557"/>
      <c r="C541" s="558"/>
      <c r="D541" s="558"/>
      <c r="E541" s="558"/>
      <c r="F541" s="558"/>
      <c r="G541" s="559"/>
      <c r="H541" s="557"/>
      <c r="I541" s="558"/>
      <c r="J541" s="558"/>
      <c r="K541" s="558"/>
      <c r="L541" s="558"/>
      <c r="M541" s="558"/>
      <c r="N541" s="558"/>
      <c r="O541" s="559"/>
    </row>
    <row r="542" spans="1:15" ht="22.5" customHeight="1">
      <c r="A542" s="556"/>
      <c r="B542" s="557"/>
      <c r="C542" s="558"/>
      <c r="D542" s="558"/>
      <c r="E542" s="558"/>
      <c r="F542" s="558"/>
      <c r="G542" s="559"/>
      <c r="H542" s="557"/>
      <c r="I542" s="558"/>
      <c r="J542" s="558"/>
      <c r="K542" s="558"/>
      <c r="L542" s="558"/>
      <c r="M542" s="558"/>
      <c r="N542" s="558"/>
      <c r="O542" s="559"/>
    </row>
    <row r="543" spans="1:15" ht="22.5" customHeight="1">
      <c r="A543" s="556"/>
      <c r="B543" s="557"/>
      <c r="C543" s="558"/>
      <c r="D543" s="558"/>
      <c r="E543" s="558"/>
      <c r="F543" s="558"/>
      <c r="G543" s="559"/>
      <c r="H543" s="557"/>
      <c r="I543" s="558"/>
      <c r="J543" s="558"/>
      <c r="K543" s="558"/>
      <c r="L543" s="558"/>
      <c r="M543" s="558"/>
      <c r="N543" s="558"/>
      <c r="O543" s="559"/>
    </row>
    <row r="544" spans="1:15" ht="22.5" customHeight="1">
      <c r="A544" s="556"/>
      <c r="B544" s="557"/>
      <c r="C544" s="558"/>
      <c r="D544" s="558"/>
      <c r="E544" s="558"/>
      <c r="F544" s="558"/>
      <c r="G544" s="559"/>
      <c r="H544" s="557"/>
      <c r="I544" s="558"/>
      <c r="J544" s="558"/>
      <c r="K544" s="558"/>
      <c r="L544" s="558"/>
      <c r="M544" s="558"/>
      <c r="N544" s="558"/>
      <c r="O544" s="559"/>
    </row>
    <row r="545" spans="1:15" ht="22.5" customHeight="1">
      <c r="A545" s="556"/>
      <c r="B545" s="557"/>
      <c r="C545" s="558"/>
      <c r="D545" s="558"/>
      <c r="E545" s="558"/>
      <c r="F545" s="558"/>
      <c r="G545" s="559"/>
      <c r="H545" s="557"/>
      <c r="I545" s="558"/>
      <c r="J545" s="558"/>
      <c r="K545" s="558"/>
      <c r="L545" s="558"/>
      <c r="M545" s="558"/>
      <c r="N545" s="558"/>
      <c r="O545" s="559"/>
    </row>
    <row r="546" spans="1:15" ht="22.5" customHeight="1">
      <c r="A546" s="556"/>
      <c r="B546" s="557"/>
      <c r="C546" s="558"/>
      <c r="D546" s="558"/>
      <c r="E546" s="558"/>
      <c r="F546" s="558"/>
      <c r="G546" s="559"/>
      <c r="H546" s="557"/>
      <c r="I546" s="558"/>
      <c r="J546" s="558"/>
      <c r="K546" s="558"/>
      <c r="L546" s="558"/>
      <c r="M546" s="558"/>
      <c r="N546" s="558"/>
      <c r="O546" s="559"/>
    </row>
    <row r="547" spans="1:15" ht="22.5" customHeight="1">
      <c r="A547" s="556"/>
      <c r="B547" s="557"/>
      <c r="C547" s="558"/>
      <c r="D547" s="558"/>
      <c r="E547" s="558"/>
      <c r="F547" s="558"/>
      <c r="G547" s="559"/>
      <c r="H547" s="557"/>
      <c r="I547" s="558"/>
      <c r="J547" s="558"/>
      <c r="K547" s="558"/>
      <c r="L547" s="558"/>
      <c r="M547" s="558"/>
      <c r="N547" s="558"/>
      <c r="O547" s="559"/>
    </row>
    <row r="548" spans="1:15" ht="22.5" customHeight="1">
      <c r="A548" s="556"/>
      <c r="B548" s="557"/>
      <c r="C548" s="558"/>
      <c r="D548" s="558"/>
      <c r="E548" s="558"/>
      <c r="F548" s="558"/>
      <c r="G548" s="559"/>
      <c r="H548" s="557"/>
      <c r="I548" s="558"/>
      <c r="J548" s="558"/>
      <c r="K548" s="558"/>
      <c r="L548" s="558"/>
      <c r="M548" s="558"/>
      <c r="N548" s="558"/>
      <c r="O548" s="559"/>
    </row>
    <row r="549" spans="1:15" ht="22.5" customHeight="1">
      <c r="A549" s="556"/>
      <c r="B549" s="557"/>
      <c r="C549" s="558"/>
      <c r="D549" s="558"/>
      <c r="E549" s="558"/>
      <c r="F549" s="558"/>
      <c r="G549" s="559"/>
      <c r="H549" s="557"/>
      <c r="I549" s="558"/>
      <c r="J549" s="558"/>
      <c r="K549" s="558"/>
      <c r="L549" s="558"/>
      <c r="M549" s="558"/>
      <c r="N549" s="558"/>
      <c r="O549" s="559"/>
    </row>
    <row r="550" spans="1:15" ht="22.5" customHeight="1">
      <c r="A550" s="556"/>
      <c r="B550" s="557"/>
      <c r="C550" s="558"/>
      <c r="D550" s="558"/>
      <c r="E550" s="558"/>
      <c r="F550" s="558"/>
      <c r="G550" s="559"/>
      <c r="H550" s="557"/>
      <c r="I550" s="558"/>
      <c r="J550" s="558"/>
      <c r="K550" s="558"/>
      <c r="L550" s="558"/>
      <c r="M550" s="558"/>
      <c r="N550" s="558"/>
      <c r="O550" s="559"/>
    </row>
    <row r="551" spans="1:15" ht="22.5" customHeight="1">
      <c r="A551" s="556"/>
      <c r="B551" s="557"/>
      <c r="C551" s="558"/>
      <c r="D551" s="558"/>
      <c r="E551" s="558"/>
      <c r="F551" s="558"/>
      <c r="G551" s="559"/>
      <c r="H551" s="557"/>
      <c r="I551" s="558"/>
      <c r="J551" s="558"/>
      <c r="K551" s="558"/>
      <c r="L551" s="558"/>
      <c r="M551" s="558"/>
      <c r="N551" s="558"/>
      <c r="O551" s="559"/>
    </row>
    <row r="552" spans="1:15" ht="22.5" customHeight="1">
      <c r="A552" s="556"/>
      <c r="B552" s="557"/>
      <c r="C552" s="558"/>
      <c r="D552" s="558"/>
      <c r="E552" s="558"/>
      <c r="F552" s="558"/>
      <c r="G552" s="559"/>
      <c r="H552" s="557"/>
      <c r="I552" s="558"/>
      <c r="J552" s="558"/>
      <c r="K552" s="558"/>
      <c r="L552" s="558"/>
      <c r="M552" s="558"/>
      <c r="N552" s="558"/>
      <c r="O552" s="559"/>
    </row>
    <row r="553" spans="1:15" ht="22.5" customHeight="1">
      <c r="A553" s="556"/>
      <c r="B553" s="557"/>
      <c r="C553" s="558"/>
      <c r="D553" s="558"/>
      <c r="E553" s="558"/>
      <c r="F553" s="558"/>
      <c r="G553" s="559"/>
      <c r="H553" s="557"/>
      <c r="I553" s="558"/>
      <c r="J553" s="558"/>
      <c r="K553" s="558"/>
      <c r="L553" s="558"/>
      <c r="M553" s="558"/>
      <c r="N553" s="558"/>
      <c r="O553" s="559"/>
    </row>
    <row r="554" spans="1:15" ht="22.5" customHeight="1">
      <c r="A554" s="556"/>
      <c r="B554" s="557"/>
      <c r="C554" s="558"/>
      <c r="D554" s="558"/>
      <c r="E554" s="558"/>
      <c r="F554" s="558"/>
      <c r="G554" s="559"/>
      <c r="H554" s="557"/>
      <c r="I554" s="558"/>
      <c r="J554" s="558"/>
      <c r="K554" s="558"/>
      <c r="L554" s="558"/>
      <c r="M554" s="558"/>
      <c r="N554" s="558"/>
      <c r="O554" s="559"/>
    </row>
    <row r="555" spans="1:15" ht="22.5" customHeight="1">
      <c r="A555" s="556"/>
      <c r="B555" s="557"/>
      <c r="C555" s="558"/>
      <c r="D555" s="558"/>
      <c r="E555" s="558"/>
      <c r="F555" s="558"/>
      <c r="G555" s="559"/>
      <c r="H555" s="557"/>
      <c r="I555" s="558"/>
      <c r="J555" s="558"/>
      <c r="K555" s="558"/>
      <c r="L555" s="558"/>
      <c r="M555" s="558"/>
      <c r="N555" s="558"/>
      <c r="O555" s="559"/>
    </row>
    <row r="556" spans="1:15" ht="22.5" customHeight="1">
      <c r="A556" s="556"/>
      <c r="B556" s="557"/>
      <c r="C556" s="558"/>
      <c r="D556" s="558"/>
      <c r="E556" s="558"/>
      <c r="F556" s="558"/>
      <c r="G556" s="559"/>
      <c r="H556" s="557"/>
      <c r="I556" s="558"/>
      <c r="J556" s="558"/>
      <c r="K556" s="558"/>
      <c r="L556" s="558"/>
      <c r="M556" s="558"/>
      <c r="N556" s="558"/>
      <c r="O556" s="559"/>
    </row>
    <row r="557" spans="1:15" ht="22.5" customHeight="1">
      <c r="A557" s="556"/>
      <c r="B557" s="557"/>
      <c r="C557" s="558"/>
      <c r="D557" s="558"/>
      <c r="E557" s="558"/>
      <c r="F557" s="558"/>
      <c r="G557" s="559"/>
      <c r="H557" s="557"/>
      <c r="I557" s="558"/>
      <c r="J557" s="558"/>
      <c r="K557" s="558"/>
      <c r="L557" s="558"/>
      <c r="M557" s="558"/>
      <c r="N557" s="558"/>
      <c r="O557" s="559"/>
    </row>
    <row r="558" spans="1:15" ht="22.5" customHeight="1">
      <c r="A558" s="556"/>
      <c r="B558" s="557"/>
      <c r="C558" s="558"/>
      <c r="D558" s="558"/>
      <c r="E558" s="558"/>
      <c r="F558" s="558"/>
      <c r="G558" s="559"/>
      <c r="H558" s="557"/>
      <c r="I558" s="558"/>
      <c r="J558" s="558"/>
      <c r="K558" s="558"/>
      <c r="L558" s="558"/>
      <c r="M558" s="558"/>
      <c r="N558" s="558"/>
      <c r="O558" s="559"/>
    </row>
    <row r="559" spans="1:15" ht="22.5" customHeight="1">
      <c r="A559" s="556"/>
      <c r="B559" s="557"/>
      <c r="C559" s="558"/>
      <c r="D559" s="558"/>
      <c r="E559" s="558"/>
      <c r="F559" s="558"/>
      <c r="G559" s="559"/>
      <c r="H559" s="557"/>
      <c r="I559" s="558"/>
      <c r="J559" s="558"/>
      <c r="K559" s="558"/>
      <c r="L559" s="558"/>
      <c r="M559" s="558"/>
      <c r="N559" s="558"/>
      <c r="O559" s="559"/>
    </row>
    <row r="560" spans="1:15" ht="22.5" customHeight="1">
      <c r="A560" s="556"/>
      <c r="B560" s="557"/>
      <c r="C560" s="558"/>
      <c r="D560" s="558"/>
      <c r="E560" s="558"/>
      <c r="F560" s="558"/>
      <c r="G560" s="559"/>
      <c r="H560" s="557"/>
      <c r="I560" s="558"/>
      <c r="J560" s="558"/>
      <c r="K560" s="558"/>
      <c r="L560" s="558"/>
      <c r="M560" s="558"/>
      <c r="N560" s="558"/>
      <c r="O560" s="559"/>
    </row>
    <row r="561" spans="1:15" ht="22.5" customHeight="1">
      <c r="A561" s="556"/>
      <c r="B561" s="557"/>
      <c r="C561" s="558"/>
      <c r="D561" s="558"/>
      <c r="E561" s="558"/>
      <c r="F561" s="558"/>
      <c r="G561" s="559"/>
      <c r="H561" s="557"/>
      <c r="I561" s="558"/>
      <c r="J561" s="558"/>
      <c r="K561" s="558"/>
      <c r="L561" s="558"/>
      <c r="M561" s="558"/>
      <c r="N561" s="558"/>
      <c r="O561" s="559"/>
    </row>
    <row r="562" spans="1:15" ht="22.5" customHeight="1">
      <c r="A562" s="556"/>
      <c r="B562" s="557"/>
      <c r="C562" s="558"/>
      <c r="D562" s="558"/>
      <c r="E562" s="558"/>
      <c r="F562" s="558"/>
      <c r="G562" s="559"/>
      <c r="H562" s="557"/>
      <c r="I562" s="558"/>
      <c r="J562" s="558"/>
      <c r="K562" s="558"/>
      <c r="L562" s="558"/>
      <c r="M562" s="558"/>
      <c r="N562" s="558"/>
      <c r="O562" s="559"/>
    </row>
    <row r="563" spans="1:15" ht="22.5" customHeight="1">
      <c r="A563" s="556"/>
      <c r="B563" s="557"/>
      <c r="C563" s="558"/>
      <c r="D563" s="558"/>
      <c r="E563" s="558"/>
      <c r="F563" s="558"/>
      <c r="G563" s="559"/>
      <c r="H563" s="557"/>
      <c r="I563" s="558"/>
      <c r="J563" s="558"/>
      <c r="K563" s="558"/>
      <c r="L563" s="558"/>
      <c r="M563" s="558"/>
      <c r="N563" s="558"/>
      <c r="O563" s="559"/>
    </row>
    <row r="564" spans="1:15" ht="22.5" customHeight="1">
      <c r="A564" s="556"/>
      <c r="B564" s="557"/>
      <c r="C564" s="558"/>
      <c r="D564" s="558"/>
      <c r="E564" s="558"/>
      <c r="F564" s="558"/>
      <c r="G564" s="559"/>
      <c r="H564" s="557"/>
      <c r="I564" s="558"/>
      <c r="J564" s="558"/>
      <c r="K564" s="558"/>
      <c r="L564" s="558"/>
      <c r="M564" s="558"/>
      <c r="N564" s="558"/>
      <c r="O564" s="559"/>
    </row>
    <row r="565" spans="1:15" ht="22.5" customHeight="1">
      <c r="A565" s="556"/>
      <c r="B565" s="557"/>
      <c r="C565" s="558"/>
      <c r="D565" s="558"/>
      <c r="E565" s="558"/>
      <c r="F565" s="558"/>
      <c r="G565" s="559"/>
      <c r="H565" s="557"/>
      <c r="I565" s="558"/>
      <c r="J565" s="558"/>
      <c r="K565" s="558"/>
      <c r="L565" s="558"/>
      <c r="M565" s="558"/>
      <c r="N565" s="558"/>
      <c r="O565" s="559"/>
    </row>
    <row r="566" spans="1:15" ht="22.5" customHeight="1">
      <c r="A566" s="556"/>
      <c r="B566" s="557"/>
      <c r="C566" s="558"/>
      <c r="D566" s="558"/>
      <c r="E566" s="558"/>
      <c r="F566" s="558"/>
      <c r="G566" s="559"/>
      <c r="H566" s="557"/>
      <c r="I566" s="558"/>
      <c r="J566" s="558"/>
      <c r="K566" s="558"/>
      <c r="L566" s="558"/>
      <c r="M566" s="558"/>
      <c r="N566" s="558"/>
      <c r="O566" s="559"/>
    </row>
    <row r="567" spans="1:15" ht="22.5" customHeight="1">
      <c r="A567" s="556"/>
      <c r="B567" s="557"/>
      <c r="C567" s="558"/>
      <c r="D567" s="558"/>
      <c r="E567" s="558"/>
      <c r="F567" s="558"/>
      <c r="G567" s="559"/>
      <c r="H567" s="557"/>
      <c r="I567" s="558"/>
      <c r="J567" s="558"/>
      <c r="K567" s="558"/>
      <c r="L567" s="558"/>
      <c r="M567" s="558"/>
      <c r="N567" s="558"/>
      <c r="O567" s="559"/>
    </row>
    <row r="568" spans="1:15" ht="22.5" customHeight="1">
      <c r="A568" s="556"/>
      <c r="B568" s="557"/>
      <c r="C568" s="558"/>
      <c r="D568" s="558"/>
      <c r="E568" s="558"/>
      <c r="F568" s="558"/>
      <c r="G568" s="559"/>
      <c r="H568" s="557"/>
      <c r="I568" s="558"/>
      <c r="J568" s="558"/>
      <c r="K568" s="558"/>
      <c r="L568" s="558"/>
      <c r="M568" s="558"/>
      <c r="N568" s="558"/>
      <c r="O568" s="559"/>
    </row>
    <row r="569" spans="1:15" ht="22.5" customHeight="1">
      <c r="A569" s="556"/>
      <c r="B569" s="557"/>
      <c r="C569" s="558"/>
      <c r="D569" s="558"/>
      <c r="E569" s="558"/>
      <c r="F569" s="558"/>
      <c r="G569" s="559"/>
      <c r="H569" s="557"/>
      <c r="I569" s="558"/>
      <c r="J569" s="558"/>
      <c r="K569" s="558"/>
      <c r="L569" s="558"/>
      <c r="M569" s="558"/>
      <c r="N569" s="558"/>
      <c r="O569" s="559"/>
    </row>
    <row r="570" spans="1:15" ht="22.5" customHeight="1">
      <c r="A570" s="556"/>
      <c r="B570" s="557"/>
      <c r="C570" s="558"/>
      <c r="D570" s="558"/>
      <c r="E570" s="558"/>
      <c r="F570" s="558"/>
      <c r="G570" s="559"/>
      <c r="H570" s="557"/>
      <c r="I570" s="558"/>
      <c r="J570" s="558"/>
      <c r="K570" s="558"/>
      <c r="L570" s="558"/>
      <c r="M570" s="558"/>
      <c r="N570" s="558"/>
      <c r="O570" s="559"/>
    </row>
    <row r="571" spans="1:15" ht="22.5" customHeight="1">
      <c r="A571" s="556"/>
      <c r="B571" s="557"/>
      <c r="C571" s="558"/>
      <c r="D571" s="558"/>
      <c r="E571" s="558"/>
      <c r="F571" s="558"/>
      <c r="G571" s="559"/>
      <c r="H571" s="557"/>
      <c r="I571" s="558"/>
      <c r="J571" s="558"/>
      <c r="K571" s="558"/>
      <c r="L571" s="558"/>
      <c r="M571" s="558"/>
      <c r="N571" s="558"/>
      <c r="O571" s="559"/>
    </row>
    <row r="572" spans="1:15" ht="22.5" customHeight="1">
      <c r="A572" s="556"/>
      <c r="B572" s="557"/>
      <c r="C572" s="558"/>
      <c r="D572" s="558"/>
      <c r="E572" s="558"/>
      <c r="F572" s="558"/>
      <c r="G572" s="559"/>
      <c r="H572" s="557"/>
      <c r="I572" s="558"/>
      <c r="J572" s="558"/>
      <c r="K572" s="558"/>
      <c r="L572" s="558"/>
      <c r="M572" s="558"/>
      <c r="N572" s="558"/>
      <c r="O572" s="559"/>
    </row>
    <row r="573" spans="1:15" ht="22.5" customHeight="1">
      <c r="A573" s="556"/>
      <c r="B573" s="557"/>
      <c r="C573" s="558"/>
      <c r="D573" s="558"/>
      <c r="E573" s="558"/>
      <c r="F573" s="558"/>
      <c r="G573" s="559"/>
      <c r="H573" s="557"/>
      <c r="I573" s="558"/>
      <c r="J573" s="558"/>
      <c r="K573" s="558"/>
      <c r="L573" s="558"/>
      <c r="M573" s="558"/>
      <c r="N573" s="558"/>
      <c r="O573" s="559"/>
    </row>
    <row r="574" spans="1:15" ht="22.5" customHeight="1">
      <c r="A574" s="556"/>
      <c r="B574" s="557"/>
      <c r="C574" s="558"/>
      <c r="D574" s="558"/>
      <c r="E574" s="558"/>
      <c r="F574" s="558"/>
      <c r="G574" s="559"/>
      <c r="H574" s="557"/>
      <c r="I574" s="558"/>
      <c r="J574" s="558"/>
      <c r="K574" s="558"/>
      <c r="L574" s="558"/>
      <c r="M574" s="558"/>
      <c r="N574" s="558"/>
      <c r="O574" s="559"/>
    </row>
    <row r="575" spans="1:15" ht="22.5" customHeight="1">
      <c r="A575" s="556"/>
      <c r="B575" s="557"/>
      <c r="C575" s="558"/>
      <c r="D575" s="558"/>
      <c r="E575" s="558"/>
      <c r="F575" s="558"/>
      <c r="G575" s="559"/>
      <c r="H575" s="557"/>
      <c r="I575" s="558"/>
      <c r="J575" s="558"/>
      <c r="K575" s="558"/>
      <c r="L575" s="558"/>
      <c r="M575" s="558"/>
      <c r="N575" s="558"/>
      <c r="O575" s="559"/>
    </row>
    <row r="576" spans="1:15" ht="22.5" customHeight="1">
      <c r="A576" s="556"/>
      <c r="B576" s="557"/>
      <c r="C576" s="558"/>
      <c r="D576" s="558"/>
      <c r="E576" s="558"/>
      <c r="F576" s="558"/>
      <c r="G576" s="559"/>
      <c r="H576" s="557"/>
      <c r="I576" s="558"/>
      <c r="J576" s="558"/>
      <c r="K576" s="558"/>
      <c r="L576" s="558"/>
      <c r="M576" s="558"/>
      <c r="N576" s="558"/>
      <c r="O576" s="559"/>
    </row>
    <row r="577" spans="1:15" ht="22.5" customHeight="1">
      <c r="A577" s="556"/>
      <c r="B577" s="557"/>
      <c r="C577" s="558"/>
      <c r="D577" s="558"/>
      <c r="E577" s="558"/>
      <c r="F577" s="558"/>
      <c r="G577" s="559"/>
      <c r="H577" s="557"/>
      <c r="I577" s="558"/>
      <c r="J577" s="558"/>
      <c r="K577" s="558"/>
      <c r="L577" s="558"/>
      <c r="M577" s="558"/>
      <c r="N577" s="558"/>
      <c r="O577" s="559"/>
    </row>
    <row r="578" spans="1:15" ht="22.5" customHeight="1">
      <c r="A578" s="556"/>
      <c r="B578" s="557"/>
      <c r="C578" s="558"/>
      <c r="D578" s="558"/>
      <c r="E578" s="558"/>
      <c r="F578" s="558"/>
      <c r="G578" s="559"/>
      <c r="H578" s="557"/>
      <c r="I578" s="558"/>
      <c r="J578" s="558"/>
      <c r="K578" s="558"/>
      <c r="L578" s="558"/>
      <c r="M578" s="558"/>
      <c r="N578" s="558"/>
      <c r="O578" s="559"/>
    </row>
    <row r="579" spans="1:15" ht="22.5" customHeight="1">
      <c r="A579" s="556"/>
      <c r="B579" s="557"/>
      <c r="C579" s="558"/>
      <c r="D579" s="558"/>
      <c r="E579" s="558"/>
      <c r="F579" s="558"/>
      <c r="G579" s="559"/>
      <c r="H579" s="557"/>
      <c r="I579" s="558"/>
      <c r="J579" s="558"/>
      <c r="K579" s="558"/>
      <c r="L579" s="558"/>
      <c r="M579" s="558"/>
      <c r="N579" s="558"/>
      <c r="O579" s="559"/>
    </row>
    <row r="580" spans="1:15" ht="22.5" customHeight="1">
      <c r="A580" s="556"/>
      <c r="B580" s="557"/>
      <c r="C580" s="558"/>
      <c r="D580" s="558"/>
      <c r="E580" s="558"/>
      <c r="F580" s="558"/>
      <c r="G580" s="559"/>
      <c r="H580" s="557"/>
      <c r="I580" s="558"/>
      <c r="J580" s="558"/>
      <c r="K580" s="558"/>
      <c r="L580" s="558"/>
      <c r="M580" s="558"/>
      <c r="N580" s="558"/>
      <c r="O580" s="559"/>
    </row>
    <row r="581" spans="1:15" ht="22.5" customHeight="1">
      <c r="A581" s="556"/>
      <c r="B581" s="557"/>
      <c r="C581" s="558"/>
      <c r="D581" s="558"/>
      <c r="E581" s="558"/>
      <c r="F581" s="558"/>
      <c r="G581" s="559"/>
      <c r="H581" s="557"/>
      <c r="I581" s="558"/>
      <c r="J581" s="558"/>
      <c r="K581" s="558"/>
      <c r="L581" s="558"/>
      <c r="M581" s="558"/>
      <c r="N581" s="558"/>
      <c r="O581" s="559"/>
    </row>
    <row r="582" spans="1:15" ht="22.5" customHeight="1">
      <c r="A582" s="556"/>
      <c r="B582" s="557"/>
      <c r="C582" s="558"/>
      <c r="D582" s="558"/>
      <c r="E582" s="558"/>
      <c r="F582" s="558"/>
      <c r="G582" s="559"/>
      <c r="H582" s="557"/>
      <c r="I582" s="558"/>
      <c r="J582" s="558"/>
      <c r="K582" s="558"/>
      <c r="L582" s="558"/>
      <c r="M582" s="558"/>
      <c r="N582" s="558"/>
      <c r="O582" s="559"/>
    </row>
    <row r="583" spans="1:15" ht="22.5" customHeight="1">
      <c r="A583" s="556"/>
      <c r="B583" s="557"/>
      <c r="C583" s="558"/>
      <c r="D583" s="558"/>
      <c r="E583" s="558"/>
      <c r="F583" s="558"/>
      <c r="G583" s="559"/>
      <c r="H583" s="557"/>
      <c r="I583" s="558"/>
      <c r="J583" s="558"/>
      <c r="K583" s="558"/>
      <c r="L583" s="558"/>
      <c r="M583" s="558"/>
      <c r="N583" s="558"/>
      <c r="O583" s="559"/>
    </row>
    <row r="584" spans="1:15" ht="22.5" customHeight="1">
      <c r="A584" s="556"/>
      <c r="B584" s="557"/>
      <c r="C584" s="558"/>
      <c r="D584" s="558"/>
      <c r="E584" s="558"/>
      <c r="F584" s="558"/>
      <c r="G584" s="559"/>
      <c r="H584" s="557"/>
      <c r="I584" s="558"/>
      <c r="J584" s="558"/>
      <c r="K584" s="558"/>
      <c r="L584" s="558"/>
      <c r="M584" s="558"/>
      <c r="N584" s="558"/>
      <c r="O584" s="559"/>
    </row>
    <row r="585" spans="1:15" ht="22.5" customHeight="1">
      <c r="A585" s="556"/>
      <c r="B585" s="557"/>
      <c r="C585" s="558"/>
      <c r="D585" s="558"/>
      <c r="E585" s="558"/>
      <c r="F585" s="558"/>
      <c r="G585" s="559"/>
      <c r="H585" s="557"/>
      <c r="I585" s="558"/>
      <c r="J585" s="558"/>
      <c r="K585" s="558"/>
      <c r="L585" s="558"/>
      <c r="M585" s="558"/>
      <c r="N585" s="558"/>
      <c r="O585" s="559"/>
    </row>
    <row r="586" spans="1:15" ht="22.5" customHeight="1">
      <c r="A586" s="556"/>
      <c r="B586" s="557"/>
      <c r="C586" s="558"/>
      <c r="D586" s="558"/>
      <c r="E586" s="558"/>
      <c r="F586" s="558"/>
      <c r="G586" s="559"/>
      <c r="H586" s="557"/>
      <c r="I586" s="558"/>
      <c r="J586" s="558"/>
      <c r="K586" s="558"/>
      <c r="L586" s="558"/>
      <c r="M586" s="558"/>
      <c r="N586" s="558"/>
      <c r="O586" s="559"/>
    </row>
    <row r="587" spans="1:15" ht="22.5" customHeight="1">
      <c r="A587" s="556"/>
      <c r="B587" s="557"/>
      <c r="C587" s="558"/>
      <c r="D587" s="558"/>
      <c r="E587" s="558"/>
      <c r="F587" s="558"/>
      <c r="G587" s="559"/>
      <c r="H587" s="557"/>
      <c r="I587" s="558"/>
      <c r="J587" s="558"/>
      <c r="K587" s="558"/>
      <c r="L587" s="558"/>
      <c r="M587" s="558"/>
      <c r="N587" s="558"/>
      <c r="O587" s="559"/>
    </row>
    <row r="588" spans="1:15" ht="22.5" customHeight="1">
      <c r="A588" s="556"/>
      <c r="B588" s="557"/>
      <c r="C588" s="558"/>
      <c r="D588" s="558"/>
      <c r="E588" s="558"/>
      <c r="F588" s="558"/>
      <c r="G588" s="559"/>
      <c r="H588" s="557"/>
      <c r="I588" s="558"/>
      <c r="J588" s="558"/>
      <c r="K588" s="558"/>
      <c r="L588" s="558"/>
      <c r="M588" s="558"/>
      <c r="N588" s="558"/>
      <c r="O588" s="559"/>
    </row>
    <row r="589" spans="1:15" ht="22.5" customHeight="1">
      <c r="A589" s="556"/>
      <c r="B589" s="557"/>
      <c r="C589" s="558"/>
      <c r="D589" s="558"/>
      <c r="E589" s="558"/>
      <c r="F589" s="558"/>
      <c r="G589" s="559"/>
      <c r="H589" s="557"/>
      <c r="I589" s="558"/>
      <c r="J589" s="558"/>
      <c r="K589" s="558"/>
      <c r="L589" s="558"/>
      <c r="M589" s="558"/>
      <c r="N589" s="558"/>
      <c r="O589" s="559"/>
    </row>
    <row r="590" spans="1:15" ht="22.5" customHeight="1">
      <c r="A590" s="556"/>
      <c r="B590" s="557"/>
      <c r="C590" s="558"/>
      <c r="D590" s="558"/>
      <c r="E590" s="558"/>
      <c r="F590" s="558"/>
      <c r="G590" s="559"/>
      <c r="H590" s="557"/>
      <c r="I590" s="558"/>
      <c r="J590" s="558"/>
      <c r="K590" s="558"/>
      <c r="L590" s="558"/>
      <c r="M590" s="558"/>
      <c r="N590" s="558"/>
      <c r="O590" s="559"/>
    </row>
    <row r="591" spans="1:15" ht="22.5" customHeight="1">
      <c r="A591" s="556"/>
      <c r="B591" s="557"/>
      <c r="C591" s="558"/>
      <c r="D591" s="558"/>
      <c r="E591" s="558"/>
      <c r="F591" s="558"/>
      <c r="G591" s="559"/>
      <c r="H591" s="557"/>
      <c r="I591" s="558"/>
      <c r="J591" s="558"/>
      <c r="K591" s="558"/>
      <c r="L591" s="558"/>
      <c r="M591" s="558"/>
      <c r="N591" s="558"/>
      <c r="O591" s="559"/>
    </row>
    <row r="592" spans="1:15" ht="22.5" customHeight="1">
      <c r="A592" s="556"/>
      <c r="B592" s="557"/>
      <c r="C592" s="558"/>
      <c r="D592" s="558"/>
      <c r="E592" s="558"/>
      <c r="F592" s="558"/>
      <c r="G592" s="559"/>
      <c r="H592" s="557"/>
      <c r="I592" s="558"/>
      <c r="J592" s="558"/>
      <c r="K592" s="558"/>
      <c r="L592" s="558"/>
      <c r="M592" s="558"/>
      <c r="N592" s="558"/>
      <c r="O592" s="559"/>
    </row>
    <row r="593" spans="1:15" ht="22.5" customHeight="1">
      <c r="A593" s="556"/>
      <c r="B593" s="557"/>
      <c r="C593" s="558"/>
      <c r="D593" s="558"/>
      <c r="E593" s="558"/>
      <c r="F593" s="558"/>
      <c r="G593" s="559"/>
      <c r="H593" s="557"/>
      <c r="I593" s="558"/>
      <c r="J593" s="558"/>
      <c r="K593" s="558"/>
      <c r="L593" s="558"/>
      <c r="M593" s="558"/>
      <c r="N593" s="558"/>
      <c r="O593" s="559"/>
    </row>
    <row r="594" spans="1:15" ht="22.5" customHeight="1">
      <c r="A594" s="556"/>
      <c r="B594" s="557"/>
      <c r="C594" s="558"/>
      <c r="D594" s="558"/>
      <c r="E594" s="558"/>
      <c r="F594" s="558"/>
      <c r="G594" s="559"/>
      <c r="H594" s="557"/>
      <c r="I594" s="558"/>
      <c r="J594" s="558"/>
      <c r="K594" s="558"/>
      <c r="L594" s="558"/>
      <c r="M594" s="558"/>
      <c r="N594" s="558"/>
      <c r="O594" s="559"/>
    </row>
    <row r="595" spans="1:15" ht="22.5" customHeight="1">
      <c r="A595" s="556"/>
      <c r="B595" s="557"/>
      <c r="C595" s="558"/>
      <c r="D595" s="558"/>
      <c r="E595" s="558"/>
      <c r="F595" s="558"/>
      <c r="G595" s="559"/>
      <c r="H595" s="557"/>
      <c r="I595" s="558"/>
      <c r="J595" s="558"/>
      <c r="K595" s="558"/>
      <c r="L595" s="558"/>
      <c r="M595" s="558"/>
      <c r="N595" s="558"/>
      <c r="O595" s="559"/>
    </row>
    <row r="596" spans="1:15" ht="22.5" customHeight="1">
      <c r="A596" s="556"/>
      <c r="B596" s="557"/>
      <c r="C596" s="558"/>
      <c r="D596" s="558"/>
      <c r="E596" s="558"/>
      <c r="F596" s="558"/>
      <c r="G596" s="559"/>
      <c r="H596" s="557"/>
      <c r="I596" s="558"/>
      <c r="J596" s="558"/>
      <c r="K596" s="558"/>
      <c r="L596" s="558"/>
      <c r="M596" s="558"/>
      <c r="N596" s="558"/>
      <c r="O596" s="559"/>
    </row>
    <row r="597" spans="1:15" ht="22.5" customHeight="1">
      <c r="A597" s="556"/>
      <c r="B597" s="557"/>
      <c r="C597" s="558"/>
      <c r="D597" s="558"/>
      <c r="E597" s="558"/>
      <c r="F597" s="558"/>
      <c r="G597" s="559"/>
      <c r="H597" s="557"/>
      <c r="I597" s="558"/>
      <c r="J597" s="558"/>
      <c r="K597" s="558"/>
      <c r="L597" s="558"/>
      <c r="M597" s="558"/>
      <c r="N597" s="558"/>
      <c r="O597" s="559"/>
    </row>
    <row r="598" spans="1:15" ht="22.5" customHeight="1">
      <c r="A598" s="556"/>
      <c r="B598" s="557"/>
      <c r="C598" s="558"/>
      <c r="D598" s="558"/>
      <c r="E598" s="558"/>
      <c r="F598" s="558"/>
      <c r="G598" s="559"/>
      <c r="H598" s="557"/>
      <c r="I598" s="558"/>
      <c r="J598" s="558"/>
      <c r="K598" s="558"/>
      <c r="L598" s="558"/>
      <c r="M598" s="558"/>
      <c r="N598" s="558"/>
      <c r="O598" s="559"/>
    </row>
    <row r="599" spans="1:15" ht="22.5" customHeight="1">
      <c r="A599" s="556"/>
      <c r="B599" s="557"/>
      <c r="C599" s="558"/>
      <c r="D599" s="558"/>
      <c r="E599" s="558"/>
      <c r="F599" s="558"/>
      <c r="G599" s="559"/>
      <c r="H599" s="557"/>
      <c r="I599" s="558"/>
      <c r="J599" s="558"/>
      <c r="K599" s="558"/>
      <c r="L599" s="558"/>
      <c r="M599" s="558"/>
      <c r="N599" s="558"/>
      <c r="O599" s="559"/>
    </row>
    <row r="600" spans="1:15" ht="22.5" customHeight="1">
      <c r="A600" s="556"/>
      <c r="B600" s="557"/>
      <c r="C600" s="558"/>
      <c r="D600" s="558"/>
      <c r="E600" s="558"/>
      <c r="F600" s="558"/>
      <c r="G600" s="559"/>
      <c r="H600" s="557"/>
      <c r="I600" s="558"/>
      <c r="J600" s="558"/>
      <c r="K600" s="558"/>
      <c r="L600" s="558"/>
      <c r="M600" s="558"/>
      <c r="N600" s="558"/>
      <c r="O600" s="559"/>
    </row>
    <row r="601" spans="1:15" ht="22.5" customHeight="1">
      <c r="A601" s="556"/>
      <c r="B601" s="557"/>
      <c r="C601" s="558"/>
      <c r="D601" s="558"/>
      <c r="E601" s="558"/>
      <c r="F601" s="558"/>
      <c r="G601" s="559"/>
      <c r="H601" s="557"/>
      <c r="I601" s="558"/>
      <c r="J601" s="558"/>
      <c r="K601" s="558"/>
      <c r="L601" s="558"/>
      <c r="M601" s="558"/>
      <c r="N601" s="558"/>
      <c r="O601" s="559"/>
    </row>
    <row r="602" spans="1:15" ht="22.5" customHeight="1">
      <c r="A602" s="556"/>
      <c r="B602" s="557"/>
      <c r="C602" s="558"/>
      <c r="D602" s="558"/>
      <c r="E602" s="558"/>
      <c r="F602" s="558"/>
      <c r="G602" s="559"/>
      <c r="H602" s="557"/>
      <c r="I602" s="558"/>
      <c r="J602" s="558"/>
      <c r="K602" s="558"/>
      <c r="L602" s="558"/>
      <c r="M602" s="558"/>
      <c r="N602" s="558"/>
      <c r="O602" s="559"/>
    </row>
    <row r="603" spans="1:15" ht="22.5" customHeight="1">
      <c r="A603" s="556"/>
      <c r="B603" s="557"/>
      <c r="C603" s="558"/>
      <c r="D603" s="558"/>
      <c r="E603" s="558"/>
      <c r="F603" s="558"/>
      <c r="G603" s="559"/>
      <c r="H603" s="557"/>
      <c r="I603" s="558"/>
      <c r="J603" s="558"/>
      <c r="K603" s="558"/>
      <c r="L603" s="558"/>
      <c r="M603" s="558"/>
      <c r="N603" s="558"/>
      <c r="O603" s="559"/>
    </row>
    <row r="604" spans="1:15" ht="22.5" customHeight="1">
      <c r="A604" s="556"/>
      <c r="B604" s="557"/>
      <c r="C604" s="558"/>
      <c r="D604" s="558"/>
      <c r="E604" s="558"/>
      <c r="F604" s="558"/>
      <c r="G604" s="559"/>
      <c r="H604" s="557"/>
      <c r="I604" s="558"/>
      <c r="J604" s="558"/>
      <c r="K604" s="558"/>
      <c r="L604" s="558"/>
      <c r="M604" s="558"/>
      <c r="N604" s="558"/>
      <c r="O604" s="559"/>
    </row>
    <row r="605" spans="1:15" ht="22.5" customHeight="1">
      <c r="A605" s="556"/>
      <c r="B605" s="557"/>
      <c r="C605" s="558"/>
      <c r="D605" s="558"/>
      <c r="E605" s="558"/>
      <c r="F605" s="558"/>
      <c r="G605" s="559"/>
      <c r="H605" s="557"/>
      <c r="I605" s="558"/>
      <c r="J605" s="558"/>
      <c r="K605" s="558"/>
      <c r="L605" s="558"/>
      <c r="M605" s="558"/>
      <c r="N605" s="558"/>
      <c r="O605" s="559"/>
    </row>
    <row r="606" spans="1:15" ht="22.5" customHeight="1">
      <c r="A606" s="556"/>
      <c r="B606" s="557"/>
      <c r="C606" s="558"/>
      <c r="D606" s="558"/>
      <c r="E606" s="558"/>
      <c r="F606" s="558"/>
      <c r="G606" s="559"/>
      <c r="H606" s="557"/>
      <c r="I606" s="558"/>
      <c r="J606" s="558"/>
      <c r="K606" s="558"/>
      <c r="L606" s="558"/>
      <c r="M606" s="558"/>
      <c r="N606" s="558"/>
      <c r="O606" s="559"/>
    </row>
    <row r="607" spans="1:15" ht="22.5" customHeight="1">
      <c r="A607" s="556"/>
      <c r="B607" s="557"/>
      <c r="C607" s="558"/>
      <c r="D607" s="558"/>
      <c r="E607" s="558"/>
      <c r="F607" s="558"/>
      <c r="G607" s="559"/>
      <c r="H607" s="557"/>
      <c r="I607" s="558"/>
      <c r="J607" s="558"/>
      <c r="K607" s="558"/>
      <c r="L607" s="558"/>
      <c r="M607" s="558"/>
      <c r="N607" s="558"/>
      <c r="O607" s="559"/>
    </row>
    <row r="608" spans="1:15" ht="22.5" customHeight="1">
      <c r="A608" s="556"/>
      <c r="B608" s="557"/>
      <c r="C608" s="558"/>
      <c r="D608" s="558"/>
      <c r="E608" s="558"/>
      <c r="F608" s="558"/>
      <c r="G608" s="559"/>
      <c r="H608" s="557"/>
      <c r="I608" s="558"/>
      <c r="J608" s="558"/>
      <c r="K608" s="558"/>
      <c r="L608" s="558"/>
      <c r="M608" s="558"/>
      <c r="N608" s="558"/>
      <c r="O608" s="559"/>
    </row>
    <row r="609" spans="1:15" ht="22.5" customHeight="1">
      <c r="A609" s="556"/>
      <c r="B609" s="557"/>
      <c r="C609" s="558"/>
      <c r="D609" s="558"/>
      <c r="E609" s="558"/>
      <c r="F609" s="558"/>
      <c r="G609" s="559"/>
      <c r="H609" s="557"/>
      <c r="I609" s="558"/>
      <c r="J609" s="558"/>
      <c r="K609" s="558"/>
      <c r="L609" s="558"/>
      <c r="M609" s="558"/>
      <c r="N609" s="558"/>
      <c r="O609" s="559"/>
    </row>
    <row r="610" spans="1:15" ht="22.5" customHeight="1">
      <c r="A610" s="556"/>
      <c r="B610" s="557"/>
      <c r="C610" s="558"/>
      <c r="D610" s="558"/>
      <c r="E610" s="558"/>
      <c r="F610" s="558"/>
      <c r="G610" s="559"/>
      <c r="H610" s="557"/>
      <c r="I610" s="558"/>
      <c r="J610" s="558"/>
      <c r="K610" s="558"/>
      <c r="L610" s="558"/>
      <c r="M610" s="558"/>
      <c r="N610" s="558"/>
      <c r="O610" s="559"/>
    </row>
    <row r="611" spans="1:15" ht="22.5" customHeight="1">
      <c r="A611" s="556"/>
      <c r="B611" s="557"/>
      <c r="C611" s="558"/>
      <c r="D611" s="558"/>
      <c r="E611" s="558"/>
      <c r="F611" s="558"/>
      <c r="G611" s="559"/>
      <c r="H611" s="557"/>
      <c r="I611" s="558"/>
      <c r="J611" s="558"/>
      <c r="K611" s="558"/>
      <c r="L611" s="558"/>
      <c r="M611" s="558"/>
      <c r="N611" s="558"/>
      <c r="O611" s="559"/>
    </row>
    <row r="612" spans="1:15" ht="22.5" customHeight="1">
      <c r="A612" s="556"/>
      <c r="B612" s="557"/>
      <c r="C612" s="558"/>
      <c r="D612" s="558"/>
      <c r="E612" s="558"/>
      <c r="F612" s="558"/>
      <c r="G612" s="559"/>
      <c r="H612" s="557"/>
      <c r="I612" s="558"/>
      <c r="J612" s="558"/>
      <c r="K612" s="558"/>
      <c r="L612" s="558"/>
      <c r="M612" s="558"/>
      <c r="N612" s="558"/>
      <c r="O612" s="559"/>
    </row>
    <row r="613" spans="1:15" ht="22.5" customHeight="1">
      <c r="A613" s="556"/>
      <c r="B613" s="557"/>
      <c r="C613" s="558"/>
      <c r="D613" s="558"/>
      <c r="E613" s="558"/>
      <c r="F613" s="558"/>
      <c r="G613" s="559"/>
      <c r="H613" s="557"/>
      <c r="I613" s="558"/>
      <c r="J613" s="558"/>
      <c r="K613" s="558"/>
      <c r="L613" s="558"/>
      <c r="M613" s="558"/>
      <c r="N613" s="558"/>
      <c r="O613" s="559"/>
    </row>
    <row r="614" spans="1:15" ht="22.5" customHeight="1">
      <c r="A614" s="556"/>
      <c r="B614" s="557"/>
      <c r="C614" s="558"/>
      <c r="D614" s="558"/>
      <c r="E614" s="558"/>
      <c r="F614" s="558"/>
      <c r="G614" s="559"/>
      <c r="H614" s="557"/>
      <c r="I614" s="558"/>
      <c r="J614" s="558"/>
      <c r="K614" s="558"/>
      <c r="L614" s="558"/>
      <c r="M614" s="558"/>
      <c r="N614" s="558"/>
      <c r="O614" s="559"/>
    </row>
    <row r="615" spans="1:15" ht="22.5" customHeight="1">
      <c r="A615" s="556"/>
      <c r="B615" s="557"/>
      <c r="C615" s="558"/>
      <c r="D615" s="558"/>
      <c r="E615" s="558"/>
      <c r="F615" s="558"/>
      <c r="G615" s="559"/>
      <c r="H615" s="557"/>
      <c r="I615" s="558"/>
      <c r="J615" s="558"/>
      <c r="K615" s="558"/>
      <c r="L615" s="558"/>
      <c r="M615" s="558"/>
      <c r="N615" s="558"/>
      <c r="O615" s="559"/>
    </row>
    <row r="616" spans="1:15" ht="22.5" customHeight="1">
      <c r="A616" s="556"/>
      <c r="B616" s="557"/>
      <c r="C616" s="558"/>
      <c r="D616" s="558"/>
      <c r="E616" s="558"/>
      <c r="F616" s="558"/>
      <c r="G616" s="559"/>
      <c r="H616" s="557"/>
      <c r="I616" s="558"/>
      <c r="J616" s="558"/>
      <c r="K616" s="558"/>
      <c r="L616" s="558"/>
      <c r="M616" s="558"/>
      <c r="N616" s="558"/>
      <c r="O616" s="559"/>
    </row>
    <row r="617" spans="1:15" ht="22.5" customHeight="1">
      <c r="A617" s="556"/>
      <c r="B617" s="557"/>
      <c r="C617" s="558"/>
      <c r="D617" s="558"/>
      <c r="E617" s="558"/>
      <c r="F617" s="558"/>
      <c r="G617" s="559"/>
      <c r="H617" s="557"/>
      <c r="I617" s="558"/>
      <c r="J617" s="558"/>
      <c r="K617" s="558"/>
      <c r="L617" s="558"/>
      <c r="M617" s="558"/>
      <c r="N617" s="558"/>
      <c r="O617" s="559"/>
    </row>
    <row r="618" spans="1:15" ht="22.5" customHeight="1">
      <c r="A618" s="556"/>
      <c r="B618" s="557"/>
      <c r="C618" s="558"/>
      <c r="D618" s="558"/>
      <c r="E618" s="558"/>
      <c r="F618" s="558"/>
      <c r="G618" s="559"/>
      <c r="H618" s="557"/>
      <c r="I618" s="558"/>
      <c r="J618" s="558"/>
      <c r="K618" s="558"/>
      <c r="L618" s="558"/>
      <c r="M618" s="558"/>
      <c r="N618" s="558"/>
      <c r="O618" s="559"/>
    </row>
    <row r="619" spans="1:15" ht="22.5" customHeight="1">
      <c r="A619" s="556"/>
      <c r="B619" s="557"/>
      <c r="C619" s="558"/>
      <c r="D619" s="558"/>
      <c r="E619" s="558"/>
      <c r="F619" s="558"/>
      <c r="G619" s="559"/>
      <c r="H619" s="557"/>
      <c r="I619" s="558"/>
      <c r="J619" s="558"/>
      <c r="K619" s="558"/>
      <c r="L619" s="558"/>
      <c r="M619" s="558"/>
      <c r="N619" s="558"/>
      <c r="O619" s="559"/>
    </row>
    <row r="620" spans="1:15" ht="22.5" customHeight="1">
      <c r="A620" s="556"/>
      <c r="B620" s="557"/>
      <c r="C620" s="558"/>
      <c r="D620" s="558"/>
      <c r="E620" s="558"/>
      <c r="F620" s="558"/>
      <c r="G620" s="559"/>
      <c r="H620" s="557"/>
      <c r="I620" s="558"/>
      <c r="J620" s="558"/>
      <c r="K620" s="558"/>
      <c r="L620" s="558"/>
      <c r="M620" s="558"/>
      <c r="N620" s="558"/>
      <c r="O620" s="559"/>
    </row>
    <row r="621" spans="1:15" ht="22.5" customHeight="1">
      <c r="A621" s="556"/>
      <c r="B621" s="557"/>
      <c r="C621" s="558"/>
      <c r="D621" s="558"/>
      <c r="E621" s="558"/>
      <c r="F621" s="558"/>
      <c r="G621" s="559"/>
      <c r="H621" s="557"/>
      <c r="I621" s="558"/>
      <c r="J621" s="558"/>
      <c r="K621" s="558"/>
      <c r="L621" s="558"/>
      <c r="M621" s="558"/>
      <c r="N621" s="558"/>
      <c r="O621" s="559"/>
    </row>
    <row r="622" spans="1:15" ht="22.5" customHeight="1">
      <c r="A622" s="556"/>
      <c r="B622" s="557"/>
      <c r="C622" s="558"/>
      <c r="D622" s="558"/>
      <c r="E622" s="558"/>
      <c r="F622" s="558"/>
      <c r="G622" s="559"/>
      <c r="H622" s="557"/>
      <c r="I622" s="558"/>
      <c r="J622" s="558"/>
      <c r="K622" s="558"/>
      <c r="L622" s="558"/>
      <c r="M622" s="558"/>
      <c r="N622" s="558"/>
      <c r="O622" s="559"/>
    </row>
    <row r="623" spans="1:15" ht="22.5" customHeight="1">
      <c r="A623" s="556"/>
      <c r="B623" s="557"/>
      <c r="C623" s="558"/>
      <c r="D623" s="558"/>
      <c r="E623" s="558"/>
      <c r="F623" s="558"/>
      <c r="G623" s="559"/>
      <c r="H623" s="557"/>
      <c r="I623" s="558"/>
      <c r="J623" s="558"/>
      <c r="K623" s="558"/>
      <c r="L623" s="558"/>
      <c r="M623" s="558"/>
      <c r="N623" s="558"/>
      <c r="O623" s="559"/>
    </row>
    <row r="624" spans="1:15" ht="22.5" customHeight="1">
      <c r="A624" s="556"/>
      <c r="B624" s="557"/>
      <c r="C624" s="558"/>
      <c r="D624" s="558"/>
      <c r="E624" s="558"/>
      <c r="F624" s="558"/>
      <c r="G624" s="559"/>
      <c r="H624" s="557"/>
      <c r="I624" s="558"/>
      <c r="J624" s="558"/>
      <c r="K624" s="558"/>
      <c r="L624" s="558"/>
      <c r="M624" s="558"/>
      <c r="N624" s="558"/>
      <c r="O624" s="559"/>
    </row>
    <row r="625" spans="1:15" ht="22.5" customHeight="1">
      <c r="A625" s="556"/>
      <c r="B625" s="557"/>
      <c r="C625" s="558"/>
      <c r="D625" s="558"/>
      <c r="E625" s="558"/>
      <c r="F625" s="558"/>
      <c r="G625" s="559"/>
      <c r="H625" s="557"/>
      <c r="I625" s="558"/>
      <c r="J625" s="558"/>
      <c r="K625" s="558"/>
      <c r="L625" s="558"/>
      <c r="M625" s="558"/>
      <c r="N625" s="558"/>
      <c r="O625" s="559"/>
    </row>
    <row r="626" spans="1:15" ht="22.5" customHeight="1">
      <c r="A626" s="556"/>
      <c r="B626" s="557"/>
      <c r="C626" s="558"/>
      <c r="D626" s="558"/>
      <c r="E626" s="558"/>
      <c r="F626" s="558"/>
      <c r="G626" s="559"/>
      <c r="H626" s="557"/>
      <c r="I626" s="558"/>
      <c r="J626" s="558"/>
      <c r="K626" s="558"/>
      <c r="L626" s="558"/>
      <c r="M626" s="558"/>
      <c r="N626" s="558"/>
      <c r="O626" s="559"/>
    </row>
    <row r="627" spans="1:15" ht="22.5" customHeight="1">
      <c r="A627" s="556"/>
      <c r="B627" s="557"/>
      <c r="C627" s="558"/>
      <c r="D627" s="558"/>
      <c r="E627" s="558"/>
      <c r="F627" s="558"/>
      <c r="G627" s="559"/>
      <c r="H627" s="557"/>
      <c r="I627" s="558"/>
      <c r="J627" s="558"/>
      <c r="K627" s="558"/>
      <c r="L627" s="558"/>
      <c r="M627" s="558"/>
      <c r="N627" s="558"/>
      <c r="O627" s="559"/>
    </row>
    <row r="628" spans="1:15" ht="22.5" customHeight="1">
      <c r="A628" s="556"/>
      <c r="B628" s="557"/>
      <c r="C628" s="558"/>
      <c r="D628" s="558"/>
      <c r="E628" s="558"/>
      <c r="F628" s="558"/>
      <c r="G628" s="559"/>
      <c r="H628" s="557"/>
      <c r="I628" s="558"/>
      <c r="J628" s="558"/>
      <c r="K628" s="558"/>
      <c r="L628" s="558"/>
      <c r="M628" s="558"/>
      <c r="N628" s="558"/>
      <c r="O628" s="559"/>
    </row>
    <row r="629" spans="1:15" ht="22.5" customHeight="1">
      <c r="A629" s="556"/>
      <c r="B629" s="557"/>
      <c r="C629" s="558"/>
      <c r="D629" s="558"/>
      <c r="E629" s="558"/>
      <c r="F629" s="558"/>
      <c r="G629" s="559"/>
      <c r="H629" s="557"/>
      <c r="I629" s="558"/>
      <c r="J629" s="558"/>
      <c r="K629" s="558"/>
      <c r="L629" s="558"/>
      <c r="M629" s="558"/>
      <c r="N629" s="558"/>
      <c r="O629" s="559"/>
    </row>
    <row r="630" spans="1:15" ht="22.5" customHeight="1">
      <c r="A630" s="556"/>
      <c r="B630" s="557"/>
      <c r="C630" s="558"/>
      <c r="D630" s="558"/>
      <c r="E630" s="558"/>
      <c r="F630" s="558"/>
      <c r="G630" s="559"/>
      <c r="H630" s="557"/>
      <c r="I630" s="558"/>
      <c r="J630" s="558"/>
      <c r="K630" s="558"/>
      <c r="L630" s="558"/>
      <c r="M630" s="558"/>
      <c r="N630" s="558"/>
      <c r="O630" s="559"/>
    </row>
    <row r="631" spans="1:15" ht="22.5" customHeight="1">
      <c r="A631" s="556"/>
      <c r="B631" s="557"/>
      <c r="C631" s="558"/>
      <c r="D631" s="558"/>
      <c r="E631" s="558"/>
      <c r="F631" s="558"/>
      <c r="G631" s="559"/>
      <c r="H631" s="557"/>
      <c r="I631" s="558"/>
      <c r="J631" s="558"/>
      <c r="K631" s="558"/>
      <c r="L631" s="558"/>
      <c r="M631" s="558"/>
      <c r="N631" s="558"/>
      <c r="O631" s="559"/>
    </row>
    <row r="632" spans="1:15" ht="22.5" customHeight="1">
      <c r="A632" s="556"/>
      <c r="B632" s="557"/>
      <c r="C632" s="558"/>
      <c r="D632" s="558"/>
      <c r="E632" s="558"/>
      <c r="F632" s="558"/>
      <c r="G632" s="559"/>
      <c r="H632" s="557"/>
      <c r="I632" s="558"/>
      <c r="J632" s="558"/>
      <c r="K632" s="558"/>
      <c r="L632" s="558"/>
      <c r="M632" s="558"/>
      <c r="N632" s="558"/>
      <c r="O632" s="559"/>
    </row>
    <row r="633" spans="1:15" ht="22.5" customHeight="1">
      <c r="A633" s="556"/>
      <c r="B633" s="557"/>
      <c r="C633" s="558"/>
      <c r="D633" s="558"/>
      <c r="E633" s="558"/>
      <c r="F633" s="558"/>
      <c r="G633" s="559"/>
      <c r="H633" s="557"/>
      <c r="I633" s="558"/>
      <c r="J633" s="558"/>
      <c r="K633" s="558"/>
      <c r="L633" s="558"/>
      <c r="M633" s="558"/>
      <c r="N633" s="558"/>
      <c r="O633" s="559"/>
    </row>
    <row r="634" spans="1:15" ht="22.5" customHeight="1">
      <c r="A634" s="556"/>
      <c r="B634" s="557"/>
      <c r="C634" s="558"/>
      <c r="D634" s="558"/>
      <c r="E634" s="558"/>
      <c r="F634" s="558"/>
      <c r="G634" s="559"/>
      <c r="H634" s="557"/>
      <c r="I634" s="558"/>
      <c r="J634" s="558"/>
      <c r="K634" s="558"/>
      <c r="L634" s="558"/>
      <c r="M634" s="558"/>
      <c r="N634" s="558"/>
      <c r="O634" s="559"/>
    </row>
    <row r="635" spans="1:15" ht="22.5" customHeight="1">
      <c r="A635" s="556"/>
      <c r="B635" s="557"/>
      <c r="C635" s="558"/>
      <c r="D635" s="558"/>
      <c r="E635" s="558"/>
      <c r="F635" s="558"/>
      <c r="G635" s="559"/>
      <c r="H635" s="557"/>
      <c r="I635" s="558"/>
      <c r="J635" s="558"/>
      <c r="K635" s="558"/>
      <c r="L635" s="558"/>
      <c r="M635" s="558"/>
      <c r="N635" s="558"/>
      <c r="O635" s="559"/>
    </row>
    <row r="636" spans="1:15" ht="22.5" customHeight="1">
      <c r="A636" s="556"/>
      <c r="B636" s="557"/>
      <c r="C636" s="558"/>
      <c r="D636" s="558"/>
      <c r="E636" s="558"/>
      <c r="F636" s="558"/>
      <c r="G636" s="559"/>
      <c r="H636" s="557"/>
      <c r="I636" s="558"/>
      <c r="J636" s="558"/>
      <c r="K636" s="558"/>
      <c r="L636" s="558"/>
      <c r="M636" s="558"/>
      <c r="N636" s="558"/>
      <c r="O636" s="559"/>
    </row>
    <row r="637" spans="1:15" ht="22.5" customHeight="1">
      <c r="A637" s="556"/>
      <c r="B637" s="557"/>
      <c r="C637" s="558"/>
      <c r="D637" s="558"/>
      <c r="E637" s="558"/>
      <c r="F637" s="558"/>
      <c r="G637" s="559"/>
      <c r="H637" s="557"/>
      <c r="I637" s="558"/>
      <c r="J637" s="558"/>
      <c r="K637" s="558"/>
      <c r="L637" s="558"/>
      <c r="M637" s="558"/>
      <c r="N637" s="558"/>
      <c r="O637" s="559"/>
    </row>
    <row r="638" spans="1:15" ht="22.5" customHeight="1">
      <c r="A638" s="556"/>
      <c r="B638" s="557"/>
      <c r="C638" s="558"/>
      <c r="D638" s="558"/>
      <c r="E638" s="558"/>
      <c r="F638" s="558"/>
      <c r="G638" s="559"/>
      <c r="H638" s="557"/>
      <c r="I638" s="558"/>
      <c r="J638" s="558"/>
      <c r="K638" s="558"/>
      <c r="L638" s="558"/>
      <c r="M638" s="558"/>
      <c r="N638" s="558"/>
      <c r="O638" s="559"/>
    </row>
    <row r="639" spans="1:15" ht="22.5" customHeight="1">
      <c r="A639" s="556"/>
      <c r="B639" s="557"/>
      <c r="C639" s="558"/>
      <c r="D639" s="558"/>
      <c r="E639" s="558"/>
      <c r="F639" s="558"/>
      <c r="G639" s="559"/>
      <c r="H639" s="557"/>
      <c r="I639" s="558"/>
      <c r="J639" s="558"/>
      <c r="K639" s="558"/>
      <c r="L639" s="558"/>
      <c r="M639" s="558"/>
      <c r="N639" s="558"/>
      <c r="O639" s="559"/>
    </row>
    <row r="640" spans="1:15" ht="22.5" customHeight="1">
      <c r="A640" s="556"/>
      <c r="B640" s="557"/>
      <c r="C640" s="558"/>
      <c r="D640" s="558"/>
      <c r="E640" s="558"/>
      <c r="F640" s="558"/>
      <c r="G640" s="559"/>
      <c r="H640" s="557"/>
      <c r="I640" s="558"/>
      <c r="J640" s="558"/>
      <c r="K640" s="558"/>
      <c r="L640" s="558"/>
      <c r="M640" s="558"/>
      <c r="N640" s="558"/>
      <c r="O640" s="559"/>
    </row>
    <row r="641" spans="1:15" ht="22.5" customHeight="1">
      <c r="A641" s="556"/>
      <c r="B641" s="557"/>
      <c r="C641" s="558"/>
      <c r="D641" s="558"/>
      <c r="E641" s="558"/>
      <c r="F641" s="558"/>
      <c r="G641" s="559"/>
      <c r="H641" s="557"/>
      <c r="I641" s="558"/>
      <c r="J641" s="558"/>
      <c r="K641" s="558"/>
      <c r="L641" s="558"/>
      <c r="M641" s="558"/>
      <c r="N641" s="558"/>
      <c r="O641" s="559"/>
    </row>
    <row r="642" spans="1:15" ht="22.5" customHeight="1">
      <c r="A642" s="556"/>
      <c r="B642" s="557"/>
      <c r="C642" s="558"/>
      <c r="D642" s="558"/>
      <c r="E642" s="558"/>
      <c r="F642" s="558"/>
      <c r="G642" s="559"/>
      <c r="H642" s="557"/>
      <c r="I642" s="558"/>
      <c r="J642" s="558"/>
      <c r="K642" s="558"/>
      <c r="L642" s="558"/>
      <c r="M642" s="558"/>
      <c r="N642" s="558"/>
      <c r="O642" s="559"/>
    </row>
    <row r="643" spans="1:15" ht="22.5" customHeight="1">
      <c r="A643" s="556"/>
      <c r="B643" s="557"/>
      <c r="C643" s="558"/>
      <c r="D643" s="558"/>
      <c r="E643" s="558"/>
      <c r="F643" s="558"/>
      <c r="G643" s="559"/>
      <c r="H643" s="557"/>
      <c r="I643" s="558"/>
      <c r="J643" s="558"/>
      <c r="K643" s="558"/>
      <c r="L643" s="558"/>
      <c r="M643" s="558"/>
      <c r="N643" s="558"/>
      <c r="O643" s="559"/>
    </row>
    <row r="644" spans="1:15" ht="22.5" customHeight="1">
      <c r="A644" s="556"/>
      <c r="B644" s="557"/>
      <c r="C644" s="558"/>
      <c r="D644" s="558"/>
      <c r="E644" s="558"/>
      <c r="F644" s="558"/>
      <c r="G644" s="559"/>
      <c r="H644" s="557"/>
      <c r="I644" s="558"/>
      <c r="J644" s="558"/>
      <c r="K644" s="558"/>
      <c r="L644" s="558"/>
      <c r="M644" s="558"/>
      <c r="N644" s="558"/>
      <c r="O644" s="559"/>
    </row>
    <row r="645" spans="1:15" ht="22.5" customHeight="1">
      <c r="A645" s="556"/>
      <c r="B645" s="557"/>
      <c r="C645" s="558"/>
      <c r="D645" s="558"/>
      <c r="E645" s="558"/>
      <c r="F645" s="558"/>
      <c r="G645" s="559"/>
      <c r="H645" s="557"/>
      <c r="I645" s="558"/>
      <c r="J645" s="558"/>
      <c r="K645" s="558"/>
      <c r="L645" s="558"/>
      <c r="M645" s="558"/>
      <c r="N645" s="558"/>
      <c r="O645" s="559"/>
    </row>
    <row r="646" spans="1:15" ht="22.5" customHeight="1">
      <c r="A646" s="556"/>
      <c r="B646" s="557"/>
      <c r="C646" s="558"/>
      <c r="D646" s="558"/>
      <c r="E646" s="558"/>
      <c r="F646" s="558"/>
      <c r="G646" s="559"/>
      <c r="H646" s="557"/>
      <c r="I646" s="558"/>
      <c r="J646" s="558"/>
      <c r="K646" s="558"/>
      <c r="L646" s="558"/>
      <c r="M646" s="558"/>
      <c r="N646" s="558"/>
      <c r="O646" s="559"/>
    </row>
    <row r="647" spans="1:15" ht="22.5" customHeight="1">
      <c r="A647" s="556"/>
      <c r="B647" s="557"/>
      <c r="C647" s="558"/>
      <c r="D647" s="558"/>
      <c r="E647" s="558"/>
      <c r="F647" s="558"/>
      <c r="G647" s="559"/>
      <c r="H647" s="557"/>
      <c r="I647" s="558"/>
      <c r="J647" s="558"/>
      <c r="K647" s="558"/>
      <c r="L647" s="558"/>
      <c r="M647" s="558"/>
      <c r="N647" s="558"/>
      <c r="O647" s="559"/>
    </row>
    <row r="648" spans="1:15" ht="22.5" customHeight="1">
      <c r="A648" s="556"/>
      <c r="B648" s="557"/>
      <c r="C648" s="558"/>
      <c r="D648" s="558"/>
      <c r="E648" s="558"/>
      <c r="F648" s="558"/>
      <c r="G648" s="559"/>
      <c r="H648" s="557"/>
      <c r="I648" s="558"/>
      <c r="J648" s="558"/>
      <c r="K648" s="558"/>
      <c r="L648" s="558"/>
      <c r="M648" s="558"/>
      <c r="N648" s="558"/>
      <c r="O648" s="559"/>
    </row>
    <row r="649" spans="1:15" ht="22.5" customHeight="1">
      <c r="A649" s="556"/>
      <c r="B649" s="557"/>
      <c r="C649" s="558"/>
      <c r="D649" s="558"/>
      <c r="E649" s="558"/>
      <c r="F649" s="558"/>
      <c r="G649" s="559"/>
      <c r="H649" s="557"/>
      <c r="I649" s="558"/>
      <c r="J649" s="558"/>
      <c r="K649" s="558"/>
      <c r="L649" s="558"/>
      <c r="M649" s="558"/>
      <c r="N649" s="558"/>
      <c r="O649" s="559"/>
    </row>
    <row r="650" spans="1:15" ht="22.5" customHeight="1">
      <c r="A650" s="556"/>
      <c r="B650" s="557"/>
      <c r="C650" s="558"/>
      <c r="D650" s="558"/>
      <c r="E650" s="558"/>
      <c r="F650" s="558"/>
      <c r="G650" s="559"/>
      <c r="H650" s="557"/>
      <c r="I650" s="558"/>
      <c r="J650" s="558"/>
      <c r="K650" s="558"/>
      <c r="L650" s="558"/>
      <c r="M650" s="558"/>
      <c r="N650" s="558"/>
      <c r="O650" s="559"/>
    </row>
    <row r="651" spans="1:15" ht="22.5" customHeight="1">
      <c r="A651" s="556"/>
      <c r="B651" s="557"/>
      <c r="C651" s="558"/>
      <c r="D651" s="558"/>
      <c r="E651" s="558"/>
      <c r="F651" s="558"/>
      <c r="G651" s="559"/>
      <c r="H651" s="557"/>
      <c r="I651" s="558"/>
      <c r="J651" s="558"/>
      <c r="K651" s="558"/>
      <c r="L651" s="558"/>
      <c r="M651" s="558"/>
      <c r="N651" s="558"/>
      <c r="O651" s="559"/>
    </row>
    <row r="652" spans="1:15" ht="22.5" customHeight="1">
      <c r="A652" s="556"/>
      <c r="B652" s="557"/>
      <c r="C652" s="558"/>
      <c r="D652" s="558"/>
      <c r="E652" s="558"/>
      <c r="F652" s="558"/>
      <c r="G652" s="559"/>
      <c r="H652" s="557"/>
      <c r="I652" s="558"/>
      <c r="J652" s="558"/>
      <c r="K652" s="558"/>
      <c r="L652" s="558"/>
      <c r="M652" s="558"/>
      <c r="N652" s="558"/>
      <c r="O652" s="559"/>
    </row>
    <row r="653" spans="1:15" ht="22.5" customHeight="1">
      <c r="A653" s="556"/>
      <c r="B653" s="557"/>
      <c r="C653" s="558"/>
      <c r="D653" s="558"/>
      <c r="E653" s="558"/>
      <c r="F653" s="558"/>
      <c r="G653" s="559"/>
      <c r="H653" s="557"/>
      <c r="I653" s="558"/>
      <c r="J653" s="558"/>
      <c r="K653" s="558"/>
      <c r="L653" s="558"/>
      <c r="M653" s="558"/>
      <c r="N653" s="558"/>
      <c r="O653" s="559"/>
    </row>
    <row r="654" spans="1:15" ht="22.5" customHeight="1">
      <c r="A654" s="556"/>
      <c r="B654" s="557"/>
      <c r="C654" s="558"/>
      <c r="D654" s="558"/>
      <c r="E654" s="558"/>
      <c r="F654" s="558"/>
      <c r="G654" s="559"/>
      <c r="H654" s="557"/>
      <c r="I654" s="558"/>
      <c r="J654" s="558"/>
      <c r="K654" s="558"/>
      <c r="L654" s="558"/>
      <c r="M654" s="558"/>
      <c r="N654" s="558"/>
      <c r="O654" s="559"/>
    </row>
    <row r="655" spans="1:15" ht="22.5" customHeight="1">
      <c r="A655" s="556"/>
      <c r="B655" s="557"/>
      <c r="C655" s="558"/>
      <c r="D655" s="558"/>
      <c r="E655" s="558"/>
      <c r="F655" s="558"/>
      <c r="G655" s="559"/>
      <c r="H655" s="557"/>
      <c r="I655" s="558"/>
      <c r="J655" s="558"/>
      <c r="K655" s="558"/>
      <c r="L655" s="558"/>
      <c r="M655" s="558"/>
      <c r="N655" s="558"/>
      <c r="O655" s="559"/>
    </row>
    <row r="656" spans="1:15" ht="22.5" customHeight="1">
      <c r="A656" s="556"/>
      <c r="B656" s="557"/>
      <c r="C656" s="558"/>
      <c r="D656" s="558"/>
      <c r="E656" s="558"/>
      <c r="F656" s="558"/>
      <c r="G656" s="559"/>
      <c r="H656" s="557"/>
      <c r="I656" s="558"/>
      <c r="J656" s="558"/>
      <c r="K656" s="558"/>
      <c r="L656" s="558"/>
      <c r="M656" s="558"/>
      <c r="N656" s="558"/>
      <c r="O656" s="559"/>
    </row>
    <row r="657" spans="1:15" ht="22.5" customHeight="1">
      <c r="A657" s="556"/>
      <c r="B657" s="557"/>
      <c r="C657" s="558"/>
      <c r="D657" s="558"/>
      <c r="E657" s="558"/>
      <c r="F657" s="558"/>
      <c r="G657" s="559"/>
      <c r="H657" s="557"/>
      <c r="I657" s="558"/>
      <c r="J657" s="558"/>
      <c r="K657" s="558"/>
      <c r="L657" s="558"/>
      <c r="M657" s="558"/>
      <c r="N657" s="558"/>
      <c r="O657" s="559"/>
    </row>
    <row r="658" spans="1:15" ht="22.5" customHeight="1">
      <c r="A658" s="556"/>
      <c r="B658" s="557"/>
      <c r="C658" s="558"/>
      <c r="D658" s="558"/>
      <c r="E658" s="558"/>
      <c r="F658" s="558"/>
      <c r="G658" s="559"/>
      <c r="H658" s="557"/>
      <c r="I658" s="558"/>
      <c r="J658" s="558"/>
      <c r="K658" s="558"/>
      <c r="L658" s="558"/>
      <c r="M658" s="558"/>
      <c r="N658" s="558"/>
      <c r="O658" s="559"/>
    </row>
    <row r="659" spans="1:15" ht="22.5" customHeight="1">
      <c r="A659" s="556"/>
      <c r="B659" s="557"/>
      <c r="C659" s="558"/>
      <c r="D659" s="558"/>
      <c r="E659" s="558"/>
      <c r="F659" s="558"/>
      <c r="G659" s="559"/>
      <c r="H659" s="557"/>
      <c r="I659" s="558"/>
      <c r="J659" s="558"/>
      <c r="K659" s="558"/>
      <c r="L659" s="558"/>
      <c r="M659" s="558"/>
      <c r="N659" s="558"/>
      <c r="O659" s="559"/>
    </row>
    <row r="660" spans="1:15" ht="22.5" customHeight="1">
      <c r="A660" s="556"/>
      <c r="B660" s="557"/>
      <c r="C660" s="558"/>
      <c r="D660" s="558"/>
      <c r="E660" s="558"/>
      <c r="F660" s="558"/>
      <c r="G660" s="559"/>
      <c r="H660" s="557"/>
      <c r="I660" s="558"/>
      <c r="J660" s="558"/>
      <c r="K660" s="558"/>
      <c r="L660" s="558"/>
      <c r="M660" s="558"/>
      <c r="N660" s="558"/>
      <c r="O660" s="559"/>
    </row>
    <row r="661" spans="1:15" ht="22.5" customHeight="1">
      <c r="A661" s="556"/>
      <c r="B661" s="557"/>
      <c r="C661" s="558"/>
      <c r="D661" s="558"/>
      <c r="E661" s="558"/>
      <c r="F661" s="558"/>
      <c r="G661" s="559"/>
      <c r="H661" s="557"/>
      <c r="I661" s="558"/>
      <c r="J661" s="558"/>
      <c r="K661" s="558"/>
      <c r="L661" s="558"/>
      <c r="M661" s="558"/>
      <c r="N661" s="558"/>
      <c r="O661" s="559"/>
    </row>
    <row r="662" spans="1:15" ht="22.5" customHeight="1">
      <c r="A662" s="556"/>
      <c r="B662" s="557"/>
      <c r="C662" s="558"/>
      <c r="D662" s="558"/>
      <c r="E662" s="558"/>
      <c r="F662" s="558"/>
      <c r="G662" s="559"/>
      <c r="H662" s="557"/>
      <c r="I662" s="558"/>
      <c r="J662" s="558"/>
      <c r="K662" s="558"/>
      <c r="L662" s="558"/>
      <c r="M662" s="558"/>
      <c r="N662" s="558"/>
      <c r="O662" s="559"/>
    </row>
    <row r="663" spans="1:15" ht="22.5" customHeight="1">
      <c r="A663" s="556"/>
      <c r="B663" s="557"/>
      <c r="C663" s="558"/>
      <c r="D663" s="558"/>
      <c r="E663" s="558"/>
      <c r="F663" s="558"/>
      <c r="G663" s="559"/>
      <c r="H663" s="557"/>
      <c r="I663" s="558"/>
      <c r="J663" s="558"/>
      <c r="K663" s="558"/>
      <c r="L663" s="558"/>
      <c r="M663" s="558"/>
      <c r="N663" s="558"/>
      <c r="O663" s="559"/>
    </row>
    <row r="664" spans="1:15" ht="22.5" customHeight="1">
      <c r="A664" s="556"/>
      <c r="B664" s="557"/>
      <c r="C664" s="558"/>
      <c r="D664" s="558"/>
      <c r="E664" s="558"/>
      <c r="F664" s="558"/>
      <c r="G664" s="559"/>
      <c r="H664" s="557"/>
      <c r="I664" s="558"/>
      <c r="J664" s="558"/>
      <c r="K664" s="558"/>
      <c r="L664" s="558"/>
      <c r="M664" s="558"/>
      <c r="N664" s="558"/>
      <c r="O664" s="559"/>
    </row>
    <row r="665" spans="1:15" ht="22.5" customHeight="1">
      <c r="A665" s="556"/>
      <c r="B665" s="557"/>
      <c r="C665" s="558"/>
      <c r="D665" s="558"/>
      <c r="E665" s="558"/>
      <c r="F665" s="558"/>
      <c r="G665" s="559"/>
      <c r="H665" s="557"/>
      <c r="I665" s="558"/>
      <c r="J665" s="558"/>
      <c r="K665" s="558"/>
      <c r="L665" s="558"/>
      <c r="M665" s="558"/>
      <c r="N665" s="558"/>
      <c r="O665" s="559"/>
    </row>
    <row r="666" spans="1:15" ht="22.5" customHeight="1">
      <c r="A666" s="556"/>
      <c r="B666" s="557"/>
      <c r="C666" s="558"/>
      <c r="D666" s="558"/>
      <c r="E666" s="558"/>
      <c r="F666" s="558"/>
      <c r="G666" s="559"/>
      <c r="H666" s="557"/>
      <c r="I666" s="558"/>
      <c r="J666" s="558"/>
      <c r="K666" s="558"/>
      <c r="L666" s="558"/>
      <c r="M666" s="558"/>
      <c r="N666" s="558"/>
      <c r="O666" s="559"/>
    </row>
    <row r="667" spans="1:15" ht="22.5" customHeight="1">
      <c r="A667" s="556"/>
      <c r="B667" s="557"/>
      <c r="C667" s="558"/>
      <c r="D667" s="558"/>
      <c r="E667" s="558"/>
      <c r="F667" s="558"/>
      <c r="G667" s="559"/>
      <c r="H667" s="557"/>
      <c r="I667" s="558"/>
      <c r="J667" s="558"/>
      <c r="K667" s="558"/>
      <c r="L667" s="558"/>
      <c r="M667" s="558"/>
      <c r="N667" s="558"/>
      <c r="O667" s="559"/>
    </row>
    <row r="668" spans="1:15" ht="22.5" customHeight="1">
      <c r="A668" s="556"/>
      <c r="B668" s="557"/>
      <c r="C668" s="558"/>
      <c r="D668" s="558"/>
      <c r="E668" s="558"/>
      <c r="F668" s="558"/>
      <c r="G668" s="559"/>
      <c r="H668" s="557"/>
      <c r="I668" s="558"/>
      <c r="J668" s="558"/>
      <c r="K668" s="558"/>
      <c r="L668" s="558"/>
      <c r="M668" s="558"/>
      <c r="N668" s="558"/>
      <c r="O668" s="559"/>
    </row>
    <row r="669" spans="1:15" ht="22.5" customHeight="1">
      <c r="A669" s="556"/>
      <c r="B669" s="557"/>
      <c r="C669" s="558"/>
      <c r="D669" s="558"/>
      <c r="E669" s="558"/>
      <c r="F669" s="558"/>
      <c r="G669" s="559"/>
      <c r="H669" s="557"/>
      <c r="I669" s="558"/>
      <c r="J669" s="558"/>
      <c r="K669" s="558"/>
      <c r="L669" s="558"/>
      <c r="M669" s="558"/>
      <c r="N669" s="558"/>
      <c r="O669" s="559"/>
    </row>
    <row r="670" spans="1:15" ht="22.5" customHeight="1">
      <c r="A670" s="556"/>
      <c r="B670" s="557"/>
      <c r="C670" s="558"/>
      <c r="D670" s="558"/>
      <c r="E670" s="558"/>
      <c r="F670" s="558"/>
      <c r="G670" s="559"/>
      <c r="H670" s="557"/>
      <c r="I670" s="558"/>
      <c r="J670" s="558"/>
      <c r="K670" s="558"/>
      <c r="L670" s="558"/>
      <c r="M670" s="558"/>
      <c r="N670" s="558"/>
      <c r="O670" s="559"/>
    </row>
    <row r="671" spans="1:15" ht="22.5" customHeight="1">
      <c r="A671" s="556"/>
      <c r="B671" s="557"/>
      <c r="C671" s="558"/>
      <c r="D671" s="558"/>
      <c r="E671" s="558"/>
      <c r="F671" s="558"/>
      <c r="G671" s="559"/>
      <c r="H671" s="557"/>
      <c r="I671" s="558"/>
      <c r="J671" s="558"/>
      <c r="K671" s="558"/>
      <c r="L671" s="558"/>
      <c r="M671" s="558"/>
      <c r="N671" s="558"/>
      <c r="O671" s="559"/>
    </row>
    <row r="672" spans="1:15" ht="22.5" customHeight="1">
      <c r="A672" s="556"/>
      <c r="B672" s="557"/>
      <c r="C672" s="558"/>
      <c r="D672" s="558"/>
      <c r="E672" s="558"/>
      <c r="F672" s="558"/>
      <c r="G672" s="559"/>
      <c r="H672" s="557"/>
      <c r="I672" s="558"/>
      <c r="J672" s="558"/>
      <c r="K672" s="558"/>
      <c r="L672" s="558"/>
      <c r="M672" s="558"/>
      <c r="N672" s="558"/>
      <c r="O672" s="559"/>
    </row>
    <row r="673" spans="1:15" ht="22.5" customHeight="1">
      <c r="A673" s="556"/>
      <c r="B673" s="557"/>
      <c r="C673" s="558"/>
      <c r="D673" s="558"/>
      <c r="E673" s="558"/>
      <c r="F673" s="558"/>
      <c r="G673" s="559"/>
      <c r="H673" s="557"/>
      <c r="I673" s="558"/>
      <c r="J673" s="558"/>
      <c r="K673" s="558"/>
      <c r="L673" s="558"/>
      <c r="M673" s="558"/>
      <c r="N673" s="558"/>
      <c r="O673" s="559"/>
    </row>
    <row r="674" spans="1:15" ht="22.5" customHeight="1">
      <c r="A674" s="556"/>
      <c r="B674" s="557"/>
      <c r="C674" s="558"/>
      <c r="D674" s="558"/>
      <c r="E674" s="558"/>
      <c r="F674" s="558"/>
      <c r="G674" s="559"/>
      <c r="H674" s="557"/>
      <c r="I674" s="558"/>
      <c r="J674" s="558"/>
      <c r="K674" s="558"/>
      <c r="L674" s="558"/>
      <c r="M674" s="558"/>
      <c r="N674" s="558"/>
      <c r="O674" s="559"/>
    </row>
    <row r="675" spans="1:15" ht="22.5" customHeight="1">
      <c r="A675" s="556"/>
      <c r="B675" s="557"/>
      <c r="C675" s="558"/>
      <c r="D675" s="558"/>
      <c r="E675" s="558"/>
      <c r="F675" s="558"/>
      <c r="G675" s="559"/>
      <c r="H675" s="557"/>
      <c r="I675" s="558"/>
      <c r="J675" s="558"/>
      <c r="K675" s="558"/>
      <c r="L675" s="558"/>
      <c r="M675" s="558"/>
      <c r="N675" s="558"/>
      <c r="O675" s="559"/>
    </row>
    <row r="676" spans="1:15" ht="22.5" customHeight="1">
      <c r="A676" s="556"/>
      <c r="B676" s="557"/>
      <c r="C676" s="558"/>
      <c r="D676" s="558"/>
      <c r="E676" s="558"/>
      <c r="F676" s="558"/>
      <c r="G676" s="559"/>
      <c r="H676" s="557"/>
      <c r="I676" s="558"/>
      <c r="J676" s="558"/>
      <c r="K676" s="558"/>
      <c r="L676" s="558"/>
      <c r="M676" s="558"/>
      <c r="N676" s="558"/>
      <c r="O676" s="559"/>
    </row>
    <row r="677" spans="1:15" ht="22.5" customHeight="1">
      <c r="A677" s="556"/>
      <c r="B677" s="557"/>
      <c r="C677" s="558"/>
      <c r="D677" s="558"/>
      <c r="E677" s="558"/>
      <c r="F677" s="558"/>
      <c r="G677" s="559"/>
      <c r="H677" s="557"/>
      <c r="I677" s="558"/>
      <c r="J677" s="558"/>
      <c r="K677" s="558"/>
      <c r="L677" s="558"/>
      <c r="M677" s="558"/>
      <c r="N677" s="558"/>
      <c r="O677" s="559"/>
    </row>
    <row r="678" spans="1:15" ht="22.5" customHeight="1">
      <c r="A678" s="556"/>
      <c r="B678" s="557"/>
      <c r="C678" s="558"/>
      <c r="D678" s="558"/>
      <c r="E678" s="558"/>
      <c r="F678" s="558"/>
      <c r="G678" s="559"/>
      <c r="H678" s="557"/>
      <c r="I678" s="558"/>
      <c r="J678" s="558"/>
      <c r="K678" s="558"/>
      <c r="L678" s="558"/>
      <c r="M678" s="558"/>
      <c r="N678" s="558"/>
      <c r="O678" s="559"/>
    </row>
    <row r="679" spans="1:15" ht="22.5" customHeight="1">
      <c r="A679" s="556"/>
      <c r="B679" s="557"/>
      <c r="C679" s="558"/>
      <c r="D679" s="558"/>
      <c r="E679" s="558"/>
      <c r="F679" s="558"/>
      <c r="G679" s="559"/>
      <c r="H679" s="557"/>
      <c r="I679" s="558"/>
      <c r="J679" s="558"/>
      <c r="K679" s="558"/>
      <c r="L679" s="558"/>
      <c r="M679" s="558"/>
      <c r="N679" s="558"/>
      <c r="O679" s="559"/>
    </row>
    <row r="680" spans="1:15" ht="22.5" customHeight="1">
      <c r="A680" s="556"/>
      <c r="B680" s="557"/>
      <c r="C680" s="558"/>
      <c r="D680" s="558"/>
      <c r="E680" s="558"/>
      <c r="F680" s="558"/>
      <c r="G680" s="559"/>
      <c r="H680" s="557"/>
      <c r="I680" s="558"/>
      <c r="J680" s="558"/>
      <c r="K680" s="558"/>
      <c r="L680" s="558"/>
      <c r="M680" s="558"/>
      <c r="N680" s="558"/>
      <c r="O680" s="559"/>
    </row>
    <row r="681" spans="1:15" ht="22.5" customHeight="1">
      <c r="A681" s="556"/>
      <c r="B681" s="557"/>
      <c r="C681" s="558"/>
      <c r="D681" s="558"/>
      <c r="E681" s="558"/>
      <c r="F681" s="558"/>
      <c r="G681" s="559"/>
      <c r="H681" s="557"/>
      <c r="I681" s="558"/>
      <c r="J681" s="558"/>
      <c r="K681" s="558"/>
      <c r="L681" s="558"/>
      <c r="M681" s="558"/>
      <c r="N681" s="558"/>
      <c r="O681" s="559"/>
    </row>
    <row r="682" spans="1:15" ht="22.5" customHeight="1">
      <c r="A682" s="556"/>
      <c r="B682" s="557"/>
      <c r="C682" s="558"/>
      <c r="D682" s="558"/>
      <c r="E682" s="558"/>
      <c r="F682" s="558"/>
      <c r="G682" s="559"/>
      <c r="H682" s="557"/>
      <c r="I682" s="558"/>
      <c r="J682" s="558"/>
      <c r="K682" s="558"/>
      <c r="L682" s="558"/>
      <c r="M682" s="558"/>
      <c r="N682" s="558"/>
      <c r="O682" s="559"/>
    </row>
    <row r="683" spans="1:15" ht="22.5" customHeight="1">
      <c r="A683" s="556"/>
      <c r="B683" s="557"/>
      <c r="C683" s="558"/>
      <c r="D683" s="558"/>
      <c r="E683" s="558"/>
      <c r="F683" s="558"/>
      <c r="G683" s="559"/>
      <c r="H683" s="557"/>
      <c r="I683" s="558"/>
      <c r="J683" s="558"/>
      <c r="K683" s="558"/>
      <c r="L683" s="558"/>
      <c r="M683" s="558"/>
      <c r="N683" s="558"/>
      <c r="O683" s="559"/>
    </row>
    <row r="684" spans="1:15" ht="22.5" customHeight="1">
      <c r="A684" s="556"/>
      <c r="B684" s="557"/>
      <c r="C684" s="558"/>
      <c r="D684" s="558"/>
      <c r="E684" s="558"/>
      <c r="F684" s="558"/>
      <c r="G684" s="559"/>
      <c r="H684" s="557"/>
      <c r="I684" s="558"/>
      <c r="J684" s="558"/>
      <c r="K684" s="558"/>
      <c r="L684" s="558"/>
      <c r="M684" s="558"/>
      <c r="N684" s="558"/>
      <c r="O684" s="559"/>
    </row>
    <row r="685" spans="1:15" ht="22.5" customHeight="1">
      <c r="A685" s="556"/>
      <c r="B685" s="557"/>
      <c r="C685" s="558"/>
      <c r="D685" s="558"/>
      <c r="E685" s="558"/>
      <c r="F685" s="558"/>
      <c r="G685" s="559"/>
      <c r="H685" s="557"/>
      <c r="I685" s="558"/>
      <c r="J685" s="558"/>
      <c r="K685" s="558"/>
      <c r="L685" s="558"/>
      <c r="M685" s="558"/>
      <c r="N685" s="558"/>
      <c r="O685" s="559"/>
    </row>
    <row r="686" spans="1:15" ht="22.5" customHeight="1">
      <c r="A686" s="556"/>
      <c r="B686" s="557"/>
      <c r="C686" s="558"/>
      <c r="D686" s="558"/>
      <c r="E686" s="558"/>
      <c r="F686" s="558"/>
      <c r="G686" s="559"/>
      <c r="H686" s="557"/>
      <c r="I686" s="558"/>
      <c r="J686" s="558"/>
      <c r="K686" s="558"/>
      <c r="L686" s="558"/>
      <c r="M686" s="558"/>
      <c r="N686" s="558"/>
      <c r="O686" s="559"/>
    </row>
    <row r="687" spans="1:15" ht="22.5" customHeight="1">
      <c r="A687" s="556"/>
      <c r="B687" s="557"/>
      <c r="C687" s="558"/>
      <c r="D687" s="558"/>
      <c r="E687" s="558"/>
      <c r="F687" s="558"/>
      <c r="G687" s="559"/>
      <c r="H687" s="557"/>
      <c r="I687" s="558"/>
      <c r="J687" s="558"/>
      <c r="K687" s="558"/>
      <c r="L687" s="558"/>
      <c r="M687" s="558"/>
      <c r="N687" s="558"/>
      <c r="O687" s="559"/>
    </row>
    <row r="688" spans="1:15" ht="22.5" customHeight="1">
      <c r="A688" s="556"/>
      <c r="B688" s="557"/>
      <c r="C688" s="558"/>
      <c r="D688" s="558"/>
      <c r="E688" s="558"/>
      <c r="F688" s="558"/>
      <c r="G688" s="559"/>
      <c r="H688" s="557"/>
      <c r="I688" s="558"/>
      <c r="J688" s="558"/>
      <c r="K688" s="558"/>
      <c r="L688" s="558"/>
      <c r="M688" s="558"/>
      <c r="N688" s="558"/>
      <c r="O688" s="559"/>
    </row>
    <row r="689" spans="1:15" ht="22.5" customHeight="1">
      <c r="A689" s="556"/>
      <c r="B689" s="557"/>
      <c r="C689" s="558"/>
      <c r="D689" s="558"/>
      <c r="E689" s="558"/>
      <c r="F689" s="558"/>
      <c r="G689" s="559"/>
      <c r="H689" s="557"/>
      <c r="I689" s="558"/>
      <c r="J689" s="558"/>
      <c r="K689" s="558"/>
      <c r="L689" s="558"/>
      <c r="M689" s="558"/>
      <c r="N689" s="558"/>
      <c r="O689" s="559"/>
    </row>
    <row r="690" spans="1:15" ht="22.5" customHeight="1">
      <c r="A690" s="556"/>
      <c r="B690" s="557"/>
      <c r="C690" s="558"/>
      <c r="D690" s="558"/>
      <c r="E690" s="558"/>
      <c r="F690" s="558"/>
      <c r="G690" s="559"/>
      <c r="H690" s="557"/>
      <c r="I690" s="558"/>
      <c r="J690" s="558"/>
      <c r="K690" s="558"/>
      <c r="L690" s="558"/>
      <c r="M690" s="558"/>
      <c r="N690" s="558"/>
      <c r="O690" s="559"/>
    </row>
    <row r="691" spans="1:15" ht="22.5" customHeight="1">
      <c r="A691" s="556"/>
      <c r="B691" s="557"/>
      <c r="C691" s="558"/>
      <c r="D691" s="558"/>
      <c r="E691" s="558"/>
      <c r="F691" s="558"/>
      <c r="G691" s="559"/>
      <c r="H691" s="557"/>
      <c r="I691" s="558"/>
      <c r="J691" s="558"/>
      <c r="K691" s="558"/>
      <c r="L691" s="558"/>
      <c r="M691" s="558"/>
      <c r="N691" s="558"/>
      <c r="O691" s="559"/>
    </row>
    <row r="692" spans="1:15" ht="22.5" customHeight="1">
      <c r="A692" s="556"/>
      <c r="B692" s="557"/>
      <c r="C692" s="558"/>
      <c r="D692" s="558"/>
      <c r="E692" s="558"/>
      <c r="F692" s="558"/>
      <c r="G692" s="559"/>
      <c r="H692" s="557"/>
      <c r="I692" s="558"/>
      <c r="J692" s="558"/>
      <c r="K692" s="558"/>
      <c r="L692" s="558"/>
      <c r="M692" s="558"/>
      <c r="N692" s="558"/>
      <c r="O692" s="559"/>
    </row>
    <row r="693" spans="1:15" ht="22.5" customHeight="1">
      <c r="A693" s="556"/>
      <c r="B693" s="557"/>
      <c r="C693" s="558"/>
      <c r="D693" s="558"/>
      <c r="E693" s="558"/>
      <c r="F693" s="558"/>
      <c r="G693" s="559"/>
      <c r="H693" s="557"/>
      <c r="I693" s="558"/>
      <c r="J693" s="558"/>
      <c r="K693" s="558"/>
      <c r="L693" s="558"/>
      <c r="M693" s="558"/>
      <c r="N693" s="558"/>
      <c r="O693" s="559"/>
    </row>
    <row r="694" spans="1:15" ht="22.5" customHeight="1">
      <c r="A694" s="556"/>
      <c r="B694" s="557"/>
      <c r="C694" s="558"/>
      <c r="D694" s="558"/>
      <c r="E694" s="558"/>
      <c r="F694" s="558"/>
      <c r="G694" s="559"/>
      <c r="H694" s="557"/>
      <c r="I694" s="558"/>
      <c r="J694" s="558"/>
      <c r="K694" s="558"/>
      <c r="L694" s="558"/>
      <c r="M694" s="558"/>
      <c r="N694" s="558"/>
      <c r="O694" s="559"/>
    </row>
    <row r="695" spans="1:15" ht="22.5" customHeight="1">
      <c r="A695" s="556"/>
      <c r="B695" s="557"/>
      <c r="C695" s="558"/>
      <c r="D695" s="558"/>
      <c r="E695" s="558"/>
      <c r="F695" s="558"/>
      <c r="G695" s="559"/>
      <c r="H695" s="557"/>
      <c r="I695" s="558"/>
      <c r="J695" s="558"/>
      <c r="K695" s="558"/>
      <c r="L695" s="558"/>
      <c r="M695" s="558"/>
      <c r="N695" s="558"/>
      <c r="O695" s="559"/>
    </row>
    <row r="696" spans="1:15" ht="22.5" customHeight="1">
      <c r="A696" s="556"/>
      <c r="B696" s="557"/>
      <c r="C696" s="558"/>
      <c r="D696" s="558"/>
      <c r="E696" s="558"/>
      <c r="F696" s="558"/>
      <c r="G696" s="559"/>
      <c r="H696" s="557"/>
      <c r="I696" s="558"/>
      <c r="J696" s="558"/>
      <c r="K696" s="558"/>
      <c r="L696" s="558"/>
      <c r="M696" s="558"/>
      <c r="N696" s="558"/>
      <c r="O696" s="559"/>
    </row>
    <row r="697" spans="1:15" ht="22.5" customHeight="1">
      <c r="A697" s="556"/>
      <c r="B697" s="557"/>
      <c r="C697" s="558"/>
      <c r="D697" s="558"/>
      <c r="E697" s="558"/>
      <c r="F697" s="558"/>
      <c r="G697" s="559"/>
      <c r="H697" s="557"/>
      <c r="I697" s="558"/>
      <c r="J697" s="558"/>
      <c r="K697" s="558"/>
      <c r="L697" s="558"/>
      <c r="M697" s="558"/>
      <c r="N697" s="558"/>
      <c r="O697" s="559"/>
    </row>
    <row r="698" spans="1:15" ht="22.5" customHeight="1">
      <c r="A698" s="556"/>
      <c r="B698" s="557"/>
      <c r="C698" s="558"/>
      <c r="D698" s="558"/>
      <c r="E698" s="558"/>
      <c r="F698" s="558"/>
      <c r="G698" s="559"/>
      <c r="H698" s="557"/>
      <c r="I698" s="558"/>
      <c r="J698" s="558"/>
      <c r="K698" s="558"/>
      <c r="L698" s="558"/>
      <c r="M698" s="558"/>
      <c r="N698" s="558"/>
      <c r="O698" s="559"/>
    </row>
    <row r="699" spans="1:15" ht="22.5" customHeight="1">
      <c r="A699" s="556"/>
      <c r="B699" s="557"/>
      <c r="C699" s="558"/>
      <c r="D699" s="558"/>
      <c r="E699" s="558"/>
      <c r="F699" s="558"/>
      <c r="G699" s="559"/>
      <c r="H699" s="557"/>
      <c r="I699" s="558"/>
      <c r="J699" s="558"/>
      <c r="K699" s="558"/>
      <c r="L699" s="558"/>
      <c r="M699" s="558"/>
      <c r="N699" s="558"/>
      <c r="O699" s="559"/>
    </row>
    <row r="700" spans="1:15" ht="22.5" customHeight="1">
      <c r="A700" s="556"/>
      <c r="B700" s="557"/>
      <c r="C700" s="558"/>
      <c r="D700" s="558"/>
      <c r="E700" s="558"/>
      <c r="F700" s="558"/>
      <c r="G700" s="559"/>
      <c r="H700" s="557"/>
      <c r="I700" s="558"/>
      <c r="J700" s="558"/>
      <c r="K700" s="558"/>
      <c r="L700" s="558"/>
      <c r="M700" s="558"/>
      <c r="N700" s="558"/>
      <c r="O700" s="559"/>
    </row>
    <row r="701" spans="1:15" ht="22.5" customHeight="1">
      <c r="A701" s="556"/>
      <c r="B701" s="557"/>
      <c r="C701" s="558"/>
      <c r="D701" s="558"/>
      <c r="E701" s="558"/>
      <c r="F701" s="558"/>
      <c r="G701" s="559"/>
      <c r="H701" s="557"/>
      <c r="I701" s="558"/>
      <c r="J701" s="558"/>
      <c r="K701" s="558"/>
      <c r="L701" s="558"/>
      <c r="M701" s="558"/>
      <c r="N701" s="558"/>
      <c r="O701" s="559"/>
    </row>
    <row r="702" spans="1:15" ht="22.5" customHeight="1">
      <c r="A702" s="556"/>
      <c r="B702" s="557"/>
      <c r="C702" s="558"/>
      <c r="D702" s="558"/>
      <c r="E702" s="558"/>
      <c r="F702" s="558"/>
      <c r="G702" s="559"/>
      <c r="H702" s="557"/>
      <c r="I702" s="558"/>
      <c r="J702" s="558"/>
      <c r="K702" s="558"/>
      <c r="L702" s="558"/>
      <c r="M702" s="558"/>
      <c r="N702" s="558"/>
      <c r="O702" s="559"/>
    </row>
    <row r="703" spans="1:15" ht="22.5" customHeight="1">
      <c r="A703" s="556"/>
      <c r="B703" s="557"/>
      <c r="C703" s="558"/>
      <c r="D703" s="558"/>
      <c r="E703" s="558"/>
      <c r="F703" s="558"/>
      <c r="G703" s="559"/>
      <c r="H703" s="557"/>
      <c r="I703" s="558"/>
      <c r="J703" s="558"/>
      <c r="K703" s="558"/>
      <c r="L703" s="558"/>
      <c r="M703" s="558"/>
      <c r="N703" s="558"/>
      <c r="O703" s="559"/>
    </row>
    <row r="704" spans="1:15" ht="22.5" customHeight="1">
      <c r="A704" s="556"/>
      <c r="B704" s="557"/>
      <c r="C704" s="558"/>
      <c r="D704" s="558"/>
      <c r="E704" s="558"/>
      <c r="F704" s="558"/>
      <c r="G704" s="559"/>
      <c r="H704" s="557"/>
      <c r="I704" s="558"/>
      <c r="J704" s="558"/>
      <c r="K704" s="558"/>
      <c r="L704" s="558"/>
      <c r="M704" s="558"/>
      <c r="N704" s="558"/>
      <c r="O704" s="559"/>
    </row>
    <row r="705" spans="1:15" ht="22.5" customHeight="1">
      <c r="A705" s="556"/>
      <c r="B705" s="557"/>
      <c r="C705" s="558"/>
      <c r="D705" s="558"/>
      <c r="E705" s="558"/>
      <c r="F705" s="558"/>
      <c r="G705" s="559"/>
      <c r="H705" s="557"/>
      <c r="I705" s="558"/>
      <c r="J705" s="558"/>
      <c r="K705" s="558"/>
      <c r="L705" s="558"/>
      <c r="M705" s="558"/>
      <c r="N705" s="558"/>
      <c r="O705" s="559"/>
    </row>
    <row r="706" spans="1:15" ht="22.5" customHeight="1">
      <c r="A706" s="556"/>
      <c r="B706" s="557"/>
      <c r="C706" s="558"/>
      <c r="D706" s="558"/>
      <c r="E706" s="558"/>
      <c r="F706" s="558"/>
      <c r="G706" s="559"/>
      <c r="H706" s="557"/>
      <c r="I706" s="558"/>
      <c r="J706" s="558"/>
      <c r="K706" s="558"/>
      <c r="L706" s="558"/>
      <c r="M706" s="558"/>
      <c r="N706" s="558"/>
      <c r="O706" s="559"/>
    </row>
    <row r="707" spans="1:15" ht="22.5" customHeight="1">
      <c r="A707" s="556"/>
      <c r="B707" s="557"/>
      <c r="C707" s="558"/>
      <c r="D707" s="558"/>
      <c r="E707" s="558"/>
      <c r="F707" s="558"/>
      <c r="G707" s="559"/>
      <c r="H707" s="557"/>
      <c r="I707" s="558"/>
      <c r="J707" s="558"/>
      <c r="K707" s="558"/>
      <c r="L707" s="558"/>
      <c r="M707" s="558"/>
      <c r="N707" s="558"/>
      <c r="O707" s="559"/>
    </row>
    <row r="708" spans="1:15" ht="22.5" customHeight="1">
      <c r="A708" s="556"/>
      <c r="B708" s="557"/>
      <c r="C708" s="558"/>
      <c r="D708" s="558"/>
      <c r="E708" s="558"/>
      <c r="F708" s="558"/>
      <c r="G708" s="559"/>
      <c r="H708" s="557"/>
      <c r="I708" s="558"/>
      <c r="J708" s="558"/>
      <c r="K708" s="558"/>
      <c r="L708" s="558"/>
      <c r="M708" s="558"/>
      <c r="N708" s="558"/>
      <c r="O708" s="559"/>
    </row>
    <row r="709" spans="1:15" ht="22.5" customHeight="1">
      <c r="A709" s="556"/>
      <c r="B709" s="557"/>
      <c r="C709" s="558"/>
      <c r="D709" s="558"/>
      <c r="E709" s="558"/>
      <c r="F709" s="558"/>
      <c r="G709" s="559"/>
      <c r="H709" s="557"/>
      <c r="I709" s="558"/>
      <c r="J709" s="558"/>
      <c r="K709" s="558"/>
      <c r="L709" s="558"/>
      <c r="M709" s="558"/>
      <c r="N709" s="558"/>
      <c r="O709" s="559"/>
    </row>
    <row r="710" spans="1:15" ht="22.5" customHeight="1">
      <c r="A710" s="556"/>
      <c r="B710" s="557"/>
      <c r="C710" s="558"/>
      <c r="D710" s="558"/>
      <c r="E710" s="558"/>
      <c r="F710" s="558"/>
      <c r="G710" s="559"/>
      <c r="H710" s="557"/>
      <c r="I710" s="558"/>
      <c r="J710" s="558"/>
      <c r="K710" s="558"/>
      <c r="L710" s="558"/>
      <c r="M710" s="558"/>
      <c r="N710" s="558"/>
      <c r="O710" s="559"/>
    </row>
    <row r="711" spans="1:15" ht="22.5" customHeight="1">
      <c r="A711" s="556"/>
      <c r="B711" s="557"/>
      <c r="C711" s="558"/>
      <c r="D711" s="558"/>
      <c r="E711" s="558"/>
      <c r="F711" s="558"/>
      <c r="G711" s="559"/>
      <c r="H711" s="557"/>
      <c r="I711" s="558"/>
      <c r="J711" s="558"/>
      <c r="K711" s="558"/>
      <c r="L711" s="558"/>
      <c r="M711" s="558"/>
      <c r="N711" s="558"/>
      <c r="O711" s="559"/>
    </row>
    <row r="712" spans="1:15" ht="22.5" customHeight="1">
      <c r="A712" s="556"/>
      <c r="B712" s="557"/>
      <c r="C712" s="558"/>
      <c r="D712" s="558"/>
      <c r="E712" s="558"/>
      <c r="F712" s="558"/>
      <c r="G712" s="559"/>
      <c r="H712" s="557"/>
      <c r="I712" s="558"/>
      <c r="J712" s="558"/>
      <c r="K712" s="558"/>
      <c r="L712" s="558"/>
      <c r="M712" s="558"/>
      <c r="N712" s="558"/>
      <c r="O712" s="559"/>
    </row>
    <row r="713" spans="1:15" ht="22.5" customHeight="1">
      <c r="A713" s="556"/>
      <c r="B713" s="557"/>
      <c r="C713" s="558"/>
      <c r="D713" s="558"/>
      <c r="E713" s="558"/>
      <c r="F713" s="558"/>
      <c r="G713" s="559"/>
      <c r="H713" s="557"/>
      <c r="I713" s="558"/>
      <c r="J713" s="558"/>
      <c r="K713" s="558"/>
      <c r="L713" s="558"/>
      <c r="M713" s="558"/>
      <c r="N713" s="558"/>
      <c r="O713" s="559"/>
    </row>
    <row r="714" spans="1:15" ht="22.5" customHeight="1">
      <c r="A714" s="556"/>
      <c r="B714" s="557"/>
      <c r="C714" s="558"/>
      <c r="D714" s="558"/>
      <c r="E714" s="558"/>
      <c r="F714" s="558"/>
      <c r="G714" s="559"/>
      <c r="H714" s="557"/>
      <c r="I714" s="558"/>
      <c r="J714" s="558"/>
      <c r="K714" s="558"/>
      <c r="L714" s="558"/>
      <c r="M714" s="558"/>
      <c r="N714" s="558"/>
      <c r="O714" s="559"/>
    </row>
    <row r="715" spans="1:15" ht="22.5" customHeight="1">
      <c r="A715" s="556"/>
      <c r="B715" s="557"/>
      <c r="C715" s="558"/>
      <c r="D715" s="558"/>
      <c r="E715" s="558"/>
      <c r="F715" s="558"/>
      <c r="G715" s="559"/>
      <c r="H715" s="557"/>
      <c r="I715" s="558"/>
      <c r="J715" s="558"/>
      <c r="K715" s="558"/>
      <c r="L715" s="558"/>
      <c r="M715" s="558"/>
      <c r="N715" s="558"/>
      <c r="O715" s="559"/>
    </row>
    <row r="716" spans="1:15" ht="22.5" customHeight="1">
      <c r="A716" s="556"/>
      <c r="B716" s="557"/>
      <c r="C716" s="558"/>
      <c r="D716" s="558"/>
      <c r="E716" s="558"/>
      <c r="F716" s="558"/>
      <c r="G716" s="559"/>
      <c r="H716" s="557"/>
      <c r="I716" s="558"/>
      <c r="J716" s="558"/>
      <c r="K716" s="558"/>
      <c r="L716" s="558"/>
      <c r="M716" s="558"/>
      <c r="N716" s="558"/>
      <c r="O716" s="559"/>
    </row>
    <row r="717" spans="1:15" ht="22.5" customHeight="1">
      <c r="A717" s="556"/>
      <c r="B717" s="557"/>
      <c r="C717" s="558"/>
      <c r="D717" s="558"/>
      <c r="E717" s="558"/>
      <c r="F717" s="558"/>
      <c r="G717" s="559"/>
      <c r="H717" s="557"/>
      <c r="I717" s="558"/>
      <c r="J717" s="558"/>
      <c r="K717" s="558"/>
      <c r="L717" s="558"/>
      <c r="M717" s="558"/>
      <c r="N717" s="558"/>
      <c r="O717" s="559"/>
    </row>
    <row r="718" spans="1:15" ht="22.5" customHeight="1">
      <c r="A718" s="556"/>
      <c r="B718" s="557"/>
      <c r="C718" s="558"/>
      <c r="D718" s="558"/>
      <c r="E718" s="558"/>
      <c r="F718" s="558"/>
      <c r="G718" s="559"/>
      <c r="H718" s="557"/>
      <c r="I718" s="558"/>
      <c r="J718" s="558"/>
      <c r="K718" s="558"/>
      <c r="L718" s="558"/>
      <c r="M718" s="558"/>
      <c r="N718" s="558"/>
      <c r="O718" s="559"/>
    </row>
    <row r="719" spans="1:15" ht="22.5" customHeight="1">
      <c r="A719" s="556"/>
      <c r="B719" s="557"/>
      <c r="C719" s="558"/>
      <c r="D719" s="558"/>
      <c r="E719" s="558"/>
      <c r="F719" s="558"/>
      <c r="G719" s="559"/>
      <c r="H719" s="557"/>
      <c r="I719" s="558"/>
      <c r="J719" s="558"/>
      <c r="K719" s="558"/>
      <c r="L719" s="558"/>
      <c r="M719" s="558"/>
      <c r="N719" s="558"/>
      <c r="O719" s="559"/>
    </row>
    <row r="720" spans="1:15" ht="22.5" customHeight="1">
      <c r="A720" s="556"/>
      <c r="B720" s="557"/>
      <c r="C720" s="558"/>
      <c r="D720" s="558"/>
      <c r="E720" s="558"/>
      <c r="F720" s="558"/>
      <c r="G720" s="559"/>
      <c r="H720" s="557"/>
      <c r="I720" s="558"/>
      <c r="J720" s="558"/>
      <c r="K720" s="558"/>
      <c r="L720" s="558"/>
      <c r="M720" s="558"/>
      <c r="N720" s="558"/>
      <c r="O720" s="559"/>
    </row>
    <row r="721" spans="1:15" ht="22.5" customHeight="1">
      <c r="A721" s="556"/>
      <c r="B721" s="557"/>
      <c r="C721" s="558"/>
      <c r="D721" s="558"/>
      <c r="E721" s="558"/>
      <c r="F721" s="558"/>
      <c r="G721" s="559"/>
      <c r="H721" s="557"/>
      <c r="I721" s="558"/>
      <c r="J721" s="558"/>
      <c r="K721" s="558"/>
      <c r="L721" s="558"/>
      <c r="M721" s="558"/>
      <c r="N721" s="558"/>
      <c r="O721" s="559"/>
    </row>
    <row r="722" spans="1:15" ht="22.5" customHeight="1">
      <c r="A722" s="556"/>
      <c r="B722" s="557"/>
      <c r="C722" s="558"/>
      <c r="D722" s="558"/>
      <c r="E722" s="558"/>
      <c r="F722" s="558"/>
      <c r="G722" s="559"/>
      <c r="H722" s="557"/>
      <c r="I722" s="558"/>
      <c r="J722" s="558"/>
      <c r="K722" s="558"/>
      <c r="L722" s="558"/>
      <c r="M722" s="558"/>
      <c r="N722" s="558"/>
      <c r="O722" s="559"/>
    </row>
    <row r="723" spans="1:15" ht="22.5" customHeight="1">
      <c r="A723" s="556"/>
      <c r="B723" s="557"/>
      <c r="C723" s="558"/>
      <c r="D723" s="558"/>
      <c r="E723" s="558"/>
      <c r="F723" s="558"/>
      <c r="G723" s="559"/>
      <c r="H723" s="557"/>
      <c r="I723" s="558"/>
      <c r="J723" s="558"/>
      <c r="K723" s="558"/>
      <c r="L723" s="558"/>
      <c r="M723" s="558"/>
      <c r="N723" s="558"/>
      <c r="O723" s="559"/>
    </row>
    <row r="724" spans="1:15" ht="22.5" customHeight="1">
      <c r="A724" s="556"/>
      <c r="B724" s="557"/>
      <c r="C724" s="558"/>
      <c r="D724" s="558"/>
      <c r="E724" s="558"/>
      <c r="F724" s="558"/>
      <c r="G724" s="559"/>
      <c r="H724" s="557"/>
      <c r="I724" s="558"/>
      <c r="J724" s="558"/>
      <c r="K724" s="558"/>
      <c r="L724" s="558"/>
      <c r="M724" s="558"/>
      <c r="N724" s="558"/>
      <c r="O724" s="559"/>
    </row>
    <row r="725" spans="1:15" ht="22.5" customHeight="1">
      <c r="A725" s="556"/>
      <c r="B725" s="557"/>
      <c r="C725" s="558"/>
      <c r="D725" s="558"/>
      <c r="E725" s="558"/>
      <c r="F725" s="558"/>
      <c r="G725" s="559"/>
      <c r="H725" s="557"/>
      <c r="I725" s="558"/>
      <c r="J725" s="558"/>
      <c r="K725" s="558"/>
      <c r="L725" s="558"/>
      <c r="M725" s="558"/>
      <c r="N725" s="558"/>
      <c r="O725" s="559"/>
    </row>
    <row r="726" spans="1:15" ht="22.5" customHeight="1">
      <c r="A726" s="556"/>
      <c r="B726" s="557"/>
      <c r="C726" s="558"/>
      <c r="D726" s="558"/>
      <c r="E726" s="558"/>
      <c r="F726" s="558"/>
      <c r="G726" s="559"/>
      <c r="H726" s="557"/>
      <c r="I726" s="558"/>
      <c r="J726" s="558"/>
      <c r="K726" s="558"/>
      <c r="L726" s="558"/>
      <c r="M726" s="558"/>
      <c r="N726" s="558"/>
      <c r="O726" s="559"/>
    </row>
    <row r="727" spans="1:15" ht="22.5" customHeight="1">
      <c r="A727" s="556"/>
      <c r="B727" s="557"/>
      <c r="C727" s="558"/>
      <c r="D727" s="558"/>
      <c r="E727" s="558"/>
      <c r="F727" s="558"/>
      <c r="G727" s="559"/>
      <c r="H727" s="557"/>
      <c r="I727" s="558"/>
      <c r="J727" s="558"/>
      <c r="K727" s="558"/>
      <c r="L727" s="558"/>
      <c r="M727" s="558"/>
      <c r="N727" s="558"/>
      <c r="O727" s="559"/>
    </row>
    <row r="728" spans="1:15" ht="22.5" customHeight="1">
      <c r="A728" s="556"/>
      <c r="B728" s="557"/>
      <c r="C728" s="558"/>
      <c r="D728" s="558"/>
      <c r="E728" s="558"/>
      <c r="F728" s="558"/>
      <c r="G728" s="559"/>
      <c r="H728" s="557"/>
      <c r="I728" s="558"/>
      <c r="J728" s="558"/>
      <c r="K728" s="558"/>
      <c r="L728" s="558"/>
      <c r="M728" s="558"/>
      <c r="N728" s="558"/>
      <c r="O728" s="559"/>
    </row>
    <row r="729" spans="1:15" ht="22.5" customHeight="1">
      <c r="A729" s="556"/>
      <c r="B729" s="557"/>
      <c r="C729" s="558"/>
      <c r="D729" s="558"/>
      <c r="E729" s="558"/>
      <c r="F729" s="558"/>
      <c r="G729" s="559"/>
      <c r="H729" s="557"/>
      <c r="I729" s="558"/>
      <c r="J729" s="558"/>
      <c r="K729" s="558"/>
      <c r="L729" s="558"/>
      <c r="M729" s="558"/>
      <c r="N729" s="558"/>
      <c r="O729" s="559"/>
    </row>
    <row r="730" spans="1:15" ht="22.5" customHeight="1">
      <c r="A730" s="556"/>
      <c r="B730" s="557"/>
      <c r="C730" s="558"/>
      <c r="D730" s="558"/>
      <c r="E730" s="558"/>
      <c r="F730" s="558"/>
      <c r="G730" s="559"/>
      <c r="H730" s="557"/>
      <c r="I730" s="558"/>
      <c r="J730" s="558"/>
      <c r="K730" s="558"/>
      <c r="L730" s="558"/>
      <c r="M730" s="558"/>
      <c r="N730" s="558"/>
      <c r="O730" s="559"/>
    </row>
    <row r="731" spans="1:15" ht="22.5" customHeight="1">
      <c r="A731" s="556"/>
      <c r="B731" s="557"/>
      <c r="C731" s="558"/>
      <c r="D731" s="558"/>
      <c r="E731" s="558"/>
      <c r="F731" s="558"/>
      <c r="G731" s="559"/>
      <c r="H731" s="557"/>
      <c r="I731" s="558"/>
      <c r="J731" s="558"/>
      <c r="K731" s="558"/>
      <c r="L731" s="558"/>
      <c r="M731" s="558"/>
      <c r="N731" s="558"/>
      <c r="O731" s="559"/>
    </row>
    <row r="732" spans="1:15" ht="22.5" customHeight="1">
      <c r="A732" s="556"/>
      <c r="B732" s="557"/>
      <c r="C732" s="558"/>
      <c r="D732" s="558"/>
      <c r="E732" s="558"/>
      <c r="F732" s="558"/>
      <c r="G732" s="559"/>
      <c r="H732" s="557"/>
      <c r="I732" s="558"/>
      <c r="J732" s="558"/>
      <c r="K732" s="558"/>
      <c r="L732" s="558"/>
      <c r="M732" s="558"/>
      <c r="N732" s="558"/>
      <c r="O732" s="559"/>
    </row>
    <row r="733" spans="1:15" ht="22.5" customHeight="1">
      <c r="A733" s="556"/>
      <c r="B733" s="557"/>
      <c r="C733" s="558"/>
      <c r="D733" s="558"/>
      <c r="E733" s="558"/>
      <c r="F733" s="558"/>
      <c r="G733" s="559"/>
      <c r="H733" s="557"/>
      <c r="I733" s="558"/>
      <c r="J733" s="558"/>
      <c r="K733" s="558"/>
      <c r="L733" s="558"/>
      <c r="M733" s="558"/>
      <c r="N733" s="558"/>
      <c r="O733" s="559"/>
    </row>
    <row r="734" spans="1:15" ht="22.5" customHeight="1">
      <c r="A734" s="556"/>
      <c r="B734" s="557"/>
      <c r="C734" s="558"/>
      <c r="D734" s="558"/>
      <c r="E734" s="558"/>
      <c r="F734" s="558"/>
      <c r="G734" s="559"/>
      <c r="H734" s="557"/>
      <c r="I734" s="558"/>
      <c r="J734" s="558"/>
      <c r="K734" s="558"/>
      <c r="L734" s="558"/>
      <c r="M734" s="558"/>
      <c r="N734" s="558"/>
      <c r="O734" s="559"/>
    </row>
    <row r="735" spans="1:15" ht="22.5" customHeight="1">
      <c r="A735" s="556"/>
      <c r="B735" s="557"/>
      <c r="C735" s="558"/>
      <c r="D735" s="558"/>
      <c r="E735" s="558"/>
      <c r="F735" s="558"/>
      <c r="G735" s="559"/>
      <c r="H735" s="557"/>
      <c r="I735" s="558"/>
      <c r="J735" s="558"/>
      <c r="K735" s="558"/>
      <c r="L735" s="558"/>
      <c r="M735" s="558"/>
      <c r="N735" s="558"/>
      <c r="O735" s="559"/>
    </row>
    <row r="736" spans="1:15" ht="22.5" customHeight="1">
      <c r="A736" s="556"/>
      <c r="B736" s="557"/>
      <c r="C736" s="558"/>
      <c r="D736" s="558"/>
      <c r="E736" s="558"/>
      <c r="F736" s="558"/>
      <c r="G736" s="559"/>
      <c r="H736" s="557"/>
      <c r="I736" s="558"/>
      <c r="J736" s="558"/>
      <c r="K736" s="558"/>
      <c r="L736" s="558"/>
      <c r="M736" s="558"/>
      <c r="N736" s="558"/>
      <c r="O736" s="559"/>
    </row>
    <row r="737" spans="1:15" ht="22.5" customHeight="1">
      <c r="A737" s="556"/>
      <c r="B737" s="557"/>
      <c r="C737" s="558"/>
      <c r="D737" s="558"/>
      <c r="E737" s="558"/>
      <c r="F737" s="558"/>
      <c r="G737" s="559"/>
      <c r="H737" s="557"/>
      <c r="I737" s="558"/>
      <c r="J737" s="558"/>
      <c r="K737" s="558"/>
      <c r="L737" s="558"/>
      <c r="M737" s="558"/>
      <c r="N737" s="558"/>
      <c r="O737" s="559"/>
    </row>
    <row r="738" spans="1:15" ht="22.5" customHeight="1">
      <c r="A738" s="556"/>
      <c r="B738" s="557"/>
      <c r="C738" s="558"/>
      <c r="D738" s="558"/>
      <c r="E738" s="558"/>
      <c r="F738" s="558"/>
      <c r="G738" s="559"/>
      <c r="H738" s="557"/>
      <c r="I738" s="558"/>
      <c r="J738" s="558"/>
      <c r="K738" s="558"/>
      <c r="L738" s="558"/>
      <c r="M738" s="558"/>
      <c r="N738" s="558"/>
      <c r="O738" s="559"/>
    </row>
    <row r="739" spans="1:15" ht="22.5" customHeight="1">
      <c r="A739" s="556"/>
      <c r="B739" s="557"/>
      <c r="C739" s="558"/>
      <c r="D739" s="558"/>
      <c r="E739" s="558"/>
      <c r="F739" s="558"/>
      <c r="G739" s="559"/>
      <c r="H739" s="557"/>
      <c r="I739" s="558"/>
      <c r="J739" s="558"/>
      <c r="K739" s="558"/>
      <c r="L739" s="558"/>
      <c r="M739" s="558"/>
      <c r="N739" s="558"/>
      <c r="O739" s="559"/>
    </row>
    <row r="740" spans="1:15" ht="22.5" customHeight="1">
      <c r="A740" s="556"/>
      <c r="B740" s="557"/>
      <c r="C740" s="558"/>
      <c r="D740" s="558"/>
      <c r="E740" s="558"/>
      <c r="F740" s="558"/>
      <c r="G740" s="559"/>
      <c r="H740" s="557"/>
      <c r="I740" s="558"/>
      <c r="J740" s="558"/>
      <c r="K740" s="558"/>
      <c r="L740" s="558"/>
      <c r="M740" s="558"/>
      <c r="N740" s="558"/>
      <c r="O740" s="559"/>
    </row>
    <row r="741" spans="1:15" ht="22.5" customHeight="1">
      <c r="A741" s="556"/>
      <c r="B741" s="557"/>
      <c r="C741" s="558"/>
      <c r="D741" s="558"/>
      <c r="E741" s="558"/>
      <c r="F741" s="558"/>
      <c r="G741" s="559"/>
      <c r="H741" s="557"/>
      <c r="I741" s="558"/>
      <c r="J741" s="558"/>
      <c r="K741" s="558"/>
      <c r="L741" s="558"/>
      <c r="M741" s="558"/>
      <c r="N741" s="558"/>
      <c r="O741" s="559"/>
    </row>
    <row r="742" spans="1:15" ht="22.5" customHeight="1">
      <c r="A742" s="556"/>
      <c r="B742" s="557"/>
      <c r="C742" s="558"/>
      <c r="D742" s="558"/>
      <c r="E742" s="558"/>
      <c r="F742" s="558"/>
      <c r="G742" s="559"/>
      <c r="H742" s="557"/>
      <c r="I742" s="558"/>
      <c r="J742" s="558"/>
      <c r="K742" s="558"/>
      <c r="L742" s="558"/>
      <c r="M742" s="558"/>
      <c r="N742" s="558"/>
      <c r="O742" s="559"/>
    </row>
    <row r="743" spans="1:15" ht="22.5" customHeight="1">
      <c r="A743" s="556"/>
      <c r="B743" s="557"/>
      <c r="C743" s="558"/>
      <c r="D743" s="558"/>
      <c r="E743" s="558"/>
      <c r="F743" s="558"/>
      <c r="G743" s="559"/>
      <c r="H743" s="557"/>
      <c r="I743" s="558"/>
      <c r="J743" s="558"/>
      <c r="K743" s="558"/>
      <c r="L743" s="558"/>
      <c r="M743" s="558"/>
      <c r="N743" s="558"/>
      <c r="O743" s="559"/>
    </row>
    <row r="744" spans="1:15" ht="22.5" customHeight="1">
      <c r="A744" s="556"/>
      <c r="B744" s="557"/>
      <c r="C744" s="558"/>
      <c r="D744" s="558"/>
      <c r="E744" s="558"/>
      <c r="F744" s="558"/>
      <c r="G744" s="559"/>
      <c r="H744" s="557"/>
      <c r="I744" s="558"/>
      <c r="J744" s="558"/>
      <c r="K744" s="558"/>
      <c r="L744" s="558"/>
      <c r="M744" s="558"/>
      <c r="N744" s="558"/>
      <c r="O744" s="559"/>
    </row>
    <row r="745" spans="1:15" ht="22.5" customHeight="1">
      <c r="A745" s="556"/>
      <c r="B745" s="557"/>
      <c r="C745" s="558"/>
      <c r="D745" s="558"/>
      <c r="E745" s="558"/>
      <c r="F745" s="558"/>
      <c r="G745" s="559"/>
      <c r="H745" s="557"/>
      <c r="I745" s="558"/>
      <c r="J745" s="558"/>
      <c r="K745" s="558"/>
      <c r="L745" s="558"/>
      <c r="M745" s="558"/>
      <c r="N745" s="558"/>
      <c r="O745" s="559"/>
    </row>
    <row r="746" spans="1:15" ht="22.5" customHeight="1">
      <c r="A746" s="556"/>
      <c r="B746" s="557"/>
      <c r="C746" s="558"/>
      <c r="D746" s="558"/>
      <c r="E746" s="558"/>
      <c r="F746" s="558"/>
      <c r="G746" s="559"/>
      <c r="H746" s="557"/>
      <c r="I746" s="558"/>
      <c r="J746" s="558"/>
      <c r="K746" s="558"/>
      <c r="L746" s="558"/>
      <c r="M746" s="558"/>
      <c r="N746" s="558"/>
      <c r="O746" s="559"/>
    </row>
    <row r="747" spans="1:15" ht="22.5" customHeight="1">
      <c r="A747" s="556"/>
      <c r="B747" s="557"/>
      <c r="C747" s="558"/>
      <c r="D747" s="558"/>
      <c r="E747" s="558"/>
      <c r="F747" s="558"/>
      <c r="G747" s="559"/>
      <c r="H747" s="557"/>
      <c r="I747" s="558"/>
      <c r="J747" s="558"/>
      <c r="K747" s="558"/>
      <c r="L747" s="558"/>
      <c r="M747" s="558"/>
      <c r="N747" s="558"/>
      <c r="O747" s="559"/>
    </row>
    <row r="748" spans="1:15" ht="22.5" customHeight="1">
      <c r="A748" s="556"/>
      <c r="B748" s="557"/>
      <c r="C748" s="558"/>
      <c r="D748" s="558"/>
      <c r="E748" s="558"/>
      <c r="F748" s="558"/>
      <c r="G748" s="559"/>
      <c r="H748" s="557"/>
      <c r="I748" s="558"/>
      <c r="J748" s="558"/>
      <c r="K748" s="558"/>
      <c r="L748" s="558"/>
      <c r="M748" s="558"/>
      <c r="N748" s="558"/>
      <c r="O748" s="559"/>
    </row>
    <row r="749" spans="1:15" ht="22.5" customHeight="1">
      <c r="A749" s="556"/>
      <c r="B749" s="557"/>
      <c r="C749" s="558"/>
      <c r="D749" s="558"/>
      <c r="E749" s="558"/>
      <c r="F749" s="558"/>
      <c r="G749" s="559"/>
      <c r="H749" s="557"/>
      <c r="I749" s="558"/>
      <c r="J749" s="558"/>
      <c r="K749" s="558"/>
      <c r="L749" s="558"/>
      <c r="M749" s="558"/>
      <c r="N749" s="558"/>
      <c r="O749" s="559"/>
    </row>
    <row r="750" spans="1:15" ht="22.5" customHeight="1">
      <c r="A750" s="556"/>
      <c r="B750" s="557"/>
      <c r="C750" s="558"/>
      <c r="D750" s="558"/>
      <c r="E750" s="558"/>
      <c r="F750" s="558"/>
      <c r="G750" s="559"/>
      <c r="H750" s="557"/>
      <c r="I750" s="558"/>
      <c r="J750" s="558"/>
      <c r="K750" s="558"/>
      <c r="L750" s="558"/>
      <c r="M750" s="558"/>
      <c r="N750" s="558"/>
      <c r="O750" s="559"/>
    </row>
    <row r="751" spans="1:15" ht="22.5" customHeight="1">
      <c r="A751" s="556"/>
      <c r="B751" s="557"/>
      <c r="C751" s="558"/>
      <c r="D751" s="558"/>
      <c r="E751" s="558"/>
      <c r="F751" s="558"/>
      <c r="G751" s="559"/>
      <c r="H751" s="557"/>
      <c r="I751" s="558"/>
      <c r="J751" s="558"/>
      <c r="K751" s="558"/>
      <c r="L751" s="558"/>
      <c r="M751" s="558"/>
      <c r="N751" s="558"/>
      <c r="O751" s="559"/>
    </row>
    <row r="752" spans="1:15" ht="22.5" customHeight="1">
      <c r="A752" s="556"/>
      <c r="B752" s="557"/>
      <c r="C752" s="558"/>
      <c r="D752" s="558"/>
      <c r="E752" s="558"/>
      <c r="F752" s="558"/>
      <c r="G752" s="559"/>
      <c r="H752" s="557"/>
      <c r="I752" s="558"/>
      <c r="J752" s="558"/>
      <c r="K752" s="558"/>
      <c r="L752" s="558"/>
      <c r="M752" s="558"/>
      <c r="N752" s="558"/>
      <c r="O752" s="559"/>
    </row>
    <row r="753" spans="1:15" ht="22.5" customHeight="1">
      <c r="A753" s="556"/>
      <c r="B753" s="557"/>
      <c r="C753" s="558"/>
      <c r="D753" s="558"/>
      <c r="E753" s="558"/>
      <c r="F753" s="558"/>
      <c r="G753" s="559"/>
      <c r="H753" s="557"/>
      <c r="I753" s="558"/>
      <c r="J753" s="558"/>
      <c r="K753" s="558"/>
      <c r="L753" s="558"/>
      <c r="M753" s="558"/>
      <c r="N753" s="558"/>
      <c r="O753" s="559"/>
    </row>
    <row r="754" spans="1:15" ht="22.5" customHeight="1">
      <c r="A754" s="556"/>
      <c r="B754" s="557"/>
      <c r="C754" s="558"/>
      <c r="D754" s="558"/>
      <c r="E754" s="558"/>
      <c r="F754" s="558"/>
      <c r="G754" s="559"/>
      <c r="H754" s="557"/>
      <c r="I754" s="558"/>
      <c r="J754" s="558"/>
      <c r="K754" s="558"/>
      <c r="L754" s="558"/>
      <c r="M754" s="558"/>
      <c r="N754" s="558"/>
      <c r="O754" s="559"/>
    </row>
    <row r="755" spans="1:15" ht="22.5" customHeight="1">
      <c r="A755" s="556"/>
      <c r="B755" s="557"/>
      <c r="C755" s="558"/>
      <c r="D755" s="558"/>
      <c r="E755" s="558"/>
      <c r="F755" s="558"/>
      <c r="G755" s="559"/>
      <c r="H755" s="557"/>
      <c r="I755" s="558"/>
      <c r="J755" s="558"/>
      <c r="K755" s="558"/>
      <c r="L755" s="558"/>
      <c r="M755" s="558"/>
      <c r="N755" s="558"/>
      <c r="O755" s="559"/>
    </row>
    <row r="756" spans="1:15" ht="22.5" customHeight="1">
      <c r="A756" s="556"/>
      <c r="B756" s="557"/>
      <c r="C756" s="558"/>
      <c r="D756" s="558"/>
      <c r="E756" s="558"/>
      <c r="F756" s="558"/>
      <c r="G756" s="559"/>
      <c r="H756" s="557"/>
      <c r="I756" s="558"/>
      <c r="J756" s="558"/>
      <c r="K756" s="558"/>
      <c r="L756" s="558"/>
      <c r="M756" s="558"/>
      <c r="N756" s="558"/>
      <c r="O756" s="559"/>
    </row>
    <row r="757" spans="1:15" ht="22.5" customHeight="1">
      <c r="A757" s="556"/>
      <c r="B757" s="557"/>
      <c r="C757" s="558"/>
      <c r="D757" s="558"/>
      <c r="E757" s="558"/>
      <c r="F757" s="558"/>
      <c r="G757" s="559"/>
      <c r="H757" s="557"/>
      <c r="I757" s="558"/>
      <c r="J757" s="558"/>
      <c r="K757" s="558"/>
      <c r="L757" s="558"/>
      <c r="M757" s="558"/>
      <c r="N757" s="558"/>
      <c r="O757" s="559"/>
    </row>
    <row r="758" spans="1:15" ht="22.5" customHeight="1">
      <c r="A758" s="556"/>
      <c r="B758" s="557"/>
      <c r="C758" s="558"/>
      <c r="D758" s="558"/>
      <c r="E758" s="558"/>
      <c r="F758" s="558"/>
      <c r="G758" s="559"/>
      <c r="H758" s="557"/>
      <c r="I758" s="558"/>
      <c r="J758" s="558"/>
      <c r="K758" s="558"/>
      <c r="L758" s="558"/>
      <c r="M758" s="558"/>
      <c r="N758" s="558"/>
      <c r="O758" s="559"/>
    </row>
    <row r="759" spans="1:15" ht="22.5" customHeight="1">
      <c r="A759" s="556"/>
      <c r="B759" s="557"/>
      <c r="C759" s="558"/>
      <c r="D759" s="558"/>
      <c r="E759" s="558"/>
      <c r="F759" s="558"/>
      <c r="G759" s="559"/>
      <c r="H759" s="557"/>
      <c r="I759" s="558"/>
      <c r="J759" s="558"/>
      <c r="K759" s="558"/>
      <c r="L759" s="558"/>
      <c r="M759" s="558"/>
      <c r="N759" s="558"/>
      <c r="O759" s="559"/>
    </row>
    <row r="760" spans="1:15" ht="22.5" customHeight="1">
      <c r="A760" s="556"/>
      <c r="B760" s="557"/>
      <c r="C760" s="558"/>
      <c r="D760" s="558"/>
      <c r="E760" s="558"/>
      <c r="F760" s="558"/>
      <c r="G760" s="559"/>
      <c r="H760" s="557"/>
      <c r="I760" s="558"/>
      <c r="J760" s="558"/>
      <c r="K760" s="558"/>
      <c r="L760" s="558"/>
      <c r="M760" s="558"/>
      <c r="N760" s="558"/>
      <c r="O760" s="559"/>
    </row>
    <row r="761" spans="1:15" ht="22.5" customHeight="1">
      <c r="A761" s="556"/>
      <c r="B761" s="557"/>
      <c r="C761" s="558"/>
      <c r="D761" s="558"/>
      <c r="E761" s="558"/>
      <c r="F761" s="558"/>
      <c r="G761" s="559"/>
      <c r="H761" s="557"/>
      <c r="I761" s="558"/>
      <c r="J761" s="558"/>
      <c r="K761" s="558"/>
      <c r="L761" s="558"/>
      <c r="M761" s="558"/>
      <c r="N761" s="558"/>
      <c r="O761" s="559"/>
    </row>
    <row r="762" spans="1:15" ht="22.5" customHeight="1">
      <c r="A762" s="556"/>
      <c r="B762" s="557"/>
      <c r="C762" s="558"/>
      <c r="D762" s="558"/>
      <c r="E762" s="558"/>
      <c r="F762" s="558"/>
      <c r="G762" s="559"/>
      <c r="H762" s="557"/>
      <c r="I762" s="558"/>
      <c r="J762" s="558"/>
      <c r="K762" s="558"/>
      <c r="L762" s="558"/>
      <c r="M762" s="558"/>
      <c r="N762" s="558"/>
      <c r="O762" s="559"/>
    </row>
    <row r="763" spans="1:15" ht="22.5" customHeight="1">
      <c r="A763" s="556"/>
      <c r="B763" s="557"/>
      <c r="C763" s="558"/>
      <c r="D763" s="558"/>
      <c r="E763" s="558"/>
      <c r="F763" s="558"/>
      <c r="G763" s="559"/>
      <c r="H763" s="557"/>
      <c r="I763" s="558"/>
      <c r="J763" s="558"/>
      <c r="K763" s="558"/>
      <c r="L763" s="558"/>
      <c r="M763" s="558"/>
      <c r="N763" s="558"/>
      <c r="O763" s="559"/>
    </row>
    <row r="764" spans="1:15" ht="22.5" customHeight="1">
      <c r="A764" s="556"/>
      <c r="B764" s="557"/>
      <c r="C764" s="558"/>
      <c r="D764" s="558"/>
      <c r="E764" s="558"/>
      <c r="F764" s="558"/>
      <c r="G764" s="559"/>
      <c r="H764" s="557"/>
      <c r="I764" s="558"/>
      <c r="J764" s="558"/>
      <c r="K764" s="558"/>
      <c r="L764" s="558"/>
      <c r="M764" s="558"/>
      <c r="N764" s="558"/>
      <c r="O764" s="559"/>
    </row>
    <row r="765" spans="1:15" ht="22.5" customHeight="1">
      <c r="A765" s="556"/>
      <c r="B765" s="557"/>
      <c r="C765" s="558"/>
      <c r="D765" s="558"/>
      <c r="E765" s="558"/>
      <c r="F765" s="558"/>
      <c r="G765" s="559"/>
      <c r="H765" s="557"/>
      <c r="I765" s="558"/>
      <c r="J765" s="558"/>
      <c r="K765" s="558"/>
      <c r="L765" s="558"/>
      <c r="M765" s="558"/>
      <c r="N765" s="558"/>
      <c r="O765" s="559"/>
    </row>
    <row r="766" spans="1:15" ht="22.5" customHeight="1">
      <c r="A766" s="556"/>
      <c r="B766" s="557"/>
      <c r="C766" s="558"/>
      <c r="D766" s="558"/>
      <c r="E766" s="558"/>
      <c r="F766" s="558"/>
      <c r="G766" s="559"/>
      <c r="H766" s="557"/>
      <c r="I766" s="558"/>
      <c r="J766" s="558"/>
      <c r="K766" s="558"/>
      <c r="L766" s="558"/>
      <c r="M766" s="558"/>
      <c r="N766" s="558"/>
      <c r="O766" s="559"/>
    </row>
    <row r="767" spans="1:15" ht="22.5" customHeight="1">
      <c r="A767" s="556"/>
      <c r="B767" s="557"/>
      <c r="C767" s="558"/>
      <c r="D767" s="558"/>
      <c r="E767" s="558"/>
      <c r="F767" s="558"/>
      <c r="G767" s="559"/>
      <c r="H767" s="557"/>
      <c r="I767" s="558"/>
      <c r="J767" s="558"/>
      <c r="K767" s="558"/>
      <c r="L767" s="558"/>
      <c r="M767" s="558"/>
      <c r="N767" s="558"/>
      <c r="O767" s="559"/>
    </row>
    <row r="768" spans="1:15" ht="22.5" customHeight="1">
      <c r="A768" s="556"/>
      <c r="B768" s="557"/>
      <c r="C768" s="558"/>
      <c r="D768" s="558"/>
      <c r="E768" s="558"/>
      <c r="F768" s="558"/>
      <c r="G768" s="559"/>
      <c r="H768" s="557"/>
      <c r="I768" s="558"/>
      <c r="J768" s="558"/>
      <c r="K768" s="558"/>
      <c r="L768" s="558"/>
      <c r="M768" s="558"/>
      <c r="N768" s="558"/>
      <c r="O768" s="559"/>
    </row>
    <row r="769" spans="1:15" ht="22.5" customHeight="1">
      <c r="A769" s="556"/>
      <c r="B769" s="557"/>
      <c r="C769" s="558"/>
      <c r="D769" s="558"/>
      <c r="E769" s="558"/>
      <c r="F769" s="558"/>
      <c r="G769" s="559"/>
      <c r="H769" s="557"/>
      <c r="I769" s="558"/>
      <c r="J769" s="558"/>
      <c r="K769" s="558"/>
      <c r="L769" s="558"/>
      <c r="M769" s="558"/>
      <c r="N769" s="558"/>
      <c r="O769" s="559"/>
    </row>
    <row r="770" spans="1:15" ht="22.5" customHeight="1">
      <c r="A770" s="556"/>
      <c r="B770" s="557"/>
      <c r="C770" s="558"/>
      <c r="D770" s="558"/>
      <c r="E770" s="558"/>
      <c r="F770" s="558"/>
      <c r="G770" s="559"/>
      <c r="H770" s="557"/>
      <c r="I770" s="558"/>
      <c r="J770" s="558"/>
      <c r="K770" s="558"/>
      <c r="L770" s="558"/>
      <c r="M770" s="558"/>
      <c r="N770" s="558"/>
      <c r="O770" s="559"/>
    </row>
    <row r="771" spans="1:15" ht="22.5" customHeight="1">
      <c r="A771" s="556"/>
      <c r="B771" s="557"/>
      <c r="C771" s="558"/>
      <c r="D771" s="558"/>
      <c r="E771" s="558"/>
      <c r="F771" s="558"/>
      <c r="G771" s="559"/>
      <c r="H771" s="557"/>
      <c r="I771" s="558"/>
      <c r="J771" s="558"/>
      <c r="K771" s="558"/>
      <c r="L771" s="558"/>
      <c r="M771" s="558"/>
      <c r="N771" s="558"/>
      <c r="O771" s="559"/>
    </row>
    <row r="772" spans="1:15" ht="22.5" customHeight="1">
      <c r="A772" s="556"/>
      <c r="B772" s="557"/>
      <c r="C772" s="558"/>
      <c r="D772" s="558"/>
      <c r="E772" s="558"/>
      <c r="F772" s="558"/>
      <c r="G772" s="559"/>
      <c r="H772" s="557"/>
      <c r="I772" s="558"/>
      <c r="J772" s="558"/>
      <c r="K772" s="558"/>
      <c r="L772" s="558"/>
      <c r="M772" s="558"/>
      <c r="N772" s="558"/>
      <c r="O772" s="559"/>
    </row>
    <row r="773" spans="1:15" ht="22.5" customHeight="1">
      <c r="A773" s="556"/>
      <c r="B773" s="557"/>
      <c r="C773" s="558"/>
      <c r="D773" s="558"/>
      <c r="E773" s="558"/>
      <c r="F773" s="558"/>
      <c r="G773" s="559"/>
      <c r="H773" s="557"/>
      <c r="I773" s="558"/>
      <c r="J773" s="558"/>
      <c r="K773" s="558"/>
      <c r="L773" s="558"/>
      <c r="M773" s="558"/>
      <c r="N773" s="558"/>
      <c r="O773" s="559"/>
    </row>
    <row r="774" spans="1:15" ht="22.5" customHeight="1">
      <c r="A774" s="556"/>
      <c r="B774" s="557"/>
      <c r="C774" s="558"/>
      <c r="D774" s="558"/>
      <c r="E774" s="558"/>
      <c r="F774" s="558"/>
      <c r="G774" s="559"/>
      <c r="H774" s="557"/>
      <c r="I774" s="558"/>
      <c r="J774" s="558"/>
      <c r="K774" s="558"/>
      <c r="L774" s="558"/>
      <c r="M774" s="558"/>
      <c r="N774" s="558"/>
      <c r="O774" s="559"/>
    </row>
    <row r="775" spans="1:15" ht="22.5" customHeight="1">
      <c r="A775" s="556"/>
      <c r="B775" s="557"/>
      <c r="C775" s="558"/>
      <c r="D775" s="558"/>
      <c r="E775" s="558"/>
      <c r="F775" s="558"/>
      <c r="G775" s="559"/>
      <c r="H775" s="557"/>
      <c r="I775" s="558"/>
      <c r="J775" s="558"/>
      <c r="K775" s="558"/>
      <c r="L775" s="558"/>
      <c r="M775" s="558"/>
      <c r="N775" s="558"/>
      <c r="O775" s="559"/>
    </row>
    <row r="776" spans="1:15" ht="22.5" customHeight="1">
      <c r="A776" s="556"/>
      <c r="B776" s="557"/>
      <c r="C776" s="558"/>
      <c r="D776" s="558"/>
      <c r="E776" s="558"/>
      <c r="F776" s="558"/>
      <c r="G776" s="559"/>
      <c r="H776" s="557"/>
      <c r="I776" s="558"/>
      <c r="J776" s="558"/>
      <c r="K776" s="558"/>
      <c r="L776" s="558"/>
      <c r="M776" s="558"/>
      <c r="N776" s="558"/>
      <c r="O776" s="559"/>
    </row>
    <row r="777" spans="1:15" ht="22.5" customHeight="1">
      <c r="A777" s="556"/>
      <c r="B777" s="557"/>
      <c r="C777" s="558"/>
      <c r="D777" s="558"/>
      <c r="E777" s="558"/>
      <c r="F777" s="558"/>
      <c r="G777" s="559"/>
      <c r="H777" s="557"/>
      <c r="I777" s="558"/>
      <c r="J777" s="558"/>
      <c r="K777" s="558"/>
      <c r="L777" s="558"/>
      <c r="M777" s="558"/>
      <c r="N777" s="558"/>
      <c r="O777" s="559"/>
    </row>
    <row r="778" spans="1:15" ht="22.5" customHeight="1">
      <c r="A778" s="556"/>
      <c r="B778" s="557"/>
      <c r="C778" s="558"/>
      <c r="D778" s="558"/>
      <c r="E778" s="558"/>
      <c r="F778" s="558"/>
      <c r="G778" s="559"/>
      <c r="H778" s="557"/>
      <c r="I778" s="558"/>
      <c r="J778" s="558"/>
      <c r="K778" s="558"/>
      <c r="L778" s="558"/>
      <c r="M778" s="558"/>
      <c r="N778" s="558"/>
      <c r="O778" s="559"/>
    </row>
    <row r="779" spans="1:15" ht="22.5" customHeight="1">
      <c r="A779" s="556"/>
      <c r="B779" s="557"/>
      <c r="C779" s="558"/>
      <c r="D779" s="558"/>
      <c r="E779" s="558"/>
      <c r="F779" s="558"/>
      <c r="G779" s="559"/>
      <c r="H779" s="557"/>
      <c r="I779" s="558"/>
      <c r="J779" s="558"/>
      <c r="K779" s="558"/>
      <c r="L779" s="558"/>
      <c r="M779" s="558"/>
      <c r="N779" s="558"/>
      <c r="O779" s="559"/>
    </row>
    <row r="780" spans="1:15" ht="22.5" customHeight="1">
      <c r="A780" s="556"/>
      <c r="B780" s="557"/>
      <c r="C780" s="558"/>
      <c r="D780" s="558"/>
      <c r="E780" s="558"/>
      <c r="F780" s="558"/>
      <c r="G780" s="559"/>
      <c r="H780" s="557"/>
      <c r="I780" s="558"/>
      <c r="J780" s="558"/>
      <c r="K780" s="558"/>
      <c r="L780" s="558"/>
      <c r="M780" s="558"/>
      <c r="N780" s="558"/>
      <c r="O780" s="559"/>
    </row>
    <row r="781" spans="1:15" ht="22.5" customHeight="1">
      <c r="A781" s="556"/>
      <c r="B781" s="557"/>
      <c r="C781" s="558"/>
      <c r="D781" s="558"/>
      <c r="E781" s="558"/>
      <c r="F781" s="558"/>
      <c r="G781" s="559"/>
      <c r="H781" s="557"/>
      <c r="I781" s="558"/>
      <c r="J781" s="558"/>
      <c r="K781" s="558"/>
      <c r="L781" s="558"/>
      <c r="M781" s="558"/>
      <c r="N781" s="558"/>
      <c r="O781" s="559"/>
    </row>
    <row r="782" spans="1:15" ht="22.5" customHeight="1">
      <c r="A782" s="556"/>
      <c r="B782" s="557"/>
      <c r="C782" s="558"/>
      <c r="D782" s="558"/>
      <c r="E782" s="558"/>
      <c r="F782" s="558"/>
      <c r="G782" s="559"/>
      <c r="H782" s="557"/>
      <c r="I782" s="558"/>
      <c r="J782" s="558"/>
      <c r="K782" s="558"/>
      <c r="L782" s="558"/>
      <c r="M782" s="558"/>
      <c r="N782" s="558"/>
      <c r="O782" s="559"/>
    </row>
    <row r="783" spans="1:15" ht="22.5" customHeight="1">
      <c r="A783" s="556"/>
      <c r="B783" s="557"/>
      <c r="C783" s="558"/>
      <c r="D783" s="558"/>
      <c r="E783" s="558"/>
      <c r="F783" s="558"/>
      <c r="G783" s="559"/>
      <c r="H783" s="557"/>
      <c r="I783" s="558"/>
      <c r="J783" s="558"/>
      <c r="K783" s="558"/>
      <c r="L783" s="558"/>
      <c r="M783" s="558"/>
      <c r="N783" s="558"/>
      <c r="O783" s="559"/>
    </row>
    <row r="784" spans="1:15" ht="22.5" customHeight="1">
      <c r="A784" s="556"/>
      <c r="B784" s="557"/>
      <c r="C784" s="558"/>
      <c r="D784" s="558"/>
      <c r="E784" s="558"/>
      <c r="F784" s="558"/>
      <c r="G784" s="559"/>
      <c r="H784" s="557"/>
      <c r="I784" s="558"/>
      <c r="J784" s="558"/>
      <c r="K784" s="558"/>
      <c r="L784" s="558"/>
      <c r="M784" s="558"/>
      <c r="N784" s="558"/>
      <c r="O784" s="559"/>
    </row>
    <row r="785" spans="1:15" ht="22.5" customHeight="1">
      <c r="A785" s="556"/>
      <c r="B785" s="557"/>
      <c r="C785" s="558"/>
      <c r="D785" s="558"/>
      <c r="E785" s="558"/>
      <c r="F785" s="558"/>
      <c r="G785" s="559"/>
      <c r="H785" s="557"/>
      <c r="I785" s="558"/>
      <c r="J785" s="558"/>
      <c r="K785" s="558"/>
      <c r="L785" s="558"/>
      <c r="M785" s="558"/>
      <c r="N785" s="558"/>
      <c r="O785" s="559"/>
    </row>
    <row r="786" spans="1:15" ht="22.5" customHeight="1">
      <c r="A786" s="556"/>
      <c r="B786" s="557"/>
      <c r="C786" s="558"/>
      <c r="D786" s="558"/>
      <c r="E786" s="558"/>
      <c r="F786" s="558"/>
      <c r="G786" s="559"/>
      <c r="H786" s="557"/>
      <c r="I786" s="558"/>
      <c r="J786" s="558"/>
      <c r="K786" s="558"/>
      <c r="L786" s="558"/>
      <c r="M786" s="558"/>
      <c r="N786" s="558"/>
      <c r="O786" s="559"/>
    </row>
    <row r="787" spans="1:15" ht="22.5" customHeight="1">
      <c r="A787" s="556"/>
      <c r="B787" s="557"/>
      <c r="C787" s="558"/>
      <c r="D787" s="558"/>
      <c r="E787" s="558"/>
      <c r="F787" s="558"/>
      <c r="G787" s="559"/>
      <c r="H787" s="557"/>
      <c r="I787" s="558"/>
      <c r="J787" s="558"/>
      <c r="K787" s="558"/>
      <c r="L787" s="558"/>
      <c r="M787" s="558"/>
      <c r="N787" s="558"/>
      <c r="O787" s="559"/>
    </row>
    <row r="788" spans="1:15" ht="22.5" customHeight="1">
      <c r="A788" s="556"/>
      <c r="B788" s="557"/>
      <c r="C788" s="558"/>
      <c r="D788" s="558"/>
      <c r="E788" s="558"/>
      <c r="F788" s="558"/>
      <c r="G788" s="559"/>
      <c r="H788" s="557"/>
      <c r="I788" s="558"/>
      <c r="J788" s="558"/>
      <c r="K788" s="558"/>
      <c r="L788" s="558"/>
      <c r="M788" s="558"/>
      <c r="N788" s="558"/>
      <c r="O788" s="559"/>
    </row>
    <row r="789" spans="1:15" ht="22.5" customHeight="1">
      <c r="A789" s="556"/>
      <c r="B789" s="557"/>
      <c r="C789" s="558"/>
      <c r="D789" s="558"/>
      <c r="E789" s="558"/>
      <c r="F789" s="558"/>
      <c r="G789" s="559"/>
      <c r="H789" s="557"/>
      <c r="I789" s="558"/>
      <c r="J789" s="558"/>
      <c r="K789" s="558"/>
      <c r="L789" s="558"/>
      <c r="M789" s="558"/>
      <c r="N789" s="558"/>
      <c r="O789" s="559"/>
    </row>
    <row r="790" spans="1:15" ht="22.5" customHeight="1">
      <c r="A790" s="556"/>
      <c r="B790" s="557"/>
      <c r="C790" s="558"/>
      <c r="D790" s="558"/>
      <c r="E790" s="558"/>
      <c r="F790" s="558"/>
      <c r="G790" s="559"/>
      <c r="H790" s="557"/>
      <c r="I790" s="558"/>
      <c r="J790" s="558"/>
      <c r="K790" s="558"/>
      <c r="L790" s="558"/>
      <c r="M790" s="558"/>
      <c r="N790" s="558"/>
      <c r="O790" s="559"/>
    </row>
    <row r="791" spans="1:15" ht="22.5" customHeight="1">
      <c r="A791" s="556"/>
      <c r="B791" s="557"/>
      <c r="C791" s="558"/>
      <c r="D791" s="558"/>
      <c r="E791" s="558"/>
      <c r="F791" s="558"/>
      <c r="G791" s="559"/>
      <c r="H791" s="557"/>
      <c r="I791" s="558"/>
      <c r="J791" s="558"/>
      <c r="K791" s="558"/>
      <c r="L791" s="558"/>
      <c r="M791" s="558"/>
      <c r="N791" s="558"/>
      <c r="O791" s="559"/>
    </row>
    <row r="792" spans="1:15" ht="22.5" customHeight="1">
      <c r="A792" s="556"/>
      <c r="B792" s="557"/>
      <c r="C792" s="558"/>
      <c r="D792" s="558"/>
      <c r="E792" s="558"/>
      <c r="F792" s="558"/>
      <c r="G792" s="559"/>
      <c r="H792" s="557"/>
      <c r="I792" s="558"/>
      <c r="J792" s="558"/>
      <c r="K792" s="558"/>
      <c r="L792" s="558"/>
      <c r="M792" s="558"/>
      <c r="N792" s="558"/>
      <c r="O792" s="559"/>
    </row>
    <row r="793" spans="1:15" ht="22.5" customHeight="1">
      <c r="A793" s="556"/>
      <c r="B793" s="557"/>
      <c r="C793" s="558"/>
      <c r="D793" s="558"/>
      <c r="E793" s="558"/>
      <c r="F793" s="558"/>
      <c r="G793" s="559"/>
      <c r="H793" s="557"/>
      <c r="I793" s="558"/>
      <c r="J793" s="558"/>
      <c r="K793" s="558"/>
      <c r="L793" s="558"/>
      <c r="M793" s="558"/>
      <c r="N793" s="558"/>
      <c r="O793" s="559"/>
    </row>
    <row r="794" spans="1:15" ht="22.5" customHeight="1">
      <c r="A794" s="556"/>
      <c r="B794" s="557"/>
      <c r="C794" s="558"/>
      <c r="D794" s="558"/>
      <c r="E794" s="558"/>
      <c r="F794" s="558"/>
      <c r="G794" s="559"/>
      <c r="H794" s="557"/>
      <c r="I794" s="558"/>
      <c r="J794" s="558"/>
      <c r="K794" s="558"/>
      <c r="L794" s="558"/>
      <c r="M794" s="558"/>
      <c r="N794" s="558"/>
      <c r="O794" s="559"/>
    </row>
    <row r="795" spans="1:15" ht="22.5" customHeight="1">
      <c r="A795" s="556"/>
      <c r="B795" s="557"/>
      <c r="C795" s="558"/>
      <c r="D795" s="558"/>
      <c r="E795" s="558"/>
      <c r="F795" s="558"/>
      <c r="G795" s="559"/>
      <c r="H795" s="557"/>
      <c r="I795" s="558"/>
      <c r="J795" s="558"/>
      <c r="K795" s="558"/>
      <c r="L795" s="558"/>
      <c r="M795" s="558"/>
      <c r="N795" s="558"/>
      <c r="O795" s="559"/>
    </row>
    <row r="796" spans="1:15" ht="22.5" customHeight="1">
      <c r="A796" s="556"/>
      <c r="B796" s="557"/>
      <c r="C796" s="558"/>
      <c r="D796" s="558"/>
      <c r="E796" s="558"/>
      <c r="F796" s="558"/>
      <c r="G796" s="559"/>
      <c r="H796" s="557"/>
      <c r="I796" s="558"/>
      <c r="J796" s="558"/>
      <c r="K796" s="558"/>
      <c r="L796" s="558"/>
      <c r="M796" s="558"/>
      <c r="N796" s="558"/>
      <c r="O796" s="559"/>
    </row>
    <row r="797" spans="1:15" ht="22.5" customHeight="1">
      <c r="A797" s="556"/>
      <c r="B797" s="557"/>
      <c r="C797" s="558"/>
      <c r="D797" s="558"/>
      <c r="E797" s="558"/>
      <c r="F797" s="558"/>
      <c r="G797" s="559"/>
      <c r="H797" s="557"/>
      <c r="I797" s="558"/>
      <c r="J797" s="558"/>
      <c r="K797" s="558"/>
      <c r="L797" s="558"/>
      <c r="M797" s="558"/>
      <c r="N797" s="558"/>
      <c r="O797" s="559"/>
    </row>
    <row r="798" spans="1:15" ht="22.5" customHeight="1">
      <c r="A798" s="556"/>
      <c r="B798" s="557"/>
      <c r="C798" s="558"/>
      <c r="D798" s="558"/>
      <c r="E798" s="558"/>
      <c r="F798" s="558"/>
      <c r="G798" s="559"/>
      <c r="H798" s="557"/>
      <c r="I798" s="558"/>
      <c r="J798" s="558"/>
      <c r="K798" s="558"/>
      <c r="L798" s="558"/>
      <c r="M798" s="558"/>
      <c r="N798" s="558"/>
      <c r="O798" s="559"/>
    </row>
    <row r="799" spans="1:15" ht="22.5" customHeight="1">
      <c r="A799" s="556"/>
      <c r="B799" s="557"/>
      <c r="C799" s="558"/>
      <c r="D799" s="558"/>
      <c r="E799" s="558"/>
      <c r="F799" s="558"/>
      <c r="G799" s="559"/>
      <c r="H799" s="557"/>
      <c r="I799" s="558"/>
      <c r="J799" s="558"/>
      <c r="K799" s="558"/>
      <c r="L799" s="558"/>
      <c r="M799" s="558"/>
      <c r="N799" s="558"/>
      <c r="O799" s="559"/>
    </row>
    <row r="800" spans="1:15" ht="22.5" customHeight="1">
      <c r="A800" s="556"/>
      <c r="B800" s="557"/>
      <c r="C800" s="558"/>
      <c r="D800" s="558"/>
      <c r="E800" s="558"/>
      <c r="F800" s="558"/>
      <c r="G800" s="559"/>
      <c r="H800" s="557"/>
      <c r="I800" s="558"/>
      <c r="J800" s="558"/>
      <c r="K800" s="558"/>
      <c r="L800" s="558"/>
      <c r="M800" s="558"/>
      <c r="N800" s="558"/>
      <c r="O800" s="559"/>
    </row>
    <row r="801" spans="1:15" ht="22.5" customHeight="1">
      <c r="A801" s="556"/>
      <c r="B801" s="557"/>
      <c r="C801" s="558"/>
      <c r="D801" s="558"/>
      <c r="E801" s="558"/>
      <c r="F801" s="558"/>
      <c r="G801" s="559"/>
      <c r="H801" s="557"/>
      <c r="I801" s="558"/>
      <c r="J801" s="558"/>
      <c r="K801" s="558"/>
      <c r="L801" s="558"/>
      <c r="M801" s="558"/>
      <c r="N801" s="558"/>
      <c r="O801" s="559"/>
    </row>
    <row r="802" spans="1:15" ht="22.5" customHeight="1">
      <c r="A802" s="556"/>
      <c r="B802" s="557"/>
      <c r="C802" s="558"/>
      <c r="D802" s="558"/>
      <c r="E802" s="558"/>
      <c r="F802" s="558"/>
      <c r="G802" s="559"/>
      <c r="H802" s="557"/>
      <c r="I802" s="558"/>
      <c r="J802" s="558"/>
      <c r="K802" s="558"/>
      <c r="L802" s="558"/>
      <c r="M802" s="558"/>
      <c r="N802" s="558"/>
      <c r="O802" s="559"/>
    </row>
    <row r="803" spans="1:15" ht="22.5" customHeight="1">
      <c r="A803" s="556"/>
      <c r="B803" s="557"/>
      <c r="C803" s="558"/>
      <c r="D803" s="558"/>
      <c r="E803" s="558"/>
      <c r="F803" s="558"/>
      <c r="G803" s="559"/>
      <c r="H803" s="557"/>
      <c r="I803" s="558"/>
      <c r="J803" s="558"/>
      <c r="K803" s="558"/>
      <c r="L803" s="558"/>
      <c r="M803" s="558"/>
      <c r="N803" s="558"/>
      <c r="O803" s="559"/>
    </row>
    <row r="804" spans="1:15" ht="22.5" customHeight="1">
      <c r="A804" s="556"/>
      <c r="B804" s="557"/>
      <c r="C804" s="558"/>
      <c r="D804" s="558"/>
      <c r="E804" s="558"/>
      <c r="F804" s="558"/>
      <c r="G804" s="559"/>
      <c r="H804" s="557"/>
      <c r="I804" s="558"/>
      <c r="J804" s="558"/>
      <c r="K804" s="558"/>
      <c r="L804" s="558"/>
      <c r="M804" s="558"/>
      <c r="N804" s="558"/>
      <c r="O804" s="559"/>
    </row>
    <row r="805" spans="1:15" ht="22.5" customHeight="1">
      <c r="A805" s="556"/>
      <c r="B805" s="557"/>
      <c r="C805" s="558"/>
      <c r="D805" s="558"/>
      <c r="E805" s="558"/>
      <c r="F805" s="558"/>
      <c r="G805" s="559"/>
      <c r="H805" s="557"/>
      <c r="I805" s="558"/>
      <c r="J805" s="558"/>
      <c r="K805" s="558"/>
      <c r="L805" s="558"/>
      <c r="M805" s="558"/>
      <c r="N805" s="558"/>
      <c r="O805" s="559"/>
    </row>
    <row r="806" spans="1:15" ht="22.5" customHeight="1">
      <c r="A806" s="556"/>
      <c r="B806" s="557"/>
      <c r="C806" s="558"/>
      <c r="D806" s="558"/>
      <c r="E806" s="558"/>
      <c r="F806" s="558"/>
      <c r="G806" s="559"/>
      <c r="H806" s="557"/>
      <c r="I806" s="558"/>
      <c r="J806" s="558"/>
      <c r="K806" s="558"/>
      <c r="L806" s="558"/>
      <c r="M806" s="558"/>
      <c r="N806" s="558"/>
      <c r="O806" s="559"/>
    </row>
    <row r="807" spans="1:15" ht="22.5" customHeight="1">
      <c r="A807" s="556"/>
      <c r="B807" s="557"/>
      <c r="C807" s="558"/>
      <c r="D807" s="558"/>
      <c r="E807" s="558"/>
      <c r="F807" s="558"/>
      <c r="G807" s="559"/>
      <c r="H807" s="557"/>
      <c r="I807" s="558"/>
      <c r="J807" s="558"/>
      <c r="K807" s="558"/>
      <c r="L807" s="558"/>
      <c r="M807" s="558"/>
      <c r="N807" s="558"/>
      <c r="O807" s="559"/>
    </row>
    <row r="808" spans="1:15" ht="22.5" customHeight="1">
      <c r="A808" s="556"/>
      <c r="B808" s="557"/>
      <c r="C808" s="558"/>
      <c r="D808" s="558"/>
      <c r="E808" s="558"/>
      <c r="F808" s="558"/>
      <c r="G808" s="559"/>
      <c r="H808" s="557"/>
      <c r="I808" s="558"/>
      <c r="J808" s="558"/>
      <c r="K808" s="558"/>
      <c r="L808" s="558"/>
      <c r="M808" s="558"/>
      <c r="N808" s="558"/>
      <c r="O808" s="559"/>
    </row>
    <row r="809" spans="1:15" ht="22.5" customHeight="1">
      <c r="A809" s="556"/>
      <c r="B809" s="557"/>
      <c r="C809" s="558"/>
      <c r="D809" s="558"/>
      <c r="E809" s="558"/>
      <c r="F809" s="558"/>
      <c r="G809" s="559"/>
      <c r="H809" s="557"/>
      <c r="I809" s="558"/>
      <c r="J809" s="558"/>
      <c r="K809" s="558"/>
      <c r="L809" s="558"/>
      <c r="M809" s="558"/>
      <c r="N809" s="558"/>
      <c r="O809" s="559"/>
    </row>
    <row r="810" spans="1:15" ht="22.5" customHeight="1">
      <c r="A810" s="556"/>
      <c r="B810" s="557"/>
      <c r="C810" s="558"/>
      <c r="D810" s="558"/>
      <c r="E810" s="558"/>
      <c r="F810" s="558"/>
      <c r="G810" s="559"/>
      <c r="H810" s="557"/>
      <c r="I810" s="558"/>
      <c r="J810" s="558"/>
      <c r="K810" s="558"/>
      <c r="L810" s="558"/>
      <c r="M810" s="558"/>
      <c r="N810" s="558"/>
      <c r="O810" s="559"/>
    </row>
    <row r="811" spans="1:15" ht="22.5" customHeight="1">
      <c r="A811" s="556"/>
      <c r="B811" s="557"/>
      <c r="C811" s="558"/>
      <c r="D811" s="558"/>
      <c r="E811" s="558"/>
      <c r="F811" s="558"/>
      <c r="G811" s="559"/>
      <c r="H811" s="557"/>
      <c r="I811" s="558"/>
      <c r="J811" s="558"/>
      <c r="K811" s="558"/>
      <c r="L811" s="558"/>
      <c r="M811" s="558"/>
      <c r="N811" s="558"/>
      <c r="O811" s="559"/>
    </row>
    <row r="812" spans="1:15" ht="22.5" customHeight="1">
      <c r="A812" s="556"/>
      <c r="B812" s="557"/>
      <c r="C812" s="558"/>
      <c r="D812" s="558"/>
      <c r="E812" s="558"/>
      <c r="F812" s="558"/>
      <c r="G812" s="559"/>
      <c r="H812" s="557"/>
      <c r="I812" s="558"/>
      <c r="J812" s="558"/>
      <c r="K812" s="558"/>
      <c r="L812" s="558"/>
      <c r="M812" s="558"/>
      <c r="N812" s="558"/>
      <c r="O812" s="559"/>
    </row>
    <row r="813" spans="1:15" ht="22.5" customHeight="1">
      <c r="A813" s="556"/>
      <c r="B813" s="557"/>
      <c r="C813" s="558"/>
      <c r="D813" s="558"/>
      <c r="E813" s="558"/>
      <c r="F813" s="558"/>
      <c r="G813" s="559"/>
      <c r="H813" s="557"/>
      <c r="I813" s="558"/>
      <c r="J813" s="558"/>
      <c r="K813" s="558"/>
      <c r="L813" s="558"/>
      <c r="M813" s="558"/>
      <c r="N813" s="558"/>
      <c r="O813" s="559"/>
    </row>
    <row r="814" spans="1:15" ht="22.5" customHeight="1">
      <c r="A814" s="556"/>
      <c r="B814" s="557"/>
      <c r="C814" s="558"/>
      <c r="D814" s="558"/>
      <c r="E814" s="558"/>
      <c r="F814" s="558"/>
      <c r="G814" s="559"/>
      <c r="H814" s="557"/>
      <c r="I814" s="558"/>
      <c r="J814" s="558"/>
      <c r="K814" s="558"/>
      <c r="L814" s="558"/>
      <c r="M814" s="558"/>
      <c r="N814" s="558"/>
      <c r="O814" s="559"/>
    </row>
    <row r="815" spans="1:15" ht="22.5" customHeight="1">
      <c r="A815" s="556"/>
      <c r="B815" s="557"/>
      <c r="C815" s="558"/>
      <c r="D815" s="558"/>
      <c r="E815" s="558"/>
      <c r="F815" s="558"/>
      <c r="G815" s="559"/>
      <c r="H815" s="557"/>
      <c r="I815" s="558"/>
      <c r="J815" s="558"/>
      <c r="K815" s="558"/>
      <c r="L815" s="558"/>
      <c r="M815" s="558"/>
      <c r="N815" s="558"/>
      <c r="O815" s="559"/>
    </row>
    <row r="816" spans="1:15" ht="22.5" customHeight="1">
      <c r="A816" s="556"/>
      <c r="B816" s="557"/>
      <c r="C816" s="558"/>
      <c r="D816" s="558"/>
      <c r="E816" s="558"/>
      <c r="F816" s="558"/>
      <c r="G816" s="559"/>
      <c r="H816" s="557"/>
      <c r="I816" s="558"/>
      <c r="J816" s="558"/>
      <c r="K816" s="558"/>
      <c r="L816" s="558"/>
      <c r="M816" s="558"/>
      <c r="N816" s="558"/>
      <c r="O816" s="559"/>
    </row>
    <row r="817" spans="1:15" ht="22.5" customHeight="1">
      <c r="A817" s="556"/>
      <c r="B817" s="557"/>
      <c r="C817" s="558"/>
      <c r="D817" s="558"/>
      <c r="E817" s="558"/>
      <c r="F817" s="558"/>
      <c r="G817" s="559"/>
      <c r="H817" s="557"/>
      <c r="I817" s="558"/>
      <c r="J817" s="558"/>
      <c r="K817" s="558"/>
      <c r="L817" s="558"/>
      <c r="M817" s="558"/>
      <c r="N817" s="558"/>
      <c r="O817" s="559"/>
    </row>
    <row r="818" spans="1:15" ht="22.5" customHeight="1">
      <c r="A818" s="556"/>
      <c r="B818" s="557"/>
      <c r="C818" s="558"/>
      <c r="D818" s="558"/>
      <c r="E818" s="558"/>
      <c r="F818" s="558"/>
      <c r="G818" s="559"/>
      <c r="H818" s="557"/>
      <c r="I818" s="558"/>
      <c r="J818" s="558"/>
      <c r="K818" s="558"/>
      <c r="L818" s="558"/>
      <c r="M818" s="558"/>
      <c r="N818" s="558"/>
      <c r="O818" s="559"/>
    </row>
    <row r="819" spans="1:15" ht="22.5" customHeight="1">
      <c r="A819" s="556"/>
      <c r="B819" s="557"/>
      <c r="C819" s="558"/>
      <c r="D819" s="558"/>
      <c r="E819" s="558"/>
      <c r="F819" s="558"/>
      <c r="G819" s="559"/>
      <c r="H819" s="557"/>
      <c r="I819" s="558"/>
      <c r="J819" s="558"/>
      <c r="K819" s="558"/>
      <c r="L819" s="558"/>
      <c r="M819" s="558"/>
      <c r="N819" s="558"/>
      <c r="O819" s="559"/>
    </row>
    <row r="820" spans="1:15" ht="22.5" customHeight="1">
      <c r="A820" s="556"/>
      <c r="B820" s="557"/>
      <c r="C820" s="558"/>
      <c r="D820" s="558"/>
      <c r="E820" s="558"/>
      <c r="F820" s="558"/>
      <c r="G820" s="559"/>
      <c r="H820" s="557"/>
      <c r="I820" s="558"/>
      <c r="J820" s="558"/>
      <c r="K820" s="558"/>
      <c r="L820" s="558"/>
      <c r="M820" s="558"/>
      <c r="N820" s="558"/>
      <c r="O820" s="559"/>
    </row>
    <row r="821" spans="1:15" ht="22.5" customHeight="1">
      <c r="A821" s="556"/>
      <c r="B821" s="557"/>
      <c r="C821" s="558"/>
      <c r="D821" s="558"/>
      <c r="E821" s="558"/>
      <c r="F821" s="558"/>
      <c r="G821" s="559"/>
      <c r="H821" s="557"/>
      <c r="I821" s="558"/>
      <c r="J821" s="558"/>
      <c r="K821" s="558"/>
      <c r="L821" s="558"/>
      <c r="M821" s="558"/>
      <c r="N821" s="558"/>
      <c r="O821" s="559"/>
    </row>
    <row r="822" spans="1:15" ht="22.5" customHeight="1">
      <c r="A822" s="556"/>
      <c r="B822" s="557"/>
      <c r="C822" s="558"/>
      <c r="D822" s="558"/>
      <c r="E822" s="558"/>
      <c r="F822" s="558"/>
      <c r="G822" s="559"/>
      <c r="H822" s="557"/>
      <c r="I822" s="558"/>
      <c r="J822" s="558"/>
      <c r="K822" s="558"/>
      <c r="L822" s="558"/>
      <c r="M822" s="558"/>
      <c r="N822" s="558"/>
      <c r="O822" s="559"/>
    </row>
    <row r="823" spans="1:15" ht="22.5" customHeight="1">
      <c r="A823" s="556"/>
      <c r="B823" s="557"/>
      <c r="C823" s="558"/>
      <c r="D823" s="558"/>
      <c r="E823" s="558"/>
      <c r="F823" s="558"/>
      <c r="G823" s="559"/>
      <c r="H823" s="557"/>
      <c r="I823" s="558"/>
      <c r="J823" s="558"/>
      <c r="K823" s="558"/>
      <c r="L823" s="558"/>
      <c r="M823" s="558"/>
      <c r="N823" s="558"/>
      <c r="O823" s="559"/>
    </row>
    <row r="824" spans="1:15" ht="22.5" customHeight="1">
      <c r="A824" s="556"/>
      <c r="B824" s="557"/>
      <c r="C824" s="558"/>
      <c r="D824" s="558"/>
      <c r="E824" s="558"/>
      <c r="F824" s="558"/>
      <c r="G824" s="559"/>
      <c r="H824" s="557"/>
      <c r="I824" s="558"/>
      <c r="J824" s="558"/>
      <c r="K824" s="558"/>
      <c r="L824" s="558"/>
      <c r="M824" s="558"/>
      <c r="N824" s="558"/>
      <c r="O824" s="559"/>
    </row>
    <row r="825" spans="1:15" ht="22.5" customHeight="1">
      <c r="A825" s="556"/>
      <c r="B825" s="557"/>
      <c r="C825" s="558"/>
      <c r="D825" s="558"/>
      <c r="E825" s="558"/>
      <c r="F825" s="558"/>
      <c r="G825" s="559"/>
      <c r="H825" s="557"/>
      <c r="I825" s="558"/>
      <c r="J825" s="558"/>
      <c r="K825" s="558"/>
      <c r="L825" s="558"/>
      <c r="M825" s="558"/>
      <c r="N825" s="558"/>
      <c r="O825" s="559"/>
    </row>
    <row r="826" spans="1:15" ht="22.5" customHeight="1">
      <c r="A826" s="556"/>
      <c r="B826" s="557"/>
      <c r="C826" s="558"/>
      <c r="D826" s="558"/>
      <c r="E826" s="558"/>
      <c r="F826" s="558"/>
      <c r="G826" s="559"/>
      <c r="H826" s="557"/>
      <c r="I826" s="558"/>
      <c r="J826" s="558"/>
      <c r="K826" s="558"/>
      <c r="L826" s="558"/>
      <c r="M826" s="558"/>
      <c r="N826" s="558"/>
      <c r="O826" s="559"/>
    </row>
    <row r="827" spans="1:15" ht="22.5" customHeight="1">
      <c r="A827" s="556"/>
      <c r="B827" s="557"/>
      <c r="C827" s="558"/>
      <c r="D827" s="558"/>
      <c r="E827" s="558"/>
      <c r="F827" s="558"/>
      <c r="G827" s="559"/>
      <c r="H827" s="557"/>
      <c r="I827" s="558"/>
      <c r="J827" s="558"/>
      <c r="K827" s="558"/>
      <c r="L827" s="558"/>
      <c r="M827" s="558"/>
      <c r="N827" s="558"/>
      <c r="O827" s="559"/>
    </row>
    <row r="828" spans="1:15" ht="22.5" customHeight="1">
      <c r="A828" s="556"/>
      <c r="B828" s="557"/>
      <c r="C828" s="558"/>
      <c r="D828" s="558"/>
      <c r="E828" s="558"/>
      <c r="F828" s="558"/>
      <c r="G828" s="559"/>
      <c r="H828" s="557"/>
      <c r="I828" s="558"/>
      <c r="J828" s="558"/>
      <c r="K828" s="558"/>
      <c r="L828" s="558"/>
      <c r="M828" s="558"/>
      <c r="N828" s="558"/>
      <c r="O828" s="559"/>
    </row>
    <row r="829" spans="1:15" ht="22.5" customHeight="1">
      <c r="A829" s="556"/>
      <c r="B829" s="557"/>
      <c r="C829" s="558"/>
      <c r="D829" s="558"/>
      <c r="E829" s="558"/>
      <c r="F829" s="558"/>
      <c r="G829" s="559"/>
      <c r="H829" s="557"/>
      <c r="I829" s="558"/>
      <c r="J829" s="558"/>
      <c r="K829" s="558"/>
      <c r="L829" s="558"/>
      <c r="M829" s="558"/>
      <c r="N829" s="558"/>
      <c r="O829" s="559"/>
    </row>
    <row r="830" spans="1:15" ht="22.5" customHeight="1">
      <c r="A830" s="556"/>
      <c r="B830" s="557"/>
      <c r="C830" s="558"/>
      <c r="D830" s="558"/>
      <c r="E830" s="558"/>
      <c r="F830" s="558"/>
      <c r="G830" s="559"/>
      <c r="H830" s="557"/>
      <c r="I830" s="558"/>
      <c r="J830" s="558"/>
      <c r="K830" s="558"/>
      <c r="L830" s="558"/>
      <c r="M830" s="558"/>
      <c r="N830" s="558"/>
      <c r="O830" s="559"/>
    </row>
    <row r="831" spans="1:15" ht="22.5" customHeight="1">
      <c r="A831" s="556"/>
      <c r="B831" s="557"/>
      <c r="C831" s="558"/>
      <c r="D831" s="558"/>
      <c r="E831" s="558"/>
      <c r="F831" s="558"/>
      <c r="G831" s="559"/>
      <c r="H831" s="557"/>
      <c r="I831" s="558"/>
      <c r="J831" s="558"/>
      <c r="K831" s="558"/>
      <c r="L831" s="558"/>
      <c r="M831" s="558"/>
      <c r="N831" s="558"/>
      <c r="O831" s="559"/>
    </row>
    <row r="832" spans="1:15" ht="22.5" customHeight="1">
      <c r="A832" s="556"/>
      <c r="B832" s="557"/>
      <c r="C832" s="558"/>
      <c r="D832" s="558"/>
      <c r="E832" s="558"/>
      <c r="F832" s="558"/>
      <c r="G832" s="559"/>
      <c r="H832" s="557"/>
      <c r="I832" s="558"/>
      <c r="J832" s="558"/>
      <c r="K832" s="558"/>
      <c r="L832" s="558"/>
      <c r="M832" s="558"/>
      <c r="N832" s="558"/>
      <c r="O832" s="559"/>
    </row>
    <row r="833" spans="1:15" ht="22.5" customHeight="1">
      <c r="A833" s="556"/>
      <c r="B833" s="557"/>
      <c r="C833" s="558"/>
      <c r="D833" s="558"/>
      <c r="E833" s="558"/>
      <c r="F833" s="558"/>
      <c r="G833" s="559"/>
      <c r="H833" s="557"/>
      <c r="I833" s="558"/>
      <c r="J833" s="558"/>
      <c r="K833" s="558"/>
      <c r="L833" s="558"/>
      <c r="M833" s="558"/>
      <c r="N833" s="558"/>
      <c r="O833" s="559"/>
    </row>
    <row r="834" spans="1:15" ht="22.5" customHeight="1">
      <c r="A834" s="556"/>
      <c r="B834" s="557"/>
      <c r="C834" s="558"/>
      <c r="D834" s="558"/>
      <c r="E834" s="558"/>
      <c r="F834" s="558"/>
      <c r="G834" s="559"/>
      <c r="H834" s="557"/>
      <c r="I834" s="558"/>
      <c r="J834" s="558"/>
      <c r="K834" s="558"/>
      <c r="L834" s="558"/>
      <c r="M834" s="558"/>
      <c r="N834" s="558"/>
      <c r="O834" s="559"/>
    </row>
    <row r="835" spans="1:15" ht="22.5" customHeight="1">
      <c r="A835" s="556"/>
      <c r="B835" s="557"/>
      <c r="C835" s="558"/>
      <c r="D835" s="558"/>
      <c r="E835" s="558"/>
      <c r="F835" s="558"/>
      <c r="G835" s="559"/>
      <c r="H835" s="557"/>
      <c r="I835" s="558"/>
      <c r="J835" s="558"/>
      <c r="K835" s="558"/>
      <c r="L835" s="558"/>
      <c r="M835" s="558"/>
      <c r="N835" s="558"/>
      <c r="O835" s="559"/>
    </row>
    <row r="836" spans="1:15" ht="22.5" customHeight="1">
      <c r="A836" s="556"/>
      <c r="B836" s="557"/>
      <c r="C836" s="558"/>
      <c r="D836" s="558"/>
      <c r="E836" s="558"/>
      <c r="F836" s="558"/>
      <c r="G836" s="559"/>
      <c r="H836" s="557"/>
      <c r="I836" s="558"/>
      <c r="J836" s="558"/>
      <c r="K836" s="558"/>
      <c r="L836" s="558"/>
      <c r="M836" s="558"/>
      <c r="N836" s="558"/>
      <c r="O836" s="559"/>
    </row>
    <row r="837" spans="1:15" ht="22.5" customHeight="1">
      <c r="A837" s="556"/>
      <c r="B837" s="557"/>
      <c r="C837" s="558"/>
      <c r="D837" s="558"/>
      <c r="E837" s="558"/>
      <c r="F837" s="558"/>
      <c r="G837" s="559"/>
      <c r="H837" s="557"/>
      <c r="I837" s="558"/>
      <c r="J837" s="558"/>
      <c r="K837" s="558"/>
      <c r="L837" s="558"/>
      <c r="M837" s="558"/>
      <c r="N837" s="558"/>
      <c r="O837" s="559"/>
    </row>
    <row r="838" spans="1:15" ht="22.5" customHeight="1">
      <c r="A838" s="556"/>
      <c r="B838" s="557"/>
      <c r="C838" s="558"/>
      <c r="D838" s="558"/>
      <c r="E838" s="558"/>
      <c r="F838" s="558"/>
      <c r="G838" s="559"/>
      <c r="H838" s="557"/>
      <c r="I838" s="558"/>
      <c r="J838" s="558"/>
      <c r="K838" s="558"/>
      <c r="L838" s="558"/>
      <c r="M838" s="558"/>
      <c r="N838" s="558"/>
      <c r="O838" s="559"/>
    </row>
    <row r="839" spans="1:15" ht="22.5" customHeight="1">
      <c r="A839" s="556"/>
      <c r="B839" s="557"/>
      <c r="C839" s="558"/>
      <c r="D839" s="558"/>
      <c r="E839" s="558"/>
      <c r="F839" s="558"/>
      <c r="G839" s="559"/>
      <c r="H839" s="557"/>
      <c r="I839" s="558"/>
      <c r="J839" s="558"/>
      <c r="K839" s="558"/>
      <c r="L839" s="558"/>
      <c r="M839" s="558"/>
      <c r="N839" s="558"/>
      <c r="O839" s="559"/>
    </row>
    <row r="840" spans="1:15" ht="22.5" customHeight="1">
      <c r="A840" s="556"/>
      <c r="B840" s="557"/>
      <c r="C840" s="558"/>
      <c r="D840" s="558"/>
      <c r="E840" s="558"/>
      <c r="F840" s="558"/>
      <c r="G840" s="559"/>
      <c r="H840" s="557"/>
      <c r="I840" s="558"/>
      <c r="J840" s="558"/>
      <c r="K840" s="558"/>
      <c r="L840" s="558"/>
      <c r="M840" s="558"/>
      <c r="N840" s="558"/>
      <c r="O840" s="559"/>
    </row>
    <row r="841" spans="1:15" ht="22.5" customHeight="1">
      <c r="A841" s="556"/>
      <c r="B841" s="557"/>
      <c r="C841" s="558"/>
      <c r="D841" s="558"/>
      <c r="E841" s="558"/>
      <c r="F841" s="558"/>
      <c r="G841" s="559"/>
      <c r="H841" s="557"/>
      <c r="I841" s="558"/>
      <c r="J841" s="558"/>
      <c r="K841" s="558"/>
      <c r="L841" s="558"/>
      <c r="M841" s="558"/>
      <c r="N841" s="558"/>
      <c r="O841" s="559"/>
    </row>
    <row r="842" spans="1:15" ht="22.5" customHeight="1">
      <c r="A842" s="556"/>
      <c r="B842" s="557"/>
      <c r="C842" s="558"/>
      <c r="D842" s="558"/>
      <c r="E842" s="558"/>
      <c r="F842" s="558"/>
      <c r="G842" s="559"/>
      <c r="H842" s="557"/>
      <c r="I842" s="558"/>
      <c r="J842" s="558"/>
      <c r="K842" s="558"/>
      <c r="L842" s="558"/>
      <c r="M842" s="558"/>
      <c r="N842" s="558"/>
      <c r="O842" s="559"/>
    </row>
    <row r="843" spans="1:15" ht="22.5" customHeight="1">
      <c r="A843" s="556"/>
      <c r="B843" s="557"/>
      <c r="C843" s="558"/>
      <c r="D843" s="558"/>
      <c r="E843" s="558"/>
      <c r="F843" s="558"/>
      <c r="G843" s="559"/>
      <c r="H843" s="557"/>
      <c r="I843" s="558"/>
      <c r="J843" s="558"/>
      <c r="K843" s="558"/>
      <c r="L843" s="558"/>
      <c r="M843" s="558"/>
      <c r="N843" s="558"/>
      <c r="O843" s="559"/>
    </row>
    <row r="844" spans="1:15" ht="22.5" customHeight="1">
      <c r="A844" s="556"/>
      <c r="B844" s="557"/>
      <c r="C844" s="558"/>
      <c r="D844" s="558"/>
      <c r="E844" s="558"/>
      <c r="F844" s="558"/>
      <c r="G844" s="559"/>
      <c r="H844" s="557"/>
      <c r="I844" s="558"/>
      <c r="J844" s="558"/>
      <c r="K844" s="558"/>
      <c r="L844" s="558"/>
      <c r="M844" s="558"/>
      <c r="N844" s="558"/>
      <c r="O844" s="559"/>
    </row>
    <row r="845" spans="1:15" ht="22.5" customHeight="1">
      <c r="A845" s="556"/>
      <c r="B845" s="557"/>
      <c r="C845" s="558"/>
      <c r="D845" s="558"/>
      <c r="E845" s="558"/>
      <c r="F845" s="558"/>
      <c r="G845" s="559"/>
      <c r="H845" s="557"/>
      <c r="I845" s="558"/>
      <c r="J845" s="558"/>
      <c r="K845" s="558"/>
      <c r="L845" s="558"/>
      <c r="M845" s="558"/>
      <c r="N845" s="558"/>
      <c r="O845" s="559"/>
    </row>
    <row r="846" spans="1:15" ht="22.5" customHeight="1">
      <c r="A846" s="556"/>
      <c r="B846" s="557"/>
      <c r="C846" s="558"/>
      <c r="D846" s="558"/>
      <c r="E846" s="558"/>
      <c r="F846" s="558"/>
      <c r="G846" s="559"/>
      <c r="H846" s="557"/>
      <c r="I846" s="558"/>
      <c r="J846" s="558"/>
      <c r="K846" s="558"/>
      <c r="L846" s="558"/>
      <c r="M846" s="558"/>
      <c r="N846" s="558"/>
      <c r="O846" s="559"/>
    </row>
    <row r="847" spans="1:15" ht="22.5" customHeight="1">
      <c r="A847" s="556"/>
      <c r="B847" s="557"/>
      <c r="C847" s="558"/>
      <c r="D847" s="558"/>
      <c r="E847" s="558"/>
      <c r="F847" s="558"/>
      <c r="G847" s="559"/>
      <c r="H847" s="557"/>
      <c r="I847" s="558"/>
      <c r="J847" s="558"/>
      <c r="K847" s="558"/>
      <c r="L847" s="558"/>
      <c r="M847" s="558"/>
      <c r="N847" s="558"/>
      <c r="O847" s="559"/>
    </row>
    <row r="848" spans="1:15" ht="22.5" customHeight="1">
      <c r="A848" s="556"/>
      <c r="B848" s="557"/>
      <c r="C848" s="558"/>
      <c r="D848" s="558"/>
      <c r="E848" s="558"/>
      <c r="F848" s="558"/>
      <c r="G848" s="559"/>
      <c r="H848" s="557"/>
      <c r="I848" s="558"/>
      <c r="J848" s="558"/>
      <c r="K848" s="558"/>
      <c r="L848" s="558"/>
      <c r="M848" s="558"/>
      <c r="N848" s="558"/>
      <c r="O848" s="559"/>
    </row>
    <row r="849" spans="1:15" ht="22.5" customHeight="1">
      <c r="A849" s="556"/>
      <c r="B849" s="557"/>
      <c r="C849" s="558"/>
      <c r="D849" s="558"/>
      <c r="E849" s="558"/>
      <c r="F849" s="558"/>
      <c r="G849" s="559"/>
      <c r="H849" s="557"/>
      <c r="I849" s="558"/>
      <c r="J849" s="558"/>
      <c r="K849" s="558"/>
      <c r="L849" s="558"/>
      <c r="M849" s="558"/>
      <c r="N849" s="558"/>
      <c r="O849" s="559"/>
    </row>
    <row r="850" spans="1:15" ht="22.5" customHeight="1">
      <c r="A850" s="556"/>
      <c r="B850" s="557"/>
      <c r="C850" s="558"/>
      <c r="D850" s="558"/>
      <c r="E850" s="558"/>
      <c r="F850" s="558"/>
      <c r="G850" s="559"/>
      <c r="H850" s="557"/>
      <c r="I850" s="558"/>
      <c r="J850" s="558"/>
      <c r="K850" s="558"/>
      <c r="L850" s="558"/>
      <c r="M850" s="558"/>
      <c r="N850" s="558"/>
      <c r="O850" s="559"/>
    </row>
    <row r="851" spans="1:15" ht="22.5" customHeight="1">
      <c r="A851" s="556"/>
      <c r="B851" s="557"/>
      <c r="C851" s="558"/>
      <c r="D851" s="558"/>
      <c r="E851" s="558"/>
      <c r="F851" s="558"/>
      <c r="G851" s="559"/>
      <c r="H851" s="557"/>
      <c r="I851" s="558"/>
      <c r="J851" s="558"/>
      <c r="K851" s="558"/>
      <c r="L851" s="558"/>
      <c r="M851" s="558"/>
      <c r="N851" s="558"/>
      <c r="O851" s="559"/>
    </row>
    <row r="852" spans="1:15" ht="22.5" customHeight="1">
      <c r="A852" s="556"/>
      <c r="B852" s="557"/>
      <c r="C852" s="558"/>
      <c r="D852" s="558"/>
      <c r="E852" s="558"/>
      <c r="F852" s="558"/>
      <c r="G852" s="559"/>
      <c r="H852" s="557"/>
      <c r="I852" s="558"/>
      <c r="J852" s="558"/>
      <c r="K852" s="558"/>
      <c r="L852" s="558"/>
      <c r="M852" s="558"/>
      <c r="N852" s="558"/>
      <c r="O852" s="559"/>
    </row>
    <row r="853" spans="1:15" ht="22.5" customHeight="1">
      <c r="A853" s="556"/>
      <c r="B853" s="557"/>
      <c r="C853" s="558"/>
      <c r="D853" s="558"/>
      <c r="E853" s="558"/>
      <c r="F853" s="558"/>
      <c r="G853" s="559"/>
      <c r="H853" s="557"/>
      <c r="I853" s="558"/>
      <c r="J853" s="558"/>
      <c r="K853" s="558"/>
      <c r="L853" s="558"/>
      <c r="M853" s="558"/>
      <c r="N853" s="558"/>
      <c r="O853" s="559"/>
    </row>
    <row r="854" spans="1:15" ht="22.5" customHeight="1">
      <c r="A854" s="556"/>
      <c r="B854" s="557"/>
      <c r="C854" s="558"/>
      <c r="D854" s="558"/>
      <c r="E854" s="558"/>
      <c r="F854" s="558"/>
      <c r="G854" s="559"/>
      <c r="H854" s="557"/>
      <c r="I854" s="558"/>
      <c r="J854" s="558"/>
      <c r="K854" s="558"/>
      <c r="L854" s="558"/>
      <c r="M854" s="558"/>
      <c r="N854" s="558"/>
      <c r="O854" s="559"/>
    </row>
    <row r="855" spans="1:15" ht="22.5" customHeight="1">
      <c r="A855" s="556"/>
      <c r="B855" s="557"/>
      <c r="C855" s="558"/>
      <c r="D855" s="558"/>
      <c r="E855" s="558"/>
      <c r="F855" s="558"/>
      <c r="G855" s="559"/>
      <c r="H855" s="557"/>
      <c r="I855" s="558"/>
      <c r="J855" s="558"/>
      <c r="K855" s="558"/>
      <c r="L855" s="558"/>
      <c r="M855" s="558"/>
      <c r="N855" s="558"/>
      <c r="O855" s="559"/>
    </row>
    <row r="856" spans="1:15" ht="22.5" customHeight="1">
      <c r="A856" s="556"/>
      <c r="B856" s="557"/>
      <c r="C856" s="558"/>
      <c r="D856" s="558"/>
      <c r="E856" s="558"/>
      <c r="F856" s="558"/>
      <c r="G856" s="559"/>
      <c r="H856" s="557"/>
      <c r="I856" s="558"/>
      <c r="J856" s="558"/>
      <c r="K856" s="558"/>
      <c r="L856" s="558"/>
      <c r="M856" s="558"/>
      <c r="N856" s="558"/>
      <c r="O856" s="559"/>
    </row>
    <row r="857" spans="1:15" ht="22.5" customHeight="1">
      <c r="A857" s="556"/>
      <c r="B857" s="557"/>
      <c r="C857" s="558"/>
      <c r="D857" s="558"/>
      <c r="E857" s="558"/>
      <c r="F857" s="558"/>
      <c r="G857" s="559"/>
      <c r="H857" s="557"/>
      <c r="I857" s="558"/>
      <c r="J857" s="558"/>
      <c r="K857" s="558"/>
      <c r="L857" s="558"/>
      <c r="M857" s="558"/>
      <c r="N857" s="558"/>
      <c r="O857" s="559"/>
    </row>
    <row r="858" spans="1:15" ht="22.5" customHeight="1">
      <c r="A858" s="556"/>
      <c r="B858" s="557"/>
      <c r="C858" s="558"/>
      <c r="D858" s="558"/>
      <c r="E858" s="558"/>
      <c r="F858" s="558"/>
      <c r="G858" s="559"/>
      <c r="H858" s="557"/>
      <c r="I858" s="558"/>
      <c r="J858" s="558"/>
      <c r="K858" s="558"/>
      <c r="L858" s="558"/>
      <c r="M858" s="558"/>
      <c r="N858" s="558"/>
      <c r="O858" s="559"/>
    </row>
    <row r="859" spans="1:15" ht="22.5" customHeight="1">
      <c r="A859" s="556"/>
      <c r="B859" s="557"/>
      <c r="C859" s="558"/>
      <c r="D859" s="558"/>
      <c r="E859" s="558"/>
      <c r="F859" s="558"/>
      <c r="G859" s="559"/>
      <c r="H859" s="557"/>
      <c r="I859" s="558"/>
      <c r="J859" s="558"/>
      <c r="K859" s="558"/>
      <c r="L859" s="558"/>
      <c r="M859" s="558"/>
      <c r="N859" s="558"/>
      <c r="O859" s="559"/>
    </row>
    <row r="860" spans="1:15" ht="22.5" customHeight="1">
      <c r="A860" s="556"/>
      <c r="B860" s="557"/>
      <c r="C860" s="558"/>
      <c r="D860" s="558"/>
      <c r="E860" s="558"/>
      <c r="F860" s="558"/>
      <c r="G860" s="559"/>
      <c r="H860" s="557"/>
      <c r="I860" s="558"/>
      <c r="J860" s="558"/>
      <c r="K860" s="558"/>
      <c r="L860" s="558"/>
      <c r="M860" s="558"/>
      <c r="N860" s="558"/>
      <c r="O860" s="559"/>
    </row>
    <row r="861" spans="1:15" ht="22.5" customHeight="1">
      <c r="A861" s="556"/>
      <c r="B861" s="557"/>
      <c r="C861" s="558"/>
      <c r="D861" s="558"/>
      <c r="E861" s="558"/>
      <c r="F861" s="558"/>
      <c r="G861" s="559"/>
      <c r="H861" s="557"/>
      <c r="I861" s="558"/>
      <c r="J861" s="558"/>
      <c r="K861" s="558"/>
      <c r="L861" s="558"/>
      <c r="M861" s="558"/>
      <c r="N861" s="558"/>
      <c r="O861" s="559"/>
    </row>
    <row r="862" spans="1:15" ht="22.5" customHeight="1">
      <c r="A862" s="556"/>
      <c r="B862" s="557"/>
      <c r="C862" s="558"/>
      <c r="D862" s="558"/>
      <c r="E862" s="558"/>
      <c r="F862" s="558"/>
      <c r="G862" s="559"/>
      <c r="H862" s="557"/>
      <c r="I862" s="558"/>
      <c r="J862" s="558"/>
      <c r="K862" s="558"/>
      <c r="L862" s="558"/>
      <c r="M862" s="558"/>
      <c r="N862" s="558"/>
      <c r="O862" s="559"/>
    </row>
    <row r="863" spans="1:15" ht="22.5" customHeight="1">
      <c r="A863" s="556"/>
      <c r="B863" s="557"/>
      <c r="C863" s="558"/>
      <c r="D863" s="558"/>
      <c r="E863" s="558"/>
      <c r="F863" s="558"/>
      <c r="G863" s="559"/>
      <c r="H863" s="557"/>
      <c r="I863" s="558"/>
      <c r="J863" s="558"/>
      <c r="K863" s="558"/>
      <c r="L863" s="558"/>
      <c r="M863" s="558"/>
      <c r="N863" s="558"/>
      <c r="O863" s="559"/>
    </row>
    <row r="864" spans="1:15" ht="22.5" customHeight="1">
      <c r="A864" s="556"/>
      <c r="B864" s="557"/>
      <c r="C864" s="558"/>
      <c r="D864" s="558"/>
      <c r="E864" s="558"/>
      <c r="F864" s="558"/>
      <c r="G864" s="559"/>
      <c r="H864" s="557"/>
      <c r="I864" s="558"/>
      <c r="J864" s="558"/>
      <c r="K864" s="558"/>
      <c r="L864" s="558"/>
      <c r="M864" s="558"/>
      <c r="N864" s="558"/>
      <c r="O864" s="559"/>
    </row>
    <row r="865" spans="1:15" ht="22.5" customHeight="1">
      <c r="A865" s="556"/>
      <c r="B865" s="557"/>
      <c r="C865" s="558"/>
      <c r="D865" s="558"/>
      <c r="E865" s="558"/>
      <c r="F865" s="558"/>
      <c r="G865" s="559"/>
      <c r="H865" s="557"/>
      <c r="I865" s="558"/>
      <c r="J865" s="558"/>
      <c r="K865" s="558"/>
      <c r="L865" s="558"/>
      <c r="M865" s="558"/>
      <c r="N865" s="558"/>
      <c r="O865" s="559"/>
    </row>
    <row r="866" spans="1:15" ht="22.5" customHeight="1">
      <c r="A866" s="556"/>
      <c r="B866" s="557"/>
      <c r="C866" s="558"/>
      <c r="D866" s="558"/>
      <c r="E866" s="558"/>
      <c r="F866" s="558"/>
      <c r="G866" s="559"/>
      <c r="H866" s="557"/>
      <c r="I866" s="558"/>
      <c r="J866" s="558"/>
      <c r="K866" s="558"/>
      <c r="L866" s="558"/>
      <c r="M866" s="558"/>
      <c r="N866" s="558"/>
      <c r="O866" s="559"/>
    </row>
    <row r="867" spans="1:15" ht="22.5" customHeight="1">
      <c r="A867" s="556"/>
      <c r="B867" s="557"/>
      <c r="C867" s="558"/>
      <c r="D867" s="558"/>
      <c r="E867" s="558"/>
      <c r="F867" s="558"/>
      <c r="G867" s="559"/>
      <c r="H867" s="557"/>
      <c r="I867" s="558"/>
      <c r="J867" s="558"/>
      <c r="K867" s="558"/>
      <c r="L867" s="558"/>
      <c r="M867" s="558"/>
      <c r="N867" s="558"/>
      <c r="O867" s="559"/>
    </row>
    <row r="868" spans="1:15" ht="22.5" customHeight="1">
      <c r="A868" s="556"/>
      <c r="B868" s="557"/>
      <c r="C868" s="558"/>
      <c r="D868" s="558"/>
      <c r="E868" s="558"/>
      <c r="F868" s="558"/>
      <c r="G868" s="559"/>
      <c r="H868" s="557"/>
      <c r="I868" s="558"/>
      <c r="J868" s="558"/>
      <c r="K868" s="558"/>
      <c r="L868" s="558"/>
      <c r="M868" s="558"/>
      <c r="N868" s="558"/>
      <c r="O868" s="559"/>
    </row>
    <row r="869" spans="1:15" ht="22.5" customHeight="1">
      <c r="A869" s="556"/>
      <c r="B869" s="557"/>
      <c r="C869" s="558"/>
      <c r="D869" s="558"/>
      <c r="E869" s="558"/>
      <c r="F869" s="558"/>
      <c r="G869" s="559"/>
      <c r="H869" s="557"/>
      <c r="I869" s="558"/>
      <c r="J869" s="558"/>
      <c r="K869" s="558"/>
      <c r="L869" s="558"/>
      <c r="M869" s="558"/>
      <c r="N869" s="558"/>
      <c r="O869" s="559"/>
    </row>
    <row r="870" spans="1:15" ht="22.5" customHeight="1">
      <c r="A870" s="556"/>
      <c r="B870" s="557"/>
      <c r="C870" s="558"/>
      <c r="D870" s="558"/>
      <c r="E870" s="558"/>
      <c r="F870" s="558"/>
      <c r="G870" s="559"/>
      <c r="H870" s="557"/>
      <c r="I870" s="558"/>
      <c r="J870" s="558"/>
      <c r="K870" s="558"/>
      <c r="L870" s="558"/>
      <c r="M870" s="558"/>
      <c r="N870" s="558"/>
      <c r="O870" s="559"/>
    </row>
    <row r="871" spans="1:15" ht="22.5" customHeight="1">
      <c r="A871" s="556"/>
      <c r="B871" s="557"/>
      <c r="C871" s="558"/>
      <c r="D871" s="558"/>
      <c r="E871" s="558"/>
      <c r="F871" s="558"/>
      <c r="G871" s="559"/>
      <c r="H871" s="557"/>
      <c r="I871" s="558"/>
      <c r="J871" s="558"/>
      <c r="K871" s="558"/>
      <c r="L871" s="558"/>
      <c r="M871" s="558"/>
      <c r="N871" s="558"/>
      <c r="O871" s="559"/>
    </row>
    <row r="872" spans="1:15" ht="22.5" customHeight="1">
      <c r="A872" s="556"/>
      <c r="B872" s="557"/>
      <c r="C872" s="558"/>
      <c r="D872" s="558"/>
      <c r="E872" s="558"/>
      <c r="F872" s="558"/>
      <c r="G872" s="559"/>
      <c r="H872" s="557"/>
      <c r="I872" s="558"/>
      <c r="J872" s="558"/>
      <c r="K872" s="558"/>
      <c r="L872" s="558"/>
      <c r="M872" s="558"/>
      <c r="N872" s="558"/>
      <c r="O872" s="559"/>
    </row>
    <row r="873" spans="1:15" ht="22.5" customHeight="1">
      <c r="A873" s="556"/>
      <c r="B873" s="557"/>
      <c r="C873" s="558"/>
      <c r="D873" s="558"/>
      <c r="E873" s="558"/>
      <c r="F873" s="558"/>
      <c r="G873" s="559"/>
      <c r="H873" s="557"/>
      <c r="I873" s="558"/>
      <c r="J873" s="558"/>
      <c r="K873" s="558"/>
      <c r="L873" s="558"/>
      <c r="M873" s="558"/>
      <c r="N873" s="558"/>
      <c r="O873" s="559"/>
    </row>
    <row r="874" spans="1:15" ht="22.5" customHeight="1">
      <c r="A874" s="556"/>
      <c r="B874" s="557"/>
      <c r="C874" s="558"/>
      <c r="D874" s="558"/>
      <c r="E874" s="558"/>
      <c r="F874" s="558"/>
      <c r="G874" s="559"/>
      <c r="H874" s="557"/>
      <c r="I874" s="558"/>
      <c r="J874" s="558"/>
      <c r="K874" s="558"/>
      <c r="L874" s="558"/>
      <c r="M874" s="558"/>
      <c r="N874" s="558"/>
      <c r="O874" s="559"/>
    </row>
    <row r="875" spans="1:15" ht="22.5" customHeight="1">
      <c r="A875" s="556"/>
      <c r="B875" s="557"/>
      <c r="C875" s="558"/>
      <c r="D875" s="558"/>
      <c r="E875" s="558"/>
      <c r="F875" s="558"/>
      <c r="G875" s="559"/>
      <c r="H875" s="557"/>
      <c r="I875" s="558"/>
      <c r="J875" s="558"/>
      <c r="K875" s="558"/>
      <c r="L875" s="558"/>
      <c r="M875" s="558"/>
      <c r="N875" s="558"/>
      <c r="O875" s="559"/>
    </row>
    <row r="876" spans="1:15" ht="22.5" customHeight="1">
      <c r="A876" s="556"/>
      <c r="B876" s="557"/>
      <c r="C876" s="558"/>
      <c r="D876" s="558"/>
      <c r="E876" s="558"/>
      <c r="F876" s="558"/>
      <c r="G876" s="559"/>
      <c r="H876" s="557"/>
      <c r="I876" s="558"/>
      <c r="J876" s="558"/>
      <c r="K876" s="558"/>
      <c r="L876" s="558"/>
      <c r="M876" s="558"/>
      <c r="N876" s="558"/>
      <c r="O876" s="559"/>
    </row>
    <row r="877" spans="1:15" ht="22.5" customHeight="1">
      <c r="A877" s="556"/>
      <c r="B877" s="557"/>
      <c r="C877" s="558"/>
      <c r="D877" s="558"/>
      <c r="E877" s="558"/>
      <c r="F877" s="558"/>
      <c r="G877" s="559"/>
      <c r="H877" s="557"/>
      <c r="I877" s="558"/>
      <c r="J877" s="558"/>
      <c r="K877" s="558"/>
      <c r="L877" s="558"/>
      <c r="M877" s="558"/>
      <c r="N877" s="558"/>
      <c r="O877" s="559"/>
    </row>
    <row r="878" spans="1:15" ht="22.5" customHeight="1">
      <c r="A878" s="556"/>
      <c r="B878" s="557"/>
      <c r="C878" s="558"/>
      <c r="D878" s="558"/>
      <c r="E878" s="558"/>
      <c r="F878" s="558"/>
      <c r="G878" s="559"/>
      <c r="H878" s="557"/>
      <c r="I878" s="558"/>
      <c r="J878" s="558"/>
      <c r="K878" s="558"/>
      <c r="L878" s="558"/>
      <c r="M878" s="558"/>
      <c r="N878" s="558"/>
      <c r="O878" s="559"/>
    </row>
    <row r="879" spans="1:15" ht="22.5" customHeight="1">
      <c r="A879" s="556"/>
      <c r="B879" s="557"/>
      <c r="C879" s="558"/>
      <c r="D879" s="558"/>
      <c r="E879" s="558"/>
      <c r="F879" s="558"/>
      <c r="G879" s="559"/>
      <c r="H879" s="557"/>
      <c r="I879" s="558"/>
      <c r="J879" s="558"/>
      <c r="K879" s="558"/>
      <c r="L879" s="558"/>
      <c r="M879" s="558"/>
      <c r="N879" s="558"/>
      <c r="O879" s="559"/>
    </row>
    <row r="880" spans="1:15" ht="22.5" customHeight="1">
      <c r="A880" s="556"/>
      <c r="B880" s="557"/>
      <c r="C880" s="558"/>
      <c r="D880" s="558"/>
      <c r="E880" s="558"/>
      <c r="F880" s="558"/>
      <c r="G880" s="559"/>
      <c r="H880" s="557"/>
      <c r="I880" s="558"/>
      <c r="J880" s="558"/>
      <c r="K880" s="558"/>
      <c r="L880" s="558"/>
      <c r="M880" s="558"/>
      <c r="N880" s="558"/>
      <c r="O880" s="559"/>
    </row>
    <row r="881" spans="1:15" ht="22.5" customHeight="1">
      <c r="A881" s="556"/>
      <c r="B881" s="557"/>
      <c r="C881" s="558"/>
      <c r="D881" s="558"/>
      <c r="E881" s="558"/>
      <c r="F881" s="558"/>
      <c r="G881" s="559"/>
      <c r="H881" s="557"/>
      <c r="I881" s="558"/>
      <c r="J881" s="558"/>
      <c r="K881" s="558"/>
      <c r="L881" s="558"/>
      <c r="M881" s="558"/>
      <c r="N881" s="558"/>
      <c r="O881" s="559"/>
    </row>
    <row r="882" spans="1:15" ht="22.5" customHeight="1">
      <c r="A882" s="556"/>
      <c r="B882" s="557"/>
      <c r="C882" s="558"/>
      <c r="D882" s="558"/>
      <c r="E882" s="558"/>
      <c r="F882" s="558"/>
      <c r="G882" s="559"/>
      <c r="H882" s="557"/>
      <c r="I882" s="558"/>
      <c r="J882" s="558"/>
      <c r="K882" s="558"/>
      <c r="L882" s="558"/>
      <c r="M882" s="558"/>
      <c r="N882" s="558"/>
      <c r="O882" s="559"/>
    </row>
    <row r="883" spans="1:15" ht="22.5" customHeight="1">
      <c r="A883" s="556"/>
      <c r="B883" s="557"/>
      <c r="C883" s="558"/>
      <c r="D883" s="558"/>
      <c r="E883" s="558"/>
      <c r="F883" s="558"/>
      <c r="G883" s="559"/>
      <c r="H883" s="557"/>
      <c r="I883" s="558"/>
      <c r="J883" s="558"/>
      <c r="K883" s="558"/>
      <c r="L883" s="558"/>
      <c r="M883" s="558"/>
      <c r="N883" s="558"/>
      <c r="O883" s="559"/>
    </row>
    <row r="884" spans="1:15" ht="22.5" customHeight="1">
      <c r="A884" s="556"/>
      <c r="B884" s="557"/>
      <c r="C884" s="558"/>
      <c r="D884" s="558"/>
      <c r="E884" s="558"/>
      <c r="F884" s="558"/>
      <c r="G884" s="559"/>
      <c r="H884" s="557"/>
      <c r="I884" s="558"/>
      <c r="J884" s="558"/>
      <c r="K884" s="558"/>
      <c r="L884" s="558"/>
      <c r="M884" s="558"/>
      <c r="N884" s="558"/>
      <c r="O884" s="559"/>
    </row>
    <row r="885" spans="1:15" ht="22.5" customHeight="1">
      <c r="A885" s="556"/>
      <c r="B885" s="557"/>
      <c r="C885" s="558"/>
      <c r="D885" s="558"/>
      <c r="E885" s="558"/>
      <c r="F885" s="558"/>
      <c r="G885" s="559"/>
      <c r="H885" s="557"/>
      <c r="I885" s="558"/>
      <c r="J885" s="558"/>
      <c r="K885" s="558"/>
      <c r="L885" s="558"/>
      <c r="M885" s="558"/>
      <c r="N885" s="558"/>
      <c r="O885" s="559"/>
    </row>
    <row r="886" spans="1:15" ht="22.5" customHeight="1">
      <c r="A886" s="556"/>
      <c r="B886" s="557"/>
      <c r="C886" s="558"/>
      <c r="D886" s="558"/>
      <c r="E886" s="558"/>
      <c r="F886" s="558"/>
      <c r="G886" s="559"/>
      <c r="H886" s="557"/>
      <c r="I886" s="558"/>
      <c r="J886" s="558"/>
      <c r="K886" s="558"/>
      <c r="L886" s="558"/>
      <c r="M886" s="558"/>
      <c r="N886" s="558"/>
      <c r="O886" s="559"/>
    </row>
    <row r="887" spans="1:15" ht="22.5" customHeight="1">
      <c r="A887" s="556"/>
      <c r="B887" s="557"/>
      <c r="C887" s="558"/>
      <c r="D887" s="558"/>
      <c r="E887" s="558"/>
      <c r="F887" s="558"/>
      <c r="G887" s="559"/>
      <c r="H887" s="557"/>
      <c r="I887" s="558"/>
      <c r="J887" s="558"/>
      <c r="K887" s="558"/>
      <c r="L887" s="558"/>
      <c r="M887" s="558"/>
      <c r="N887" s="558"/>
      <c r="O887" s="559"/>
    </row>
    <row r="888" spans="1:15" ht="22.5" customHeight="1">
      <c r="A888" s="556"/>
      <c r="B888" s="557"/>
      <c r="C888" s="558"/>
      <c r="D888" s="558"/>
      <c r="E888" s="558"/>
      <c r="F888" s="558"/>
      <c r="G888" s="559"/>
      <c r="H888" s="557"/>
      <c r="I888" s="558"/>
      <c r="J888" s="558"/>
      <c r="K888" s="558"/>
      <c r="L888" s="558"/>
      <c r="M888" s="558"/>
      <c r="N888" s="558"/>
      <c r="O888" s="559"/>
    </row>
    <row r="889" spans="1:15" ht="22.5" customHeight="1">
      <c r="A889" s="556"/>
      <c r="B889" s="557"/>
      <c r="C889" s="558"/>
      <c r="D889" s="558"/>
      <c r="E889" s="558"/>
      <c r="F889" s="558"/>
      <c r="G889" s="559"/>
      <c r="H889" s="557"/>
      <c r="I889" s="558"/>
      <c r="J889" s="558"/>
      <c r="K889" s="558"/>
      <c r="L889" s="558"/>
      <c r="M889" s="558"/>
      <c r="N889" s="558"/>
      <c r="O889" s="559"/>
    </row>
    <row r="890" spans="1:15" ht="22.5" customHeight="1">
      <c r="A890" s="556"/>
      <c r="B890" s="557"/>
      <c r="C890" s="558"/>
      <c r="D890" s="558"/>
      <c r="E890" s="558"/>
      <c r="F890" s="558"/>
      <c r="G890" s="559"/>
      <c r="H890" s="557"/>
      <c r="I890" s="558"/>
      <c r="J890" s="558"/>
      <c r="K890" s="558"/>
      <c r="L890" s="558"/>
      <c r="M890" s="558"/>
      <c r="N890" s="558"/>
      <c r="O890" s="559"/>
    </row>
    <row r="891" spans="1:15" ht="22.5" customHeight="1">
      <c r="A891" s="556"/>
      <c r="B891" s="557"/>
      <c r="C891" s="558"/>
      <c r="D891" s="558"/>
      <c r="E891" s="558"/>
      <c r="F891" s="558"/>
      <c r="G891" s="559"/>
      <c r="H891" s="557"/>
      <c r="I891" s="558"/>
      <c r="J891" s="558"/>
      <c r="K891" s="558"/>
      <c r="L891" s="558"/>
      <c r="M891" s="558"/>
      <c r="N891" s="558"/>
      <c r="O891" s="559"/>
    </row>
    <row r="892" spans="1:15" ht="22.5" customHeight="1">
      <c r="A892" s="556"/>
      <c r="B892" s="557"/>
      <c r="C892" s="558"/>
      <c r="D892" s="558"/>
      <c r="E892" s="558"/>
      <c r="F892" s="558"/>
      <c r="G892" s="559"/>
      <c r="H892" s="557"/>
      <c r="I892" s="558"/>
      <c r="J892" s="558"/>
      <c r="K892" s="558"/>
      <c r="L892" s="558"/>
      <c r="M892" s="558"/>
      <c r="N892" s="558"/>
      <c r="O892" s="559"/>
    </row>
    <row r="893" spans="1:15" ht="22.5" customHeight="1">
      <c r="A893" s="556"/>
      <c r="B893" s="557"/>
      <c r="C893" s="558"/>
      <c r="D893" s="558"/>
      <c r="E893" s="558"/>
      <c r="F893" s="558"/>
      <c r="G893" s="559"/>
      <c r="H893" s="557"/>
      <c r="I893" s="558"/>
      <c r="J893" s="558"/>
      <c r="K893" s="558"/>
      <c r="L893" s="558"/>
      <c r="M893" s="558"/>
      <c r="N893" s="558"/>
      <c r="O893" s="559"/>
    </row>
    <row r="894" spans="1:15" ht="22.5" customHeight="1">
      <c r="A894" s="556"/>
      <c r="B894" s="557"/>
      <c r="C894" s="558"/>
      <c r="D894" s="558"/>
      <c r="E894" s="558"/>
      <c r="F894" s="558"/>
      <c r="G894" s="559"/>
      <c r="H894" s="557"/>
      <c r="I894" s="558"/>
      <c r="J894" s="558"/>
      <c r="K894" s="558"/>
      <c r="L894" s="558"/>
      <c r="M894" s="558"/>
      <c r="N894" s="558"/>
      <c r="O894" s="559"/>
    </row>
    <row r="895" spans="1:15" ht="22.5" customHeight="1">
      <c r="A895" s="556"/>
      <c r="B895" s="557"/>
      <c r="C895" s="558"/>
      <c r="D895" s="558"/>
      <c r="E895" s="558"/>
      <c r="F895" s="558"/>
      <c r="G895" s="559"/>
      <c r="H895" s="557"/>
      <c r="I895" s="558"/>
      <c r="J895" s="558"/>
      <c r="K895" s="558"/>
      <c r="L895" s="558"/>
      <c r="M895" s="558"/>
      <c r="N895" s="558"/>
      <c r="O895" s="559"/>
    </row>
    <row r="896" spans="1:15" ht="22.5" customHeight="1">
      <c r="A896" s="556"/>
      <c r="B896" s="557"/>
      <c r="C896" s="558"/>
      <c r="D896" s="558"/>
      <c r="E896" s="558"/>
      <c r="F896" s="558"/>
      <c r="G896" s="559"/>
      <c r="H896" s="557"/>
      <c r="I896" s="558"/>
      <c r="J896" s="558"/>
      <c r="K896" s="558"/>
      <c r="L896" s="558"/>
      <c r="M896" s="558"/>
      <c r="N896" s="558"/>
      <c r="O896" s="559"/>
    </row>
    <row r="897" spans="1:15" ht="22.5" customHeight="1">
      <c r="A897" s="556"/>
      <c r="B897" s="557"/>
      <c r="C897" s="558"/>
      <c r="D897" s="558"/>
      <c r="E897" s="558"/>
      <c r="F897" s="558"/>
      <c r="G897" s="559"/>
      <c r="H897" s="557"/>
      <c r="I897" s="558"/>
      <c r="J897" s="558"/>
      <c r="K897" s="558"/>
      <c r="L897" s="558"/>
      <c r="M897" s="558"/>
      <c r="N897" s="558"/>
      <c r="O897" s="559"/>
    </row>
    <row r="898" spans="1:15" ht="22.5" customHeight="1">
      <c r="A898" s="556"/>
      <c r="B898" s="557"/>
      <c r="C898" s="558"/>
      <c r="D898" s="558"/>
      <c r="E898" s="558"/>
      <c r="F898" s="558"/>
      <c r="G898" s="559"/>
      <c r="H898" s="557"/>
      <c r="I898" s="558"/>
      <c r="J898" s="558"/>
      <c r="K898" s="558"/>
      <c r="L898" s="558"/>
      <c r="M898" s="558"/>
      <c r="N898" s="558"/>
      <c r="O898" s="559"/>
    </row>
    <row r="899" spans="1:15" ht="22.5" customHeight="1">
      <c r="A899" s="556"/>
      <c r="B899" s="557"/>
      <c r="C899" s="558"/>
      <c r="D899" s="558"/>
      <c r="E899" s="558"/>
      <c r="F899" s="558"/>
      <c r="G899" s="559"/>
      <c r="H899" s="557"/>
      <c r="I899" s="558"/>
      <c r="J899" s="558"/>
      <c r="K899" s="558"/>
      <c r="L899" s="558"/>
      <c r="M899" s="558"/>
      <c r="N899" s="558"/>
      <c r="O899" s="559"/>
    </row>
    <row r="900" spans="1:15" ht="22.5" customHeight="1">
      <c r="A900" s="556"/>
      <c r="B900" s="557"/>
      <c r="C900" s="558"/>
      <c r="D900" s="558"/>
      <c r="E900" s="558"/>
      <c r="F900" s="558"/>
      <c r="G900" s="559"/>
      <c r="H900" s="557"/>
      <c r="I900" s="558"/>
      <c r="J900" s="558"/>
      <c r="K900" s="558"/>
      <c r="L900" s="558"/>
      <c r="M900" s="558"/>
      <c r="N900" s="558"/>
      <c r="O900" s="559"/>
    </row>
    <row r="901" spans="1:15" ht="22.5" customHeight="1">
      <c r="A901" s="556"/>
      <c r="B901" s="557"/>
      <c r="C901" s="558"/>
      <c r="D901" s="558"/>
      <c r="E901" s="558"/>
      <c r="F901" s="558"/>
      <c r="G901" s="559"/>
      <c r="H901" s="557"/>
      <c r="I901" s="558"/>
      <c r="J901" s="558"/>
      <c r="K901" s="558"/>
      <c r="L901" s="558"/>
      <c r="M901" s="558"/>
      <c r="N901" s="558"/>
      <c r="O901" s="559"/>
    </row>
    <row r="902" spans="1:15" ht="22.5" customHeight="1">
      <c r="A902" s="556"/>
      <c r="B902" s="557"/>
      <c r="C902" s="558"/>
      <c r="D902" s="558"/>
      <c r="E902" s="558"/>
      <c r="F902" s="558"/>
      <c r="G902" s="559"/>
      <c r="H902" s="557"/>
      <c r="I902" s="558"/>
      <c r="J902" s="558"/>
      <c r="K902" s="558"/>
      <c r="L902" s="558"/>
      <c r="M902" s="558"/>
      <c r="N902" s="558"/>
      <c r="O902" s="559"/>
    </row>
    <row r="903" spans="1:15" ht="22.5" customHeight="1">
      <c r="A903" s="556"/>
      <c r="B903" s="557"/>
      <c r="C903" s="558"/>
      <c r="D903" s="558"/>
      <c r="E903" s="558"/>
      <c r="F903" s="558"/>
      <c r="G903" s="559"/>
      <c r="H903" s="557"/>
      <c r="I903" s="558"/>
      <c r="J903" s="558"/>
      <c r="K903" s="558"/>
      <c r="L903" s="558"/>
      <c r="M903" s="558"/>
      <c r="N903" s="558"/>
      <c r="O903" s="559"/>
    </row>
    <row r="904" spans="1:15" ht="22.5" customHeight="1">
      <c r="A904" s="556"/>
      <c r="B904" s="557"/>
      <c r="C904" s="558"/>
      <c r="D904" s="558"/>
      <c r="E904" s="558"/>
      <c r="F904" s="558"/>
      <c r="G904" s="559"/>
      <c r="H904" s="557"/>
      <c r="I904" s="558"/>
      <c r="J904" s="558"/>
      <c r="K904" s="558"/>
      <c r="L904" s="558"/>
      <c r="M904" s="558"/>
      <c r="N904" s="558"/>
      <c r="O904" s="559"/>
    </row>
    <row r="905" spans="1:15" ht="22.5" customHeight="1">
      <c r="A905" s="556"/>
      <c r="B905" s="557"/>
      <c r="C905" s="558"/>
      <c r="D905" s="558"/>
      <c r="E905" s="558"/>
      <c r="F905" s="558"/>
      <c r="G905" s="559"/>
      <c r="H905" s="557"/>
      <c r="I905" s="558"/>
      <c r="J905" s="558"/>
      <c r="K905" s="558"/>
      <c r="L905" s="558"/>
      <c r="M905" s="558"/>
      <c r="N905" s="558"/>
      <c r="O905" s="559"/>
    </row>
    <row r="906" spans="1:15" ht="22.5" customHeight="1">
      <c r="A906" s="556"/>
      <c r="B906" s="557"/>
      <c r="C906" s="558"/>
      <c r="D906" s="558"/>
      <c r="E906" s="558"/>
      <c r="F906" s="558"/>
      <c r="G906" s="559"/>
      <c r="H906" s="557"/>
      <c r="I906" s="558"/>
      <c r="J906" s="558"/>
      <c r="K906" s="558"/>
      <c r="L906" s="558"/>
      <c r="M906" s="558"/>
      <c r="N906" s="558"/>
      <c r="O906" s="559"/>
    </row>
    <row r="907" spans="1:15" ht="22.5" customHeight="1">
      <c r="A907" s="556"/>
      <c r="B907" s="557"/>
      <c r="C907" s="558"/>
      <c r="D907" s="558"/>
      <c r="E907" s="558"/>
      <c r="F907" s="558"/>
      <c r="G907" s="559"/>
      <c r="H907" s="557"/>
      <c r="I907" s="558"/>
      <c r="J907" s="558"/>
      <c r="K907" s="558"/>
      <c r="L907" s="558"/>
      <c r="M907" s="558"/>
      <c r="N907" s="558"/>
      <c r="O907" s="559"/>
    </row>
    <row r="908" spans="1:15" ht="22.5" customHeight="1">
      <c r="A908" s="556"/>
      <c r="B908" s="557"/>
      <c r="C908" s="558"/>
      <c r="D908" s="558"/>
      <c r="E908" s="558"/>
      <c r="F908" s="558"/>
      <c r="G908" s="559"/>
      <c r="H908" s="557"/>
      <c r="I908" s="558"/>
      <c r="J908" s="558"/>
      <c r="K908" s="558"/>
      <c r="L908" s="558"/>
      <c r="M908" s="558"/>
      <c r="N908" s="558"/>
      <c r="O908" s="559"/>
    </row>
    <row r="909" spans="1:15" ht="22.5" customHeight="1">
      <c r="A909" s="556"/>
      <c r="B909" s="557"/>
      <c r="C909" s="558"/>
      <c r="D909" s="558"/>
      <c r="E909" s="558"/>
      <c r="F909" s="558"/>
      <c r="G909" s="559"/>
      <c r="H909" s="557"/>
      <c r="I909" s="558"/>
      <c r="J909" s="558"/>
      <c r="K909" s="558"/>
      <c r="L909" s="558"/>
      <c r="M909" s="558"/>
      <c r="N909" s="558"/>
      <c r="O909" s="559"/>
    </row>
    <row r="910" spans="1:15" ht="22.5" customHeight="1">
      <c r="A910" s="556"/>
      <c r="B910" s="557"/>
      <c r="C910" s="558"/>
      <c r="D910" s="558"/>
      <c r="E910" s="558"/>
      <c r="F910" s="558"/>
      <c r="G910" s="559"/>
      <c r="H910" s="557"/>
      <c r="I910" s="558"/>
      <c r="J910" s="558"/>
      <c r="K910" s="558"/>
      <c r="L910" s="558"/>
      <c r="M910" s="558"/>
      <c r="N910" s="558"/>
      <c r="O910" s="559"/>
    </row>
    <row r="911" spans="1:15" ht="22.5" customHeight="1">
      <c r="A911" s="556"/>
      <c r="B911" s="557"/>
      <c r="C911" s="558"/>
      <c r="D911" s="558"/>
      <c r="E911" s="558"/>
      <c r="F911" s="558"/>
      <c r="G911" s="559"/>
      <c r="H911" s="557"/>
      <c r="I911" s="558"/>
      <c r="J911" s="558"/>
      <c r="K911" s="558"/>
      <c r="L911" s="558"/>
      <c r="M911" s="558"/>
      <c r="N911" s="558"/>
      <c r="O911" s="559"/>
    </row>
    <row r="912" spans="1:15" ht="22.5" customHeight="1">
      <c r="A912" s="556"/>
      <c r="B912" s="557"/>
      <c r="C912" s="558"/>
      <c r="D912" s="558"/>
      <c r="E912" s="558"/>
      <c r="F912" s="558"/>
      <c r="G912" s="559"/>
      <c r="H912" s="557"/>
      <c r="I912" s="558"/>
      <c r="J912" s="558"/>
      <c r="K912" s="558"/>
      <c r="L912" s="558"/>
      <c r="M912" s="558"/>
      <c r="N912" s="558"/>
      <c r="O912" s="559"/>
    </row>
    <row r="913" spans="1:15" ht="22.5" customHeight="1">
      <c r="A913" s="556"/>
      <c r="B913" s="557"/>
      <c r="C913" s="558"/>
      <c r="D913" s="558"/>
      <c r="E913" s="558"/>
      <c r="F913" s="558"/>
      <c r="G913" s="559"/>
      <c r="H913" s="557"/>
      <c r="I913" s="558"/>
      <c r="J913" s="558"/>
      <c r="K913" s="558"/>
      <c r="L913" s="558"/>
      <c r="M913" s="558"/>
      <c r="N913" s="558"/>
      <c r="O913" s="559"/>
    </row>
    <row r="914" spans="1:15" ht="22.5" customHeight="1">
      <c r="A914" s="556"/>
      <c r="B914" s="557"/>
      <c r="C914" s="558"/>
      <c r="D914" s="558"/>
      <c r="E914" s="558"/>
      <c r="F914" s="558"/>
      <c r="G914" s="559"/>
      <c r="H914" s="557"/>
      <c r="I914" s="558"/>
      <c r="J914" s="558"/>
      <c r="K914" s="558"/>
      <c r="L914" s="558"/>
      <c r="M914" s="558"/>
      <c r="N914" s="558"/>
      <c r="O914" s="559"/>
    </row>
    <row r="915" spans="1:15" ht="22.5" customHeight="1">
      <c r="A915" s="556"/>
      <c r="B915" s="557"/>
      <c r="C915" s="558"/>
      <c r="D915" s="558"/>
      <c r="E915" s="558"/>
      <c r="F915" s="558"/>
      <c r="G915" s="559"/>
      <c r="H915" s="557"/>
      <c r="I915" s="558"/>
      <c r="J915" s="558"/>
      <c r="K915" s="558"/>
      <c r="L915" s="558"/>
      <c r="M915" s="558"/>
      <c r="N915" s="558"/>
      <c r="O915" s="559"/>
    </row>
    <row r="916" spans="1:15" ht="22.5" customHeight="1">
      <c r="A916" s="556"/>
      <c r="B916" s="557"/>
      <c r="C916" s="558"/>
      <c r="D916" s="558"/>
      <c r="E916" s="558"/>
      <c r="F916" s="558"/>
      <c r="G916" s="559"/>
      <c r="H916" s="557"/>
      <c r="I916" s="558"/>
      <c r="J916" s="558"/>
      <c r="K916" s="558"/>
      <c r="L916" s="558"/>
      <c r="M916" s="558"/>
      <c r="N916" s="558"/>
      <c r="O916" s="559"/>
    </row>
    <row r="917" spans="1:15" ht="22.5" customHeight="1">
      <c r="A917" s="556"/>
      <c r="B917" s="557"/>
      <c r="C917" s="558"/>
      <c r="D917" s="558"/>
      <c r="E917" s="558"/>
      <c r="F917" s="558"/>
      <c r="G917" s="559"/>
      <c r="H917" s="557"/>
      <c r="I917" s="558"/>
      <c r="J917" s="558"/>
      <c r="K917" s="558"/>
      <c r="L917" s="558"/>
      <c r="M917" s="558"/>
      <c r="N917" s="558"/>
      <c r="O917" s="559"/>
    </row>
    <row r="918" spans="1:15" ht="22.5" customHeight="1">
      <c r="A918" s="556"/>
      <c r="B918" s="557"/>
      <c r="C918" s="558"/>
      <c r="D918" s="558"/>
      <c r="E918" s="558"/>
      <c r="F918" s="558"/>
      <c r="G918" s="559"/>
      <c r="H918" s="557"/>
      <c r="I918" s="558"/>
      <c r="J918" s="558"/>
      <c r="K918" s="558"/>
      <c r="L918" s="558"/>
      <c r="M918" s="558"/>
      <c r="N918" s="558"/>
      <c r="O918" s="559"/>
    </row>
    <row r="919" spans="1:15" ht="22.5" customHeight="1">
      <c r="A919" s="556"/>
      <c r="B919" s="557"/>
      <c r="C919" s="558"/>
      <c r="D919" s="558"/>
      <c r="E919" s="558"/>
      <c r="F919" s="558"/>
      <c r="G919" s="559"/>
      <c r="H919" s="557"/>
      <c r="I919" s="558"/>
      <c r="J919" s="558"/>
      <c r="K919" s="558"/>
      <c r="L919" s="558"/>
      <c r="M919" s="558"/>
      <c r="N919" s="558"/>
      <c r="O919" s="559"/>
    </row>
    <row r="920" spans="1:15" ht="22.5" customHeight="1">
      <c r="A920" s="556"/>
      <c r="B920" s="557"/>
      <c r="C920" s="558"/>
      <c r="D920" s="558"/>
      <c r="E920" s="558"/>
      <c r="F920" s="558"/>
      <c r="G920" s="559"/>
      <c r="H920" s="557"/>
      <c r="I920" s="558"/>
      <c r="J920" s="558"/>
      <c r="K920" s="558"/>
      <c r="L920" s="558"/>
      <c r="M920" s="558"/>
      <c r="N920" s="558"/>
      <c r="O920" s="559"/>
    </row>
    <row r="921" spans="1:15" ht="22.5" customHeight="1">
      <c r="A921" s="556"/>
      <c r="B921" s="557"/>
      <c r="C921" s="558"/>
      <c r="D921" s="558"/>
      <c r="E921" s="558"/>
      <c r="F921" s="558"/>
      <c r="G921" s="559"/>
      <c r="H921" s="557"/>
      <c r="I921" s="558"/>
      <c r="J921" s="558"/>
      <c r="K921" s="558"/>
      <c r="L921" s="558"/>
      <c r="M921" s="558"/>
      <c r="N921" s="558"/>
      <c r="O921" s="559"/>
    </row>
    <row r="922" spans="1:15" ht="22.5" customHeight="1">
      <c r="A922" s="556"/>
      <c r="B922" s="557"/>
      <c r="C922" s="558"/>
      <c r="D922" s="558"/>
      <c r="E922" s="558"/>
      <c r="F922" s="558"/>
      <c r="G922" s="559"/>
      <c r="H922" s="557"/>
      <c r="I922" s="558"/>
      <c r="J922" s="558"/>
      <c r="K922" s="558"/>
      <c r="L922" s="558"/>
      <c r="M922" s="558"/>
      <c r="N922" s="558"/>
      <c r="O922" s="559"/>
    </row>
    <row r="923" spans="1:15" ht="22.5" customHeight="1">
      <c r="A923" s="556"/>
      <c r="B923" s="557"/>
      <c r="C923" s="558"/>
      <c r="D923" s="558"/>
      <c r="E923" s="558"/>
      <c r="F923" s="558"/>
      <c r="G923" s="559"/>
      <c r="H923" s="557"/>
      <c r="I923" s="558"/>
      <c r="J923" s="558"/>
      <c r="K923" s="558"/>
      <c r="L923" s="558"/>
      <c r="M923" s="558"/>
      <c r="N923" s="558"/>
      <c r="O923" s="559"/>
    </row>
    <row r="924" spans="1:15" ht="22.5" customHeight="1">
      <c r="A924" s="556"/>
      <c r="B924" s="557"/>
      <c r="C924" s="558"/>
      <c r="D924" s="558"/>
      <c r="E924" s="558"/>
      <c r="F924" s="558"/>
      <c r="G924" s="559"/>
      <c r="H924" s="557"/>
      <c r="I924" s="558"/>
      <c r="J924" s="558"/>
      <c r="K924" s="558"/>
      <c r="L924" s="558"/>
      <c r="M924" s="558"/>
      <c r="N924" s="558"/>
      <c r="O924" s="559"/>
    </row>
    <row r="925" spans="1:15" ht="22.5" customHeight="1">
      <c r="A925" s="556"/>
      <c r="B925" s="557"/>
      <c r="C925" s="558"/>
      <c r="D925" s="558"/>
      <c r="E925" s="558"/>
      <c r="F925" s="558"/>
      <c r="G925" s="559"/>
      <c r="H925" s="557"/>
      <c r="I925" s="558"/>
      <c r="J925" s="558"/>
      <c r="K925" s="558"/>
      <c r="L925" s="558"/>
      <c r="M925" s="558"/>
      <c r="N925" s="558"/>
      <c r="O925" s="559"/>
    </row>
    <row r="926" spans="1:15" ht="22.5" customHeight="1">
      <c r="A926" s="556"/>
      <c r="B926" s="557"/>
      <c r="C926" s="558"/>
      <c r="D926" s="558"/>
      <c r="E926" s="558"/>
      <c r="F926" s="558"/>
      <c r="G926" s="559"/>
      <c r="H926" s="557"/>
      <c r="I926" s="558"/>
      <c r="J926" s="558"/>
      <c r="K926" s="558"/>
      <c r="L926" s="558"/>
      <c r="M926" s="558"/>
      <c r="N926" s="558"/>
      <c r="O926" s="559"/>
    </row>
    <row r="927" spans="1:15" ht="22.5" customHeight="1">
      <c r="A927" s="556"/>
      <c r="B927" s="557"/>
      <c r="C927" s="558"/>
      <c r="D927" s="558"/>
      <c r="E927" s="558"/>
      <c r="F927" s="558"/>
      <c r="G927" s="559"/>
      <c r="H927" s="557"/>
      <c r="I927" s="558"/>
      <c r="J927" s="558"/>
      <c r="K927" s="558"/>
      <c r="L927" s="558"/>
      <c r="M927" s="558"/>
      <c r="N927" s="558"/>
      <c r="O927" s="559"/>
    </row>
    <row r="928" spans="1:15" ht="22.5" customHeight="1">
      <c r="A928" s="556"/>
      <c r="B928" s="557"/>
      <c r="C928" s="558"/>
      <c r="D928" s="558"/>
      <c r="E928" s="558"/>
      <c r="F928" s="558"/>
      <c r="G928" s="559"/>
      <c r="H928" s="557"/>
      <c r="I928" s="558"/>
      <c r="J928" s="558"/>
      <c r="K928" s="558"/>
      <c r="L928" s="558"/>
      <c r="M928" s="558"/>
      <c r="N928" s="558"/>
      <c r="O928" s="559"/>
    </row>
    <row r="929" spans="1:15" ht="22.5" customHeight="1">
      <c r="A929" s="556"/>
      <c r="B929" s="557"/>
      <c r="C929" s="558"/>
      <c r="D929" s="558"/>
      <c r="E929" s="558"/>
      <c r="F929" s="558"/>
      <c r="G929" s="559"/>
      <c r="H929" s="557"/>
      <c r="I929" s="558"/>
      <c r="J929" s="558"/>
      <c r="K929" s="558"/>
      <c r="L929" s="558"/>
      <c r="M929" s="558"/>
      <c r="N929" s="558"/>
      <c r="O929" s="559"/>
    </row>
    <row r="930" spans="1:15" ht="22.5" customHeight="1">
      <c r="A930" s="556"/>
      <c r="B930" s="557"/>
      <c r="C930" s="558"/>
      <c r="D930" s="558"/>
      <c r="E930" s="558"/>
      <c r="F930" s="558"/>
      <c r="G930" s="559"/>
      <c r="H930" s="557"/>
      <c r="I930" s="558"/>
      <c r="J930" s="558"/>
      <c r="K930" s="558"/>
      <c r="L930" s="558"/>
      <c r="M930" s="558"/>
      <c r="N930" s="558"/>
      <c r="O930" s="559"/>
    </row>
    <row r="931" spans="1:15" ht="22.5" customHeight="1">
      <c r="A931" s="556"/>
      <c r="B931" s="557"/>
      <c r="C931" s="558"/>
      <c r="D931" s="558"/>
      <c r="E931" s="558"/>
      <c r="F931" s="558"/>
      <c r="G931" s="559"/>
      <c r="H931" s="557"/>
      <c r="I931" s="558"/>
      <c r="J931" s="558"/>
      <c r="K931" s="558"/>
      <c r="L931" s="558"/>
      <c r="M931" s="558"/>
      <c r="N931" s="558"/>
      <c r="O931" s="559"/>
    </row>
    <row r="932" spans="1:15" ht="22.5" customHeight="1">
      <c r="A932" s="556"/>
      <c r="B932" s="557"/>
      <c r="C932" s="558"/>
      <c r="D932" s="558"/>
      <c r="E932" s="558"/>
      <c r="F932" s="558"/>
      <c r="G932" s="559"/>
      <c r="H932" s="557"/>
      <c r="I932" s="558"/>
      <c r="J932" s="558"/>
      <c r="K932" s="558"/>
      <c r="L932" s="558"/>
      <c r="M932" s="558"/>
      <c r="N932" s="558"/>
      <c r="O932" s="559"/>
    </row>
    <row r="933" spans="1:15" ht="22.5" customHeight="1">
      <c r="A933" s="556"/>
      <c r="B933" s="557"/>
      <c r="C933" s="558"/>
      <c r="D933" s="558"/>
      <c r="E933" s="558"/>
      <c r="F933" s="558"/>
      <c r="G933" s="559"/>
      <c r="H933" s="557"/>
      <c r="I933" s="558"/>
      <c r="J933" s="558"/>
      <c r="K933" s="558"/>
      <c r="L933" s="558"/>
      <c r="M933" s="558"/>
      <c r="N933" s="558"/>
      <c r="O933" s="559"/>
    </row>
    <row r="934" spans="1:15" ht="22.5" customHeight="1">
      <c r="A934" s="556"/>
      <c r="B934" s="557"/>
      <c r="C934" s="558"/>
      <c r="D934" s="558"/>
      <c r="E934" s="558"/>
      <c r="F934" s="558"/>
      <c r="G934" s="559"/>
      <c r="H934" s="557"/>
      <c r="I934" s="558"/>
      <c r="J934" s="558"/>
      <c r="K934" s="558"/>
      <c r="L934" s="558"/>
      <c r="M934" s="558"/>
      <c r="N934" s="558"/>
      <c r="O934" s="559"/>
    </row>
    <row r="935" spans="1:15" ht="22.5" customHeight="1">
      <c r="A935" s="556"/>
      <c r="B935" s="557"/>
      <c r="C935" s="558"/>
      <c r="D935" s="558"/>
      <c r="E935" s="558"/>
      <c r="F935" s="558"/>
      <c r="G935" s="559"/>
      <c r="H935" s="557"/>
      <c r="I935" s="558"/>
      <c r="J935" s="558"/>
      <c r="K935" s="558"/>
      <c r="L935" s="558"/>
      <c r="M935" s="558"/>
      <c r="N935" s="558"/>
      <c r="O935" s="559"/>
    </row>
    <row r="936" spans="1:15" ht="22.5" customHeight="1">
      <c r="A936" s="556"/>
      <c r="B936" s="557"/>
      <c r="C936" s="558"/>
      <c r="D936" s="558"/>
      <c r="E936" s="558"/>
      <c r="F936" s="558"/>
      <c r="G936" s="559"/>
      <c r="H936" s="557"/>
      <c r="I936" s="558"/>
      <c r="J936" s="558"/>
      <c r="K936" s="558"/>
      <c r="L936" s="558"/>
      <c r="M936" s="558"/>
      <c r="N936" s="558"/>
      <c r="O936" s="559"/>
    </row>
    <row r="937" spans="1:15" ht="22.5" customHeight="1">
      <c r="A937" s="556"/>
      <c r="B937" s="557"/>
      <c r="C937" s="558"/>
      <c r="D937" s="558"/>
      <c r="E937" s="558"/>
      <c r="F937" s="558"/>
      <c r="G937" s="559"/>
      <c r="H937" s="557"/>
      <c r="I937" s="558"/>
      <c r="J937" s="558"/>
      <c r="K937" s="558"/>
      <c r="L937" s="558"/>
      <c r="M937" s="558"/>
      <c r="N937" s="558"/>
      <c r="O937" s="559"/>
    </row>
    <row r="938" spans="1:15" ht="22.5" customHeight="1">
      <c r="A938" s="556"/>
      <c r="B938" s="557"/>
      <c r="C938" s="558"/>
      <c r="D938" s="558"/>
      <c r="E938" s="558"/>
      <c r="F938" s="558"/>
      <c r="G938" s="559"/>
      <c r="H938" s="557"/>
      <c r="I938" s="558"/>
      <c r="J938" s="558"/>
      <c r="K938" s="558"/>
      <c r="L938" s="558"/>
      <c r="M938" s="558"/>
      <c r="N938" s="558"/>
      <c r="O938" s="559"/>
    </row>
    <row r="939" spans="1:15" ht="22.5" customHeight="1">
      <c r="A939" s="556"/>
      <c r="B939" s="557"/>
      <c r="C939" s="558"/>
      <c r="D939" s="558"/>
      <c r="E939" s="558"/>
      <c r="F939" s="558"/>
      <c r="G939" s="559"/>
      <c r="H939" s="557"/>
      <c r="I939" s="558"/>
      <c r="J939" s="558"/>
      <c r="K939" s="558"/>
      <c r="L939" s="558"/>
      <c r="M939" s="558"/>
      <c r="N939" s="558"/>
      <c r="O939" s="559"/>
    </row>
    <row r="940" spans="1:15" ht="22.5" customHeight="1">
      <c r="A940" s="556"/>
      <c r="B940" s="557"/>
      <c r="C940" s="558"/>
      <c r="D940" s="558"/>
      <c r="E940" s="558"/>
      <c r="F940" s="558"/>
      <c r="G940" s="559"/>
      <c r="H940" s="557"/>
      <c r="I940" s="558"/>
      <c r="J940" s="558"/>
      <c r="K940" s="558"/>
      <c r="L940" s="558"/>
      <c r="M940" s="558"/>
      <c r="N940" s="558"/>
      <c r="O940" s="559"/>
    </row>
    <row r="941" spans="1:15" ht="22.5" customHeight="1">
      <c r="A941" s="556"/>
      <c r="B941" s="557"/>
      <c r="C941" s="558"/>
      <c r="D941" s="558"/>
      <c r="E941" s="558"/>
      <c r="F941" s="558"/>
      <c r="G941" s="559"/>
      <c r="H941" s="557"/>
      <c r="I941" s="558"/>
      <c r="J941" s="558"/>
      <c r="K941" s="558"/>
      <c r="L941" s="558"/>
      <c r="M941" s="558"/>
      <c r="N941" s="558"/>
      <c r="O941" s="559"/>
    </row>
    <row r="942" spans="1:15" ht="22.5" customHeight="1">
      <c r="A942" s="556"/>
      <c r="B942" s="557"/>
      <c r="C942" s="558"/>
      <c r="D942" s="558"/>
      <c r="E942" s="558"/>
      <c r="F942" s="558"/>
      <c r="G942" s="559"/>
      <c r="H942" s="557"/>
      <c r="I942" s="558"/>
      <c r="J942" s="558"/>
      <c r="K942" s="558"/>
      <c r="L942" s="558"/>
      <c r="M942" s="558"/>
      <c r="N942" s="558"/>
      <c r="O942" s="559"/>
    </row>
    <row r="943" spans="1:15" ht="22.5" customHeight="1">
      <c r="A943" s="556"/>
      <c r="B943" s="557"/>
      <c r="C943" s="558"/>
      <c r="D943" s="558"/>
      <c r="E943" s="558"/>
      <c r="F943" s="558"/>
      <c r="G943" s="559"/>
      <c r="H943" s="557"/>
      <c r="I943" s="558"/>
      <c r="J943" s="558"/>
      <c r="K943" s="558"/>
      <c r="L943" s="558"/>
      <c r="M943" s="558"/>
      <c r="N943" s="558"/>
      <c r="O943" s="559"/>
    </row>
    <row r="944" spans="1:15" ht="22.5" customHeight="1">
      <c r="A944" s="556"/>
      <c r="B944" s="557"/>
      <c r="C944" s="558"/>
      <c r="D944" s="558"/>
      <c r="E944" s="558"/>
      <c r="F944" s="558"/>
      <c r="G944" s="559"/>
      <c r="H944" s="557"/>
      <c r="I944" s="558"/>
      <c r="J944" s="558"/>
      <c r="K944" s="558"/>
      <c r="L944" s="558"/>
      <c r="M944" s="558"/>
      <c r="N944" s="558"/>
      <c r="O944" s="559"/>
    </row>
    <row r="945" spans="1:15" ht="22.5" customHeight="1">
      <c r="A945" s="556"/>
      <c r="B945" s="557"/>
      <c r="C945" s="558"/>
      <c r="D945" s="558"/>
      <c r="E945" s="558"/>
      <c r="F945" s="558"/>
      <c r="G945" s="559"/>
      <c r="H945" s="557"/>
      <c r="I945" s="558"/>
      <c r="J945" s="558"/>
      <c r="K945" s="558"/>
      <c r="L945" s="558"/>
      <c r="M945" s="558"/>
      <c r="N945" s="558"/>
      <c r="O945" s="559"/>
    </row>
    <row r="946" spans="1:15" ht="22.5" customHeight="1">
      <c r="A946" s="556"/>
      <c r="B946" s="557"/>
      <c r="C946" s="558"/>
      <c r="D946" s="558"/>
      <c r="E946" s="558"/>
      <c r="F946" s="558"/>
      <c r="G946" s="559"/>
      <c r="H946" s="557"/>
      <c r="I946" s="558"/>
      <c r="J946" s="558"/>
      <c r="K946" s="558"/>
      <c r="L946" s="558"/>
      <c r="M946" s="558"/>
      <c r="N946" s="558"/>
      <c r="O946" s="559"/>
    </row>
    <row r="947" spans="1:15" ht="22.5" customHeight="1">
      <c r="A947" s="556"/>
      <c r="B947" s="557"/>
      <c r="C947" s="558"/>
      <c r="D947" s="558"/>
      <c r="E947" s="558"/>
      <c r="F947" s="558"/>
      <c r="G947" s="559"/>
      <c r="H947" s="557"/>
      <c r="I947" s="558"/>
      <c r="J947" s="558"/>
      <c r="K947" s="558"/>
      <c r="L947" s="558"/>
      <c r="M947" s="558"/>
      <c r="N947" s="558"/>
      <c r="O947" s="559"/>
    </row>
    <row r="948" spans="1:15" ht="22.5" customHeight="1">
      <c r="A948" s="556"/>
      <c r="B948" s="557"/>
      <c r="C948" s="558"/>
      <c r="D948" s="558"/>
      <c r="E948" s="558"/>
      <c r="F948" s="558"/>
      <c r="G948" s="559"/>
      <c r="H948" s="557"/>
      <c r="I948" s="558"/>
      <c r="J948" s="558"/>
      <c r="K948" s="558"/>
      <c r="L948" s="558"/>
      <c r="M948" s="558"/>
      <c r="N948" s="558"/>
      <c r="O948" s="559"/>
    </row>
    <row r="949" spans="1:15" ht="22.5" customHeight="1">
      <c r="A949" s="556"/>
      <c r="B949" s="557"/>
      <c r="C949" s="558"/>
      <c r="D949" s="558"/>
      <c r="E949" s="558"/>
      <c r="F949" s="558"/>
      <c r="G949" s="559"/>
      <c r="H949" s="557"/>
      <c r="I949" s="558"/>
      <c r="J949" s="558"/>
      <c r="K949" s="558"/>
      <c r="L949" s="558"/>
      <c r="M949" s="558"/>
      <c r="N949" s="558"/>
      <c r="O949" s="559"/>
    </row>
    <row r="950" spans="1:15" ht="22.5" customHeight="1">
      <c r="A950" s="556"/>
      <c r="B950" s="557"/>
      <c r="C950" s="558"/>
      <c r="D950" s="558"/>
      <c r="E950" s="558"/>
      <c r="F950" s="558"/>
      <c r="G950" s="559"/>
      <c r="H950" s="557"/>
      <c r="I950" s="558"/>
      <c r="J950" s="558"/>
      <c r="K950" s="558"/>
      <c r="L950" s="558"/>
      <c r="M950" s="558"/>
      <c r="N950" s="558"/>
      <c r="O950" s="559"/>
    </row>
    <row r="951" spans="1:15" ht="22.5" customHeight="1">
      <c r="A951" s="556"/>
      <c r="B951" s="557"/>
      <c r="C951" s="558"/>
      <c r="D951" s="558"/>
      <c r="E951" s="558"/>
      <c r="F951" s="558"/>
      <c r="G951" s="559"/>
      <c r="H951" s="557"/>
      <c r="I951" s="558"/>
      <c r="J951" s="558"/>
      <c r="K951" s="558"/>
      <c r="L951" s="558"/>
      <c r="M951" s="558"/>
      <c r="N951" s="558"/>
      <c r="O951" s="559"/>
    </row>
    <row r="952" spans="1:15" ht="22.5" customHeight="1">
      <c r="A952" s="556"/>
      <c r="B952" s="557"/>
      <c r="C952" s="558"/>
      <c r="D952" s="558"/>
      <c r="E952" s="558"/>
      <c r="F952" s="558"/>
      <c r="G952" s="559"/>
      <c r="H952" s="557"/>
      <c r="I952" s="558"/>
      <c r="J952" s="558"/>
      <c r="K952" s="558"/>
      <c r="L952" s="558"/>
      <c r="M952" s="558"/>
      <c r="N952" s="558"/>
      <c r="O952" s="559"/>
    </row>
    <row r="953" spans="1:15" ht="22.5" customHeight="1">
      <c r="A953" s="556"/>
      <c r="B953" s="557"/>
      <c r="C953" s="558"/>
      <c r="D953" s="558"/>
      <c r="E953" s="558"/>
      <c r="F953" s="558"/>
      <c r="G953" s="559"/>
      <c r="H953" s="557"/>
      <c r="I953" s="558"/>
      <c r="J953" s="558"/>
      <c r="K953" s="558"/>
      <c r="L953" s="558"/>
      <c r="M953" s="558"/>
      <c r="N953" s="558"/>
      <c r="O953" s="559"/>
    </row>
    <row r="954" spans="1:15" ht="22.5" customHeight="1">
      <c r="A954" s="556"/>
      <c r="B954" s="557"/>
      <c r="C954" s="558"/>
      <c r="D954" s="558"/>
      <c r="E954" s="558"/>
      <c r="F954" s="558"/>
      <c r="G954" s="559"/>
      <c r="H954" s="557"/>
      <c r="I954" s="558"/>
      <c r="J954" s="558"/>
      <c r="K954" s="558"/>
      <c r="L954" s="558"/>
      <c r="M954" s="558"/>
      <c r="N954" s="558"/>
      <c r="O954" s="559"/>
    </row>
    <row r="955" spans="1:15" ht="22.5" customHeight="1">
      <c r="A955" s="556"/>
      <c r="B955" s="557"/>
      <c r="C955" s="558"/>
      <c r="D955" s="558"/>
      <c r="E955" s="558"/>
      <c r="F955" s="558"/>
      <c r="G955" s="559"/>
      <c r="H955" s="557"/>
      <c r="I955" s="558"/>
      <c r="J955" s="558"/>
      <c r="K955" s="558"/>
      <c r="L955" s="558"/>
      <c r="M955" s="558"/>
      <c r="N955" s="558"/>
      <c r="O955" s="559"/>
    </row>
    <row r="956" spans="1:15" ht="22.5" customHeight="1">
      <c r="A956" s="556"/>
      <c r="B956" s="557"/>
      <c r="C956" s="558"/>
      <c r="D956" s="558"/>
      <c r="E956" s="558"/>
      <c r="F956" s="558"/>
      <c r="G956" s="559"/>
      <c r="H956" s="557"/>
      <c r="I956" s="558"/>
      <c r="J956" s="558"/>
      <c r="K956" s="558"/>
      <c r="L956" s="558"/>
      <c r="M956" s="558"/>
      <c r="N956" s="558"/>
      <c r="O956" s="559"/>
    </row>
    <row r="957" spans="1:15" ht="22.5" customHeight="1">
      <c r="A957" s="556"/>
      <c r="B957" s="557"/>
      <c r="C957" s="558"/>
      <c r="D957" s="558"/>
      <c r="E957" s="558"/>
      <c r="F957" s="558"/>
      <c r="G957" s="559"/>
      <c r="H957" s="557"/>
      <c r="I957" s="558"/>
      <c r="J957" s="558"/>
      <c r="K957" s="558"/>
      <c r="L957" s="558"/>
      <c r="M957" s="558"/>
      <c r="N957" s="558"/>
      <c r="O957" s="559"/>
    </row>
    <row r="958" spans="1:15" ht="22.5" customHeight="1">
      <c r="A958" s="556"/>
      <c r="B958" s="557"/>
      <c r="C958" s="558"/>
      <c r="D958" s="558"/>
      <c r="E958" s="558"/>
      <c r="F958" s="558"/>
      <c r="G958" s="559"/>
      <c r="H958" s="557"/>
      <c r="I958" s="558"/>
      <c r="J958" s="558"/>
      <c r="K958" s="558"/>
      <c r="L958" s="558"/>
      <c r="M958" s="558"/>
      <c r="N958" s="558"/>
      <c r="O958" s="559"/>
    </row>
    <row r="959" spans="1:15" ht="22.5" customHeight="1">
      <c r="A959" s="556"/>
      <c r="B959" s="557"/>
      <c r="C959" s="558"/>
      <c r="D959" s="558"/>
      <c r="E959" s="558"/>
      <c r="F959" s="558"/>
      <c r="G959" s="559"/>
      <c r="H959" s="557"/>
      <c r="I959" s="558"/>
      <c r="J959" s="558"/>
      <c r="K959" s="558"/>
      <c r="L959" s="558"/>
      <c r="M959" s="558"/>
      <c r="N959" s="558"/>
      <c r="O959" s="559"/>
    </row>
    <row r="960" spans="1:15" ht="22.5" customHeight="1">
      <c r="A960" s="556"/>
      <c r="B960" s="557"/>
      <c r="C960" s="558"/>
      <c r="D960" s="558"/>
      <c r="E960" s="558"/>
      <c r="F960" s="558"/>
      <c r="G960" s="559"/>
      <c r="H960" s="557"/>
      <c r="I960" s="558"/>
      <c r="J960" s="558"/>
      <c r="K960" s="558"/>
      <c r="L960" s="558"/>
      <c r="M960" s="558"/>
      <c r="N960" s="558"/>
      <c r="O960" s="559"/>
    </row>
    <row r="961" spans="1:15" ht="22.5" customHeight="1">
      <c r="A961" s="556"/>
      <c r="B961" s="557"/>
      <c r="C961" s="558"/>
      <c r="D961" s="558"/>
      <c r="E961" s="558"/>
      <c r="F961" s="558"/>
      <c r="G961" s="559"/>
      <c r="H961" s="557"/>
      <c r="I961" s="558"/>
      <c r="J961" s="558"/>
      <c r="K961" s="558"/>
      <c r="L961" s="558"/>
      <c r="M961" s="558"/>
      <c r="N961" s="558"/>
      <c r="O961" s="559"/>
    </row>
    <row r="962" spans="1:15" ht="22.5" customHeight="1">
      <c r="A962" s="556"/>
      <c r="B962" s="557"/>
      <c r="C962" s="558"/>
      <c r="D962" s="558"/>
      <c r="E962" s="558"/>
      <c r="F962" s="558"/>
      <c r="G962" s="559"/>
      <c r="H962" s="557"/>
      <c r="I962" s="558"/>
      <c r="J962" s="558"/>
      <c r="K962" s="558"/>
      <c r="L962" s="558"/>
      <c r="M962" s="558"/>
      <c r="N962" s="558"/>
      <c r="O962" s="559"/>
    </row>
    <row r="963" spans="1:15" ht="22.5" customHeight="1">
      <c r="A963" s="556"/>
      <c r="B963" s="557"/>
      <c r="C963" s="558"/>
      <c r="D963" s="558"/>
      <c r="E963" s="558"/>
      <c r="F963" s="558"/>
      <c r="G963" s="559"/>
      <c r="H963" s="557"/>
      <c r="I963" s="558"/>
      <c r="J963" s="558"/>
      <c r="K963" s="558"/>
      <c r="L963" s="558"/>
      <c r="M963" s="558"/>
      <c r="N963" s="558"/>
      <c r="O963" s="559"/>
    </row>
    <row r="964" spans="1:15" ht="22.5" customHeight="1">
      <c r="A964" s="556"/>
      <c r="B964" s="557"/>
      <c r="C964" s="558"/>
      <c r="D964" s="558"/>
      <c r="E964" s="558"/>
      <c r="F964" s="558"/>
      <c r="G964" s="559"/>
      <c r="H964" s="557"/>
      <c r="I964" s="558"/>
      <c r="J964" s="558"/>
      <c r="K964" s="558"/>
      <c r="L964" s="558"/>
      <c r="M964" s="558"/>
      <c r="N964" s="558"/>
      <c r="O964" s="559"/>
    </row>
    <row r="965" spans="1:15" ht="22.5" customHeight="1">
      <c r="A965" s="556"/>
      <c r="B965" s="557"/>
      <c r="C965" s="558"/>
      <c r="D965" s="558"/>
      <c r="E965" s="558"/>
      <c r="F965" s="558"/>
      <c r="G965" s="559"/>
      <c r="H965" s="557"/>
      <c r="I965" s="558"/>
      <c r="J965" s="558"/>
      <c r="K965" s="558"/>
      <c r="L965" s="558"/>
      <c r="M965" s="558"/>
      <c r="N965" s="558"/>
      <c r="O965" s="559"/>
    </row>
    <row r="966" spans="1:15" ht="22.5" customHeight="1">
      <c r="A966" s="556"/>
      <c r="B966" s="557"/>
      <c r="C966" s="558"/>
      <c r="D966" s="558"/>
      <c r="E966" s="558"/>
      <c r="F966" s="558"/>
      <c r="G966" s="559"/>
      <c r="H966" s="557"/>
      <c r="I966" s="558"/>
      <c r="J966" s="558"/>
      <c r="K966" s="558"/>
      <c r="L966" s="558"/>
      <c r="M966" s="558"/>
      <c r="N966" s="558"/>
      <c r="O966" s="559"/>
    </row>
    <row r="967" spans="1:15" ht="22.5" customHeight="1">
      <c r="A967" s="556"/>
      <c r="B967" s="557"/>
      <c r="C967" s="558"/>
      <c r="D967" s="558"/>
      <c r="E967" s="558"/>
      <c r="F967" s="558"/>
      <c r="G967" s="559"/>
      <c r="H967" s="557"/>
      <c r="I967" s="558"/>
      <c r="J967" s="558"/>
      <c r="K967" s="558"/>
      <c r="L967" s="558"/>
      <c r="M967" s="558"/>
      <c r="N967" s="558"/>
      <c r="O967" s="559"/>
    </row>
    <row r="968" spans="1:15" ht="22.5" customHeight="1">
      <c r="A968" s="556"/>
      <c r="B968" s="557"/>
      <c r="C968" s="558"/>
      <c r="D968" s="558"/>
      <c r="E968" s="558"/>
      <c r="F968" s="558"/>
      <c r="G968" s="559"/>
      <c r="H968" s="557"/>
      <c r="I968" s="558"/>
      <c r="J968" s="558"/>
      <c r="K968" s="558"/>
      <c r="L968" s="558"/>
      <c r="M968" s="558"/>
      <c r="N968" s="558"/>
      <c r="O968" s="559"/>
    </row>
    <row r="969" spans="1:15" ht="22.5" customHeight="1">
      <c r="A969" s="556"/>
      <c r="B969" s="557"/>
      <c r="C969" s="558"/>
      <c r="D969" s="558"/>
      <c r="E969" s="558"/>
      <c r="F969" s="558"/>
      <c r="G969" s="559"/>
      <c r="H969" s="557"/>
      <c r="I969" s="558"/>
      <c r="J969" s="558"/>
      <c r="K969" s="558"/>
      <c r="L969" s="558"/>
      <c r="M969" s="558"/>
      <c r="N969" s="558"/>
      <c r="O969" s="559"/>
    </row>
    <row r="970" spans="1:15" ht="22.5" customHeight="1">
      <c r="A970" s="556"/>
      <c r="B970" s="557"/>
      <c r="C970" s="558"/>
      <c r="D970" s="558"/>
      <c r="E970" s="558"/>
      <c r="F970" s="558"/>
      <c r="G970" s="559"/>
      <c r="H970" s="557"/>
      <c r="I970" s="558"/>
      <c r="J970" s="558"/>
      <c r="K970" s="558"/>
      <c r="L970" s="558"/>
      <c r="M970" s="558"/>
      <c r="N970" s="558"/>
      <c r="O970" s="559"/>
    </row>
    <row r="971" spans="1:15" ht="22.5" customHeight="1">
      <c r="A971" s="556"/>
      <c r="B971" s="557"/>
      <c r="C971" s="558"/>
      <c r="D971" s="558"/>
      <c r="E971" s="558"/>
      <c r="F971" s="558"/>
      <c r="G971" s="559"/>
      <c r="H971" s="557"/>
      <c r="I971" s="558"/>
      <c r="J971" s="558"/>
      <c r="K971" s="558"/>
      <c r="L971" s="558"/>
      <c r="M971" s="558"/>
      <c r="N971" s="558"/>
      <c r="O971" s="559"/>
    </row>
    <row r="972" spans="1:15" ht="22.5" customHeight="1">
      <c r="A972" s="556"/>
      <c r="B972" s="557"/>
      <c r="C972" s="558"/>
      <c r="D972" s="558"/>
      <c r="E972" s="558"/>
      <c r="F972" s="558"/>
      <c r="G972" s="559"/>
      <c r="H972" s="557"/>
      <c r="I972" s="558"/>
      <c r="J972" s="558"/>
      <c r="K972" s="558"/>
      <c r="L972" s="558"/>
      <c r="M972" s="558"/>
      <c r="N972" s="558"/>
      <c r="O972" s="559"/>
    </row>
    <row r="973" spans="1:15" ht="22.5" customHeight="1">
      <c r="A973" s="556"/>
      <c r="B973" s="557"/>
      <c r="C973" s="558"/>
      <c r="D973" s="558"/>
      <c r="E973" s="558"/>
      <c r="F973" s="558"/>
      <c r="G973" s="559"/>
      <c r="H973" s="557"/>
      <c r="I973" s="558"/>
      <c r="J973" s="558"/>
      <c r="K973" s="558"/>
      <c r="L973" s="558"/>
      <c r="M973" s="558"/>
      <c r="N973" s="558"/>
      <c r="O973" s="559"/>
    </row>
    <row r="974" spans="1:15" ht="22.5" customHeight="1">
      <c r="A974" s="556"/>
      <c r="B974" s="557"/>
      <c r="C974" s="558"/>
      <c r="D974" s="558"/>
      <c r="E974" s="558"/>
      <c r="F974" s="558"/>
      <c r="G974" s="559"/>
      <c r="H974" s="557"/>
      <c r="I974" s="558"/>
      <c r="J974" s="558"/>
      <c r="K974" s="558"/>
      <c r="L974" s="558"/>
      <c r="M974" s="558"/>
      <c r="N974" s="558"/>
      <c r="O974" s="559"/>
    </row>
    <row r="975" spans="1:15" ht="22.5" customHeight="1">
      <c r="A975" s="556"/>
      <c r="B975" s="557"/>
      <c r="C975" s="558"/>
      <c r="D975" s="558"/>
      <c r="E975" s="558"/>
      <c r="F975" s="558"/>
      <c r="G975" s="559"/>
      <c r="H975" s="557"/>
      <c r="I975" s="558"/>
      <c r="J975" s="558"/>
      <c r="K975" s="558"/>
      <c r="L975" s="558"/>
      <c r="M975" s="558"/>
      <c r="N975" s="558"/>
      <c r="O975" s="559"/>
    </row>
    <row r="976" spans="1:15" ht="22.5" customHeight="1">
      <c r="A976" s="556"/>
      <c r="B976" s="557"/>
      <c r="C976" s="558"/>
      <c r="D976" s="558"/>
      <c r="E976" s="558"/>
      <c r="F976" s="558"/>
      <c r="G976" s="559"/>
      <c r="H976" s="557"/>
      <c r="I976" s="558"/>
      <c r="J976" s="558"/>
      <c r="K976" s="558"/>
      <c r="L976" s="558"/>
      <c r="M976" s="558"/>
      <c r="N976" s="558"/>
      <c r="O976" s="559"/>
    </row>
    <row r="977" spans="1:15" ht="22.5" customHeight="1">
      <c r="A977" s="556"/>
      <c r="B977" s="557"/>
      <c r="C977" s="558"/>
      <c r="D977" s="558"/>
      <c r="E977" s="558"/>
      <c r="F977" s="558"/>
      <c r="G977" s="559"/>
      <c r="H977" s="557"/>
      <c r="I977" s="558"/>
      <c r="J977" s="558"/>
      <c r="K977" s="558"/>
      <c r="L977" s="558"/>
      <c r="M977" s="558"/>
      <c r="N977" s="558"/>
      <c r="O977" s="559"/>
    </row>
    <row r="978" spans="1:15" ht="22.5" customHeight="1">
      <c r="A978" s="556"/>
      <c r="B978" s="557"/>
      <c r="C978" s="558"/>
      <c r="D978" s="558"/>
      <c r="E978" s="558"/>
      <c r="F978" s="558"/>
      <c r="G978" s="559"/>
      <c r="H978" s="557"/>
      <c r="I978" s="558"/>
      <c r="J978" s="558"/>
      <c r="K978" s="558"/>
      <c r="L978" s="558"/>
      <c r="M978" s="558"/>
      <c r="N978" s="558"/>
      <c r="O978" s="559"/>
    </row>
    <row r="979" spans="1:15" ht="22.5" customHeight="1">
      <c r="A979" s="556"/>
      <c r="B979" s="557"/>
      <c r="C979" s="558"/>
      <c r="D979" s="558"/>
      <c r="E979" s="558"/>
      <c r="F979" s="558"/>
      <c r="G979" s="559"/>
      <c r="H979" s="557"/>
      <c r="I979" s="558"/>
      <c r="J979" s="558"/>
      <c r="K979" s="558"/>
      <c r="L979" s="558"/>
      <c r="M979" s="558"/>
      <c r="N979" s="558"/>
      <c r="O979" s="559"/>
    </row>
    <row r="980" spans="1:15" ht="22.5" customHeight="1">
      <c r="A980" s="556"/>
      <c r="B980" s="557"/>
      <c r="C980" s="558"/>
      <c r="D980" s="558"/>
      <c r="E980" s="558"/>
      <c r="F980" s="558"/>
      <c r="G980" s="559"/>
      <c r="H980" s="557"/>
      <c r="I980" s="558"/>
      <c r="J980" s="558"/>
      <c r="K980" s="558"/>
      <c r="L980" s="558"/>
      <c r="M980" s="558"/>
      <c r="N980" s="558"/>
      <c r="O980" s="559"/>
    </row>
    <row r="981" spans="1:15" ht="22.5" customHeight="1">
      <c r="A981" s="556"/>
      <c r="B981" s="557"/>
      <c r="C981" s="558"/>
      <c r="D981" s="558"/>
      <c r="E981" s="558"/>
      <c r="F981" s="558"/>
      <c r="G981" s="559"/>
      <c r="H981" s="557"/>
      <c r="I981" s="558"/>
      <c r="J981" s="558"/>
      <c r="K981" s="558"/>
      <c r="L981" s="558"/>
      <c r="M981" s="558"/>
      <c r="N981" s="558"/>
      <c r="O981" s="559"/>
    </row>
    <row r="982" spans="1:15" ht="22.5" customHeight="1">
      <c r="A982" s="556"/>
      <c r="B982" s="557"/>
      <c r="C982" s="558"/>
      <c r="D982" s="558"/>
      <c r="E982" s="558"/>
      <c r="F982" s="558"/>
      <c r="G982" s="559"/>
      <c r="H982" s="557"/>
      <c r="I982" s="558"/>
      <c r="J982" s="558"/>
      <c r="K982" s="558"/>
      <c r="L982" s="558"/>
      <c r="M982" s="558"/>
      <c r="N982" s="558"/>
      <c r="O982" s="559"/>
    </row>
    <row r="983" spans="1:15" ht="22.5" customHeight="1">
      <c r="A983" s="556"/>
      <c r="B983" s="557"/>
      <c r="C983" s="558"/>
      <c r="D983" s="558"/>
      <c r="E983" s="558"/>
      <c r="F983" s="558"/>
      <c r="G983" s="559"/>
      <c r="H983" s="557"/>
      <c r="I983" s="558"/>
      <c r="J983" s="558"/>
      <c r="K983" s="558"/>
      <c r="L983" s="558"/>
      <c r="M983" s="558"/>
      <c r="N983" s="558"/>
      <c r="O983" s="559"/>
    </row>
    <row r="984" spans="1:15" ht="22.5" customHeight="1">
      <c r="A984" s="556"/>
      <c r="B984" s="557"/>
      <c r="C984" s="558"/>
      <c r="D984" s="558"/>
      <c r="E984" s="558"/>
      <c r="F984" s="558"/>
      <c r="G984" s="559"/>
      <c r="H984" s="557"/>
      <c r="I984" s="558"/>
      <c r="J984" s="558"/>
      <c r="K984" s="558"/>
      <c r="L984" s="558"/>
      <c r="M984" s="558"/>
      <c r="N984" s="558"/>
      <c r="O984" s="559"/>
    </row>
    <row r="985" spans="1:15" ht="22.5" customHeight="1">
      <c r="A985" s="556"/>
      <c r="B985" s="557"/>
      <c r="C985" s="558"/>
      <c r="D985" s="558"/>
      <c r="E985" s="558"/>
      <c r="F985" s="558"/>
      <c r="G985" s="559"/>
      <c r="H985" s="557"/>
      <c r="I985" s="558"/>
      <c r="J985" s="558"/>
      <c r="K985" s="558"/>
      <c r="L985" s="558"/>
      <c r="M985" s="558"/>
      <c r="N985" s="558"/>
      <c r="O985" s="559"/>
    </row>
    <row r="986" spans="1:15" ht="22.5" customHeight="1">
      <c r="A986" s="556"/>
      <c r="B986" s="557"/>
      <c r="C986" s="558"/>
      <c r="D986" s="558"/>
      <c r="E986" s="558"/>
      <c r="F986" s="558"/>
      <c r="G986" s="559"/>
      <c r="H986" s="557"/>
      <c r="I986" s="558"/>
      <c r="J986" s="558"/>
      <c r="K986" s="558"/>
      <c r="L986" s="558"/>
      <c r="M986" s="558"/>
      <c r="N986" s="558"/>
      <c r="O986" s="559"/>
    </row>
    <row r="987" spans="1:15" ht="22.5" customHeight="1">
      <c r="A987" s="556"/>
      <c r="B987" s="557"/>
      <c r="C987" s="558"/>
      <c r="D987" s="558"/>
      <c r="E987" s="558"/>
      <c r="F987" s="558"/>
      <c r="G987" s="559"/>
      <c r="H987" s="557"/>
      <c r="I987" s="558"/>
      <c r="J987" s="558"/>
      <c r="K987" s="558"/>
      <c r="L987" s="558"/>
      <c r="M987" s="558"/>
      <c r="N987" s="558"/>
      <c r="O987" s="559"/>
    </row>
    <row r="988" spans="1:15" ht="22.5" customHeight="1">
      <c r="A988" s="556"/>
      <c r="B988" s="557"/>
      <c r="C988" s="558"/>
      <c r="D988" s="558"/>
      <c r="E988" s="558"/>
      <c r="F988" s="558"/>
      <c r="G988" s="559"/>
      <c r="H988" s="557"/>
      <c r="I988" s="558"/>
      <c r="J988" s="558"/>
      <c r="K988" s="558"/>
      <c r="L988" s="558"/>
      <c r="M988" s="558"/>
      <c r="N988" s="558"/>
      <c r="O988" s="559"/>
    </row>
    <row r="989" spans="1:15" ht="22.5" customHeight="1">
      <c r="A989" s="556"/>
      <c r="B989" s="557"/>
      <c r="C989" s="558"/>
      <c r="D989" s="558"/>
      <c r="E989" s="558"/>
      <c r="F989" s="558"/>
      <c r="G989" s="559"/>
      <c r="H989" s="557"/>
      <c r="I989" s="558"/>
      <c r="J989" s="558"/>
      <c r="K989" s="558"/>
      <c r="L989" s="558"/>
      <c r="M989" s="558"/>
      <c r="N989" s="558"/>
      <c r="O989" s="559"/>
    </row>
    <row r="990" spans="1:15" ht="22.5" customHeight="1">
      <c r="A990" s="556"/>
      <c r="B990" s="557"/>
      <c r="C990" s="558"/>
      <c r="D990" s="558"/>
      <c r="E990" s="558"/>
      <c r="F990" s="558"/>
      <c r="G990" s="559"/>
      <c r="H990" s="557"/>
      <c r="I990" s="558"/>
      <c r="J990" s="558"/>
      <c r="K990" s="558"/>
      <c r="L990" s="558"/>
      <c r="M990" s="558"/>
      <c r="N990" s="558"/>
      <c r="O990" s="559"/>
    </row>
    <row r="991" spans="1:15" ht="22.5" customHeight="1">
      <c r="A991" s="556"/>
      <c r="B991" s="557"/>
      <c r="C991" s="558"/>
      <c r="D991" s="558"/>
      <c r="E991" s="558"/>
      <c r="F991" s="558"/>
      <c r="G991" s="559"/>
      <c r="H991" s="557"/>
      <c r="I991" s="558"/>
      <c r="J991" s="558"/>
      <c r="K991" s="558"/>
      <c r="L991" s="558"/>
      <c r="M991" s="558"/>
      <c r="N991" s="558"/>
      <c r="O991" s="559"/>
    </row>
    <row r="992" spans="1:15" ht="22.5" customHeight="1">
      <c r="A992" s="556"/>
      <c r="B992" s="557"/>
      <c r="C992" s="558"/>
      <c r="D992" s="558"/>
      <c r="E992" s="558"/>
      <c r="F992" s="558"/>
      <c r="G992" s="559"/>
      <c r="H992" s="557"/>
      <c r="I992" s="558"/>
      <c r="J992" s="558"/>
      <c r="K992" s="558"/>
      <c r="L992" s="558"/>
      <c r="M992" s="558"/>
      <c r="N992" s="558"/>
      <c r="O992" s="559"/>
    </row>
    <row r="993" spans="1:15" ht="22.5" customHeight="1">
      <c r="A993" s="556"/>
      <c r="B993" s="557"/>
      <c r="C993" s="558"/>
      <c r="D993" s="558"/>
      <c r="E993" s="558"/>
      <c r="F993" s="558"/>
      <c r="G993" s="559"/>
      <c r="H993" s="557"/>
      <c r="I993" s="558"/>
      <c r="J993" s="558"/>
      <c r="K993" s="558"/>
      <c r="L993" s="558"/>
      <c r="M993" s="558"/>
      <c r="N993" s="558"/>
      <c r="O993" s="559"/>
    </row>
    <row r="994" spans="1:15" ht="22.5" customHeight="1">
      <c r="A994" s="556"/>
      <c r="B994" s="557"/>
      <c r="C994" s="558"/>
      <c r="D994" s="558"/>
      <c r="E994" s="558"/>
      <c r="F994" s="558"/>
      <c r="G994" s="559"/>
      <c r="H994" s="557"/>
      <c r="I994" s="558"/>
      <c r="J994" s="558"/>
      <c r="K994" s="558"/>
      <c r="L994" s="558"/>
      <c r="M994" s="558"/>
      <c r="N994" s="558"/>
      <c r="O994" s="559"/>
    </row>
    <row r="995" spans="1:15" ht="22.5" customHeight="1">
      <c r="A995" s="556"/>
      <c r="B995" s="557"/>
      <c r="C995" s="558"/>
      <c r="D995" s="558"/>
      <c r="E995" s="558"/>
      <c r="F995" s="558"/>
      <c r="G995" s="559"/>
      <c r="H995" s="557"/>
      <c r="I995" s="558"/>
      <c r="J995" s="558"/>
      <c r="K995" s="558"/>
      <c r="L995" s="558"/>
      <c r="M995" s="558"/>
      <c r="N995" s="558"/>
      <c r="O995" s="559"/>
    </row>
    <row r="996" spans="1:15" ht="22.5" customHeight="1">
      <c r="A996" s="556"/>
      <c r="B996" s="557"/>
      <c r="C996" s="558"/>
      <c r="D996" s="558"/>
      <c r="E996" s="558"/>
      <c r="F996" s="558"/>
      <c r="G996" s="559"/>
      <c r="H996" s="557"/>
      <c r="I996" s="558"/>
      <c r="J996" s="558"/>
      <c r="K996" s="558"/>
      <c r="L996" s="558"/>
      <c r="M996" s="558"/>
      <c r="N996" s="558"/>
      <c r="O996" s="559"/>
    </row>
    <row r="997" spans="1:15" ht="22.5" customHeight="1">
      <c r="A997" s="556"/>
      <c r="B997" s="557"/>
      <c r="C997" s="558"/>
      <c r="D997" s="558"/>
      <c r="E997" s="558"/>
      <c r="F997" s="558"/>
      <c r="G997" s="559"/>
      <c r="H997" s="557"/>
      <c r="I997" s="558"/>
      <c r="J997" s="558"/>
      <c r="K997" s="558"/>
      <c r="L997" s="558"/>
      <c r="M997" s="558"/>
      <c r="N997" s="558"/>
      <c r="O997" s="559"/>
    </row>
    <row r="998" spans="1:15" ht="22.5" customHeight="1">
      <c r="A998" s="556"/>
      <c r="B998" s="557"/>
      <c r="C998" s="558"/>
      <c r="D998" s="558"/>
      <c r="E998" s="558"/>
      <c r="F998" s="558"/>
      <c r="G998" s="559"/>
      <c r="H998" s="557"/>
      <c r="I998" s="558"/>
      <c r="J998" s="558"/>
      <c r="K998" s="558"/>
      <c r="L998" s="558"/>
      <c r="M998" s="558"/>
      <c r="N998" s="558"/>
      <c r="O998" s="559"/>
    </row>
    <row r="999" spans="1:15" ht="22.5" customHeight="1">
      <c r="A999" s="556"/>
      <c r="B999" s="557"/>
      <c r="C999" s="558"/>
      <c r="D999" s="558"/>
      <c r="E999" s="558"/>
      <c r="F999" s="558"/>
      <c r="G999" s="559"/>
      <c r="H999" s="557"/>
      <c r="I999" s="558"/>
      <c r="J999" s="558"/>
      <c r="K999" s="558"/>
      <c r="L999" s="558"/>
      <c r="M999" s="558"/>
      <c r="N999" s="558"/>
      <c r="O999" s="559"/>
    </row>
    <row r="1000" spans="1:15" ht="22.5" customHeight="1">
      <c r="A1000" s="556"/>
      <c r="B1000" s="557"/>
      <c r="C1000" s="558"/>
      <c r="D1000" s="558"/>
      <c r="E1000" s="558"/>
      <c r="F1000" s="558"/>
      <c r="G1000" s="559"/>
      <c r="H1000" s="557"/>
      <c r="I1000" s="558"/>
      <c r="J1000" s="558"/>
      <c r="K1000" s="558"/>
      <c r="L1000" s="558"/>
      <c r="M1000" s="558"/>
      <c r="N1000" s="558"/>
      <c r="O1000" s="559"/>
    </row>
    <row r="1001" spans="1:15" ht="22.5" customHeight="1">
      <c r="A1001" s="556"/>
      <c r="B1001" s="557"/>
      <c r="C1001" s="558"/>
      <c r="D1001" s="558"/>
      <c r="E1001" s="558"/>
      <c r="F1001" s="558"/>
      <c r="G1001" s="559"/>
      <c r="H1001" s="557"/>
      <c r="I1001" s="558"/>
      <c r="J1001" s="558"/>
      <c r="K1001" s="558"/>
      <c r="L1001" s="558"/>
      <c r="M1001" s="558"/>
      <c r="N1001" s="558"/>
      <c r="O1001" s="559"/>
    </row>
    <row r="1002" spans="1:15" ht="22.5" customHeight="1">
      <c r="A1002" s="556"/>
      <c r="B1002" s="557"/>
      <c r="C1002" s="558"/>
      <c r="D1002" s="558"/>
      <c r="E1002" s="558"/>
      <c r="F1002" s="558"/>
      <c r="G1002" s="559"/>
      <c r="H1002" s="557"/>
      <c r="I1002" s="558"/>
      <c r="J1002" s="558"/>
      <c r="K1002" s="558"/>
      <c r="L1002" s="558"/>
      <c r="M1002" s="558"/>
      <c r="N1002" s="558"/>
      <c r="O1002" s="559"/>
    </row>
    <row r="1003" spans="1:15" ht="22.5" customHeight="1">
      <c r="A1003" s="556"/>
      <c r="B1003" s="557"/>
      <c r="C1003" s="558"/>
      <c r="D1003" s="558"/>
      <c r="E1003" s="558"/>
      <c r="F1003" s="558"/>
      <c r="G1003" s="559"/>
      <c r="H1003" s="557"/>
      <c r="I1003" s="558"/>
      <c r="J1003" s="558"/>
      <c r="K1003" s="558"/>
      <c r="L1003" s="558"/>
      <c r="M1003" s="558"/>
      <c r="N1003" s="558"/>
      <c r="O1003" s="559"/>
    </row>
    <row r="1004" spans="1:15" ht="22.5" customHeight="1">
      <c r="A1004" s="556"/>
      <c r="B1004" s="557"/>
      <c r="C1004" s="558"/>
      <c r="D1004" s="558"/>
      <c r="E1004" s="558"/>
      <c r="F1004" s="558"/>
      <c r="G1004" s="559"/>
      <c r="H1004" s="557"/>
      <c r="I1004" s="558"/>
      <c r="J1004" s="558"/>
      <c r="K1004" s="558"/>
      <c r="L1004" s="558"/>
      <c r="M1004" s="558"/>
      <c r="N1004" s="558"/>
      <c r="O1004" s="559"/>
    </row>
    <row r="1005" spans="1:15" ht="22.5" customHeight="1">
      <c r="A1005" s="556"/>
      <c r="B1005" s="557"/>
      <c r="C1005" s="558"/>
      <c r="D1005" s="558"/>
      <c r="E1005" s="558"/>
      <c r="F1005" s="558"/>
      <c r="G1005" s="559"/>
      <c r="H1005" s="557"/>
      <c r="I1005" s="558"/>
      <c r="J1005" s="558"/>
      <c r="K1005" s="558"/>
      <c r="L1005" s="558"/>
      <c r="M1005" s="558"/>
      <c r="N1005" s="558"/>
      <c r="O1005" s="559"/>
    </row>
    <row r="1006" spans="1:15" ht="22.5" customHeight="1">
      <c r="A1006" s="556"/>
      <c r="B1006" s="557"/>
      <c r="C1006" s="558"/>
      <c r="D1006" s="558"/>
      <c r="E1006" s="558"/>
      <c r="F1006" s="558"/>
      <c r="G1006" s="559"/>
      <c r="H1006" s="557"/>
      <c r="I1006" s="558"/>
      <c r="J1006" s="558"/>
      <c r="K1006" s="558"/>
      <c r="L1006" s="558"/>
      <c r="M1006" s="558"/>
      <c r="N1006" s="558"/>
      <c r="O1006" s="559"/>
    </row>
    <row r="1007" spans="1:15" ht="22.5" customHeight="1">
      <c r="A1007" s="556"/>
      <c r="B1007" s="557"/>
      <c r="C1007" s="558"/>
      <c r="D1007" s="558"/>
      <c r="E1007" s="558"/>
      <c r="F1007" s="558"/>
      <c r="G1007" s="559"/>
      <c r="H1007" s="557"/>
      <c r="I1007" s="558"/>
      <c r="J1007" s="558"/>
      <c r="K1007" s="558"/>
      <c r="L1007" s="558"/>
      <c r="M1007" s="558"/>
      <c r="N1007" s="558"/>
      <c r="O1007" s="559"/>
    </row>
    <row r="1008" spans="1:15" ht="22.5" customHeight="1">
      <c r="A1008" s="556"/>
      <c r="B1008" s="557"/>
      <c r="C1008" s="558"/>
      <c r="D1008" s="558"/>
      <c r="E1008" s="558"/>
      <c r="F1008" s="558"/>
      <c r="G1008" s="559"/>
      <c r="H1008" s="557"/>
      <c r="I1008" s="558"/>
      <c r="J1008" s="558"/>
      <c r="K1008" s="558"/>
      <c r="L1008" s="558"/>
      <c r="M1008" s="558"/>
      <c r="N1008" s="558"/>
      <c r="O1008" s="559"/>
    </row>
    <row r="1009" spans="1:15" ht="22.5" customHeight="1">
      <c r="A1009" s="556"/>
      <c r="B1009" s="557"/>
      <c r="C1009" s="558"/>
      <c r="D1009" s="558"/>
      <c r="E1009" s="558"/>
      <c r="F1009" s="558"/>
      <c r="G1009" s="559"/>
      <c r="H1009" s="557"/>
      <c r="I1009" s="558"/>
      <c r="J1009" s="558"/>
      <c r="K1009" s="558"/>
      <c r="L1009" s="558"/>
      <c r="M1009" s="558"/>
      <c r="N1009" s="558"/>
      <c r="O1009" s="559"/>
    </row>
    <row r="1010" spans="1:15" ht="22.5" customHeight="1" thickBot="1">
      <c r="A1010" s="757"/>
      <c r="B1010" s="758"/>
      <c r="C1010" s="759"/>
      <c r="D1010" s="759"/>
      <c r="E1010" s="759"/>
      <c r="F1010" s="759"/>
      <c r="G1010" s="760"/>
      <c r="H1010" s="758"/>
      <c r="I1010" s="759"/>
      <c r="J1010" s="759"/>
      <c r="K1010" s="759"/>
      <c r="L1010" s="759"/>
      <c r="M1010" s="759"/>
      <c r="N1010" s="759"/>
      <c r="O1010" s="760"/>
    </row>
  </sheetData>
  <sheetProtection algorithmName="SHA-512" hashValue="PBucpffiHMakt0XRxtdr304aVMOTGB3vBbCs3Qpjy9QeSiTD7b9mVd/RMhYFGXptOoWqkawn1STNmK65lDdCdQ==" saltValue="0kpatMnPjQSNc3GA5u5eZg=="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defaultColWidth="13" defaultRowHeight="14.1"/>
  <cols>
    <col min="1" max="1" width="19" style="173" customWidth="1"/>
    <col min="2" max="2" width="14.85546875" style="173" customWidth="1"/>
    <col min="3" max="3" width="10" style="173" customWidth="1"/>
    <col min="4" max="12" width="8" style="173" customWidth="1"/>
    <col min="13" max="13" width="11.140625" style="173" customWidth="1"/>
    <col min="14" max="16" width="12.7109375" style="173" customWidth="1"/>
    <col min="17" max="17" width="16" style="173" customWidth="1"/>
    <col min="18" max="16384" width="13" style="173"/>
  </cols>
  <sheetData>
    <row r="1" spans="1:17" s="1031" customFormat="1" ht="21.75" customHeight="1">
      <c r="A1" s="141" t="s">
        <v>863</v>
      </c>
      <c r="B1" s="141"/>
      <c r="I1" s="1032"/>
    </row>
    <row r="2" spans="1:17" s="1033" customFormat="1" ht="9.75" customHeight="1">
      <c r="A2" s="144"/>
      <c r="B2" s="144"/>
      <c r="C2" s="1031"/>
      <c r="D2" s="1031"/>
      <c r="E2" s="1031"/>
      <c r="F2" s="1031"/>
      <c r="H2" s="1034"/>
      <c r="I2" s="1035"/>
    </row>
    <row r="3" spans="1:17" s="1033" customFormat="1" ht="9.75" customHeight="1" thickBot="1"/>
    <row r="4" spans="1:17" s="1042" customFormat="1" ht="19.5" customHeight="1">
      <c r="A4" s="181" t="s">
        <v>24</v>
      </c>
      <c r="B4" s="181" t="s">
        <v>529</v>
      </c>
      <c r="C4" s="1040" t="s">
        <v>530</v>
      </c>
      <c r="D4" s="1151" t="s">
        <v>864</v>
      </c>
      <c r="E4" s="1196"/>
      <c r="F4" s="1197"/>
      <c r="G4" s="1151" t="s">
        <v>865</v>
      </c>
      <c r="H4" s="1196"/>
      <c r="I4" s="1196"/>
      <c r="J4" s="1151" t="s">
        <v>866</v>
      </c>
      <c r="K4" s="1196"/>
      <c r="L4" s="1197"/>
      <c r="M4" s="352" t="s">
        <v>55</v>
      </c>
      <c r="N4" s="1151" t="s">
        <v>867</v>
      </c>
      <c r="O4" s="1198"/>
      <c r="P4" s="1152"/>
      <c r="Q4" s="1041" t="s">
        <v>549</v>
      </c>
    </row>
    <row r="5" spans="1:17" s="1042" customFormat="1" ht="18.95" customHeight="1">
      <c r="A5" s="1011"/>
      <c r="B5" s="1011"/>
      <c r="C5" s="1043"/>
      <c r="D5" s="1044" t="s">
        <v>32</v>
      </c>
      <c r="E5" s="1045" t="s">
        <v>36</v>
      </c>
      <c r="F5" s="1046" t="s">
        <v>38</v>
      </c>
      <c r="G5" s="1044" t="s">
        <v>40</v>
      </c>
      <c r="H5" s="1045" t="s">
        <v>44</v>
      </c>
      <c r="I5" s="1061" t="s">
        <v>46</v>
      </c>
      <c r="J5" s="1044" t="s">
        <v>48</v>
      </c>
      <c r="K5" s="1045" t="s">
        <v>50</v>
      </c>
      <c r="L5" s="1046" t="s">
        <v>53</v>
      </c>
      <c r="M5" s="1047" t="s">
        <v>868</v>
      </c>
      <c r="N5" s="1199" t="s">
        <v>869</v>
      </c>
      <c r="O5" s="1200"/>
      <c r="P5" s="1046" t="s">
        <v>556</v>
      </c>
      <c r="Q5" s="1048"/>
    </row>
    <row r="6" spans="1:17" s="1042" customFormat="1" ht="18.95" customHeight="1">
      <c r="A6" s="1049" t="s">
        <v>870</v>
      </c>
      <c r="B6" s="1036" t="s">
        <v>871</v>
      </c>
      <c r="C6" s="1050" t="s">
        <v>872</v>
      </c>
      <c r="D6" s="255" t="s">
        <v>873</v>
      </c>
      <c r="E6" s="1000" t="s">
        <v>874</v>
      </c>
      <c r="F6" s="1028" t="s">
        <v>874</v>
      </c>
      <c r="G6" s="255" t="s">
        <v>873</v>
      </c>
      <c r="H6" s="1000" t="s">
        <v>874</v>
      </c>
      <c r="I6" s="1062" t="s">
        <v>874</v>
      </c>
      <c r="J6" s="255" t="s">
        <v>875</v>
      </c>
      <c r="K6" s="1000" t="s">
        <v>875</v>
      </c>
      <c r="L6" s="1028" t="s">
        <v>876</v>
      </c>
      <c r="M6" s="1047" t="s">
        <v>877</v>
      </c>
      <c r="N6" s="1044" t="s">
        <v>554</v>
      </c>
      <c r="O6" s="1045" t="s">
        <v>555</v>
      </c>
      <c r="P6" s="264" t="s">
        <v>878</v>
      </c>
      <c r="Q6" s="1048" t="s">
        <v>71</v>
      </c>
    </row>
    <row r="7" spans="1:17" s="1042" customFormat="1" ht="18.95" customHeight="1">
      <c r="A7" s="1060" t="s">
        <v>879</v>
      </c>
      <c r="B7" s="1011"/>
      <c r="C7" s="1050"/>
      <c r="D7" s="1051" t="s">
        <v>880</v>
      </c>
      <c r="E7" s="1005">
        <v>0.75</v>
      </c>
      <c r="F7" s="839" t="s">
        <v>881</v>
      </c>
      <c r="G7" s="1051" t="s">
        <v>880</v>
      </c>
      <c r="H7" s="1005">
        <v>0.75</v>
      </c>
      <c r="I7" s="262" t="s">
        <v>881</v>
      </c>
      <c r="J7" s="1004" t="s">
        <v>882</v>
      </c>
      <c r="K7" s="1005" t="s">
        <v>883</v>
      </c>
      <c r="L7" s="1028"/>
      <c r="M7" s="1047" t="s">
        <v>790</v>
      </c>
      <c r="N7" s="255" t="s">
        <v>884</v>
      </c>
      <c r="O7" s="1000" t="s">
        <v>885</v>
      </c>
      <c r="P7" s="264" t="s">
        <v>886</v>
      </c>
      <c r="Q7" s="1048"/>
    </row>
    <row r="8" spans="1:17" s="1042" customFormat="1" ht="21.95" customHeight="1">
      <c r="A8" s="1011"/>
      <c r="B8" s="1011" t="s">
        <v>767</v>
      </c>
      <c r="C8" s="1043" t="s">
        <v>887</v>
      </c>
      <c r="D8" s="1004" t="s">
        <v>367</v>
      </c>
      <c r="E8" s="1005" t="s">
        <v>367</v>
      </c>
      <c r="F8" s="1028" t="s">
        <v>367</v>
      </c>
      <c r="G8" s="1004" t="s">
        <v>367</v>
      </c>
      <c r="H8" s="1005" t="s">
        <v>367</v>
      </c>
      <c r="I8" s="1062" t="s">
        <v>367</v>
      </c>
      <c r="J8" s="1004" t="s">
        <v>792</v>
      </c>
      <c r="K8" s="1005" t="s">
        <v>792</v>
      </c>
      <c r="L8" s="1028" t="s">
        <v>792</v>
      </c>
      <c r="M8" s="1052" t="s">
        <v>792</v>
      </c>
      <c r="N8" s="1050" t="s">
        <v>888</v>
      </c>
      <c r="O8" s="1000" t="s">
        <v>888</v>
      </c>
      <c r="P8" s="264" t="s">
        <v>888</v>
      </c>
      <c r="Q8" s="1048"/>
    </row>
    <row r="9" spans="1:17" s="1042" customFormat="1" ht="5.25" customHeight="1">
      <c r="A9" s="1011"/>
      <c r="B9" s="1011"/>
      <c r="C9" s="1043"/>
      <c r="D9" s="1004"/>
      <c r="E9" s="1005"/>
      <c r="F9" s="1028"/>
      <c r="G9" s="1004"/>
      <c r="H9" s="1005"/>
      <c r="I9" s="1062"/>
      <c r="J9" s="1004"/>
      <c r="K9" s="1005"/>
      <c r="L9" s="1028"/>
      <c r="M9" s="1052"/>
      <c r="N9" s="1004"/>
      <c r="O9" s="1005"/>
      <c r="P9" s="1028"/>
      <c r="Q9" s="1048"/>
    </row>
    <row r="10" spans="1:17" s="1042" customFormat="1" ht="5.25" customHeight="1" thickBot="1">
      <c r="A10" s="1053"/>
      <c r="B10" s="1053"/>
      <c r="C10" s="1054"/>
      <c r="D10" s="1055"/>
      <c r="E10" s="1056"/>
      <c r="F10" s="1057"/>
      <c r="G10" s="1055"/>
      <c r="H10" s="1056"/>
      <c r="I10" s="1063"/>
      <c r="J10" s="1055"/>
      <c r="K10" s="1056"/>
      <c r="L10" s="1057"/>
      <c r="M10" s="1058"/>
      <c r="N10" s="1055"/>
      <c r="O10" s="1056"/>
      <c r="P10" s="1057"/>
      <c r="Q10" s="1059"/>
    </row>
    <row r="11" spans="1:17" ht="22.5" customHeight="1" thickTop="1">
      <c r="A11" s="552"/>
      <c r="B11" s="552"/>
      <c r="C11" s="552"/>
      <c r="D11" s="553"/>
      <c r="E11" s="554"/>
      <c r="F11" s="555"/>
      <c r="G11" s="553"/>
      <c r="H11" s="554"/>
      <c r="I11" s="555"/>
      <c r="J11" s="553"/>
      <c r="K11" s="554"/>
      <c r="L11" s="555"/>
      <c r="M11" s="552"/>
      <c r="N11" s="553"/>
      <c r="O11" s="554"/>
      <c r="P11" s="555"/>
      <c r="Q11" s="552"/>
    </row>
    <row r="12" spans="1:17" ht="22.5" customHeight="1">
      <c r="A12" s="556"/>
      <c r="B12" s="556"/>
      <c r="C12" s="556"/>
      <c r="D12" s="557"/>
      <c r="E12" s="558"/>
      <c r="F12" s="559"/>
      <c r="G12" s="557"/>
      <c r="H12" s="558"/>
      <c r="I12" s="1064"/>
      <c r="J12" s="557"/>
      <c r="K12" s="558"/>
      <c r="L12" s="559"/>
      <c r="M12" s="556"/>
      <c r="N12" s="557"/>
      <c r="O12" s="558"/>
      <c r="P12" s="559"/>
      <c r="Q12" s="556"/>
    </row>
    <row r="13" spans="1:17" ht="22.5" customHeight="1">
      <c r="A13" s="556"/>
      <c r="B13" s="556"/>
      <c r="C13" s="556"/>
      <c r="D13" s="557"/>
      <c r="E13" s="558"/>
      <c r="F13" s="559"/>
      <c r="G13" s="557"/>
      <c r="H13" s="558"/>
      <c r="I13" s="1064"/>
      <c r="J13" s="557"/>
      <c r="K13" s="558"/>
      <c r="L13" s="559"/>
      <c r="M13" s="556"/>
      <c r="N13" s="557"/>
      <c r="O13" s="558"/>
      <c r="P13" s="559"/>
      <c r="Q13" s="556"/>
    </row>
    <row r="14" spans="1:17" ht="22.5" customHeight="1">
      <c r="A14" s="556"/>
      <c r="B14" s="556"/>
      <c r="C14" s="556"/>
      <c r="D14" s="557"/>
      <c r="E14" s="558"/>
      <c r="F14" s="559"/>
      <c r="G14" s="557"/>
      <c r="H14" s="558"/>
      <c r="I14" s="1064"/>
      <c r="J14" s="557"/>
      <c r="K14" s="558"/>
      <c r="L14" s="559"/>
      <c r="M14" s="556"/>
      <c r="N14" s="557"/>
      <c r="O14" s="558"/>
      <c r="P14" s="559"/>
      <c r="Q14" s="556"/>
    </row>
    <row r="15" spans="1:17" ht="22.5" customHeight="1">
      <c r="A15" s="556"/>
      <c r="B15" s="556"/>
      <c r="C15" s="556"/>
      <c r="D15" s="557"/>
      <c r="E15" s="558"/>
      <c r="F15" s="559"/>
      <c r="G15" s="557"/>
      <c r="H15" s="558"/>
      <c r="I15" s="1064"/>
      <c r="J15" s="557"/>
      <c r="K15" s="558"/>
      <c r="L15" s="559"/>
      <c r="M15" s="556"/>
      <c r="N15" s="557"/>
      <c r="O15" s="558"/>
      <c r="P15" s="559"/>
      <c r="Q15" s="556"/>
    </row>
    <row r="16" spans="1:17" ht="22.5" customHeight="1">
      <c r="A16" s="556"/>
      <c r="B16" s="556"/>
      <c r="C16" s="556"/>
      <c r="D16" s="557"/>
      <c r="E16" s="558"/>
      <c r="F16" s="559"/>
      <c r="G16" s="557"/>
      <c r="H16" s="558"/>
      <c r="I16" s="1064"/>
      <c r="J16" s="557"/>
      <c r="K16" s="558"/>
      <c r="L16" s="559"/>
      <c r="M16" s="556"/>
      <c r="N16" s="557"/>
      <c r="O16" s="558"/>
      <c r="P16" s="559"/>
      <c r="Q16" s="556"/>
    </row>
    <row r="17" spans="1:17" ht="22.5" customHeight="1">
      <c r="A17" s="556"/>
      <c r="B17" s="556"/>
      <c r="C17" s="556"/>
      <c r="D17" s="557"/>
      <c r="E17" s="558"/>
      <c r="F17" s="559"/>
      <c r="G17" s="557"/>
      <c r="H17" s="558"/>
      <c r="I17" s="1064"/>
      <c r="J17" s="557"/>
      <c r="K17" s="558"/>
      <c r="L17" s="559"/>
      <c r="M17" s="556"/>
      <c r="N17" s="557"/>
      <c r="O17" s="558"/>
      <c r="P17" s="559"/>
      <c r="Q17" s="556"/>
    </row>
    <row r="18" spans="1:17" ht="22.5" customHeight="1">
      <c r="A18" s="556"/>
      <c r="B18" s="556"/>
      <c r="C18" s="556"/>
      <c r="D18" s="557"/>
      <c r="E18" s="558"/>
      <c r="F18" s="559"/>
      <c r="G18" s="557"/>
      <c r="H18" s="558"/>
      <c r="I18" s="1064"/>
      <c r="J18" s="557"/>
      <c r="K18" s="558"/>
      <c r="L18" s="559"/>
      <c r="M18" s="556"/>
      <c r="N18" s="557"/>
      <c r="O18" s="558"/>
      <c r="P18" s="559"/>
      <c r="Q18" s="556"/>
    </row>
    <row r="19" spans="1:17" ht="22.5" customHeight="1">
      <c r="A19" s="556"/>
      <c r="B19" s="556"/>
      <c r="C19" s="556"/>
      <c r="D19" s="557"/>
      <c r="E19" s="558"/>
      <c r="F19" s="559"/>
      <c r="G19" s="557"/>
      <c r="H19" s="558"/>
      <c r="I19" s="1064"/>
      <c r="J19" s="557"/>
      <c r="K19" s="558"/>
      <c r="L19" s="559"/>
      <c r="M19" s="556"/>
      <c r="N19" s="557"/>
      <c r="O19" s="558"/>
      <c r="P19" s="559"/>
      <c r="Q19" s="556"/>
    </row>
    <row r="20" spans="1:17" ht="22.5" customHeight="1">
      <c r="A20" s="556"/>
      <c r="B20" s="556"/>
      <c r="C20" s="556"/>
      <c r="D20" s="557"/>
      <c r="E20" s="558"/>
      <c r="F20" s="559"/>
      <c r="G20" s="557"/>
      <c r="H20" s="558"/>
      <c r="I20" s="1064"/>
      <c r="J20" s="557"/>
      <c r="K20" s="558"/>
      <c r="L20" s="559"/>
      <c r="M20" s="556"/>
      <c r="N20" s="557"/>
      <c r="O20" s="558"/>
      <c r="P20" s="559"/>
      <c r="Q20" s="556"/>
    </row>
    <row r="21" spans="1:17" ht="22.5" customHeight="1">
      <c r="A21" s="556"/>
      <c r="B21" s="556"/>
      <c r="C21" s="556"/>
      <c r="D21" s="557"/>
      <c r="E21" s="558"/>
      <c r="F21" s="559"/>
      <c r="G21" s="557"/>
      <c r="H21" s="558"/>
      <c r="I21" s="1064"/>
      <c r="J21" s="557"/>
      <c r="K21" s="558"/>
      <c r="L21" s="559"/>
      <c r="M21" s="556"/>
      <c r="N21" s="557"/>
      <c r="O21" s="558"/>
      <c r="P21" s="559"/>
      <c r="Q21" s="556"/>
    </row>
    <row r="22" spans="1:17" ht="22.5" customHeight="1">
      <c r="A22" s="556"/>
      <c r="B22" s="556"/>
      <c r="C22" s="556"/>
      <c r="D22" s="557"/>
      <c r="E22" s="558"/>
      <c r="F22" s="559"/>
      <c r="G22" s="557"/>
      <c r="H22" s="558"/>
      <c r="I22" s="1064"/>
      <c r="J22" s="557"/>
      <c r="K22" s="558"/>
      <c r="L22" s="559"/>
      <c r="M22" s="556"/>
      <c r="N22" s="557"/>
      <c r="O22" s="558"/>
      <c r="P22" s="559"/>
      <c r="Q22" s="556"/>
    </row>
    <row r="23" spans="1:17" ht="22.5" customHeight="1">
      <c r="A23" s="556"/>
      <c r="B23" s="556"/>
      <c r="C23" s="556"/>
      <c r="D23" s="557"/>
      <c r="E23" s="558"/>
      <c r="F23" s="559"/>
      <c r="G23" s="557"/>
      <c r="H23" s="558"/>
      <c r="I23" s="1064"/>
      <c r="J23" s="557"/>
      <c r="K23" s="558"/>
      <c r="L23" s="559"/>
      <c r="M23" s="556"/>
      <c r="N23" s="557"/>
      <c r="O23" s="558"/>
      <c r="P23" s="559"/>
      <c r="Q23" s="556"/>
    </row>
    <row r="24" spans="1:17" ht="22.5" customHeight="1">
      <c r="A24" s="556"/>
      <c r="B24" s="556"/>
      <c r="C24" s="556"/>
      <c r="D24" s="557"/>
      <c r="E24" s="558"/>
      <c r="F24" s="559"/>
      <c r="G24" s="557"/>
      <c r="H24" s="558"/>
      <c r="I24" s="1064"/>
      <c r="J24" s="557"/>
      <c r="K24" s="558"/>
      <c r="L24" s="559"/>
      <c r="M24" s="556"/>
      <c r="N24" s="557"/>
      <c r="O24" s="558"/>
      <c r="P24" s="559"/>
      <c r="Q24" s="556"/>
    </row>
    <row r="25" spans="1:17" ht="22.5" customHeight="1">
      <c r="A25" s="556"/>
      <c r="B25" s="556"/>
      <c r="C25" s="556"/>
      <c r="D25" s="557"/>
      <c r="E25" s="558"/>
      <c r="F25" s="559"/>
      <c r="G25" s="557"/>
      <c r="H25" s="558"/>
      <c r="I25" s="1064"/>
      <c r="J25" s="557"/>
      <c r="K25" s="558"/>
      <c r="L25" s="559"/>
      <c r="M25" s="556"/>
      <c r="N25" s="557"/>
      <c r="O25" s="558"/>
      <c r="P25" s="559"/>
      <c r="Q25" s="556"/>
    </row>
    <row r="26" spans="1:17" ht="22.5" customHeight="1">
      <c r="A26" s="556"/>
      <c r="B26" s="556"/>
      <c r="C26" s="556"/>
      <c r="D26" s="557"/>
      <c r="E26" s="558"/>
      <c r="F26" s="559"/>
      <c r="G26" s="557"/>
      <c r="H26" s="558"/>
      <c r="I26" s="1064"/>
      <c r="J26" s="557"/>
      <c r="K26" s="558"/>
      <c r="L26" s="559"/>
      <c r="M26" s="556"/>
      <c r="N26" s="557"/>
      <c r="O26" s="558"/>
      <c r="P26" s="559"/>
      <c r="Q26" s="556"/>
    </row>
    <row r="27" spans="1:17" ht="22.5" customHeight="1">
      <c r="A27" s="556"/>
      <c r="B27" s="556"/>
      <c r="C27" s="556"/>
      <c r="D27" s="557"/>
      <c r="E27" s="558"/>
      <c r="F27" s="559"/>
      <c r="G27" s="557"/>
      <c r="H27" s="558"/>
      <c r="I27" s="1064"/>
      <c r="J27" s="557"/>
      <c r="K27" s="558"/>
      <c r="L27" s="559"/>
      <c r="M27" s="556"/>
      <c r="N27" s="557"/>
      <c r="O27" s="558"/>
      <c r="P27" s="559"/>
      <c r="Q27" s="556"/>
    </row>
    <row r="28" spans="1:17" ht="22.5" customHeight="1">
      <c r="A28" s="556"/>
      <c r="B28" s="556"/>
      <c r="C28" s="556"/>
      <c r="D28" s="557"/>
      <c r="E28" s="558"/>
      <c r="F28" s="559"/>
      <c r="G28" s="557"/>
      <c r="H28" s="558"/>
      <c r="I28" s="1064"/>
      <c r="J28" s="557"/>
      <c r="K28" s="558"/>
      <c r="L28" s="559"/>
      <c r="M28" s="556"/>
      <c r="N28" s="557"/>
      <c r="O28" s="558"/>
      <c r="P28" s="559"/>
      <c r="Q28" s="556"/>
    </row>
    <row r="29" spans="1:17" ht="22.5" customHeight="1">
      <c r="A29" s="556"/>
      <c r="B29" s="556"/>
      <c r="C29" s="556"/>
      <c r="D29" s="557"/>
      <c r="E29" s="558"/>
      <c r="F29" s="559"/>
      <c r="G29" s="557"/>
      <c r="H29" s="558"/>
      <c r="I29" s="1064"/>
      <c r="J29" s="557"/>
      <c r="K29" s="558"/>
      <c r="L29" s="559"/>
      <c r="M29" s="556"/>
      <c r="N29" s="557"/>
      <c r="O29" s="558"/>
      <c r="P29" s="559"/>
      <c r="Q29" s="556"/>
    </row>
    <row r="30" spans="1:17" ht="22.5" customHeight="1">
      <c r="A30" s="556"/>
      <c r="B30" s="556"/>
      <c r="C30" s="556"/>
      <c r="D30" s="557"/>
      <c r="E30" s="558"/>
      <c r="F30" s="559"/>
      <c r="G30" s="557"/>
      <c r="H30" s="558"/>
      <c r="I30" s="1064"/>
      <c r="J30" s="557"/>
      <c r="K30" s="558"/>
      <c r="L30" s="559"/>
      <c r="M30" s="556"/>
      <c r="N30" s="557"/>
      <c r="O30" s="558"/>
      <c r="P30" s="559"/>
      <c r="Q30" s="556"/>
    </row>
    <row r="31" spans="1:17" ht="22.5" customHeight="1">
      <c r="A31" s="556"/>
      <c r="B31" s="556"/>
      <c r="C31" s="556"/>
      <c r="D31" s="557"/>
      <c r="E31" s="558"/>
      <c r="F31" s="559"/>
      <c r="G31" s="557"/>
      <c r="H31" s="558"/>
      <c r="I31" s="1064"/>
      <c r="J31" s="557"/>
      <c r="K31" s="558"/>
      <c r="L31" s="559"/>
      <c r="M31" s="556"/>
      <c r="N31" s="557"/>
      <c r="O31" s="558"/>
      <c r="P31" s="559"/>
      <c r="Q31" s="556"/>
    </row>
    <row r="32" spans="1:17" ht="22.5" customHeight="1">
      <c r="A32" s="556"/>
      <c r="B32" s="556"/>
      <c r="C32" s="556"/>
      <c r="D32" s="557"/>
      <c r="E32" s="558"/>
      <c r="F32" s="559"/>
      <c r="G32" s="557"/>
      <c r="H32" s="558"/>
      <c r="I32" s="1064"/>
      <c r="J32" s="557"/>
      <c r="K32" s="558"/>
      <c r="L32" s="559"/>
      <c r="M32" s="556"/>
      <c r="N32" s="557"/>
      <c r="O32" s="558"/>
      <c r="P32" s="559"/>
      <c r="Q32" s="556"/>
    </row>
    <row r="33" spans="1:17" ht="22.5" customHeight="1">
      <c r="A33" s="556"/>
      <c r="B33" s="556"/>
      <c r="C33" s="556"/>
      <c r="D33" s="557"/>
      <c r="E33" s="558"/>
      <c r="F33" s="559"/>
      <c r="G33" s="557"/>
      <c r="H33" s="558"/>
      <c r="I33" s="1064"/>
      <c r="J33" s="557"/>
      <c r="K33" s="558"/>
      <c r="L33" s="559"/>
      <c r="M33" s="556"/>
      <c r="N33" s="557"/>
      <c r="O33" s="558"/>
      <c r="P33" s="559"/>
      <c r="Q33" s="556"/>
    </row>
    <row r="34" spans="1:17" ht="22.5" customHeight="1">
      <c r="A34" s="556"/>
      <c r="B34" s="556"/>
      <c r="C34" s="556"/>
      <c r="D34" s="557"/>
      <c r="E34" s="558"/>
      <c r="F34" s="559"/>
      <c r="G34" s="557"/>
      <c r="H34" s="558"/>
      <c r="I34" s="1064"/>
      <c r="J34" s="557"/>
      <c r="K34" s="558"/>
      <c r="L34" s="559"/>
      <c r="M34" s="556"/>
      <c r="N34" s="557"/>
      <c r="O34" s="558"/>
      <c r="P34" s="559"/>
      <c r="Q34" s="556"/>
    </row>
    <row r="35" spans="1:17" ht="22.5" customHeight="1">
      <c r="A35" s="556"/>
      <c r="B35" s="556"/>
      <c r="C35" s="556"/>
      <c r="D35" s="557"/>
      <c r="E35" s="558"/>
      <c r="F35" s="559"/>
      <c r="G35" s="557"/>
      <c r="H35" s="558"/>
      <c r="I35" s="1064"/>
      <c r="J35" s="557"/>
      <c r="K35" s="558"/>
      <c r="L35" s="559"/>
      <c r="M35" s="556"/>
      <c r="N35" s="557"/>
      <c r="O35" s="558"/>
      <c r="P35" s="559"/>
      <c r="Q35" s="556"/>
    </row>
    <row r="36" spans="1:17" ht="22.5" customHeight="1">
      <c r="A36" s="556"/>
      <c r="B36" s="556"/>
      <c r="C36" s="556"/>
      <c r="D36" s="557"/>
      <c r="E36" s="558"/>
      <c r="F36" s="559"/>
      <c r="G36" s="557"/>
      <c r="H36" s="558"/>
      <c r="I36" s="1064"/>
      <c r="J36" s="557"/>
      <c r="K36" s="558"/>
      <c r="L36" s="559"/>
      <c r="M36" s="556"/>
      <c r="N36" s="557"/>
      <c r="O36" s="558"/>
      <c r="P36" s="559"/>
      <c r="Q36" s="556"/>
    </row>
    <row r="37" spans="1:17" ht="22.5" customHeight="1">
      <c r="A37" s="556"/>
      <c r="B37" s="556"/>
      <c r="C37" s="556"/>
      <c r="D37" s="557"/>
      <c r="E37" s="558"/>
      <c r="F37" s="559"/>
      <c r="G37" s="557"/>
      <c r="H37" s="558"/>
      <c r="I37" s="1064"/>
      <c r="J37" s="557"/>
      <c r="K37" s="558"/>
      <c r="L37" s="559"/>
      <c r="M37" s="556"/>
      <c r="N37" s="557"/>
      <c r="O37" s="558"/>
      <c r="P37" s="559"/>
      <c r="Q37" s="556"/>
    </row>
    <row r="38" spans="1:17" ht="22.5" customHeight="1">
      <c r="A38" s="556"/>
      <c r="B38" s="556"/>
      <c r="C38" s="556"/>
      <c r="D38" s="557"/>
      <c r="E38" s="558"/>
      <c r="F38" s="559"/>
      <c r="G38" s="557"/>
      <c r="H38" s="558"/>
      <c r="I38" s="1064"/>
      <c r="J38" s="557"/>
      <c r="K38" s="558"/>
      <c r="L38" s="559"/>
      <c r="M38" s="556"/>
      <c r="N38" s="557"/>
      <c r="O38" s="558"/>
      <c r="P38" s="559"/>
      <c r="Q38" s="556"/>
    </row>
    <row r="39" spans="1:17" ht="22.5" customHeight="1">
      <c r="A39" s="556"/>
      <c r="B39" s="556"/>
      <c r="C39" s="556"/>
      <c r="D39" s="557"/>
      <c r="E39" s="558"/>
      <c r="F39" s="559"/>
      <c r="G39" s="557"/>
      <c r="H39" s="558"/>
      <c r="I39" s="1064"/>
      <c r="J39" s="557"/>
      <c r="K39" s="558"/>
      <c r="L39" s="559"/>
      <c r="M39" s="556"/>
      <c r="N39" s="557"/>
      <c r="O39" s="558"/>
      <c r="P39" s="559"/>
      <c r="Q39" s="556"/>
    </row>
    <row r="40" spans="1:17" ht="22.5" customHeight="1">
      <c r="A40" s="556"/>
      <c r="B40" s="556"/>
      <c r="C40" s="556"/>
      <c r="D40" s="557"/>
      <c r="E40" s="558"/>
      <c r="F40" s="559"/>
      <c r="G40" s="557"/>
      <c r="H40" s="558"/>
      <c r="I40" s="1064"/>
      <c r="J40" s="557"/>
      <c r="K40" s="558"/>
      <c r="L40" s="559"/>
      <c r="M40" s="556"/>
      <c r="N40" s="557"/>
      <c r="O40" s="558"/>
      <c r="P40" s="559"/>
      <c r="Q40" s="556"/>
    </row>
    <row r="41" spans="1:17" ht="22.5" customHeight="1">
      <c r="A41" s="556"/>
      <c r="B41" s="556"/>
      <c r="C41" s="556"/>
      <c r="D41" s="557"/>
      <c r="E41" s="558"/>
      <c r="F41" s="559"/>
      <c r="G41" s="557"/>
      <c r="H41" s="558"/>
      <c r="I41" s="1064"/>
      <c r="J41" s="557"/>
      <c r="K41" s="558"/>
      <c r="L41" s="559"/>
      <c r="M41" s="556"/>
      <c r="N41" s="557"/>
      <c r="O41" s="558"/>
      <c r="P41" s="559"/>
      <c r="Q41" s="556"/>
    </row>
    <row r="42" spans="1:17" ht="22.5" customHeight="1">
      <c r="A42" s="556"/>
      <c r="B42" s="556"/>
      <c r="C42" s="556"/>
      <c r="D42" s="557"/>
      <c r="E42" s="558"/>
      <c r="F42" s="559"/>
      <c r="G42" s="557"/>
      <c r="H42" s="558"/>
      <c r="I42" s="1064"/>
      <c r="J42" s="557"/>
      <c r="K42" s="558"/>
      <c r="L42" s="559"/>
      <c r="M42" s="556"/>
      <c r="N42" s="557"/>
      <c r="O42" s="558"/>
      <c r="P42" s="559"/>
      <c r="Q42" s="556"/>
    </row>
    <row r="43" spans="1:17" ht="22.5" customHeight="1">
      <c r="A43" s="556"/>
      <c r="B43" s="556"/>
      <c r="C43" s="556"/>
      <c r="D43" s="557"/>
      <c r="E43" s="558"/>
      <c r="F43" s="559"/>
      <c r="G43" s="557"/>
      <c r="H43" s="558"/>
      <c r="I43" s="1064"/>
      <c r="J43" s="557"/>
      <c r="K43" s="558"/>
      <c r="L43" s="559"/>
      <c r="M43" s="556"/>
      <c r="N43" s="557"/>
      <c r="O43" s="558"/>
      <c r="P43" s="559"/>
      <c r="Q43" s="556"/>
    </row>
    <row r="44" spans="1:17" ht="22.5" customHeight="1">
      <c r="A44" s="556"/>
      <c r="B44" s="556"/>
      <c r="C44" s="556"/>
      <c r="D44" s="557"/>
      <c r="E44" s="558"/>
      <c r="F44" s="559"/>
      <c r="G44" s="557"/>
      <c r="H44" s="558"/>
      <c r="I44" s="1064"/>
      <c r="J44" s="557"/>
      <c r="K44" s="558"/>
      <c r="L44" s="559"/>
      <c r="M44" s="556"/>
      <c r="N44" s="557"/>
      <c r="O44" s="558"/>
      <c r="P44" s="559"/>
      <c r="Q44" s="556"/>
    </row>
    <row r="45" spans="1:17" ht="22.5" customHeight="1">
      <c r="A45" s="556"/>
      <c r="B45" s="556"/>
      <c r="C45" s="556"/>
      <c r="D45" s="557"/>
      <c r="E45" s="558"/>
      <c r="F45" s="559"/>
      <c r="G45" s="557"/>
      <c r="H45" s="558"/>
      <c r="I45" s="1064"/>
      <c r="J45" s="557"/>
      <c r="K45" s="558"/>
      <c r="L45" s="559"/>
      <c r="M45" s="556"/>
      <c r="N45" s="557"/>
      <c r="O45" s="558"/>
      <c r="P45" s="559"/>
      <c r="Q45" s="556"/>
    </row>
    <row r="46" spans="1:17" ht="22.5" customHeight="1">
      <c r="A46" s="556"/>
      <c r="B46" s="556"/>
      <c r="C46" s="556"/>
      <c r="D46" s="557"/>
      <c r="E46" s="558"/>
      <c r="F46" s="559"/>
      <c r="G46" s="557"/>
      <c r="H46" s="558"/>
      <c r="I46" s="1064"/>
      <c r="J46" s="557"/>
      <c r="K46" s="558"/>
      <c r="L46" s="559"/>
      <c r="M46" s="556"/>
      <c r="N46" s="557"/>
      <c r="O46" s="558"/>
      <c r="P46" s="559"/>
      <c r="Q46" s="556"/>
    </row>
    <row r="47" spans="1:17" ht="22.5" customHeight="1">
      <c r="A47" s="556"/>
      <c r="B47" s="556"/>
      <c r="C47" s="556"/>
      <c r="D47" s="557"/>
      <c r="E47" s="558"/>
      <c r="F47" s="559"/>
      <c r="G47" s="557"/>
      <c r="H47" s="558"/>
      <c r="I47" s="1064"/>
      <c r="J47" s="557"/>
      <c r="K47" s="558"/>
      <c r="L47" s="559"/>
      <c r="M47" s="556"/>
      <c r="N47" s="557"/>
      <c r="O47" s="558"/>
      <c r="P47" s="559"/>
      <c r="Q47" s="556"/>
    </row>
    <row r="48" spans="1:17" ht="22.5" customHeight="1">
      <c r="A48" s="556"/>
      <c r="B48" s="556"/>
      <c r="C48" s="556"/>
      <c r="D48" s="557"/>
      <c r="E48" s="558"/>
      <c r="F48" s="559"/>
      <c r="G48" s="557"/>
      <c r="H48" s="558"/>
      <c r="I48" s="1064"/>
      <c r="J48" s="557"/>
      <c r="K48" s="558"/>
      <c r="L48" s="559"/>
      <c r="M48" s="556"/>
      <c r="N48" s="557"/>
      <c r="O48" s="558"/>
      <c r="P48" s="559"/>
      <c r="Q48" s="556"/>
    </row>
    <row r="49" spans="1:17" ht="22.5" customHeight="1">
      <c r="A49" s="556"/>
      <c r="B49" s="556"/>
      <c r="C49" s="556"/>
      <c r="D49" s="557"/>
      <c r="E49" s="558"/>
      <c r="F49" s="559"/>
      <c r="G49" s="557"/>
      <c r="H49" s="558"/>
      <c r="I49" s="1064"/>
      <c r="J49" s="557"/>
      <c r="K49" s="558"/>
      <c r="L49" s="559"/>
      <c r="M49" s="556"/>
      <c r="N49" s="557"/>
      <c r="O49" s="558"/>
      <c r="P49" s="559"/>
      <c r="Q49" s="556"/>
    </row>
    <row r="50" spans="1:17" ht="22.5" customHeight="1">
      <c r="A50" s="556"/>
      <c r="B50" s="556"/>
      <c r="C50" s="556"/>
      <c r="D50" s="557"/>
      <c r="E50" s="558"/>
      <c r="F50" s="559"/>
      <c r="G50" s="557"/>
      <c r="H50" s="558"/>
      <c r="I50" s="1064"/>
      <c r="J50" s="557"/>
      <c r="K50" s="558"/>
      <c r="L50" s="559"/>
      <c r="M50" s="556"/>
      <c r="N50" s="557"/>
      <c r="O50" s="558"/>
      <c r="P50" s="559"/>
      <c r="Q50" s="556"/>
    </row>
    <row r="51" spans="1:17" ht="22.5" customHeight="1">
      <c r="A51" s="556"/>
      <c r="B51" s="556"/>
      <c r="C51" s="556"/>
      <c r="D51" s="557"/>
      <c r="E51" s="558"/>
      <c r="F51" s="559"/>
      <c r="G51" s="557"/>
      <c r="H51" s="558"/>
      <c r="I51" s="1064"/>
      <c r="J51" s="557"/>
      <c r="K51" s="558"/>
      <c r="L51" s="559"/>
      <c r="M51" s="556"/>
      <c r="N51" s="557"/>
      <c r="O51" s="558"/>
      <c r="P51" s="559"/>
      <c r="Q51" s="556"/>
    </row>
    <row r="52" spans="1:17" ht="22.5" customHeight="1">
      <c r="A52" s="556"/>
      <c r="B52" s="556"/>
      <c r="C52" s="556"/>
      <c r="D52" s="557"/>
      <c r="E52" s="558"/>
      <c r="F52" s="559"/>
      <c r="G52" s="557"/>
      <c r="H52" s="558"/>
      <c r="I52" s="1064"/>
      <c r="J52" s="557"/>
      <c r="K52" s="558"/>
      <c r="L52" s="559"/>
      <c r="M52" s="556"/>
      <c r="N52" s="557"/>
      <c r="O52" s="558"/>
      <c r="P52" s="559"/>
      <c r="Q52" s="556"/>
    </row>
    <row r="53" spans="1:17" ht="22.5" customHeight="1">
      <c r="A53" s="556"/>
      <c r="B53" s="556"/>
      <c r="C53" s="556"/>
      <c r="D53" s="557"/>
      <c r="E53" s="558"/>
      <c r="F53" s="559"/>
      <c r="G53" s="557"/>
      <c r="H53" s="558"/>
      <c r="I53" s="1064"/>
      <c r="J53" s="557"/>
      <c r="K53" s="558"/>
      <c r="L53" s="559"/>
      <c r="M53" s="556"/>
      <c r="N53" s="557"/>
      <c r="O53" s="558"/>
      <c r="P53" s="559"/>
      <c r="Q53" s="556"/>
    </row>
    <row r="54" spans="1:17" ht="22.5" customHeight="1">
      <c r="A54" s="556"/>
      <c r="B54" s="556"/>
      <c r="C54" s="556"/>
      <c r="D54" s="557"/>
      <c r="E54" s="558"/>
      <c r="F54" s="559"/>
      <c r="G54" s="557"/>
      <c r="H54" s="558"/>
      <c r="I54" s="1064"/>
      <c r="J54" s="557"/>
      <c r="K54" s="558"/>
      <c r="L54" s="559"/>
      <c r="M54" s="556"/>
      <c r="N54" s="557"/>
      <c r="O54" s="558"/>
      <c r="P54" s="559"/>
      <c r="Q54" s="556"/>
    </row>
    <row r="55" spans="1:17" ht="22.5" customHeight="1">
      <c r="A55" s="556"/>
      <c r="B55" s="556"/>
      <c r="C55" s="556"/>
      <c r="D55" s="557"/>
      <c r="E55" s="558"/>
      <c r="F55" s="559"/>
      <c r="G55" s="557"/>
      <c r="H55" s="558"/>
      <c r="I55" s="1064"/>
      <c r="J55" s="557"/>
      <c r="K55" s="558"/>
      <c r="L55" s="559"/>
      <c r="M55" s="556"/>
      <c r="N55" s="557"/>
      <c r="O55" s="558"/>
      <c r="P55" s="559"/>
      <c r="Q55" s="556"/>
    </row>
    <row r="56" spans="1:17" ht="22.5" customHeight="1">
      <c r="A56" s="556"/>
      <c r="B56" s="556"/>
      <c r="C56" s="556"/>
      <c r="D56" s="557"/>
      <c r="E56" s="558"/>
      <c r="F56" s="559"/>
      <c r="G56" s="557"/>
      <c r="H56" s="558"/>
      <c r="I56" s="1064"/>
      <c r="J56" s="557"/>
      <c r="K56" s="558"/>
      <c r="L56" s="559"/>
      <c r="M56" s="556"/>
      <c r="N56" s="557"/>
      <c r="O56" s="558"/>
      <c r="P56" s="559"/>
      <c r="Q56" s="556"/>
    </row>
    <row r="57" spans="1:17" ht="22.5" customHeight="1">
      <c r="A57" s="556"/>
      <c r="B57" s="556"/>
      <c r="C57" s="556"/>
      <c r="D57" s="557"/>
      <c r="E57" s="558"/>
      <c r="F57" s="559"/>
      <c r="G57" s="557"/>
      <c r="H57" s="558"/>
      <c r="I57" s="1064"/>
      <c r="J57" s="557"/>
      <c r="K57" s="558"/>
      <c r="L57" s="559"/>
      <c r="M57" s="556"/>
      <c r="N57" s="557"/>
      <c r="O57" s="558"/>
      <c r="P57" s="559"/>
      <c r="Q57" s="556"/>
    </row>
    <row r="58" spans="1:17" ht="22.5" customHeight="1">
      <c r="A58" s="556"/>
      <c r="B58" s="556"/>
      <c r="C58" s="556"/>
      <c r="D58" s="557"/>
      <c r="E58" s="558"/>
      <c r="F58" s="559"/>
      <c r="G58" s="557"/>
      <c r="H58" s="558"/>
      <c r="I58" s="1064"/>
      <c r="J58" s="557"/>
      <c r="K58" s="558"/>
      <c r="L58" s="559"/>
      <c r="M58" s="556"/>
      <c r="N58" s="557"/>
      <c r="O58" s="558"/>
      <c r="P58" s="559"/>
      <c r="Q58" s="556"/>
    </row>
    <row r="59" spans="1:17" ht="22.5" customHeight="1">
      <c r="A59" s="556"/>
      <c r="B59" s="556"/>
      <c r="C59" s="556"/>
      <c r="D59" s="557"/>
      <c r="E59" s="558"/>
      <c r="F59" s="559"/>
      <c r="G59" s="557"/>
      <c r="H59" s="558"/>
      <c r="I59" s="1064"/>
      <c r="J59" s="557"/>
      <c r="K59" s="558"/>
      <c r="L59" s="559"/>
      <c r="M59" s="556"/>
      <c r="N59" s="557"/>
      <c r="O59" s="558"/>
      <c r="P59" s="559"/>
      <c r="Q59" s="556"/>
    </row>
    <row r="60" spans="1:17" ht="22.5" customHeight="1">
      <c r="A60" s="556"/>
      <c r="B60" s="556"/>
      <c r="C60" s="556"/>
      <c r="D60" s="557"/>
      <c r="E60" s="558"/>
      <c r="F60" s="559"/>
      <c r="G60" s="557"/>
      <c r="H60" s="558"/>
      <c r="I60" s="1064"/>
      <c r="J60" s="557"/>
      <c r="K60" s="558"/>
      <c r="L60" s="559"/>
      <c r="M60" s="556"/>
      <c r="N60" s="557"/>
      <c r="O60" s="558"/>
      <c r="P60" s="559"/>
      <c r="Q60" s="556"/>
    </row>
    <row r="61" spans="1:17" ht="22.5" customHeight="1">
      <c r="A61" s="556"/>
      <c r="B61" s="556"/>
      <c r="C61" s="556"/>
      <c r="D61" s="557"/>
      <c r="E61" s="558"/>
      <c r="F61" s="559"/>
      <c r="G61" s="557"/>
      <c r="H61" s="558"/>
      <c r="I61" s="1064"/>
      <c r="J61" s="557"/>
      <c r="K61" s="558"/>
      <c r="L61" s="559"/>
      <c r="M61" s="556"/>
      <c r="N61" s="557"/>
      <c r="O61" s="558"/>
      <c r="P61" s="559"/>
      <c r="Q61" s="556"/>
    </row>
    <row r="62" spans="1:17" ht="22.5" customHeight="1">
      <c r="A62" s="556"/>
      <c r="B62" s="556"/>
      <c r="C62" s="556"/>
      <c r="D62" s="557"/>
      <c r="E62" s="558"/>
      <c r="F62" s="559"/>
      <c r="G62" s="557"/>
      <c r="H62" s="558"/>
      <c r="I62" s="1064"/>
      <c r="J62" s="557"/>
      <c r="K62" s="558"/>
      <c r="L62" s="559"/>
      <c r="M62" s="556"/>
      <c r="N62" s="557"/>
      <c r="O62" s="558"/>
      <c r="P62" s="559"/>
      <c r="Q62" s="556"/>
    </row>
    <row r="63" spans="1:17" ht="22.5" customHeight="1">
      <c r="A63" s="556"/>
      <c r="B63" s="556"/>
      <c r="C63" s="556"/>
      <c r="D63" s="557"/>
      <c r="E63" s="558"/>
      <c r="F63" s="559"/>
      <c r="G63" s="557"/>
      <c r="H63" s="558"/>
      <c r="I63" s="1064"/>
      <c r="J63" s="557"/>
      <c r="K63" s="558"/>
      <c r="L63" s="559"/>
      <c r="M63" s="556"/>
      <c r="N63" s="557"/>
      <c r="O63" s="558"/>
      <c r="P63" s="559"/>
      <c r="Q63" s="556"/>
    </row>
    <row r="64" spans="1:17" ht="22.5" customHeight="1">
      <c r="A64" s="556"/>
      <c r="B64" s="556"/>
      <c r="C64" s="556"/>
      <c r="D64" s="557"/>
      <c r="E64" s="558"/>
      <c r="F64" s="559"/>
      <c r="G64" s="557"/>
      <c r="H64" s="558"/>
      <c r="I64" s="1064"/>
      <c r="J64" s="557"/>
      <c r="K64" s="558"/>
      <c r="L64" s="559"/>
      <c r="M64" s="556"/>
      <c r="N64" s="557"/>
      <c r="O64" s="558"/>
      <c r="P64" s="559"/>
      <c r="Q64" s="556"/>
    </row>
    <row r="65" spans="1:17" ht="22.5" customHeight="1">
      <c r="A65" s="556"/>
      <c r="B65" s="556"/>
      <c r="C65" s="556"/>
      <c r="D65" s="557"/>
      <c r="E65" s="558"/>
      <c r="F65" s="559"/>
      <c r="G65" s="557"/>
      <c r="H65" s="558"/>
      <c r="I65" s="1064"/>
      <c r="J65" s="557"/>
      <c r="K65" s="558"/>
      <c r="L65" s="559"/>
      <c r="M65" s="556"/>
      <c r="N65" s="557"/>
      <c r="O65" s="558"/>
      <c r="P65" s="559"/>
      <c r="Q65" s="556"/>
    </row>
    <row r="66" spans="1:17" ht="22.5" customHeight="1">
      <c r="A66" s="556"/>
      <c r="B66" s="556"/>
      <c r="C66" s="556"/>
      <c r="D66" s="557"/>
      <c r="E66" s="558"/>
      <c r="F66" s="559"/>
      <c r="G66" s="557"/>
      <c r="H66" s="558"/>
      <c r="I66" s="1064"/>
      <c r="J66" s="557"/>
      <c r="K66" s="558"/>
      <c r="L66" s="559"/>
      <c r="M66" s="556"/>
      <c r="N66" s="557"/>
      <c r="O66" s="558"/>
      <c r="P66" s="559"/>
      <c r="Q66" s="556"/>
    </row>
    <row r="67" spans="1:17" ht="22.5" customHeight="1">
      <c r="A67" s="556"/>
      <c r="B67" s="556"/>
      <c r="C67" s="556"/>
      <c r="D67" s="557"/>
      <c r="E67" s="558"/>
      <c r="F67" s="559"/>
      <c r="G67" s="557"/>
      <c r="H67" s="558"/>
      <c r="I67" s="1064"/>
      <c r="J67" s="557"/>
      <c r="K67" s="558"/>
      <c r="L67" s="559"/>
      <c r="M67" s="556"/>
      <c r="N67" s="557"/>
      <c r="O67" s="558"/>
      <c r="P67" s="559"/>
      <c r="Q67" s="556"/>
    </row>
    <row r="68" spans="1:17" ht="22.5" customHeight="1">
      <c r="A68" s="556"/>
      <c r="B68" s="556"/>
      <c r="C68" s="556"/>
      <c r="D68" s="557"/>
      <c r="E68" s="558"/>
      <c r="F68" s="559"/>
      <c r="G68" s="557"/>
      <c r="H68" s="558"/>
      <c r="I68" s="1064"/>
      <c r="J68" s="557"/>
      <c r="K68" s="558"/>
      <c r="L68" s="559"/>
      <c r="M68" s="556"/>
      <c r="N68" s="557"/>
      <c r="O68" s="558"/>
      <c r="P68" s="559"/>
      <c r="Q68" s="556"/>
    </row>
    <row r="69" spans="1:17" ht="22.5" customHeight="1">
      <c r="A69" s="556"/>
      <c r="B69" s="556"/>
      <c r="C69" s="556"/>
      <c r="D69" s="557"/>
      <c r="E69" s="558"/>
      <c r="F69" s="559"/>
      <c r="G69" s="557"/>
      <c r="H69" s="558"/>
      <c r="I69" s="1064"/>
      <c r="J69" s="557"/>
      <c r="K69" s="558"/>
      <c r="L69" s="559"/>
      <c r="M69" s="556"/>
      <c r="N69" s="557"/>
      <c r="O69" s="558"/>
      <c r="P69" s="559"/>
      <c r="Q69" s="556"/>
    </row>
    <row r="70" spans="1:17" ht="22.5" customHeight="1">
      <c r="A70" s="556"/>
      <c r="B70" s="556"/>
      <c r="C70" s="556"/>
      <c r="D70" s="557"/>
      <c r="E70" s="558"/>
      <c r="F70" s="559"/>
      <c r="G70" s="557"/>
      <c r="H70" s="558"/>
      <c r="I70" s="1064"/>
      <c r="J70" s="557"/>
      <c r="K70" s="558"/>
      <c r="L70" s="559"/>
      <c r="M70" s="556"/>
      <c r="N70" s="557"/>
      <c r="O70" s="558"/>
      <c r="P70" s="559"/>
      <c r="Q70" s="556"/>
    </row>
    <row r="71" spans="1:17" ht="22.5" customHeight="1">
      <c r="A71" s="556"/>
      <c r="B71" s="556"/>
      <c r="C71" s="556"/>
      <c r="D71" s="557"/>
      <c r="E71" s="558"/>
      <c r="F71" s="559"/>
      <c r="G71" s="557"/>
      <c r="H71" s="558"/>
      <c r="I71" s="1064"/>
      <c r="J71" s="557"/>
      <c r="K71" s="558"/>
      <c r="L71" s="559"/>
      <c r="M71" s="556"/>
      <c r="N71" s="557"/>
      <c r="O71" s="558"/>
      <c r="P71" s="559"/>
      <c r="Q71" s="556"/>
    </row>
    <row r="72" spans="1:17" ht="22.5" customHeight="1">
      <c r="A72" s="556"/>
      <c r="B72" s="556"/>
      <c r="C72" s="556"/>
      <c r="D72" s="557"/>
      <c r="E72" s="558"/>
      <c r="F72" s="559"/>
      <c r="G72" s="557"/>
      <c r="H72" s="558"/>
      <c r="I72" s="1064"/>
      <c r="J72" s="557"/>
      <c r="K72" s="558"/>
      <c r="L72" s="559"/>
      <c r="M72" s="556"/>
      <c r="N72" s="557"/>
      <c r="O72" s="558"/>
      <c r="P72" s="559"/>
      <c r="Q72" s="556"/>
    </row>
    <row r="73" spans="1:17" ht="22.5" customHeight="1">
      <c r="A73" s="556"/>
      <c r="B73" s="556"/>
      <c r="C73" s="556"/>
      <c r="D73" s="557"/>
      <c r="E73" s="558"/>
      <c r="F73" s="559"/>
      <c r="G73" s="557"/>
      <c r="H73" s="558"/>
      <c r="I73" s="1064"/>
      <c r="J73" s="557"/>
      <c r="K73" s="558"/>
      <c r="L73" s="559"/>
      <c r="M73" s="556"/>
      <c r="N73" s="557"/>
      <c r="O73" s="558"/>
      <c r="P73" s="559"/>
      <c r="Q73" s="556"/>
    </row>
    <row r="74" spans="1:17" ht="22.5" customHeight="1">
      <c r="A74" s="556"/>
      <c r="B74" s="556"/>
      <c r="C74" s="556"/>
      <c r="D74" s="557"/>
      <c r="E74" s="558"/>
      <c r="F74" s="559"/>
      <c r="G74" s="557"/>
      <c r="H74" s="558"/>
      <c r="I74" s="1064"/>
      <c r="J74" s="557"/>
      <c r="K74" s="558"/>
      <c r="L74" s="559"/>
      <c r="M74" s="556"/>
      <c r="N74" s="557"/>
      <c r="O74" s="558"/>
      <c r="P74" s="559"/>
      <c r="Q74" s="556"/>
    </row>
    <row r="75" spans="1:17" ht="22.5" customHeight="1">
      <c r="A75" s="556"/>
      <c r="B75" s="556"/>
      <c r="C75" s="556"/>
      <c r="D75" s="557"/>
      <c r="E75" s="558"/>
      <c r="F75" s="559"/>
      <c r="G75" s="557"/>
      <c r="H75" s="558"/>
      <c r="I75" s="1064"/>
      <c r="J75" s="557"/>
      <c r="K75" s="558"/>
      <c r="L75" s="559"/>
      <c r="M75" s="556"/>
      <c r="N75" s="557"/>
      <c r="O75" s="558"/>
      <c r="P75" s="559"/>
      <c r="Q75" s="556"/>
    </row>
    <row r="76" spans="1:17" ht="22.5" customHeight="1">
      <c r="A76" s="556"/>
      <c r="B76" s="556"/>
      <c r="C76" s="556"/>
      <c r="D76" s="557"/>
      <c r="E76" s="558"/>
      <c r="F76" s="559"/>
      <c r="G76" s="557"/>
      <c r="H76" s="558"/>
      <c r="I76" s="1064"/>
      <c r="J76" s="557"/>
      <c r="K76" s="558"/>
      <c r="L76" s="559"/>
      <c r="M76" s="556"/>
      <c r="N76" s="557"/>
      <c r="O76" s="558"/>
      <c r="P76" s="559"/>
      <c r="Q76" s="556"/>
    </row>
    <row r="77" spans="1:17" ht="22.5" customHeight="1">
      <c r="A77" s="556"/>
      <c r="B77" s="556"/>
      <c r="C77" s="556"/>
      <c r="D77" s="557"/>
      <c r="E77" s="558"/>
      <c r="F77" s="559"/>
      <c r="G77" s="557"/>
      <c r="H77" s="558"/>
      <c r="I77" s="1064"/>
      <c r="J77" s="557"/>
      <c r="K77" s="558"/>
      <c r="L77" s="559"/>
      <c r="M77" s="556"/>
      <c r="N77" s="557"/>
      <c r="O77" s="558"/>
      <c r="P77" s="559"/>
      <c r="Q77" s="556"/>
    </row>
    <row r="78" spans="1:17" ht="22.5" customHeight="1">
      <c r="A78" s="556"/>
      <c r="B78" s="556"/>
      <c r="C78" s="556"/>
      <c r="D78" s="557"/>
      <c r="E78" s="558"/>
      <c r="F78" s="559"/>
      <c r="G78" s="557"/>
      <c r="H78" s="558"/>
      <c r="I78" s="1064"/>
      <c r="J78" s="557"/>
      <c r="K78" s="558"/>
      <c r="L78" s="559"/>
      <c r="M78" s="556"/>
      <c r="N78" s="557"/>
      <c r="O78" s="558"/>
      <c r="P78" s="559"/>
      <c r="Q78" s="556"/>
    </row>
    <row r="79" spans="1:17" ht="22.5" customHeight="1">
      <c r="A79" s="556"/>
      <c r="B79" s="556"/>
      <c r="C79" s="556"/>
      <c r="D79" s="557"/>
      <c r="E79" s="558"/>
      <c r="F79" s="559"/>
      <c r="G79" s="557"/>
      <c r="H79" s="558"/>
      <c r="I79" s="1064"/>
      <c r="J79" s="557"/>
      <c r="K79" s="558"/>
      <c r="L79" s="559"/>
      <c r="M79" s="556"/>
      <c r="N79" s="557"/>
      <c r="O79" s="558"/>
      <c r="P79" s="559"/>
      <c r="Q79" s="556"/>
    </row>
    <row r="80" spans="1:17" ht="22.5" customHeight="1">
      <c r="A80" s="556"/>
      <c r="B80" s="556"/>
      <c r="C80" s="556"/>
      <c r="D80" s="557"/>
      <c r="E80" s="558"/>
      <c r="F80" s="559"/>
      <c r="G80" s="557"/>
      <c r="H80" s="558"/>
      <c r="I80" s="1064"/>
      <c r="J80" s="557"/>
      <c r="K80" s="558"/>
      <c r="L80" s="559"/>
      <c r="M80" s="556"/>
      <c r="N80" s="557"/>
      <c r="O80" s="558"/>
      <c r="P80" s="559"/>
      <c r="Q80" s="556"/>
    </row>
    <row r="81" spans="1:17" ht="22.5" customHeight="1">
      <c r="A81" s="556"/>
      <c r="B81" s="556"/>
      <c r="C81" s="556"/>
      <c r="D81" s="557"/>
      <c r="E81" s="558"/>
      <c r="F81" s="559"/>
      <c r="G81" s="557"/>
      <c r="H81" s="558"/>
      <c r="I81" s="1064"/>
      <c r="J81" s="557"/>
      <c r="K81" s="558"/>
      <c r="L81" s="559"/>
      <c r="M81" s="556"/>
      <c r="N81" s="557"/>
      <c r="O81" s="558"/>
      <c r="P81" s="559"/>
      <c r="Q81" s="556"/>
    </row>
    <row r="82" spans="1:17" ht="22.5" customHeight="1">
      <c r="A82" s="556"/>
      <c r="B82" s="556"/>
      <c r="C82" s="556"/>
      <c r="D82" s="557"/>
      <c r="E82" s="558"/>
      <c r="F82" s="559"/>
      <c r="G82" s="557"/>
      <c r="H82" s="558"/>
      <c r="I82" s="1064"/>
      <c r="J82" s="557"/>
      <c r="K82" s="558"/>
      <c r="L82" s="559"/>
      <c r="M82" s="556"/>
      <c r="N82" s="557"/>
      <c r="O82" s="558"/>
      <c r="P82" s="559"/>
      <c r="Q82" s="556"/>
    </row>
    <row r="83" spans="1:17" ht="22.5" customHeight="1">
      <c r="A83" s="556"/>
      <c r="B83" s="556"/>
      <c r="C83" s="556"/>
      <c r="D83" s="557"/>
      <c r="E83" s="558"/>
      <c r="F83" s="559"/>
      <c r="G83" s="557"/>
      <c r="H83" s="558"/>
      <c r="I83" s="1064"/>
      <c r="J83" s="557"/>
      <c r="K83" s="558"/>
      <c r="L83" s="559"/>
      <c r="M83" s="556"/>
      <c r="N83" s="557"/>
      <c r="O83" s="558"/>
      <c r="P83" s="559"/>
      <c r="Q83" s="556"/>
    </row>
    <row r="84" spans="1:17" ht="22.5" customHeight="1">
      <c r="A84" s="556"/>
      <c r="B84" s="556"/>
      <c r="C84" s="556"/>
      <c r="D84" s="557"/>
      <c r="E84" s="558"/>
      <c r="F84" s="559"/>
      <c r="G84" s="557"/>
      <c r="H84" s="558"/>
      <c r="I84" s="1064"/>
      <c r="J84" s="557"/>
      <c r="K84" s="558"/>
      <c r="L84" s="559"/>
      <c r="M84" s="556"/>
      <c r="N84" s="557"/>
      <c r="O84" s="558"/>
      <c r="P84" s="559"/>
      <c r="Q84" s="556"/>
    </row>
    <row r="85" spans="1:17" ht="22.5" customHeight="1">
      <c r="A85" s="556"/>
      <c r="B85" s="556"/>
      <c r="C85" s="556"/>
      <c r="D85" s="557"/>
      <c r="E85" s="558"/>
      <c r="F85" s="559"/>
      <c r="G85" s="557"/>
      <c r="H85" s="558"/>
      <c r="I85" s="1064"/>
      <c r="J85" s="557"/>
      <c r="K85" s="558"/>
      <c r="L85" s="559"/>
      <c r="M85" s="556"/>
      <c r="N85" s="557"/>
      <c r="O85" s="558"/>
      <c r="P85" s="559"/>
      <c r="Q85" s="556"/>
    </row>
    <row r="86" spans="1:17" ht="22.5" customHeight="1">
      <c r="A86" s="556"/>
      <c r="B86" s="556"/>
      <c r="C86" s="556"/>
      <c r="D86" s="557"/>
      <c r="E86" s="558"/>
      <c r="F86" s="559"/>
      <c r="G86" s="557"/>
      <c r="H86" s="558"/>
      <c r="I86" s="1064"/>
      <c r="J86" s="557"/>
      <c r="K86" s="558"/>
      <c r="L86" s="559"/>
      <c r="M86" s="556"/>
      <c r="N86" s="557"/>
      <c r="O86" s="558"/>
      <c r="P86" s="559"/>
      <c r="Q86" s="556"/>
    </row>
    <row r="87" spans="1:17" ht="22.5" customHeight="1">
      <c r="A87" s="556"/>
      <c r="B87" s="556"/>
      <c r="C87" s="556"/>
      <c r="D87" s="557"/>
      <c r="E87" s="558"/>
      <c r="F87" s="559"/>
      <c r="G87" s="557"/>
      <c r="H87" s="558"/>
      <c r="I87" s="1064"/>
      <c r="J87" s="557"/>
      <c r="K87" s="558"/>
      <c r="L87" s="559"/>
      <c r="M87" s="556"/>
      <c r="N87" s="557"/>
      <c r="O87" s="558"/>
      <c r="P87" s="559"/>
      <c r="Q87" s="556"/>
    </row>
    <row r="88" spans="1:17" ht="22.5" customHeight="1">
      <c r="A88" s="556"/>
      <c r="B88" s="556"/>
      <c r="C88" s="556"/>
      <c r="D88" s="557"/>
      <c r="E88" s="558"/>
      <c r="F88" s="559"/>
      <c r="G88" s="557"/>
      <c r="H88" s="558"/>
      <c r="I88" s="1064"/>
      <c r="J88" s="557"/>
      <c r="K88" s="558"/>
      <c r="L88" s="559"/>
      <c r="M88" s="556"/>
      <c r="N88" s="557"/>
      <c r="O88" s="558"/>
      <c r="P88" s="559"/>
      <c r="Q88" s="556"/>
    </row>
    <row r="89" spans="1:17" ht="22.5" customHeight="1">
      <c r="A89" s="556"/>
      <c r="B89" s="556"/>
      <c r="C89" s="556"/>
      <c r="D89" s="557"/>
      <c r="E89" s="558"/>
      <c r="F89" s="559"/>
      <c r="G89" s="557"/>
      <c r="H89" s="558"/>
      <c r="I89" s="1064"/>
      <c r="J89" s="557"/>
      <c r="K89" s="558"/>
      <c r="L89" s="559"/>
      <c r="M89" s="556"/>
      <c r="N89" s="557"/>
      <c r="O89" s="558"/>
      <c r="P89" s="559"/>
      <c r="Q89" s="556"/>
    </row>
    <row r="90" spans="1:17" ht="22.5" customHeight="1">
      <c r="A90" s="556"/>
      <c r="B90" s="556"/>
      <c r="C90" s="556"/>
      <c r="D90" s="557"/>
      <c r="E90" s="558"/>
      <c r="F90" s="559"/>
      <c r="G90" s="557"/>
      <c r="H90" s="558"/>
      <c r="I90" s="1064"/>
      <c r="J90" s="557"/>
      <c r="K90" s="558"/>
      <c r="L90" s="559"/>
      <c r="M90" s="556"/>
      <c r="N90" s="557"/>
      <c r="O90" s="558"/>
      <c r="P90" s="559"/>
      <c r="Q90" s="556"/>
    </row>
    <row r="91" spans="1:17" ht="22.5" customHeight="1">
      <c r="A91" s="556"/>
      <c r="B91" s="556"/>
      <c r="C91" s="556"/>
      <c r="D91" s="557"/>
      <c r="E91" s="558"/>
      <c r="F91" s="559"/>
      <c r="G91" s="557"/>
      <c r="H91" s="558"/>
      <c r="I91" s="1064"/>
      <c r="J91" s="557"/>
      <c r="K91" s="558"/>
      <c r="L91" s="559"/>
      <c r="M91" s="556"/>
      <c r="N91" s="557"/>
      <c r="O91" s="558"/>
      <c r="P91" s="559"/>
      <c r="Q91" s="556"/>
    </row>
    <row r="92" spans="1:17" ht="22.5" customHeight="1">
      <c r="A92" s="556"/>
      <c r="B92" s="556"/>
      <c r="C92" s="556"/>
      <c r="D92" s="557"/>
      <c r="E92" s="558"/>
      <c r="F92" s="559"/>
      <c r="G92" s="557"/>
      <c r="H92" s="558"/>
      <c r="I92" s="1064"/>
      <c r="J92" s="557"/>
      <c r="K92" s="558"/>
      <c r="L92" s="559"/>
      <c r="M92" s="556"/>
      <c r="N92" s="557"/>
      <c r="O92" s="558"/>
      <c r="P92" s="559"/>
      <c r="Q92" s="556"/>
    </row>
    <row r="93" spans="1:17" ht="22.5" customHeight="1">
      <c r="A93" s="556"/>
      <c r="B93" s="556"/>
      <c r="C93" s="556"/>
      <c r="D93" s="557"/>
      <c r="E93" s="558"/>
      <c r="F93" s="559"/>
      <c r="G93" s="557"/>
      <c r="H93" s="558"/>
      <c r="I93" s="1064"/>
      <c r="J93" s="557"/>
      <c r="K93" s="558"/>
      <c r="L93" s="559"/>
      <c r="M93" s="556"/>
      <c r="N93" s="557"/>
      <c r="O93" s="558"/>
      <c r="P93" s="559"/>
      <c r="Q93" s="556"/>
    </row>
    <row r="94" spans="1:17" ht="22.5" customHeight="1">
      <c r="A94" s="556"/>
      <c r="B94" s="556"/>
      <c r="C94" s="556"/>
      <c r="D94" s="557"/>
      <c r="E94" s="558"/>
      <c r="F94" s="559"/>
      <c r="G94" s="557"/>
      <c r="H94" s="558"/>
      <c r="I94" s="1064"/>
      <c r="J94" s="557"/>
      <c r="K94" s="558"/>
      <c r="L94" s="559"/>
      <c r="M94" s="556"/>
      <c r="N94" s="557"/>
      <c r="O94" s="558"/>
      <c r="P94" s="559"/>
      <c r="Q94" s="556"/>
    </row>
    <row r="95" spans="1:17" ht="22.5" customHeight="1">
      <c r="A95" s="556"/>
      <c r="B95" s="556"/>
      <c r="C95" s="556"/>
      <c r="D95" s="557"/>
      <c r="E95" s="558"/>
      <c r="F95" s="559"/>
      <c r="G95" s="557"/>
      <c r="H95" s="558"/>
      <c r="I95" s="1064"/>
      <c r="J95" s="557"/>
      <c r="K95" s="558"/>
      <c r="L95" s="559"/>
      <c r="M95" s="556"/>
      <c r="N95" s="557"/>
      <c r="O95" s="558"/>
      <c r="P95" s="559"/>
      <c r="Q95" s="556"/>
    </row>
    <row r="96" spans="1:17" ht="22.5" customHeight="1">
      <c r="A96" s="556"/>
      <c r="B96" s="556"/>
      <c r="C96" s="556"/>
      <c r="D96" s="557"/>
      <c r="E96" s="558"/>
      <c r="F96" s="559"/>
      <c r="G96" s="557"/>
      <c r="H96" s="558"/>
      <c r="I96" s="1064"/>
      <c r="J96" s="557"/>
      <c r="K96" s="558"/>
      <c r="L96" s="559"/>
      <c r="M96" s="556"/>
      <c r="N96" s="557"/>
      <c r="O96" s="558"/>
      <c r="P96" s="559"/>
      <c r="Q96" s="556"/>
    </row>
    <row r="97" spans="1:17" ht="22.5" customHeight="1">
      <c r="A97" s="556"/>
      <c r="B97" s="556"/>
      <c r="C97" s="556"/>
      <c r="D97" s="557"/>
      <c r="E97" s="558"/>
      <c r="F97" s="559"/>
      <c r="G97" s="557"/>
      <c r="H97" s="558"/>
      <c r="I97" s="1064"/>
      <c r="J97" s="557"/>
      <c r="K97" s="558"/>
      <c r="L97" s="559"/>
      <c r="M97" s="556"/>
      <c r="N97" s="557"/>
      <c r="O97" s="558"/>
      <c r="P97" s="559"/>
      <c r="Q97" s="556"/>
    </row>
    <row r="98" spans="1:17" ht="22.5" customHeight="1">
      <c r="A98" s="556"/>
      <c r="B98" s="556"/>
      <c r="C98" s="556"/>
      <c r="D98" s="557"/>
      <c r="E98" s="558"/>
      <c r="F98" s="559"/>
      <c r="G98" s="557"/>
      <c r="H98" s="558"/>
      <c r="I98" s="1064"/>
      <c r="J98" s="557"/>
      <c r="K98" s="558"/>
      <c r="L98" s="559"/>
      <c r="M98" s="556"/>
      <c r="N98" s="557"/>
      <c r="O98" s="558"/>
      <c r="P98" s="559"/>
      <c r="Q98" s="556"/>
    </row>
    <row r="99" spans="1:17" ht="22.5" customHeight="1">
      <c r="A99" s="556"/>
      <c r="B99" s="556"/>
      <c r="C99" s="556"/>
      <c r="D99" s="557"/>
      <c r="E99" s="558"/>
      <c r="F99" s="559"/>
      <c r="G99" s="557"/>
      <c r="H99" s="558"/>
      <c r="I99" s="1064"/>
      <c r="J99" s="557"/>
      <c r="K99" s="558"/>
      <c r="L99" s="559"/>
      <c r="M99" s="556"/>
      <c r="N99" s="557"/>
      <c r="O99" s="558"/>
      <c r="P99" s="559"/>
      <c r="Q99" s="556"/>
    </row>
    <row r="100" spans="1:17" ht="22.5" customHeight="1">
      <c r="A100" s="556"/>
      <c r="B100" s="556"/>
      <c r="C100" s="556"/>
      <c r="D100" s="557"/>
      <c r="E100" s="558"/>
      <c r="F100" s="559"/>
      <c r="G100" s="557"/>
      <c r="H100" s="558"/>
      <c r="I100" s="1064"/>
      <c r="J100" s="557"/>
      <c r="K100" s="558"/>
      <c r="L100" s="559"/>
      <c r="M100" s="556"/>
      <c r="N100" s="557"/>
      <c r="O100" s="558"/>
      <c r="P100" s="559"/>
      <c r="Q100" s="556"/>
    </row>
    <row r="101" spans="1:17" ht="22.5" customHeight="1">
      <c r="A101" s="556"/>
      <c r="B101" s="556"/>
      <c r="C101" s="556"/>
      <c r="D101" s="557"/>
      <c r="E101" s="558"/>
      <c r="F101" s="559"/>
      <c r="G101" s="557"/>
      <c r="H101" s="558"/>
      <c r="I101" s="1064"/>
      <c r="J101" s="557"/>
      <c r="K101" s="558"/>
      <c r="L101" s="559"/>
      <c r="M101" s="556"/>
      <c r="N101" s="557"/>
      <c r="O101" s="558"/>
      <c r="P101" s="559"/>
      <c r="Q101" s="556"/>
    </row>
    <row r="102" spans="1:17" ht="22.5" customHeight="1">
      <c r="A102" s="556"/>
      <c r="B102" s="556"/>
      <c r="C102" s="556"/>
      <c r="D102" s="557"/>
      <c r="E102" s="558"/>
      <c r="F102" s="559"/>
      <c r="G102" s="557"/>
      <c r="H102" s="558"/>
      <c r="I102" s="1064"/>
      <c r="J102" s="557"/>
      <c r="K102" s="558"/>
      <c r="L102" s="559"/>
      <c r="M102" s="556"/>
      <c r="N102" s="557"/>
      <c r="O102" s="558"/>
      <c r="P102" s="559"/>
      <c r="Q102" s="556"/>
    </row>
    <row r="103" spans="1:17" ht="22.5" customHeight="1">
      <c r="A103" s="556"/>
      <c r="B103" s="556"/>
      <c r="C103" s="556"/>
      <c r="D103" s="557"/>
      <c r="E103" s="558"/>
      <c r="F103" s="559"/>
      <c r="G103" s="557"/>
      <c r="H103" s="558"/>
      <c r="I103" s="1064"/>
      <c r="J103" s="557"/>
      <c r="K103" s="558"/>
      <c r="L103" s="559"/>
      <c r="M103" s="556"/>
      <c r="N103" s="557"/>
      <c r="O103" s="558"/>
      <c r="P103" s="559"/>
      <c r="Q103" s="556"/>
    </row>
    <row r="104" spans="1:17" ht="22.5" customHeight="1">
      <c r="A104" s="556"/>
      <c r="B104" s="556"/>
      <c r="C104" s="556"/>
      <c r="D104" s="557"/>
      <c r="E104" s="558"/>
      <c r="F104" s="559"/>
      <c r="G104" s="557"/>
      <c r="H104" s="558"/>
      <c r="I104" s="1064"/>
      <c r="J104" s="557"/>
      <c r="K104" s="558"/>
      <c r="L104" s="559"/>
      <c r="M104" s="556"/>
      <c r="N104" s="557"/>
      <c r="O104" s="558"/>
      <c r="P104" s="559"/>
      <c r="Q104" s="556"/>
    </row>
    <row r="105" spans="1:17" ht="22.5" customHeight="1">
      <c r="A105" s="556"/>
      <c r="B105" s="556"/>
      <c r="C105" s="556"/>
      <c r="D105" s="557"/>
      <c r="E105" s="558"/>
      <c r="F105" s="559"/>
      <c r="G105" s="557"/>
      <c r="H105" s="558"/>
      <c r="I105" s="1064"/>
      <c r="J105" s="557"/>
      <c r="K105" s="558"/>
      <c r="L105" s="559"/>
      <c r="M105" s="556"/>
      <c r="N105" s="557"/>
      <c r="O105" s="558"/>
      <c r="P105" s="559"/>
      <c r="Q105" s="556"/>
    </row>
    <row r="106" spans="1:17" ht="22.5" customHeight="1">
      <c r="A106" s="556"/>
      <c r="B106" s="556"/>
      <c r="C106" s="556"/>
      <c r="D106" s="557"/>
      <c r="E106" s="558"/>
      <c r="F106" s="559"/>
      <c r="G106" s="557"/>
      <c r="H106" s="558"/>
      <c r="I106" s="1064"/>
      <c r="J106" s="557"/>
      <c r="K106" s="558"/>
      <c r="L106" s="559"/>
      <c r="M106" s="556"/>
      <c r="N106" s="557"/>
      <c r="O106" s="558"/>
      <c r="P106" s="559"/>
      <c r="Q106" s="556"/>
    </row>
    <row r="107" spans="1:17" ht="22.5" customHeight="1">
      <c r="A107" s="556"/>
      <c r="B107" s="556"/>
      <c r="C107" s="556"/>
      <c r="D107" s="557"/>
      <c r="E107" s="558"/>
      <c r="F107" s="559"/>
      <c r="G107" s="557"/>
      <c r="H107" s="558"/>
      <c r="I107" s="1064"/>
      <c r="J107" s="557"/>
      <c r="K107" s="558"/>
      <c r="L107" s="559"/>
      <c r="M107" s="556"/>
      <c r="N107" s="557"/>
      <c r="O107" s="558"/>
      <c r="P107" s="559"/>
      <c r="Q107" s="556"/>
    </row>
    <row r="108" spans="1:17" ht="22.5" customHeight="1">
      <c r="A108" s="556"/>
      <c r="B108" s="556"/>
      <c r="C108" s="556"/>
      <c r="D108" s="557"/>
      <c r="E108" s="558"/>
      <c r="F108" s="559"/>
      <c r="G108" s="557"/>
      <c r="H108" s="558"/>
      <c r="I108" s="1064"/>
      <c r="J108" s="557"/>
      <c r="K108" s="558"/>
      <c r="L108" s="559"/>
      <c r="M108" s="556"/>
      <c r="N108" s="557"/>
      <c r="O108" s="558"/>
      <c r="P108" s="559"/>
      <c r="Q108" s="556"/>
    </row>
    <row r="109" spans="1:17" ht="22.5" customHeight="1">
      <c r="A109" s="556"/>
      <c r="B109" s="556"/>
      <c r="C109" s="556"/>
      <c r="D109" s="557"/>
      <c r="E109" s="558"/>
      <c r="F109" s="559"/>
      <c r="G109" s="557"/>
      <c r="H109" s="558"/>
      <c r="I109" s="1064"/>
      <c r="J109" s="557"/>
      <c r="K109" s="558"/>
      <c r="L109" s="559"/>
      <c r="M109" s="556"/>
      <c r="N109" s="557"/>
      <c r="O109" s="558"/>
      <c r="P109" s="559"/>
      <c r="Q109" s="556"/>
    </row>
    <row r="110" spans="1:17" ht="22.5" customHeight="1">
      <c r="A110" s="556"/>
      <c r="B110" s="556"/>
      <c r="C110" s="556"/>
      <c r="D110" s="557"/>
      <c r="E110" s="558"/>
      <c r="F110" s="559"/>
      <c r="G110" s="557"/>
      <c r="H110" s="558"/>
      <c r="I110" s="1064"/>
      <c r="J110" s="557"/>
      <c r="K110" s="558"/>
      <c r="L110" s="559"/>
      <c r="M110" s="556"/>
      <c r="N110" s="557"/>
      <c r="O110" s="558"/>
      <c r="P110" s="559"/>
      <c r="Q110" s="556"/>
    </row>
    <row r="111" spans="1:17" ht="22.5" customHeight="1">
      <c r="A111" s="556"/>
      <c r="B111" s="556"/>
      <c r="C111" s="556"/>
      <c r="D111" s="557"/>
      <c r="E111" s="558"/>
      <c r="F111" s="559"/>
      <c r="G111" s="557"/>
      <c r="H111" s="558"/>
      <c r="I111" s="1064"/>
      <c r="J111" s="557"/>
      <c r="K111" s="558"/>
      <c r="L111" s="559"/>
      <c r="M111" s="556"/>
      <c r="N111" s="557"/>
      <c r="O111" s="558"/>
      <c r="P111" s="559"/>
      <c r="Q111" s="556"/>
    </row>
    <row r="112" spans="1:17" ht="22.5" customHeight="1">
      <c r="A112" s="556"/>
      <c r="B112" s="556"/>
      <c r="C112" s="556"/>
      <c r="D112" s="557"/>
      <c r="E112" s="558"/>
      <c r="F112" s="559"/>
      <c r="G112" s="557"/>
      <c r="H112" s="558"/>
      <c r="I112" s="1064"/>
      <c r="J112" s="557"/>
      <c r="K112" s="558"/>
      <c r="L112" s="559"/>
      <c r="M112" s="556"/>
      <c r="N112" s="557"/>
      <c r="O112" s="558"/>
      <c r="P112" s="559"/>
      <c r="Q112" s="556"/>
    </row>
    <row r="113" spans="1:17" ht="22.5" customHeight="1">
      <c r="A113" s="556"/>
      <c r="B113" s="556"/>
      <c r="C113" s="556"/>
      <c r="D113" s="557"/>
      <c r="E113" s="558"/>
      <c r="F113" s="559"/>
      <c r="G113" s="557"/>
      <c r="H113" s="558"/>
      <c r="I113" s="1064"/>
      <c r="J113" s="557"/>
      <c r="K113" s="558"/>
      <c r="L113" s="559"/>
      <c r="M113" s="556"/>
      <c r="N113" s="557"/>
      <c r="O113" s="558"/>
      <c r="P113" s="559"/>
      <c r="Q113" s="556"/>
    </row>
    <row r="114" spans="1:17" ht="22.5" customHeight="1">
      <c r="A114" s="556"/>
      <c r="B114" s="556"/>
      <c r="C114" s="556"/>
      <c r="D114" s="557"/>
      <c r="E114" s="558"/>
      <c r="F114" s="559"/>
      <c r="G114" s="557"/>
      <c r="H114" s="558"/>
      <c r="I114" s="1064"/>
      <c r="J114" s="557"/>
      <c r="K114" s="558"/>
      <c r="L114" s="559"/>
      <c r="M114" s="556"/>
      <c r="N114" s="557"/>
      <c r="O114" s="558"/>
      <c r="P114" s="559"/>
      <c r="Q114" s="556"/>
    </row>
    <row r="115" spans="1:17" ht="22.5" customHeight="1">
      <c r="A115" s="556"/>
      <c r="B115" s="556"/>
      <c r="C115" s="556"/>
      <c r="D115" s="557"/>
      <c r="E115" s="558"/>
      <c r="F115" s="559"/>
      <c r="G115" s="557"/>
      <c r="H115" s="558"/>
      <c r="I115" s="1064"/>
      <c r="J115" s="557"/>
      <c r="K115" s="558"/>
      <c r="L115" s="559"/>
      <c r="M115" s="556"/>
      <c r="N115" s="557"/>
      <c r="O115" s="558"/>
      <c r="P115" s="559"/>
      <c r="Q115" s="556"/>
    </row>
    <row r="116" spans="1:17" ht="22.5" customHeight="1">
      <c r="A116" s="556"/>
      <c r="B116" s="556"/>
      <c r="C116" s="556"/>
      <c r="D116" s="557"/>
      <c r="E116" s="558"/>
      <c r="F116" s="559"/>
      <c r="G116" s="557"/>
      <c r="H116" s="558"/>
      <c r="I116" s="1064"/>
      <c r="J116" s="557"/>
      <c r="K116" s="558"/>
      <c r="L116" s="559"/>
      <c r="M116" s="556"/>
      <c r="N116" s="557"/>
      <c r="O116" s="558"/>
      <c r="P116" s="559"/>
      <c r="Q116" s="556"/>
    </row>
    <row r="117" spans="1:17" ht="22.5" customHeight="1">
      <c r="A117" s="556"/>
      <c r="B117" s="556"/>
      <c r="C117" s="556"/>
      <c r="D117" s="557"/>
      <c r="E117" s="558"/>
      <c r="F117" s="559"/>
      <c r="G117" s="557"/>
      <c r="H117" s="558"/>
      <c r="I117" s="1064"/>
      <c r="J117" s="557"/>
      <c r="K117" s="558"/>
      <c r="L117" s="559"/>
      <c r="M117" s="556"/>
      <c r="N117" s="557"/>
      <c r="O117" s="558"/>
      <c r="P117" s="559"/>
      <c r="Q117" s="556"/>
    </row>
    <row r="118" spans="1:17" ht="22.5" customHeight="1">
      <c r="A118" s="556"/>
      <c r="B118" s="556"/>
      <c r="C118" s="556"/>
      <c r="D118" s="557"/>
      <c r="E118" s="558"/>
      <c r="F118" s="559"/>
      <c r="G118" s="557"/>
      <c r="H118" s="558"/>
      <c r="I118" s="1064"/>
      <c r="J118" s="557"/>
      <c r="K118" s="558"/>
      <c r="L118" s="559"/>
      <c r="M118" s="556"/>
      <c r="N118" s="557"/>
      <c r="O118" s="558"/>
      <c r="P118" s="559"/>
      <c r="Q118" s="556"/>
    </row>
    <row r="119" spans="1:17" ht="22.5" customHeight="1">
      <c r="A119" s="556"/>
      <c r="B119" s="556"/>
      <c r="C119" s="556"/>
      <c r="D119" s="557"/>
      <c r="E119" s="558"/>
      <c r="F119" s="559"/>
      <c r="G119" s="557"/>
      <c r="H119" s="558"/>
      <c r="I119" s="1064"/>
      <c r="J119" s="557"/>
      <c r="K119" s="558"/>
      <c r="L119" s="559"/>
      <c r="M119" s="556"/>
      <c r="N119" s="557"/>
      <c r="O119" s="558"/>
      <c r="P119" s="559"/>
      <c r="Q119" s="556"/>
    </row>
    <row r="120" spans="1:17" ht="22.5" customHeight="1">
      <c r="A120" s="556"/>
      <c r="B120" s="556"/>
      <c r="C120" s="556"/>
      <c r="D120" s="557"/>
      <c r="E120" s="558"/>
      <c r="F120" s="559"/>
      <c r="G120" s="557"/>
      <c r="H120" s="558"/>
      <c r="I120" s="1064"/>
      <c r="J120" s="557"/>
      <c r="K120" s="558"/>
      <c r="L120" s="559"/>
      <c r="M120" s="556"/>
      <c r="N120" s="557"/>
      <c r="O120" s="558"/>
      <c r="P120" s="559"/>
      <c r="Q120" s="556"/>
    </row>
    <row r="121" spans="1:17" ht="22.5" customHeight="1">
      <c r="A121" s="556"/>
      <c r="B121" s="556"/>
      <c r="C121" s="556"/>
      <c r="D121" s="557"/>
      <c r="E121" s="558"/>
      <c r="F121" s="559"/>
      <c r="G121" s="557"/>
      <c r="H121" s="558"/>
      <c r="I121" s="1064"/>
      <c r="J121" s="557"/>
      <c r="K121" s="558"/>
      <c r="L121" s="559"/>
      <c r="M121" s="556"/>
      <c r="N121" s="557"/>
      <c r="O121" s="558"/>
      <c r="P121" s="559"/>
      <c r="Q121" s="556"/>
    </row>
    <row r="122" spans="1:17" ht="22.5" customHeight="1">
      <c r="A122" s="556"/>
      <c r="B122" s="556"/>
      <c r="C122" s="556"/>
      <c r="D122" s="557"/>
      <c r="E122" s="558"/>
      <c r="F122" s="559"/>
      <c r="G122" s="557"/>
      <c r="H122" s="558"/>
      <c r="I122" s="1064"/>
      <c r="J122" s="557"/>
      <c r="K122" s="558"/>
      <c r="L122" s="559"/>
      <c r="M122" s="556"/>
      <c r="N122" s="557"/>
      <c r="O122" s="558"/>
      <c r="P122" s="559"/>
      <c r="Q122" s="556"/>
    </row>
    <row r="123" spans="1:17" ht="22.5" customHeight="1">
      <c r="A123" s="556"/>
      <c r="B123" s="556"/>
      <c r="C123" s="556"/>
      <c r="D123" s="557"/>
      <c r="E123" s="558"/>
      <c r="F123" s="559"/>
      <c r="G123" s="557"/>
      <c r="H123" s="558"/>
      <c r="I123" s="1064"/>
      <c r="J123" s="557"/>
      <c r="K123" s="558"/>
      <c r="L123" s="559"/>
      <c r="M123" s="556"/>
      <c r="N123" s="557"/>
      <c r="O123" s="558"/>
      <c r="P123" s="559"/>
      <c r="Q123" s="556"/>
    </row>
    <row r="124" spans="1:17" ht="22.5" customHeight="1">
      <c r="A124" s="556"/>
      <c r="B124" s="556"/>
      <c r="C124" s="556"/>
      <c r="D124" s="557"/>
      <c r="E124" s="558"/>
      <c r="F124" s="559"/>
      <c r="G124" s="557"/>
      <c r="H124" s="558"/>
      <c r="I124" s="1064"/>
      <c r="J124" s="557"/>
      <c r="K124" s="558"/>
      <c r="L124" s="559"/>
      <c r="M124" s="556"/>
      <c r="N124" s="557"/>
      <c r="O124" s="558"/>
      <c r="P124" s="559"/>
      <c r="Q124" s="556"/>
    </row>
    <row r="125" spans="1:17" ht="22.5" customHeight="1">
      <c r="A125" s="556"/>
      <c r="B125" s="556"/>
      <c r="C125" s="556"/>
      <c r="D125" s="557"/>
      <c r="E125" s="558"/>
      <c r="F125" s="559"/>
      <c r="G125" s="557"/>
      <c r="H125" s="558"/>
      <c r="I125" s="1064"/>
      <c r="J125" s="557"/>
      <c r="K125" s="558"/>
      <c r="L125" s="559"/>
      <c r="M125" s="556"/>
      <c r="N125" s="557"/>
      <c r="O125" s="558"/>
      <c r="P125" s="559"/>
      <c r="Q125" s="556"/>
    </row>
    <row r="126" spans="1:17" ht="22.5" customHeight="1">
      <c r="A126" s="556"/>
      <c r="B126" s="556"/>
      <c r="C126" s="556"/>
      <c r="D126" s="557"/>
      <c r="E126" s="558"/>
      <c r="F126" s="559"/>
      <c r="G126" s="557"/>
      <c r="H126" s="558"/>
      <c r="I126" s="1064"/>
      <c r="J126" s="557"/>
      <c r="K126" s="558"/>
      <c r="L126" s="559"/>
      <c r="M126" s="556"/>
      <c r="N126" s="557"/>
      <c r="O126" s="558"/>
      <c r="P126" s="559"/>
      <c r="Q126" s="556"/>
    </row>
    <row r="127" spans="1:17" ht="22.5" customHeight="1">
      <c r="A127" s="556"/>
      <c r="B127" s="556"/>
      <c r="C127" s="556"/>
      <c r="D127" s="557"/>
      <c r="E127" s="558"/>
      <c r="F127" s="559"/>
      <c r="G127" s="557"/>
      <c r="H127" s="558"/>
      <c r="I127" s="1064"/>
      <c r="J127" s="557"/>
      <c r="K127" s="558"/>
      <c r="L127" s="559"/>
      <c r="M127" s="556"/>
      <c r="N127" s="557"/>
      <c r="O127" s="558"/>
      <c r="P127" s="559"/>
      <c r="Q127" s="556"/>
    </row>
    <row r="128" spans="1:17" ht="22.5" customHeight="1">
      <c r="A128" s="556"/>
      <c r="B128" s="556"/>
      <c r="C128" s="556"/>
      <c r="D128" s="557"/>
      <c r="E128" s="558"/>
      <c r="F128" s="559"/>
      <c r="G128" s="557"/>
      <c r="H128" s="558"/>
      <c r="I128" s="1064"/>
      <c r="J128" s="557"/>
      <c r="K128" s="558"/>
      <c r="L128" s="559"/>
      <c r="M128" s="556"/>
      <c r="N128" s="557"/>
      <c r="O128" s="558"/>
      <c r="P128" s="559"/>
      <c r="Q128" s="556"/>
    </row>
    <row r="129" spans="1:17" ht="22.5" customHeight="1">
      <c r="A129" s="556"/>
      <c r="B129" s="556"/>
      <c r="C129" s="556"/>
      <c r="D129" s="557"/>
      <c r="E129" s="558"/>
      <c r="F129" s="559"/>
      <c r="G129" s="557"/>
      <c r="H129" s="558"/>
      <c r="I129" s="1064"/>
      <c r="J129" s="557"/>
      <c r="K129" s="558"/>
      <c r="L129" s="559"/>
      <c r="M129" s="556"/>
      <c r="N129" s="557"/>
      <c r="O129" s="558"/>
      <c r="P129" s="559"/>
      <c r="Q129" s="556"/>
    </row>
    <row r="130" spans="1:17" ht="22.5" customHeight="1">
      <c r="A130" s="556"/>
      <c r="B130" s="556"/>
      <c r="C130" s="556"/>
      <c r="D130" s="557"/>
      <c r="E130" s="558"/>
      <c r="F130" s="559"/>
      <c r="G130" s="557"/>
      <c r="H130" s="558"/>
      <c r="I130" s="1064"/>
      <c r="J130" s="557"/>
      <c r="K130" s="558"/>
      <c r="L130" s="559"/>
      <c r="M130" s="556"/>
      <c r="N130" s="557"/>
      <c r="O130" s="558"/>
      <c r="P130" s="559"/>
      <c r="Q130" s="556"/>
    </row>
    <row r="131" spans="1:17" ht="22.5" customHeight="1">
      <c r="A131" s="556"/>
      <c r="B131" s="556"/>
      <c r="C131" s="556"/>
      <c r="D131" s="557"/>
      <c r="E131" s="558"/>
      <c r="F131" s="559"/>
      <c r="G131" s="557"/>
      <c r="H131" s="558"/>
      <c r="I131" s="1064"/>
      <c r="J131" s="557"/>
      <c r="K131" s="558"/>
      <c r="L131" s="559"/>
      <c r="M131" s="556"/>
      <c r="N131" s="557"/>
      <c r="O131" s="558"/>
      <c r="P131" s="559"/>
      <c r="Q131" s="556"/>
    </row>
    <row r="132" spans="1:17" ht="22.5" customHeight="1">
      <c r="A132" s="556"/>
      <c r="B132" s="556"/>
      <c r="C132" s="556"/>
      <c r="D132" s="557"/>
      <c r="E132" s="558"/>
      <c r="F132" s="559"/>
      <c r="G132" s="557"/>
      <c r="H132" s="558"/>
      <c r="I132" s="1064"/>
      <c r="J132" s="557"/>
      <c r="K132" s="558"/>
      <c r="L132" s="559"/>
      <c r="M132" s="556"/>
      <c r="N132" s="557"/>
      <c r="O132" s="558"/>
      <c r="P132" s="559"/>
      <c r="Q132" s="556"/>
    </row>
    <row r="133" spans="1:17" ht="22.5" customHeight="1">
      <c r="A133" s="556"/>
      <c r="B133" s="556"/>
      <c r="C133" s="556"/>
      <c r="D133" s="557"/>
      <c r="E133" s="558"/>
      <c r="F133" s="559"/>
      <c r="G133" s="557"/>
      <c r="H133" s="558"/>
      <c r="I133" s="1064"/>
      <c r="J133" s="557"/>
      <c r="K133" s="558"/>
      <c r="L133" s="559"/>
      <c r="M133" s="556"/>
      <c r="N133" s="557"/>
      <c r="O133" s="558"/>
      <c r="P133" s="559"/>
      <c r="Q133" s="556"/>
    </row>
    <row r="134" spans="1:17" ht="22.5" customHeight="1">
      <c r="A134" s="556"/>
      <c r="B134" s="556"/>
      <c r="C134" s="556"/>
      <c r="D134" s="557"/>
      <c r="E134" s="558"/>
      <c r="F134" s="559"/>
      <c r="G134" s="557"/>
      <c r="H134" s="558"/>
      <c r="I134" s="1064"/>
      <c r="J134" s="557"/>
      <c r="K134" s="558"/>
      <c r="L134" s="559"/>
      <c r="M134" s="556"/>
      <c r="N134" s="557"/>
      <c r="O134" s="558"/>
      <c r="P134" s="559"/>
      <c r="Q134" s="556"/>
    </row>
    <row r="135" spans="1:17" ht="22.5" customHeight="1">
      <c r="A135" s="556"/>
      <c r="B135" s="556"/>
      <c r="C135" s="556"/>
      <c r="D135" s="557"/>
      <c r="E135" s="558"/>
      <c r="F135" s="559"/>
      <c r="G135" s="557"/>
      <c r="H135" s="558"/>
      <c r="I135" s="1064"/>
      <c r="J135" s="557"/>
      <c r="K135" s="558"/>
      <c r="L135" s="559"/>
      <c r="M135" s="556"/>
      <c r="N135" s="557"/>
      <c r="O135" s="558"/>
      <c r="P135" s="559"/>
      <c r="Q135" s="556"/>
    </row>
    <row r="136" spans="1:17" ht="22.5" customHeight="1">
      <c r="A136" s="556"/>
      <c r="B136" s="556"/>
      <c r="C136" s="556"/>
      <c r="D136" s="557"/>
      <c r="E136" s="558"/>
      <c r="F136" s="559"/>
      <c r="G136" s="557"/>
      <c r="H136" s="558"/>
      <c r="I136" s="1064"/>
      <c r="J136" s="557"/>
      <c r="K136" s="558"/>
      <c r="L136" s="559"/>
      <c r="M136" s="556"/>
      <c r="N136" s="557"/>
      <c r="O136" s="558"/>
      <c r="P136" s="559"/>
      <c r="Q136" s="556"/>
    </row>
    <row r="137" spans="1:17" ht="22.5" customHeight="1">
      <c r="A137" s="556"/>
      <c r="B137" s="556"/>
      <c r="C137" s="556"/>
      <c r="D137" s="557"/>
      <c r="E137" s="558"/>
      <c r="F137" s="559"/>
      <c r="G137" s="557"/>
      <c r="H137" s="558"/>
      <c r="I137" s="1064"/>
      <c r="J137" s="557"/>
      <c r="K137" s="558"/>
      <c r="L137" s="559"/>
      <c r="M137" s="556"/>
      <c r="N137" s="557"/>
      <c r="O137" s="558"/>
      <c r="P137" s="559"/>
      <c r="Q137" s="556"/>
    </row>
    <row r="138" spans="1:17" ht="22.5" customHeight="1">
      <c r="A138" s="556"/>
      <c r="B138" s="556"/>
      <c r="C138" s="556"/>
      <c r="D138" s="557"/>
      <c r="E138" s="558"/>
      <c r="F138" s="559"/>
      <c r="G138" s="557"/>
      <c r="H138" s="558"/>
      <c r="I138" s="1064"/>
      <c r="J138" s="557"/>
      <c r="K138" s="558"/>
      <c r="L138" s="559"/>
      <c r="M138" s="556"/>
      <c r="N138" s="557"/>
      <c r="O138" s="558"/>
      <c r="P138" s="559"/>
      <c r="Q138" s="556"/>
    </row>
    <row r="139" spans="1:17" ht="22.5" customHeight="1">
      <c r="A139" s="556"/>
      <c r="B139" s="556"/>
      <c r="C139" s="556"/>
      <c r="D139" s="557"/>
      <c r="E139" s="558"/>
      <c r="F139" s="559"/>
      <c r="G139" s="557"/>
      <c r="H139" s="558"/>
      <c r="I139" s="1064"/>
      <c r="J139" s="557"/>
      <c r="K139" s="558"/>
      <c r="L139" s="559"/>
      <c r="M139" s="556"/>
      <c r="N139" s="557"/>
      <c r="O139" s="558"/>
      <c r="P139" s="559"/>
      <c r="Q139" s="556"/>
    </row>
    <row r="140" spans="1:17" ht="22.5" customHeight="1">
      <c r="A140" s="556"/>
      <c r="B140" s="556"/>
      <c r="C140" s="556"/>
      <c r="D140" s="557"/>
      <c r="E140" s="558"/>
      <c r="F140" s="559"/>
      <c r="G140" s="557"/>
      <c r="H140" s="558"/>
      <c r="I140" s="1064"/>
      <c r="J140" s="557"/>
      <c r="K140" s="558"/>
      <c r="L140" s="559"/>
      <c r="M140" s="556"/>
      <c r="N140" s="557"/>
      <c r="O140" s="558"/>
      <c r="P140" s="559"/>
      <c r="Q140" s="556"/>
    </row>
    <row r="141" spans="1:17" ht="22.5" customHeight="1">
      <c r="A141" s="556"/>
      <c r="B141" s="556"/>
      <c r="C141" s="556"/>
      <c r="D141" s="557"/>
      <c r="E141" s="558"/>
      <c r="F141" s="559"/>
      <c r="G141" s="557"/>
      <c r="H141" s="558"/>
      <c r="I141" s="1064"/>
      <c r="J141" s="557"/>
      <c r="K141" s="558"/>
      <c r="L141" s="559"/>
      <c r="M141" s="556"/>
      <c r="N141" s="557"/>
      <c r="O141" s="558"/>
      <c r="P141" s="559"/>
      <c r="Q141" s="556"/>
    </row>
    <row r="142" spans="1:17" ht="22.5" customHeight="1">
      <c r="A142" s="556"/>
      <c r="B142" s="556"/>
      <c r="C142" s="556"/>
      <c r="D142" s="557"/>
      <c r="E142" s="558"/>
      <c r="F142" s="559"/>
      <c r="G142" s="557"/>
      <c r="H142" s="558"/>
      <c r="I142" s="1064"/>
      <c r="J142" s="557"/>
      <c r="K142" s="558"/>
      <c r="L142" s="559"/>
      <c r="M142" s="556"/>
      <c r="N142" s="557"/>
      <c r="O142" s="558"/>
      <c r="P142" s="559"/>
      <c r="Q142" s="556"/>
    </row>
    <row r="143" spans="1:17" ht="22.5" customHeight="1">
      <c r="A143" s="556"/>
      <c r="B143" s="556"/>
      <c r="C143" s="556"/>
      <c r="D143" s="557"/>
      <c r="E143" s="558"/>
      <c r="F143" s="559"/>
      <c r="G143" s="557"/>
      <c r="H143" s="558"/>
      <c r="I143" s="1064"/>
      <c r="J143" s="557"/>
      <c r="K143" s="558"/>
      <c r="L143" s="559"/>
      <c r="M143" s="556"/>
      <c r="N143" s="557"/>
      <c r="O143" s="558"/>
      <c r="P143" s="559"/>
      <c r="Q143" s="556"/>
    </row>
    <row r="144" spans="1:17" ht="22.5" customHeight="1">
      <c r="A144" s="556"/>
      <c r="B144" s="556"/>
      <c r="C144" s="556"/>
      <c r="D144" s="557"/>
      <c r="E144" s="558"/>
      <c r="F144" s="559"/>
      <c r="G144" s="557"/>
      <c r="H144" s="558"/>
      <c r="I144" s="1064"/>
      <c r="J144" s="557"/>
      <c r="K144" s="558"/>
      <c r="L144" s="559"/>
      <c r="M144" s="556"/>
      <c r="N144" s="557"/>
      <c r="O144" s="558"/>
      <c r="P144" s="559"/>
      <c r="Q144" s="556"/>
    </row>
    <row r="145" spans="1:17" ht="22.5" customHeight="1">
      <c r="A145" s="556"/>
      <c r="B145" s="556"/>
      <c r="C145" s="556"/>
      <c r="D145" s="557"/>
      <c r="E145" s="558"/>
      <c r="F145" s="559"/>
      <c r="G145" s="557"/>
      <c r="H145" s="558"/>
      <c r="I145" s="1064"/>
      <c r="J145" s="557"/>
      <c r="K145" s="558"/>
      <c r="L145" s="559"/>
      <c r="M145" s="556"/>
      <c r="N145" s="557"/>
      <c r="O145" s="558"/>
      <c r="P145" s="559"/>
      <c r="Q145" s="556"/>
    </row>
    <row r="146" spans="1:17" ht="22.5" customHeight="1">
      <c r="A146" s="556"/>
      <c r="B146" s="556"/>
      <c r="C146" s="556"/>
      <c r="D146" s="557"/>
      <c r="E146" s="558"/>
      <c r="F146" s="559"/>
      <c r="G146" s="557"/>
      <c r="H146" s="558"/>
      <c r="I146" s="1064"/>
      <c r="J146" s="557"/>
      <c r="K146" s="558"/>
      <c r="L146" s="559"/>
      <c r="M146" s="556"/>
      <c r="N146" s="557"/>
      <c r="O146" s="558"/>
      <c r="P146" s="559"/>
      <c r="Q146" s="556"/>
    </row>
    <row r="147" spans="1:17" ht="22.5" customHeight="1">
      <c r="A147" s="556"/>
      <c r="B147" s="556"/>
      <c r="C147" s="556"/>
      <c r="D147" s="557"/>
      <c r="E147" s="558"/>
      <c r="F147" s="559"/>
      <c r="G147" s="557"/>
      <c r="H147" s="558"/>
      <c r="I147" s="1064"/>
      <c r="J147" s="557"/>
      <c r="K147" s="558"/>
      <c r="L147" s="559"/>
      <c r="M147" s="556"/>
      <c r="N147" s="557"/>
      <c r="O147" s="558"/>
      <c r="P147" s="559"/>
      <c r="Q147" s="556"/>
    </row>
    <row r="148" spans="1:17" ht="22.5" customHeight="1">
      <c r="A148" s="556"/>
      <c r="B148" s="556"/>
      <c r="C148" s="556"/>
      <c r="D148" s="557"/>
      <c r="E148" s="558"/>
      <c r="F148" s="559"/>
      <c r="G148" s="557"/>
      <c r="H148" s="558"/>
      <c r="I148" s="1064"/>
      <c r="J148" s="557"/>
      <c r="K148" s="558"/>
      <c r="L148" s="559"/>
      <c r="M148" s="556"/>
      <c r="N148" s="557"/>
      <c r="O148" s="558"/>
      <c r="P148" s="559"/>
      <c r="Q148" s="556"/>
    </row>
    <row r="149" spans="1:17" ht="22.5" customHeight="1">
      <c r="A149" s="556"/>
      <c r="B149" s="556"/>
      <c r="C149" s="556"/>
      <c r="D149" s="557"/>
      <c r="E149" s="558"/>
      <c r="F149" s="559"/>
      <c r="G149" s="557"/>
      <c r="H149" s="558"/>
      <c r="I149" s="1064"/>
      <c r="J149" s="557"/>
      <c r="K149" s="558"/>
      <c r="L149" s="559"/>
      <c r="M149" s="556"/>
      <c r="N149" s="557"/>
      <c r="O149" s="558"/>
      <c r="P149" s="559"/>
      <c r="Q149" s="556"/>
    </row>
    <row r="150" spans="1:17" ht="22.5" customHeight="1">
      <c r="A150" s="556"/>
      <c r="B150" s="556"/>
      <c r="C150" s="556"/>
      <c r="D150" s="557"/>
      <c r="E150" s="558"/>
      <c r="F150" s="559"/>
      <c r="G150" s="557"/>
      <c r="H150" s="558"/>
      <c r="I150" s="1064"/>
      <c r="J150" s="557"/>
      <c r="K150" s="558"/>
      <c r="L150" s="559"/>
      <c r="M150" s="556"/>
      <c r="N150" s="557"/>
      <c r="O150" s="558"/>
      <c r="P150" s="559"/>
      <c r="Q150" s="556"/>
    </row>
    <row r="151" spans="1:17" ht="22.5" customHeight="1">
      <c r="A151" s="556"/>
      <c r="B151" s="556"/>
      <c r="C151" s="556"/>
      <c r="D151" s="557"/>
      <c r="E151" s="558"/>
      <c r="F151" s="559"/>
      <c r="G151" s="557"/>
      <c r="H151" s="558"/>
      <c r="I151" s="1064"/>
      <c r="J151" s="557"/>
      <c r="K151" s="558"/>
      <c r="L151" s="559"/>
      <c r="M151" s="556"/>
      <c r="N151" s="557"/>
      <c r="O151" s="558"/>
      <c r="P151" s="559"/>
      <c r="Q151" s="556"/>
    </row>
    <row r="152" spans="1:17" ht="22.5" customHeight="1">
      <c r="A152" s="556"/>
      <c r="B152" s="556"/>
      <c r="C152" s="556"/>
      <c r="D152" s="557"/>
      <c r="E152" s="558"/>
      <c r="F152" s="559"/>
      <c r="G152" s="557"/>
      <c r="H152" s="558"/>
      <c r="I152" s="1064"/>
      <c r="J152" s="557"/>
      <c r="K152" s="558"/>
      <c r="L152" s="559"/>
      <c r="M152" s="556"/>
      <c r="N152" s="557"/>
      <c r="O152" s="558"/>
      <c r="P152" s="559"/>
      <c r="Q152" s="556"/>
    </row>
    <row r="153" spans="1:17" ht="22.5" customHeight="1">
      <c r="A153" s="556"/>
      <c r="B153" s="556"/>
      <c r="C153" s="556"/>
      <c r="D153" s="557"/>
      <c r="E153" s="558"/>
      <c r="F153" s="559"/>
      <c r="G153" s="557"/>
      <c r="H153" s="558"/>
      <c r="I153" s="1064"/>
      <c r="J153" s="557"/>
      <c r="K153" s="558"/>
      <c r="L153" s="559"/>
      <c r="M153" s="556"/>
      <c r="N153" s="557"/>
      <c r="O153" s="558"/>
      <c r="P153" s="559"/>
      <c r="Q153" s="556"/>
    </row>
    <row r="154" spans="1:17" ht="22.5" customHeight="1">
      <c r="A154" s="556"/>
      <c r="B154" s="556"/>
      <c r="C154" s="556"/>
      <c r="D154" s="557"/>
      <c r="E154" s="558"/>
      <c r="F154" s="559"/>
      <c r="G154" s="557"/>
      <c r="H154" s="558"/>
      <c r="I154" s="1064"/>
      <c r="J154" s="557"/>
      <c r="K154" s="558"/>
      <c r="L154" s="559"/>
      <c r="M154" s="556"/>
      <c r="N154" s="557"/>
      <c r="O154" s="558"/>
      <c r="P154" s="559"/>
      <c r="Q154" s="556"/>
    </row>
    <row r="155" spans="1:17" ht="22.5" customHeight="1">
      <c r="A155" s="556"/>
      <c r="B155" s="556"/>
      <c r="C155" s="556"/>
      <c r="D155" s="557"/>
      <c r="E155" s="558"/>
      <c r="F155" s="559"/>
      <c r="G155" s="557"/>
      <c r="H155" s="558"/>
      <c r="I155" s="1064"/>
      <c r="J155" s="557"/>
      <c r="K155" s="558"/>
      <c r="L155" s="559"/>
      <c r="M155" s="556"/>
      <c r="N155" s="557"/>
      <c r="O155" s="558"/>
      <c r="P155" s="559"/>
      <c r="Q155" s="556"/>
    </row>
    <row r="156" spans="1:17" ht="22.5" customHeight="1">
      <c r="A156" s="556"/>
      <c r="B156" s="556"/>
      <c r="C156" s="556"/>
      <c r="D156" s="557"/>
      <c r="E156" s="558"/>
      <c r="F156" s="559"/>
      <c r="G156" s="557"/>
      <c r="H156" s="558"/>
      <c r="I156" s="1064"/>
      <c r="J156" s="557"/>
      <c r="K156" s="558"/>
      <c r="L156" s="559"/>
      <c r="M156" s="556"/>
      <c r="N156" s="557"/>
      <c r="O156" s="558"/>
      <c r="P156" s="559"/>
      <c r="Q156" s="556"/>
    </row>
    <row r="157" spans="1:17" ht="22.5" customHeight="1">
      <c r="A157" s="556"/>
      <c r="B157" s="556"/>
      <c r="C157" s="556"/>
      <c r="D157" s="557"/>
      <c r="E157" s="558"/>
      <c r="F157" s="559"/>
      <c r="G157" s="557"/>
      <c r="H157" s="558"/>
      <c r="I157" s="1064"/>
      <c r="J157" s="557"/>
      <c r="K157" s="558"/>
      <c r="L157" s="559"/>
      <c r="M157" s="556"/>
      <c r="N157" s="557"/>
      <c r="O157" s="558"/>
      <c r="P157" s="559"/>
      <c r="Q157" s="556"/>
    </row>
    <row r="158" spans="1:17" ht="22.5" customHeight="1">
      <c r="A158" s="556"/>
      <c r="B158" s="556"/>
      <c r="C158" s="556"/>
      <c r="D158" s="557"/>
      <c r="E158" s="558"/>
      <c r="F158" s="559"/>
      <c r="G158" s="557"/>
      <c r="H158" s="558"/>
      <c r="I158" s="1064"/>
      <c r="J158" s="557"/>
      <c r="K158" s="558"/>
      <c r="L158" s="559"/>
      <c r="M158" s="556"/>
      <c r="N158" s="557"/>
      <c r="O158" s="558"/>
      <c r="P158" s="559"/>
      <c r="Q158" s="556"/>
    </row>
    <row r="159" spans="1:17" ht="22.5" customHeight="1">
      <c r="A159" s="556"/>
      <c r="B159" s="556"/>
      <c r="C159" s="556"/>
      <c r="D159" s="557"/>
      <c r="E159" s="558"/>
      <c r="F159" s="559"/>
      <c r="G159" s="557"/>
      <c r="H159" s="558"/>
      <c r="I159" s="1064"/>
      <c r="J159" s="557"/>
      <c r="K159" s="558"/>
      <c r="L159" s="559"/>
      <c r="M159" s="556"/>
      <c r="N159" s="557"/>
      <c r="O159" s="558"/>
      <c r="P159" s="559"/>
      <c r="Q159" s="556"/>
    </row>
    <row r="160" spans="1:17" ht="22.5" customHeight="1">
      <c r="A160" s="556"/>
      <c r="B160" s="556"/>
      <c r="C160" s="556"/>
      <c r="D160" s="557"/>
      <c r="E160" s="558"/>
      <c r="F160" s="559"/>
      <c r="G160" s="557"/>
      <c r="H160" s="558"/>
      <c r="I160" s="1064"/>
      <c r="J160" s="557"/>
      <c r="K160" s="558"/>
      <c r="L160" s="559"/>
      <c r="M160" s="556"/>
      <c r="N160" s="557"/>
      <c r="O160" s="558"/>
      <c r="P160" s="559"/>
      <c r="Q160" s="556"/>
    </row>
    <row r="161" spans="1:17" ht="22.5" customHeight="1">
      <c r="A161" s="556"/>
      <c r="B161" s="556"/>
      <c r="C161" s="556"/>
      <c r="D161" s="557"/>
      <c r="E161" s="558"/>
      <c r="F161" s="559"/>
      <c r="G161" s="557"/>
      <c r="H161" s="558"/>
      <c r="I161" s="1064"/>
      <c r="J161" s="557"/>
      <c r="K161" s="558"/>
      <c r="L161" s="559"/>
      <c r="M161" s="556"/>
      <c r="N161" s="557"/>
      <c r="O161" s="558"/>
      <c r="P161" s="559"/>
      <c r="Q161" s="556"/>
    </row>
    <row r="162" spans="1:17" ht="22.5" customHeight="1">
      <c r="A162" s="556"/>
      <c r="B162" s="556"/>
      <c r="C162" s="556"/>
      <c r="D162" s="557"/>
      <c r="E162" s="558"/>
      <c r="F162" s="559"/>
      <c r="G162" s="557"/>
      <c r="H162" s="558"/>
      <c r="I162" s="1064"/>
      <c r="J162" s="557"/>
      <c r="K162" s="558"/>
      <c r="L162" s="559"/>
      <c r="M162" s="556"/>
      <c r="N162" s="557"/>
      <c r="O162" s="558"/>
      <c r="P162" s="559"/>
      <c r="Q162" s="556"/>
    </row>
    <row r="163" spans="1:17" ht="22.5" customHeight="1">
      <c r="A163" s="556"/>
      <c r="B163" s="556"/>
      <c r="C163" s="556"/>
      <c r="D163" s="557"/>
      <c r="E163" s="558"/>
      <c r="F163" s="559"/>
      <c r="G163" s="557"/>
      <c r="H163" s="558"/>
      <c r="I163" s="1064"/>
      <c r="J163" s="557"/>
      <c r="K163" s="558"/>
      <c r="L163" s="559"/>
      <c r="M163" s="556"/>
      <c r="N163" s="557"/>
      <c r="O163" s="558"/>
      <c r="P163" s="559"/>
      <c r="Q163" s="556"/>
    </row>
    <row r="164" spans="1:17" ht="22.5" customHeight="1">
      <c r="A164" s="556"/>
      <c r="B164" s="556"/>
      <c r="C164" s="556"/>
      <c r="D164" s="557"/>
      <c r="E164" s="558"/>
      <c r="F164" s="559"/>
      <c r="G164" s="557"/>
      <c r="H164" s="558"/>
      <c r="I164" s="1064"/>
      <c r="J164" s="557"/>
      <c r="K164" s="558"/>
      <c r="L164" s="559"/>
      <c r="M164" s="556"/>
      <c r="N164" s="557"/>
      <c r="O164" s="558"/>
      <c r="P164" s="559"/>
      <c r="Q164" s="556"/>
    </row>
    <row r="165" spans="1:17" ht="22.5" customHeight="1">
      <c r="A165" s="556"/>
      <c r="B165" s="556"/>
      <c r="C165" s="556"/>
      <c r="D165" s="557"/>
      <c r="E165" s="558"/>
      <c r="F165" s="559"/>
      <c r="G165" s="557"/>
      <c r="H165" s="558"/>
      <c r="I165" s="1064"/>
      <c r="J165" s="557"/>
      <c r="K165" s="558"/>
      <c r="L165" s="559"/>
      <c r="M165" s="556"/>
      <c r="N165" s="557"/>
      <c r="O165" s="558"/>
      <c r="P165" s="559"/>
      <c r="Q165" s="556"/>
    </row>
    <row r="166" spans="1:17" ht="22.5" customHeight="1">
      <c r="A166" s="556"/>
      <c r="B166" s="556"/>
      <c r="C166" s="556"/>
      <c r="D166" s="557"/>
      <c r="E166" s="558"/>
      <c r="F166" s="559"/>
      <c r="G166" s="557"/>
      <c r="H166" s="558"/>
      <c r="I166" s="1064"/>
      <c r="J166" s="557"/>
      <c r="K166" s="558"/>
      <c r="L166" s="559"/>
      <c r="M166" s="556"/>
      <c r="N166" s="557"/>
      <c r="O166" s="558"/>
      <c r="P166" s="559"/>
      <c r="Q166" s="556"/>
    </row>
    <row r="167" spans="1:17" ht="22.5" customHeight="1">
      <c r="A167" s="556"/>
      <c r="B167" s="556"/>
      <c r="C167" s="556"/>
      <c r="D167" s="557"/>
      <c r="E167" s="558"/>
      <c r="F167" s="559"/>
      <c r="G167" s="557"/>
      <c r="H167" s="558"/>
      <c r="I167" s="1064"/>
      <c r="J167" s="557"/>
      <c r="K167" s="558"/>
      <c r="L167" s="559"/>
      <c r="M167" s="556"/>
      <c r="N167" s="557"/>
      <c r="O167" s="558"/>
      <c r="P167" s="559"/>
      <c r="Q167" s="556"/>
    </row>
    <row r="168" spans="1:17" ht="22.5" customHeight="1">
      <c r="A168" s="556"/>
      <c r="B168" s="556"/>
      <c r="C168" s="556"/>
      <c r="D168" s="557"/>
      <c r="E168" s="558"/>
      <c r="F168" s="559"/>
      <c r="G168" s="557"/>
      <c r="H168" s="558"/>
      <c r="I168" s="1064"/>
      <c r="J168" s="557"/>
      <c r="K168" s="558"/>
      <c r="L168" s="559"/>
      <c r="M168" s="556"/>
      <c r="N168" s="557"/>
      <c r="O168" s="558"/>
      <c r="P168" s="559"/>
      <c r="Q168" s="556"/>
    </row>
    <row r="169" spans="1:17" ht="22.5" customHeight="1">
      <c r="A169" s="556"/>
      <c r="B169" s="556"/>
      <c r="C169" s="556"/>
      <c r="D169" s="557"/>
      <c r="E169" s="558"/>
      <c r="F169" s="559"/>
      <c r="G169" s="557"/>
      <c r="H169" s="558"/>
      <c r="I169" s="1064"/>
      <c r="J169" s="557"/>
      <c r="K169" s="558"/>
      <c r="L169" s="559"/>
      <c r="M169" s="556"/>
      <c r="N169" s="557"/>
      <c r="O169" s="558"/>
      <c r="P169" s="559"/>
      <c r="Q169" s="556"/>
    </row>
    <row r="170" spans="1:17" ht="22.5" customHeight="1">
      <c r="A170" s="556"/>
      <c r="B170" s="556"/>
      <c r="C170" s="556"/>
      <c r="D170" s="557"/>
      <c r="E170" s="558"/>
      <c r="F170" s="559"/>
      <c r="G170" s="557"/>
      <c r="H170" s="558"/>
      <c r="I170" s="1064"/>
      <c r="J170" s="557"/>
      <c r="K170" s="558"/>
      <c r="L170" s="559"/>
      <c r="M170" s="556"/>
      <c r="N170" s="557"/>
      <c r="O170" s="558"/>
      <c r="P170" s="559"/>
      <c r="Q170" s="556"/>
    </row>
    <row r="171" spans="1:17" ht="22.5" customHeight="1">
      <c r="A171" s="556"/>
      <c r="B171" s="556"/>
      <c r="C171" s="556"/>
      <c r="D171" s="557"/>
      <c r="E171" s="558"/>
      <c r="F171" s="559"/>
      <c r="G171" s="557"/>
      <c r="H171" s="558"/>
      <c r="I171" s="1064"/>
      <c r="J171" s="557"/>
      <c r="K171" s="558"/>
      <c r="L171" s="559"/>
      <c r="M171" s="556"/>
      <c r="N171" s="557"/>
      <c r="O171" s="558"/>
      <c r="P171" s="559"/>
      <c r="Q171" s="556"/>
    </row>
    <row r="172" spans="1:17" ht="22.5" customHeight="1">
      <c r="A172" s="556"/>
      <c r="B172" s="556"/>
      <c r="C172" s="556"/>
      <c r="D172" s="557"/>
      <c r="E172" s="558"/>
      <c r="F172" s="559"/>
      <c r="G172" s="557"/>
      <c r="H172" s="558"/>
      <c r="I172" s="1064"/>
      <c r="J172" s="557"/>
      <c r="K172" s="558"/>
      <c r="L172" s="559"/>
      <c r="M172" s="556"/>
      <c r="N172" s="557"/>
      <c r="O172" s="558"/>
      <c r="P172" s="559"/>
      <c r="Q172" s="556"/>
    </row>
    <row r="173" spans="1:17" ht="22.5" customHeight="1">
      <c r="A173" s="556"/>
      <c r="B173" s="556"/>
      <c r="C173" s="556"/>
      <c r="D173" s="557"/>
      <c r="E173" s="558"/>
      <c r="F173" s="559"/>
      <c r="G173" s="557"/>
      <c r="H173" s="558"/>
      <c r="I173" s="1064"/>
      <c r="J173" s="557"/>
      <c r="K173" s="558"/>
      <c r="L173" s="559"/>
      <c r="M173" s="556"/>
      <c r="N173" s="557"/>
      <c r="O173" s="558"/>
      <c r="P173" s="559"/>
      <c r="Q173" s="556"/>
    </row>
    <row r="174" spans="1:17" ht="22.5" customHeight="1">
      <c r="A174" s="556"/>
      <c r="B174" s="556"/>
      <c r="C174" s="556"/>
      <c r="D174" s="557"/>
      <c r="E174" s="558"/>
      <c r="F174" s="559"/>
      <c r="G174" s="557"/>
      <c r="H174" s="558"/>
      <c r="I174" s="1064"/>
      <c r="J174" s="557"/>
      <c r="K174" s="558"/>
      <c r="L174" s="559"/>
      <c r="M174" s="556"/>
      <c r="N174" s="557"/>
      <c r="O174" s="558"/>
      <c r="P174" s="559"/>
      <c r="Q174" s="556"/>
    </row>
    <row r="175" spans="1:17" ht="22.5" customHeight="1">
      <c r="A175" s="556"/>
      <c r="B175" s="556"/>
      <c r="C175" s="556"/>
      <c r="D175" s="557"/>
      <c r="E175" s="558"/>
      <c r="F175" s="559"/>
      <c r="G175" s="557"/>
      <c r="H175" s="558"/>
      <c r="I175" s="1064"/>
      <c r="J175" s="557"/>
      <c r="K175" s="558"/>
      <c r="L175" s="559"/>
      <c r="M175" s="556"/>
      <c r="N175" s="557"/>
      <c r="O175" s="558"/>
      <c r="P175" s="559"/>
      <c r="Q175" s="556"/>
    </row>
    <row r="176" spans="1:17" ht="22.5" customHeight="1">
      <c r="A176" s="556"/>
      <c r="B176" s="556"/>
      <c r="C176" s="556"/>
      <c r="D176" s="557"/>
      <c r="E176" s="558"/>
      <c r="F176" s="559"/>
      <c r="G176" s="557"/>
      <c r="H176" s="558"/>
      <c r="I176" s="1064"/>
      <c r="J176" s="557"/>
      <c r="K176" s="558"/>
      <c r="L176" s="559"/>
      <c r="M176" s="556"/>
      <c r="N176" s="557"/>
      <c r="O176" s="558"/>
      <c r="P176" s="559"/>
      <c r="Q176" s="556"/>
    </row>
    <row r="177" spans="1:17" ht="22.5" customHeight="1">
      <c r="A177" s="556"/>
      <c r="B177" s="556"/>
      <c r="C177" s="556"/>
      <c r="D177" s="557"/>
      <c r="E177" s="558"/>
      <c r="F177" s="559"/>
      <c r="G177" s="557"/>
      <c r="H177" s="558"/>
      <c r="I177" s="1064"/>
      <c r="J177" s="557"/>
      <c r="K177" s="558"/>
      <c r="L177" s="559"/>
      <c r="M177" s="556"/>
      <c r="N177" s="557"/>
      <c r="O177" s="558"/>
      <c r="P177" s="559"/>
      <c r="Q177" s="556"/>
    </row>
    <row r="178" spans="1:17" ht="22.5" customHeight="1">
      <c r="A178" s="556"/>
      <c r="B178" s="556"/>
      <c r="C178" s="556"/>
      <c r="D178" s="557"/>
      <c r="E178" s="558"/>
      <c r="F178" s="559"/>
      <c r="G178" s="557"/>
      <c r="H178" s="558"/>
      <c r="I178" s="1064"/>
      <c r="J178" s="557"/>
      <c r="K178" s="558"/>
      <c r="L178" s="559"/>
      <c r="M178" s="556"/>
      <c r="N178" s="557"/>
      <c r="O178" s="558"/>
      <c r="P178" s="559"/>
      <c r="Q178" s="556"/>
    </row>
    <row r="179" spans="1:17" ht="22.5" customHeight="1">
      <c r="A179" s="556"/>
      <c r="B179" s="556"/>
      <c r="C179" s="556"/>
      <c r="D179" s="557"/>
      <c r="E179" s="558"/>
      <c r="F179" s="559"/>
      <c r="G179" s="557"/>
      <c r="H179" s="558"/>
      <c r="I179" s="1064"/>
      <c r="J179" s="557"/>
      <c r="K179" s="558"/>
      <c r="L179" s="559"/>
      <c r="M179" s="556"/>
      <c r="N179" s="557"/>
      <c r="O179" s="558"/>
      <c r="P179" s="559"/>
      <c r="Q179" s="556"/>
    </row>
    <row r="180" spans="1:17" ht="22.5" customHeight="1">
      <c r="A180" s="556"/>
      <c r="B180" s="556"/>
      <c r="C180" s="556"/>
      <c r="D180" s="557"/>
      <c r="E180" s="558"/>
      <c r="F180" s="559"/>
      <c r="G180" s="557"/>
      <c r="H180" s="558"/>
      <c r="I180" s="1064"/>
      <c r="J180" s="557"/>
      <c r="K180" s="558"/>
      <c r="L180" s="559"/>
      <c r="M180" s="556"/>
      <c r="N180" s="557"/>
      <c r="O180" s="558"/>
      <c r="P180" s="559"/>
      <c r="Q180" s="556"/>
    </row>
    <row r="181" spans="1:17" ht="22.5" customHeight="1">
      <c r="A181" s="556"/>
      <c r="B181" s="556"/>
      <c r="C181" s="556"/>
      <c r="D181" s="557"/>
      <c r="E181" s="558"/>
      <c r="F181" s="559"/>
      <c r="G181" s="557"/>
      <c r="H181" s="558"/>
      <c r="I181" s="1064"/>
      <c r="J181" s="557"/>
      <c r="K181" s="558"/>
      <c r="L181" s="559"/>
      <c r="M181" s="556"/>
      <c r="N181" s="557"/>
      <c r="O181" s="558"/>
      <c r="P181" s="559"/>
      <c r="Q181" s="556"/>
    </row>
    <row r="182" spans="1:17" ht="22.5" customHeight="1">
      <c r="A182" s="556"/>
      <c r="B182" s="556"/>
      <c r="C182" s="556"/>
      <c r="D182" s="557"/>
      <c r="E182" s="558"/>
      <c r="F182" s="559"/>
      <c r="G182" s="557"/>
      <c r="H182" s="558"/>
      <c r="I182" s="1064"/>
      <c r="J182" s="557"/>
      <c r="K182" s="558"/>
      <c r="L182" s="559"/>
      <c r="M182" s="556"/>
      <c r="N182" s="557"/>
      <c r="O182" s="558"/>
      <c r="P182" s="559"/>
      <c r="Q182" s="556"/>
    </row>
    <row r="183" spans="1:17" ht="22.5" customHeight="1">
      <c r="A183" s="556"/>
      <c r="B183" s="556"/>
      <c r="C183" s="556"/>
      <c r="D183" s="557"/>
      <c r="E183" s="558"/>
      <c r="F183" s="559"/>
      <c r="G183" s="557"/>
      <c r="H183" s="558"/>
      <c r="I183" s="1064"/>
      <c r="J183" s="557"/>
      <c r="K183" s="558"/>
      <c r="L183" s="559"/>
      <c r="M183" s="556"/>
      <c r="N183" s="557"/>
      <c r="O183" s="558"/>
      <c r="P183" s="559"/>
      <c r="Q183" s="556"/>
    </row>
    <row r="184" spans="1:17" ht="22.5" customHeight="1">
      <c r="A184" s="556"/>
      <c r="B184" s="556"/>
      <c r="C184" s="556"/>
      <c r="D184" s="557"/>
      <c r="E184" s="558"/>
      <c r="F184" s="559"/>
      <c r="G184" s="557"/>
      <c r="H184" s="558"/>
      <c r="I184" s="1064"/>
      <c r="J184" s="557"/>
      <c r="K184" s="558"/>
      <c r="L184" s="559"/>
      <c r="M184" s="556"/>
      <c r="N184" s="557"/>
      <c r="O184" s="558"/>
      <c r="P184" s="559"/>
      <c r="Q184" s="556"/>
    </row>
    <row r="185" spans="1:17" ht="22.5" customHeight="1">
      <c r="A185" s="556"/>
      <c r="B185" s="556"/>
      <c r="C185" s="556"/>
      <c r="D185" s="557"/>
      <c r="E185" s="558"/>
      <c r="F185" s="559"/>
      <c r="G185" s="557"/>
      <c r="H185" s="558"/>
      <c r="I185" s="1064"/>
      <c r="J185" s="557"/>
      <c r="K185" s="558"/>
      <c r="L185" s="559"/>
      <c r="M185" s="556"/>
      <c r="N185" s="557"/>
      <c r="O185" s="558"/>
      <c r="P185" s="559"/>
      <c r="Q185" s="556"/>
    </row>
    <row r="186" spans="1:17" ht="22.5" customHeight="1">
      <c r="A186" s="556"/>
      <c r="B186" s="556"/>
      <c r="C186" s="556"/>
      <c r="D186" s="557"/>
      <c r="E186" s="558"/>
      <c r="F186" s="559"/>
      <c r="G186" s="557"/>
      <c r="H186" s="558"/>
      <c r="I186" s="1064"/>
      <c r="J186" s="557"/>
      <c r="K186" s="558"/>
      <c r="L186" s="559"/>
      <c r="M186" s="556"/>
      <c r="N186" s="557"/>
      <c r="O186" s="558"/>
      <c r="P186" s="559"/>
      <c r="Q186" s="556"/>
    </row>
    <row r="187" spans="1:17" ht="22.5" customHeight="1">
      <c r="A187" s="556"/>
      <c r="B187" s="556"/>
      <c r="C187" s="556"/>
      <c r="D187" s="557"/>
      <c r="E187" s="558"/>
      <c r="F187" s="559"/>
      <c r="G187" s="557"/>
      <c r="H187" s="558"/>
      <c r="I187" s="1064"/>
      <c r="J187" s="557"/>
      <c r="K187" s="558"/>
      <c r="L187" s="559"/>
      <c r="M187" s="556"/>
      <c r="N187" s="557"/>
      <c r="O187" s="558"/>
      <c r="P187" s="559"/>
      <c r="Q187" s="556"/>
    </row>
    <row r="188" spans="1:17" ht="22.5" customHeight="1">
      <c r="A188" s="556"/>
      <c r="B188" s="556"/>
      <c r="C188" s="556"/>
      <c r="D188" s="557"/>
      <c r="E188" s="558"/>
      <c r="F188" s="559"/>
      <c r="G188" s="557"/>
      <c r="H188" s="558"/>
      <c r="I188" s="1064"/>
      <c r="J188" s="557"/>
      <c r="K188" s="558"/>
      <c r="L188" s="559"/>
      <c r="M188" s="556"/>
      <c r="N188" s="557"/>
      <c r="O188" s="558"/>
      <c r="P188" s="559"/>
      <c r="Q188" s="556"/>
    </row>
    <row r="189" spans="1:17" ht="22.5" customHeight="1">
      <c r="A189" s="556"/>
      <c r="B189" s="556"/>
      <c r="C189" s="556"/>
      <c r="D189" s="557"/>
      <c r="E189" s="558"/>
      <c r="F189" s="559"/>
      <c r="G189" s="557"/>
      <c r="H189" s="558"/>
      <c r="I189" s="1064"/>
      <c r="J189" s="557"/>
      <c r="K189" s="558"/>
      <c r="L189" s="559"/>
      <c r="M189" s="556"/>
      <c r="N189" s="557"/>
      <c r="O189" s="558"/>
      <c r="P189" s="559"/>
      <c r="Q189" s="556"/>
    </row>
    <row r="190" spans="1:17" ht="22.5" customHeight="1">
      <c r="A190" s="556"/>
      <c r="B190" s="556"/>
      <c r="C190" s="556"/>
      <c r="D190" s="557"/>
      <c r="E190" s="558"/>
      <c r="F190" s="559"/>
      <c r="G190" s="557"/>
      <c r="H190" s="558"/>
      <c r="I190" s="1064"/>
      <c r="J190" s="557"/>
      <c r="K190" s="558"/>
      <c r="L190" s="559"/>
      <c r="M190" s="556"/>
      <c r="N190" s="557"/>
      <c r="O190" s="558"/>
      <c r="P190" s="559"/>
      <c r="Q190" s="556"/>
    </row>
    <row r="191" spans="1:17" ht="22.5" customHeight="1">
      <c r="A191" s="556"/>
      <c r="B191" s="556"/>
      <c r="C191" s="556"/>
      <c r="D191" s="557"/>
      <c r="E191" s="558"/>
      <c r="F191" s="559"/>
      <c r="G191" s="557"/>
      <c r="H191" s="558"/>
      <c r="I191" s="1064"/>
      <c r="J191" s="557"/>
      <c r="K191" s="558"/>
      <c r="L191" s="559"/>
      <c r="M191" s="556"/>
      <c r="N191" s="557"/>
      <c r="O191" s="558"/>
      <c r="P191" s="559"/>
      <c r="Q191" s="556"/>
    </row>
    <row r="192" spans="1:17" ht="22.5" customHeight="1">
      <c r="A192" s="556"/>
      <c r="B192" s="556"/>
      <c r="C192" s="556"/>
      <c r="D192" s="557"/>
      <c r="E192" s="558"/>
      <c r="F192" s="559"/>
      <c r="G192" s="557"/>
      <c r="H192" s="558"/>
      <c r="I192" s="1064"/>
      <c r="J192" s="557"/>
      <c r="K192" s="558"/>
      <c r="L192" s="559"/>
      <c r="M192" s="556"/>
      <c r="N192" s="557"/>
      <c r="O192" s="558"/>
      <c r="P192" s="559"/>
      <c r="Q192" s="556"/>
    </row>
    <row r="193" spans="1:17" ht="22.5" customHeight="1">
      <c r="A193" s="556"/>
      <c r="B193" s="556"/>
      <c r="C193" s="556"/>
      <c r="D193" s="557"/>
      <c r="E193" s="558"/>
      <c r="F193" s="559"/>
      <c r="G193" s="557"/>
      <c r="H193" s="558"/>
      <c r="I193" s="1064"/>
      <c r="J193" s="557"/>
      <c r="K193" s="558"/>
      <c r="L193" s="559"/>
      <c r="M193" s="556"/>
      <c r="N193" s="557"/>
      <c r="O193" s="558"/>
      <c r="P193" s="559"/>
      <c r="Q193" s="556"/>
    </row>
    <row r="194" spans="1:17" ht="22.5" customHeight="1">
      <c r="A194" s="556"/>
      <c r="B194" s="556"/>
      <c r="C194" s="556"/>
      <c r="D194" s="557"/>
      <c r="E194" s="558"/>
      <c r="F194" s="559"/>
      <c r="G194" s="557"/>
      <c r="H194" s="558"/>
      <c r="I194" s="1064"/>
      <c r="J194" s="557"/>
      <c r="K194" s="558"/>
      <c r="L194" s="559"/>
      <c r="M194" s="556"/>
      <c r="N194" s="557"/>
      <c r="O194" s="558"/>
      <c r="P194" s="559"/>
      <c r="Q194" s="556"/>
    </row>
    <row r="195" spans="1:17" ht="22.5" customHeight="1">
      <c r="A195" s="556"/>
      <c r="B195" s="556"/>
      <c r="C195" s="556"/>
      <c r="D195" s="557"/>
      <c r="E195" s="558"/>
      <c r="F195" s="559"/>
      <c r="G195" s="557"/>
      <c r="H195" s="558"/>
      <c r="I195" s="1064"/>
      <c r="J195" s="557"/>
      <c r="K195" s="558"/>
      <c r="L195" s="559"/>
      <c r="M195" s="556"/>
      <c r="N195" s="557"/>
      <c r="O195" s="558"/>
      <c r="P195" s="559"/>
      <c r="Q195" s="556"/>
    </row>
    <row r="196" spans="1:17" ht="22.5" customHeight="1">
      <c r="A196" s="556"/>
      <c r="B196" s="556"/>
      <c r="C196" s="556"/>
      <c r="D196" s="557"/>
      <c r="E196" s="558"/>
      <c r="F196" s="559"/>
      <c r="G196" s="557"/>
      <c r="H196" s="558"/>
      <c r="I196" s="1064"/>
      <c r="J196" s="557"/>
      <c r="K196" s="558"/>
      <c r="L196" s="559"/>
      <c r="M196" s="556"/>
      <c r="N196" s="557"/>
      <c r="O196" s="558"/>
      <c r="P196" s="559"/>
      <c r="Q196" s="556"/>
    </row>
    <row r="197" spans="1:17" ht="22.5" customHeight="1">
      <c r="A197" s="556"/>
      <c r="B197" s="556"/>
      <c r="C197" s="556"/>
      <c r="D197" s="557"/>
      <c r="E197" s="558"/>
      <c r="F197" s="559"/>
      <c r="G197" s="557"/>
      <c r="H197" s="558"/>
      <c r="I197" s="1064"/>
      <c r="J197" s="557"/>
      <c r="K197" s="558"/>
      <c r="L197" s="559"/>
      <c r="M197" s="556"/>
      <c r="N197" s="557"/>
      <c r="O197" s="558"/>
      <c r="P197" s="559"/>
      <c r="Q197" s="556"/>
    </row>
    <row r="198" spans="1:17" ht="22.5" customHeight="1">
      <c r="A198" s="556"/>
      <c r="B198" s="556"/>
      <c r="C198" s="556"/>
      <c r="D198" s="557"/>
      <c r="E198" s="558"/>
      <c r="F198" s="559"/>
      <c r="G198" s="557"/>
      <c r="H198" s="558"/>
      <c r="I198" s="1064"/>
      <c r="J198" s="557"/>
      <c r="K198" s="558"/>
      <c r="L198" s="559"/>
      <c r="M198" s="556"/>
      <c r="N198" s="557"/>
      <c r="O198" s="558"/>
      <c r="P198" s="559"/>
      <c r="Q198" s="556"/>
    </row>
    <row r="199" spans="1:17" ht="22.5" customHeight="1">
      <c r="A199" s="556"/>
      <c r="B199" s="556"/>
      <c r="C199" s="556"/>
      <c r="D199" s="557"/>
      <c r="E199" s="558"/>
      <c r="F199" s="559"/>
      <c r="G199" s="557"/>
      <c r="H199" s="558"/>
      <c r="I199" s="1064"/>
      <c r="J199" s="557"/>
      <c r="K199" s="558"/>
      <c r="L199" s="559"/>
      <c r="M199" s="556"/>
      <c r="N199" s="557"/>
      <c r="O199" s="558"/>
      <c r="P199" s="559"/>
      <c r="Q199" s="556"/>
    </row>
    <row r="200" spans="1:17" ht="22.5" customHeight="1">
      <c r="A200" s="556"/>
      <c r="B200" s="556"/>
      <c r="C200" s="556"/>
      <c r="D200" s="557"/>
      <c r="E200" s="558"/>
      <c r="F200" s="559"/>
      <c r="G200" s="557"/>
      <c r="H200" s="558"/>
      <c r="I200" s="1064"/>
      <c r="J200" s="557"/>
      <c r="K200" s="558"/>
      <c r="L200" s="559"/>
      <c r="M200" s="556"/>
      <c r="N200" s="557"/>
      <c r="O200" s="558"/>
      <c r="P200" s="559"/>
      <c r="Q200" s="556"/>
    </row>
    <row r="201" spans="1:17" ht="22.5" customHeight="1">
      <c r="A201" s="556"/>
      <c r="B201" s="556"/>
      <c r="C201" s="556"/>
      <c r="D201" s="557"/>
      <c r="E201" s="558"/>
      <c r="F201" s="559"/>
      <c r="G201" s="557"/>
      <c r="H201" s="558"/>
      <c r="I201" s="1064"/>
      <c r="J201" s="557"/>
      <c r="K201" s="558"/>
      <c r="L201" s="559"/>
      <c r="M201" s="556"/>
      <c r="N201" s="557"/>
      <c r="O201" s="558"/>
      <c r="P201" s="559"/>
      <c r="Q201" s="556"/>
    </row>
    <row r="202" spans="1:17" ht="22.5" customHeight="1">
      <c r="A202" s="556"/>
      <c r="B202" s="556"/>
      <c r="C202" s="556"/>
      <c r="D202" s="557"/>
      <c r="E202" s="558"/>
      <c r="F202" s="559"/>
      <c r="G202" s="557"/>
      <c r="H202" s="558"/>
      <c r="I202" s="1064"/>
      <c r="J202" s="557"/>
      <c r="K202" s="558"/>
      <c r="L202" s="559"/>
      <c r="M202" s="556"/>
      <c r="N202" s="557"/>
      <c r="O202" s="558"/>
      <c r="P202" s="559"/>
      <c r="Q202" s="556"/>
    </row>
    <row r="203" spans="1:17" ht="22.5" customHeight="1">
      <c r="A203" s="556"/>
      <c r="B203" s="556"/>
      <c r="C203" s="556"/>
      <c r="D203" s="557"/>
      <c r="E203" s="558"/>
      <c r="F203" s="559"/>
      <c r="G203" s="557"/>
      <c r="H203" s="558"/>
      <c r="I203" s="1064"/>
      <c r="J203" s="557"/>
      <c r="K203" s="558"/>
      <c r="L203" s="559"/>
      <c r="M203" s="556"/>
      <c r="N203" s="557"/>
      <c r="O203" s="558"/>
      <c r="P203" s="559"/>
      <c r="Q203" s="556"/>
    </row>
    <row r="204" spans="1:17" ht="22.5" customHeight="1">
      <c r="A204" s="556"/>
      <c r="B204" s="556"/>
      <c r="C204" s="556"/>
      <c r="D204" s="557"/>
      <c r="E204" s="558"/>
      <c r="F204" s="559"/>
      <c r="G204" s="557"/>
      <c r="H204" s="558"/>
      <c r="I204" s="1064"/>
      <c r="J204" s="557"/>
      <c r="K204" s="558"/>
      <c r="L204" s="559"/>
      <c r="M204" s="556"/>
      <c r="N204" s="557"/>
      <c r="O204" s="558"/>
      <c r="P204" s="559"/>
      <c r="Q204" s="556"/>
    </row>
    <row r="205" spans="1:17" ht="22.5" customHeight="1">
      <c r="A205" s="556"/>
      <c r="B205" s="556"/>
      <c r="C205" s="556"/>
      <c r="D205" s="557"/>
      <c r="E205" s="558"/>
      <c r="F205" s="559"/>
      <c r="G205" s="557"/>
      <c r="H205" s="558"/>
      <c r="I205" s="1064"/>
      <c r="J205" s="557"/>
      <c r="K205" s="558"/>
      <c r="L205" s="559"/>
      <c r="M205" s="556"/>
      <c r="N205" s="557"/>
      <c r="O205" s="558"/>
      <c r="P205" s="559"/>
      <c r="Q205" s="556"/>
    </row>
    <row r="206" spans="1:17" ht="22.5" customHeight="1">
      <c r="A206" s="556"/>
      <c r="B206" s="556"/>
      <c r="C206" s="556"/>
      <c r="D206" s="557"/>
      <c r="E206" s="558"/>
      <c r="F206" s="559"/>
      <c r="G206" s="557"/>
      <c r="H206" s="558"/>
      <c r="I206" s="1064"/>
      <c r="J206" s="557"/>
      <c r="K206" s="558"/>
      <c r="L206" s="559"/>
      <c r="M206" s="556"/>
      <c r="N206" s="557"/>
      <c r="O206" s="558"/>
      <c r="P206" s="559"/>
      <c r="Q206" s="556"/>
    </row>
    <row r="207" spans="1:17" ht="22.5" customHeight="1">
      <c r="A207" s="556"/>
      <c r="B207" s="556"/>
      <c r="C207" s="556"/>
      <c r="D207" s="557"/>
      <c r="E207" s="558"/>
      <c r="F207" s="559"/>
      <c r="G207" s="557"/>
      <c r="H207" s="558"/>
      <c r="I207" s="1064"/>
      <c r="J207" s="557"/>
      <c r="K207" s="558"/>
      <c r="L207" s="559"/>
      <c r="M207" s="556"/>
      <c r="N207" s="557"/>
      <c r="O207" s="558"/>
      <c r="P207" s="559"/>
      <c r="Q207" s="556"/>
    </row>
    <row r="208" spans="1:17" ht="22.5" customHeight="1">
      <c r="A208" s="556"/>
      <c r="B208" s="556"/>
      <c r="C208" s="556"/>
      <c r="D208" s="557"/>
      <c r="E208" s="558"/>
      <c r="F208" s="559"/>
      <c r="G208" s="557"/>
      <c r="H208" s="558"/>
      <c r="I208" s="1064"/>
      <c r="J208" s="557"/>
      <c r="K208" s="558"/>
      <c r="L208" s="559"/>
      <c r="M208" s="556"/>
      <c r="N208" s="557"/>
      <c r="O208" s="558"/>
      <c r="P208" s="559"/>
      <c r="Q208" s="556"/>
    </row>
    <row r="209" spans="1:17" ht="22.5" customHeight="1">
      <c r="A209" s="556"/>
      <c r="B209" s="556"/>
      <c r="C209" s="556"/>
      <c r="D209" s="557"/>
      <c r="E209" s="558"/>
      <c r="F209" s="559"/>
      <c r="G209" s="557"/>
      <c r="H209" s="558"/>
      <c r="I209" s="1064"/>
      <c r="J209" s="557"/>
      <c r="K209" s="558"/>
      <c r="L209" s="559"/>
      <c r="M209" s="556"/>
      <c r="N209" s="557"/>
      <c r="O209" s="558"/>
      <c r="P209" s="559"/>
      <c r="Q209" s="556"/>
    </row>
    <row r="210" spans="1:17" ht="22.5" customHeight="1">
      <c r="A210" s="556"/>
      <c r="B210" s="556"/>
      <c r="C210" s="556"/>
      <c r="D210" s="557"/>
      <c r="E210" s="558"/>
      <c r="F210" s="559"/>
      <c r="G210" s="557"/>
      <c r="H210" s="558"/>
      <c r="I210" s="1064"/>
      <c r="J210" s="557"/>
      <c r="K210" s="558"/>
      <c r="L210" s="559"/>
      <c r="M210" s="556"/>
      <c r="N210" s="557"/>
      <c r="O210" s="558"/>
      <c r="P210" s="559"/>
      <c r="Q210" s="556"/>
    </row>
    <row r="211" spans="1:17" ht="22.5" customHeight="1">
      <c r="A211" s="556"/>
      <c r="B211" s="556"/>
      <c r="C211" s="556"/>
      <c r="D211" s="557"/>
      <c r="E211" s="558"/>
      <c r="F211" s="559"/>
      <c r="G211" s="557"/>
      <c r="H211" s="558"/>
      <c r="I211" s="1064"/>
      <c r="J211" s="557"/>
      <c r="K211" s="558"/>
      <c r="L211" s="559"/>
      <c r="M211" s="556"/>
      <c r="N211" s="557"/>
      <c r="O211" s="558"/>
      <c r="P211" s="559"/>
      <c r="Q211" s="556"/>
    </row>
    <row r="212" spans="1:17" ht="22.5" customHeight="1">
      <c r="A212" s="556"/>
      <c r="B212" s="556"/>
      <c r="C212" s="556"/>
      <c r="D212" s="557"/>
      <c r="E212" s="558"/>
      <c r="F212" s="559"/>
      <c r="G212" s="557"/>
      <c r="H212" s="558"/>
      <c r="I212" s="1064"/>
      <c r="J212" s="557"/>
      <c r="K212" s="558"/>
      <c r="L212" s="559"/>
      <c r="M212" s="556"/>
      <c r="N212" s="557"/>
      <c r="O212" s="558"/>
      <c r="P212" s="559"/>
      <c r="Q212" s="556"/>
    </row>
    <row r="213" spans="1:17" ht="22.5" customHeight="1">
      <c r="A213" s="556"/>
      <c r="B213" s="556"/>
      <c r="C213" s="556"/>
      <c r="D213" s="557"/>
      <c r="E213" s="558"/>
      <c r="F213" s="559"/>
      <c r="G213" s="557"/>
      <c r="H213" s="558"/>
      <c r="I213" s="1064"/>
      <c r="J213" s="557"/>
      <c r="K213" s="558"/>
      <c r="L213" s="559"/>
      <c r="M213" s="556"/>
      <c r="N213" s="557"/>
      <c r="O213" s="558"/>
      <c r="P213" s="559"/>
      <c r="Q213" s="556"/>
    </row>
    <row r="214" spans="1:17" ht="22.5" customHeight="1">
      <c r="A214" s="556"/>
      <c r="B214" s="556"/>
      <c r="C214" s="556"/>
      <c r="D214" s="557"/>
      <c r="E214" s="558"/>
      <c r="F214" s="559"/>
      <c r="G214" s="557"/>
      <c r="H214" s="558"/>
      <c r="I214" s="1064"/>
      <c r="J214" s="557"/>
      <c r="K214" s="558"/>
      <c r="L214" s="559"/>
      <c r="M214" s="556"/>
      <c r="N214" s="557"/>
      <c r="O214" s="558"/>
      <c r="P214" s="559"/>
      <c r="Q214" s="556"/>
    </row>
    <row r="215" spans="1:17" ht="22.5" customHeight="1">
      <c r="A215" s="556"/>
      <c r="B215" s="556"/>
      <c r="C215" s="556"/>
      <c r="D215" s="557"/>
      <c r="E215" s="558"/>
      <c r="F215" s="559"/>
      <c r="G215" s="557"/>
      <c r="H215" s="558"/>
      <c r="I215" s="1064"/>
      <c r="J215" s="557"/>
      <c r="K215" s="558"/>
      <c r="L215" s="559"/>
      <c r="M215" s="556"/>
      <c r="N215" s="557"/>
      <c r="O215" s="558"/>
      <c r="P215" s="559"/>
      <c r="Q215" s="556"/>
    </row>
    <row r="216" spans="1:17" ht="22.5" customHeight="1">
      <c r="A216" s="556"/>
      <c r="B216" s="556"/>
      <c r="C216" s="556"/>
      <c r="D216" s="557"/>
      <c r="E216" s="558"/>
      <c r="F216" s="559"/>
      <c r="G216" s="557"/>
      <c r="H216" s="558"/>
      <c r="I216" s="1064"/>
      <c r="J216" s="557"/>
      <c r="K216" s="558"/>
      <c r="L216" s="559"/>
      <c r="M216" s="556"/>
      <c r="N216" s="557"/>
      <c r="O216" s="558"/>
      <c r="P216" s="559"/>
      <c r="Q216" s="556"/>
    </row>
    <row r="217" spans="1:17" ht="22.5" customHeight="1">
      <c r="A217" s="556"/>
      <c r="B217" s="556"/>
      <c r="C217" s="556"/>
      <c r="D217" s="557"/>
      <c r="E217" s="558"/>
      <c r="F217" s="559"/>
      <c r="G217" s="557"/>
      <c r="H217" s="558"/>
      <c r="I217" s="1064"/>
      <c r="J217" s="557"/>
      <c r="K217" s="558"/>
      <c r="L217" s="559"/>
      <c r="M217" s="556"/>
      <c r="N217" s="557"/>
      <c r="O217" s="558"/>
      <c r="P217" s="559"/>
      <c r="Q217" s="556"/>
    </row>
    <row r="218" spans="1:17" ht="22.5" customHeight="1">
      <c r="A218" s="556"/>
      <c r="B218" s="556"/>
      <c r="C218" s="556"/>
      <c r="D218" s="557"/>
      <c r="E218" s="558"/>
      <c r="F218" s="559"/>
      <c r="G218" s="557"/>
      <c r="H218" s="558"/>
      <c r="I218" s="1064"/>
      <c r="J218" s="557"/>
      <c r="K218" s="558"/>
      <c r="L218" s="559"/>
      <c r="M218" s="556"/>
      <c r="N218" s="557"/>
      <c r="O218" s="558"/>
      <c r="P218" s="559"/>
      <c r="Q218" s="556"/>
    </row>
    <row r="219" spans="1:17" ht="22.5" customHeight="1">
      <c r="A219" s="556"/>
      <c r="B219" s="556"/>
      <c r="C219" s="556"/>
      <c r="D219" s="557"/>
      <c r="E219" s="558"/>
      <c r="F219" s="559"/>
      <c r="G219" s="557"/>
      <c r="H219" s="558"/>
      <c r="I219" s="1064"/>
      <c r="J219" s="557"/>
      <c r="K219" s="558"/>
      <c r="L219" s="559"/>
      <c r="M219" s="556"/>
      <c r="N219" s="557"/>
      <c r="O219" s="558"/>
      <c r="P219" s="559"/>
      <c r="Q219" s="556"/>
    </row>
    <row r="220" spans="1:17" ht="22.5" customHeight="1">
      <c r="A220" s="556"/>
      <c r="B220" s="556"/>
      <c r="C220" s="556"/>
      <c r="D220" s="557"/>
      <c r="E220" s="558"/>
      <c r="F220" s="559"/>
      <c r="G220" s="557"/>
      <c r="H220" s="558"/>
      <c r="I220" s="1064"/>
      <c r="J220" s="557"/>
      <c r="K220" s="558"/>
      <c r="L220" s="559"/>
      <c r="M220" s="556"/>
      <c r="N220" s="557"/>
      <c r="O220" s="558"/>
      <c r="P220" s="559"/>
      <c r="Q220" s="556"/>
    </row>
    <row r="221" spans="1:17" ht="22.5" customHeight="1">
      <c r="A221" s="556"/>
      <c r="B221" s="556"/>
      <c r="C221" s="556"/>
      <c r="D221" s="557"/>
      <c r="E221" s="558"/>
      <c r="F221" s="559"/>
      <c r="G221" s="557"/>
      <c r="H221" s="558"/>
      <c r="I221" s="1064"/>
      <c r="J221" s="557"/>
      <c r="K221" s="558"/>
      <c r="L221" s="559"/>
      <c r="M221" s="556"/>
      <c r="N221" s="557"/>
      <c r="O221" s="558"/>
      <c r="P221" s="559"/>
      <c r="Q221" s="556"/>
    </row>
    <row r="222" spans="1:17" ht="22.5" customHeight="1">
      <c r="A222" s="556"/>
      <c r="B222" s="556"/>
      <c r="C222" s="556"/>
      <c r="D222" s="557"/>
      <c r="E222" s="558"/>
      <c r="F222" s="559"/>
      <c r="G222" s="557"/>
      <c r="H222" s="558"/>
      <c r="I222" s="1064"/>
      <c r="J222" s="557"/>
      <c r="K222" s="558"/>
      <c r="L222" s="559"/>
      <c r="M222" s="556"/>
      <c r="N222" s="557"/>
      <c r="O222" s="558"/>
      <c r="P222" s="559"/>
      <c r="Q222" s="556"/>
    </row>
    <row r="223" spans="1:17" ht="22.5" customHeight="1">
      <c r="A223" s="556"/>
      <c r="B223" s="556"/>
      <c r="C223" s="556"/>
      <c r="D223" s="557"/>
      <c r="E223" s="558"/>
      <c r="F223" s="559"/>
      <c r="G223" s="557"/>
      <c r="H223" s="558"/>
      <c r="I223" s="1064"/>
      <c r="J223" s="557"/>
      <c r="K223" s="558"/>
      <c r="L223" s="559"/>
      <c r="M223" s="556"/>
      <c r="N223" s="557"/>
      <c r="O223" s="558"/>
      <c r="P223" s="559"/>
      <c r="Q223" s="556"/>
    </row>
    <row r="224" spans="1:17" ht="22.5" customHeight="1">
      <c r="A224" s="556"/>
      <c r="B224" s="556"/>
      <c r="C224" s="556"/>
      <c r="D224" s="557"/>
      <c r="E224" s="558"/>
      <c r="F224" s="559"/>
      <c r="G224" s="557"/>
      <c r="H224" s="558"/>
      <c r="I224" s="1064"/>
      <c r="J224" s="557"/>
      <c r="K224" s="558"/>
      <c r="L224" s="559"/>
      <c r="M224" s="556"/>
      <c r="N224" s="557"/>
      <c r="O224" s="558"/>
      <c r="P224" s="559"/>
      <c r="Q224" s="556"/>
    </row>
    <row r="225" spans="1:17" ht="22.5" customHeight="1">
      <c r="A225" s="556"/>
      <c r="B225" s="556"/>
      <c r="C225" s="556"/>
      <c r="D225" s="557"/>
      <c r="E225" s="558"/>
      <c r="F225" s="559"/>
      <c r="G225" s="557"/>
      <c r="H225" s="558"/>
      <c r="I225" s="1064"/>
      <c r="J225" s="557"/>
      <c r="K225" s="558"/>
      <c r="L225" s="559"/>
      <c r="M225" s="556"/>
      <c r="N225" s="557"/>
      <c r="O225" s="558"/>
      <c r="P225" s="559"/>
      <c r="Q225" s="556"/>
    </row>
    <row r="226" spans="1:17" ht="22.5" customHeight="1">
      <c r="A226" s="556"/>
      <c r="B226" s="556"/>
      <c r="C226" s="556"/>
      <c r="D226" s="557"/>
      <c r="E226" s="558"/>
      <c r="F226" s="559"/>
      <c r="G226" s="557"/>
      <c r="H226" s="558"/>
      <c r="I226" s="1064"/>
      <c r="J226" s="557"/>
      <c r="K226" s="558"/>
      <c r="L226" s="559"/>
      <c r="M226" s="556"/>
      <c r="N226" s="557"/>
      <c r="O226" s="558"/>
      <c r="P226" s="559"/>
      <c r="Q226" s="556"/>
    </row>
    <row r="227" spans="1:17" ht="22.5" customHeight="1">
      <c r="A227" s="556"/>
      <c r="B227" s="556"/>
      <c r="C227" s="556"/>
      <c r="D227" s="557"/>
      <c r="E227" s="558"/>
      <c r="F227" s="559"/>
      <c r="G227" s="557"/>
      <c r="H227" s="558"/>
      <c r="I227" s="1064"/>
      <c r="J227" s="557"/>
      <c r="K227" s="558"/>
      <c r="L227" s="559"/>
      <c r="M227" s="556"/>
      <c r="N227" s="557"/>
      <c r="O227" s="558"/>
      <c r="P227" s="559"/>
      <c r="Q227" s="556"/>
    </row>
    <row r="228" spans="1:17" ht="22.5" customHeight="1">
      <c r="A228" s="556"/>
      <c r="B228" s="556"/>
      <c r="C228" s="556"/>
      <c r="D228" s="557"/>
      <c r="E228" s="558"/>
      <c r="F228" s="559"/>
      <c r="G228" s="557"/>
      <c r="H228" s="558"/>
      <c r="I228" s="1064"/>
      <c r="J228" s="557"/>
      <c r="K228" s="558"/>
      <c r="L228" s="559"/>
      <c r="M228" s="556"/>
      <c r="N228" s="557"/>
      <c r="O228" s="558"/>
      <c r="P228" s="559"/>
      <c r="Q228" s="556"/>
    </row>
    <row r="229" spans="1:17" ht="22.5" customHeight="1">
      <c r="A229" s="556"/>
      <c r="B229" s="556"/>
      <c r="C229" s="556"/>
      <c r="D229" s="557"/>
      <c r="E229" s="558"/>
      <c r="F229" s="559"/>
      <c r="G229" s="557"/>
      <c r="H229" s="558"/>
      <c r="I229" s="1064"/>
      <c r="J229" s="557"/>
      <c r="K229" s="558"/>
      <c r="L229" s="559"/>
      <c r="M229" s="556"/>
      <c r="N229" s="557"/>
      <c r="O229" s="558"/>
      <c r="P229" s="559"/>
      <c r="Q229" s="556"/>
    </row>
    <row r="230" spans="1:17" ht="22.5" customHeight="1">
      <c r="A230" s="556"/>
      <c r="B230" s="556"/>
      <c r="C230" s="556"/>
      <c r="D230" s="557"/>
      <c r="E230" s="558"/>
      <c r="F230" s="559"/>
      <c r="G230" s="557"/>
      <c r="H230" s="558"/>
      <c r="I230" s="1064"/>
      <c r="J230" s="557"/>
      <c r="K230" s="558"/>
      <c r="L230" s="559"/>
      <c r="M230" s="556"/>
      <c r="N230" s="557"/>
      <c r="O230" s="558"/>
      <c r="P230" s="559"/>
      <c r="Q230" s="556"/>
    </row>
    <row r="231" spans="1:17" ht="22.5" customHeight="1">
      <c r="A231" s="556"/>
      <c r="B231" s="556"/>
      <c r="C231" s="556"/>
      <c r="D231" s="557"/>
      <c r="E231" s="558"/>
      <c r="F231" s="559"/>
      <c r="G231" s="557"/>
      <c r="H231" s="558"/>
      <c r="I231" s="1064"/>
      <c r="J231" s="557"/>
      <c r="K231" s="558"/>
      <c r="L231" s="559"/>
      <c r="M231" s="556"/>
      <c r="N231" s="557"/>
      <c r="O231" s="558"/>
      <c r="P231" s="559"/>
      <c r="Q231" s="556"/>
    </row>
    <row r="232" spans="1:17" ht="22.5" customHeight="1">
      <c r="A232" s="556"/>
      <c r="B232" s="556"/>
      <c r="C232" s="556"/>
      <c r="D232" s="557"/>
      <c r="E232" s="558"/>
      <c r="F232" s="559"/>
      <c r="G232" s="557"/>
      <c r="H232" s="558"/>
      <c r="I232" s="1064"/>
      <c r="J232" s="557"/>
      <c r="K232" s="558"/>
      <c r="L232" s="559"/>
      <c r="M232" s="556"/>
      <c r="N232" s="557"/>
      <c r="O232" s="558"/>
      <c r="P232" s="559"/>
      <c r="Q232" s="556"/>
    </row>
    <row r="233" spans="1:17" ht="22.5" customHeight="1">
      <c r="A233" s="556"/>
      <c r="B233" s="556"/>
      <c r="C233" s="556"/>
      <c r="D233" s="557"/>
      <c r="E233" s="558"/>
      <c r="F233" s="559"/>
      <c r="G233" s="557"/>
      <c r="H233" s="558"/>
      <c r="I233" s="1064"/>
      <c r="J233" s="557"/>
      <c r="K233" s="558"/>
      <c r="L233" s="559"/>
      <c r="M233" s="556"/>
      <c r="N233" s="557"/>
      <c r="O233" s="558"/>
      <c r="P233" s="559"/>
      <c r="Q233" s="556"/>
    </row>
    <row r="234" spans="1:17" ht="22.5" customHeight="1">
      <c r="A234" s="556"/>
      <c r="B234" s="556"/>
      <c r="C234" s="556"/>
      <c r="D234" s="557"/>
      <c r="E234" s="558"/>
      <c r="F234" s="559"/>
      <c r="G234" s="557"/>
      <c r="H234" s="558"/>
      <c r="I234" s="1064"/>
      <c r="J234" s="557"/>
      <c r="K234" s="558"/>
      <c r="L234" s="559"/>
      <c r="M234" s="556"/>
      <c r="N234" s="557"/>
      <c r="O234" s="558"/>
      <c r="P234" s="559"/>
      <c r="Q234" s="556"/>
    </row>
    <row r="235" spans="1:17" ht="22.5" customHeight="1">
      <c r="A235" s="556"/>
      <c r="B235" s="556"/>
      <c r="C235" s="556"/>
      <c r="D235" s="557"/>
      <c r="E235" s="558"/>
      <c r="F235" s="559"/>
      <c r="G235" s="557"/>
      <c r="H235" s="558"/>
      <c r="I235" s="1064"/>
      <c r="J235" s="557"/>
      <c r="K235" s="558"/>
      <c r="L235" s="559"/>
      <c r="M235" s="556"/>
      <c r="N235" s="557"/>
      <c r="O235" s="558"/>
      <c r="P235" s="559"/>
      <c r="Q235" s="556"/>
    </row>
    <row r="236" spans="1:17" ht="22.5" customHeight="1">
      <c r="A236" s="556"/>
      <c r="B236" s="556"/>
      <c r="C236" s="556"/>
      <c r="D236" s="557"/>
      <c r="E236" s="558"/>
      <c r="F236" s="559"/>
      <c r="G236" s="557"/>
      <c r="H236" s="558"/>
      <c r="I236" s="1064"/>
      <c r="J236" s="557"/>
      <c r="K236" s="558"/>
      <c r="L236" s="559"/>
      <c r="M236" s="556"/>
      <c r="N236" s="557"/>
      <c r="O236" s="558"/>
      <c r="P236" s="559"/>
      <c r="Q236" s="556"/>
    </row>
    <row r="237" spans="1:17" ht="22.5" customHeight="1">
      <c r="A237" s="556"/>
      <c r="B237" s="556"/>
      <c r="C237" s="556"/>
      <c r="D237" s="557"/>
      <c r="E237" s="558"/>
      <c r="F237" s="559"/>
      <c r="G237" s="557"/>
      <c r="H237" s="558"/>
      <c r="I237" s="1064"/>
      <c r="J237" s="557"/>
      <c r="K237" s="558"/>
      <c r="L237" s="559"/>
      <c r="M237" s="556"/>
      <c r="N237" s="557"/>
      <c r="O237" s="558"/>
      <c r="P237" s="559"/>
      <c r="Q237" s="556"/>
    </row>
    <row r="238" spans="1:17" ht="22.5" customHeight="1">
      <c r="A238" s="556"/>
      <c r="B238" s="556"/>
      <c r="C238" s="556"/>
      <c r="D238" s="557"/>
      <c r="E238" s="558"/>
      <c r="F238" s="559"/>
      <c r="G238" s="557"/>
      <c r="H238" s="558"/>
      <c r="I238" s="1064"/>
      <c r="J238" s="557"/>
      <c r="K238" s="558"/>
      <c r="L238" s="559"/>
      <c r="M238" s="556"/>
      <c r="N238" s="557"/>
      <c r="O238" s="558"/>
      <c r="P238" s="559"/>
      <c r="Q238" s="556"/>
    </row>
    <row r="239" spans="1:17" ht="22.5" customHeight="1">
      <c r="A239" s="556"/>
      <c r="B239" s="556"/>
      <c r="C239" s="556"/>
      <c r="D239" s="557"/>
      <c r="E239" s="558"/>
      <c r="F239" s="559"/>
      <c r="G239" s="557"/>
      <c r="H239" s="558"/>
      <c r="I239" s="1064"/>
      <c r="J239" s="557"/>
      <c r="K239" s="558"/>
      <c r="L239" s="559"/>
      <c r="M239" s="556"/>
      <c r="N239" s="557"/>
      <c r="O239" s="558"/>
      <c r="P239" s="559"/>
      <c r="Q239" s="556"/>
    </row>
    <row r="240" spans="1:17" ht="22.5" customHeight="1">
      <c r="A240" s="556"/>
      <c r="B240" s="556"/>
      <c r="C240" s="556"/>
      <c r="D240" s="557"/>
      <c r="E240" s="558"/>
      <c r="F240" s="559"/>
      <c r="G240" s="557"/>
      <c r="H240" s="558"/>
      <c r="I240" s="1064"/>
      <c r="J240" s="557"/>
      <c r="K240" s="558"/>
      <c r="L240" s="559"/>
      <c r="M240" s="556"/>
      <c r="N240" s="557"/>
      <c r="O240" s="558"/>
      <c r="P240" s="559"/>
      <c r="Q240" s="556"/>
    </row>
    <row r="241" spans="1:17" ht="22.5" customHeight="1">
      <c r="A241" s="556"/>
      <c r="B241" s="556"/>
      <c r="C241" s="556"/>
      <c r="D241" s="557"/>
      <c r="E241" s="558"/>
      <c r="F241" s="559"/>
      <c r="G241" s="557"/>
      <c r="H241" s="558"/>
      <c r="I241" s="1064"/>
      <c r="J241" s="557"/>
      <c r="K241" s="558"/>
      <c r="L241" s="559"/>
      <c r="M241" s="556"/>
      <c r="N241" s="557"/>
      <c r="O241" s="558"/>
      <c r="P241" s="559"/>
      <c r="Q241" s="556"/>
    </row>
    <row r="242" spans="1:17" ht="22.5" customHeight="1">
      <c r="A242" s="556"/>
      <c r="B242" s="556"/>
      <c r="C242" s="556"/>
      <c r="D242" s="557"/>
      <c r="E242" s="558"/>
      <c r="F242" s="559"/>
      <c r="G242" s="557"/>
      <c r="H242" s="558"/>
      <c r="I242" s="1064"/>
      <c r="J242" s="557"/>
      <c r="K242" s="558"/>
      <c r="L242" s="559"/>
      <c r="M242" s="556"/>
      <c r="N242" s="557"/>
      <c r="O242" s="558"/>
      <c r="P242" s="559"/>
      <c r="Q242" s="556"/>
    </row>
    <row r="243" spans="1:17" ht="22.5" customHeight="1">
      <c r="A243" s="556"/>
      <c r="B243" s="556"/>
      <c r="C243" s="556"/>
      <c r="D243" s="557"/>
      <c r="E243" s="558"/>
      <c r="F243" s="559"/>
      <c r="G243" s="557"/>
      <c r="H243" s="558"/>
      <c r="I243" s="1064"/>
      <c r="J243" s="557"/>
      <c r="K243" s="558"/>
      <c r="L243" s="559"/>
      <c r="M243" s="556"/>
      <c r="N243" s="557"/>
      <c r="O243" s="558"/>
      <c r="P243" s="559"/>
      <c r="Q243" s="556"/>
    </row>
    <row r="244" spans="1:17" ht="22.5" customHeight="1">
      <c r="A244" s="556"/>
      <c r="B244" s="556"/>
      <c r="C244" s="556"/>
      <c r="D244" s="557"/>
      <c r="E244" s="558"/>
      <c r="F244" s="559"/>
      <c r="G244" s="557"/>
      <c r="H244" s="558"/>
      <c r="I244" s="1064"/>
      <c r="J244" s="557"/>
      <c r="K244" s="558"/>
      <c r="L244" s="559"/>
      <c r="M244" s="556"/>
      <c r="N244" s="557"/>
      <c r="O244" s="558"/>
      <c r="P244" s="559"/>
      <c r="Q244" s="556"/>
    </row>
    <row r="245" spans="1:17" ht="22.5" customHeight="1">
      <c r="A245" s="556"/>
      <c r="B245" s="556"/>
      <c r="C245" s="556"/>
      <c r="D245" s="557"/>
      <c r="E245" s="558"/>
      <c r="F245" s="559"/>
      <c r="G245" s="557"/>
      <c r="H245" s="558"/>
      <c r="I245" s="1064"/>
      <c r="J245" s="557"/>
      <c r="K245" s="558"/>
      <c r="L245" s="559"/>
      <c r="M245" s="556"/>
      <c r="N245" s="557"/>
      <c r="O245" s="558"/>
      <c r="P245" s="559"/>
      <c r="Q245" s="556"/>
    </row>
    <row r="246" spans="1:17" ht="22.5" customHeight="1">
      <c r="A246" s="556"/>
      <c r="B246" s="556"/>
      <c r="C246" s="556"/>
      <c r="D246" s="557"/>
      <c r="E246" s="558"/>
      <c r="F246" s="559"/>
      <c r="G246" s="557"/>
      <c r="H246" s="558"/>
      <c r="I246" s="1064"/>
      <c r="J246" s="557"/>
      <c r="K246" s="558"/>
      <c r="L246" s="559"/>
      <c r="M246" s="556"/>
      <c r="N246" s="557"/>
      <c r="O246" s="558"/>
      <c r="P246" s="559"/>
      <c r="Q246" s="556"/>
    </row>
    <row r="247" spans="1:17" ht="22.5" customHeight="1">
      <c r="A247" s="556"/>
      <c r="B247" s="556"/>
      <c r="C247" s="556"/>
      <c r="D247" s="557"/>
      <c r="E247" s="558"/>
      <c r="F247" s="559"/>
      <c r="G247" s="557"/>
      <c r="H247" s="558"/>
      <c r="I247" s="1064"/>
      <c r="J247" s="557"/>
      <c r="K247" s="558"/>
      <c r="L247" s="559"/>
      <c r="M247" s="556"/>
      <c r="N247" s="557"/>
      <c r="O247" s="558"/>
      <c r="P247" s="559"/>
      <c r="Q247" s="556"/>
    </row>
    <row r="248" spans="1:17" ht="22.5" customHeight="1">
      <c r="A248" s="556"/>
      <c r="B248" s="556"/>
      <c r="C248" s="556"/>
      <c r="D248" s="557"/>
      <c r="E248" s="558"/>
      <c r="F248" s="559"/>
      <c r="G248" s="557"/>
      <c r="H248" s="558"/>
      <c r="I248" s="1064"/>
      <c r="J248" s="557"/>
      <c r="K248" s="558"/>
      <c r="L248" s="559"/>
      <c r="M248" s="556"/>
      <c r="N248" s="557"/>
      <c r="O248" s="558"/>
      <c r="P248" s="559"/>
      <c r="Q248" s="556"/>
    </row>
    <row r="249" spans="1:17" ht="22.5" customHeight="1">
      <c r="A249" s="556"/>
      <c r="B249" s="556"/>
      <c r="C249" s="556"/>
      <c r="D249" s="557"/>
      <c r="E249" s="558"/>
      <c r="F249" s="559"/>
      <c r="G249" s="557"/>
      <c r="H249" s="558"/>
      <c r="I249" s="1064"/>
      <c r="J249" s="557"/>
      <c r="K249" s="558"/>
      <c r="L249" s="559"/>
      <c r="M249" s="556"/>
      <c r="N249" s="557"/>
      <c r="O249" s="558"/>
      <c r="P249" s="559"/>
      <c r="Q249" s="556"/>
    </row>
    <row r="250" spans="1:17" ht="22.5" customHeight="1">
      <c r="A250" s="556"/>
      <c r="B250" s="556"/>
      <c r="C250" s="556"/>
      <c r="D250" s="557"/>
      <c r="E250" s="558"/>
      <c r="F250" s="559"/>
      <c r="G250" s="557"/>
      <c r="H250" s="558"/>
      <c r="I250" s="1064"/>
      <c r="J250" s="557"/>
      <c r="K250" s="558"/>
      <c r="L250" s="559"/>
      <c r="M250" s="556"/>
      <c r="N250" s="557"/>
      <c r="O250" s="558"/>
      <c r="P250" s="559"/>
      <c r="Q250" s="556"/>
    </row>
    <row r="251" spans="1:17" ht="22.5" customHeight="1">
      <c r="A251" s="556"/>
      <c r="B251" s="556"/>
      <c r="C251" s="556"/>
      <c r="D251" s="557"/>
      <c r="E251" s="558"/>
      <c r="F251" s="559"/>
      <c r="G251" s="557"/>
      <c r="H251" s="558"/>
      <c r="I251" s="1064"/>
      <c r="J251" s="557"/>
      <c r="K251" s="558"/>
      <c r="L251" s="559"/>
      <c r="M251" s="556"/>
      <c r="N251" s="557"/>
      <c r="O251" s="558"/>
      <c r="P251" s="559"/>
      <c r="Q251" s="556"/>
    </row>
    <row r="252" spans="1:17" ht="22.5" customHeight="1">
      <c r="A252" s="556"/>
      <c r="B252" s="556"/>
      <c r="C252" s="556"/>
      <c r="D252" s="557"/>
      <c r="E252" s="558"/>
      <c r="F252" s="559"/>
      <c r="G252" s="557"/>
      <c r="H252" s="558"/>
      <c r="I252" s="1064"/>
      <c r="J252" s="557"/>
      <c r="K252" s="558"/>
      <c r="L252" s="559"/>
      <c r="M252" s="556"/>
      <c r="N252" s="557"/>
      <c r="O252" s="558"/>
      <c r="P252" s="559"/>
      <c r="Q252" s="556"/>
    </row>
    <row r="253" spans="1:17" ht="22.5" customHeight="1">
      <c r="A253" s="556"/>
      <c r="B253" s="556"/>
      <c r="C253" s="556"/>
      <c r="D253" s="557"/>
      <c r="E253" s="558"/>
      <c r="F253" s="559"/>
      <c r="G253" s="557"/>
      <c r="H253" s="558"/>
      <c r="I253" s="1064"/>
      <c r="J253" s="557"/>
      <c r="K253" s="558"/>
      <c r="L253" s="559"/>
      <c r="M253" s="556"/>
      <c r="N253" s="557"/>
      <c r="O253" s="558"/>
      <c r="P253" s="559"/>
      <c r="Q253" s="556"/>
    </row>
    <row r="254" spans="1:17" ht="22.5" customHeight="1">
      <c r="A254" s="556"/>
      <c r="B254" s="556"/>
      <c r="C254" s="556"/>
      <c r="D254" s="557"/>
      <c r="E254" s="558"/>
      <c r="F254" s="559"/>
      <c r="G254" s="557"/>
      <c r="H254" s="558"/>
      <c r="I254" s="1064"/>
      <c r="J254" s="557"/>
      <c r="K254" s="558"/>
      <c r="L254" s="559"/>
      <c r="M254" s="556"/>
      <c r="N254" s="557"/>
      <c r="O254" s="558"/>
      <c r="P254" s="559"/>
      <c r="Q254" s="556"/>
    </row>
    <row r="255" spans="1:17" ht="22.5" customHeight="1">
      <c r="A255" s="556"/>
      <c r="B255" s="556"/>
      <c r="C255" s="556"/>
      <c r="D255" s="557"/>
      <c r="E255" s="558"/>
      <c r="F255" s="559"/>
      <c r="G255" s="557"/>
      <c r="H255" s="558"/>
      <c r="I255" s="1064"/>
      <c r="J255" s="557"/>
      <c r="K255" s="558"/>
      <c r="L255" s="559"/>
      <c r="M255" s="556"/>
      <c r="N255" s="557"/>
      <c r="O255" s="558"/>
      <c r="P255" s="559"/>
      <c r="Q255" s="556"/>
    </row>
    <row r="256" spans="1:17" ht="22.5" customHeight="1">
      <c r="A256" s="556"/>
      <c r="B256" s="556"/>
      <c r="C256" s="556"/>
      <c r="D256" s="557"/>
      <c r="E256" s="558"/>
      <c r="F256" s="559"/>
      <c r="G256" s="557"/>
      <c r="H256" s="558"/>
      <c r="I256" s="1064"/>
      <c r="J256" s="557"/>
      <c r="K256" s="558"/>
      <c r="L256" s="559"/>
      <c r="M256" s="556"/>
      <c r="N256" s="557"/>
      <c r="O256" s="558"/>
      <c r="P256" s="559"/>
      <c r="Q256" s="556"/>
    </row>
    <row r="257" spans="1:17" ht="22.5" customHeight="1">
      <c r="A257" s="556"/>
      <c r="B257" s="556"/>
      <c r="C257" s="556"/>
      <c r="D257" s="557"/>
      <c r="E257" s="558"/>
      <c r="F257" s="559"/>
      <c r="G257" s="557"/>
      <c r="H257" s="558"/>
      <c r="I257" s="1064"/>
      <c r="J257" s="557"/>
      <c r="K257" s="558"/>
      <c r="L257" s="559"/>
      <c r="M257" s="556"/>
      <c r="N257" s="557"/>
      <c r="O257" s="558"/>
      <c r="P257" s="559"/>
      <c r="Q257" s="556"/>
    </row>
    <row r="258" spans="1:17" ht="22.5" customHeight="1">
      <c r="A258" s="556"/>
      <c r="B258" s="556"/>
      <c r="C258" s="556"/>
      <c r="D258" s="557"/>
      <c r="E258" s="558"/>
      <c r="F258" s="559"/>
      <c r="G258" s="557"/>
      <c r="H258" s="558"/>
      <c r="I258" s="1064"/>
      <c r="J258" s="557"/>
      <c r="K258" s="558"/>
      <c r="L258" s="559"/>
      <c r="M258" s="556"/>
      <c r="N258" s="557"/>
      <c r="O258" s="558"/>
      <c r="P258" s="559"/>
      <c r="Q258" s="556"/>
    </row>
    <row r="259" spans="1:17" ht="22.5" customHeight="1">
      <c r="A259" s="556"/>
      <c r="B259" s="556"/>
      <c r="C259" s="556"/>
      <c r="D259" s="557"/>
      <c r="E259" s="558"/>
      <c r="F259" s="559"/>
      <c r="G259" s="557"/>
      <c r="H259" s="558"/>
      <c r="I259" s="1064"/>
      <c r="J259" s="557"/>
      <c r="K259" s="558"/>
      <c r="L259" s="559"/>
      <c r="M259" s="556"/>
      <c r="N259" s="557"/>
      <c r="O259" s="558"/>
      <c r="P259" s="559"/>
      <c r="Q259" s="556"/>
    </row>
    <row r="260" spans="1:17" ht="22.5" customHeight="1">
      <c r="A260" s="556"/>
      <c r="B260" s="556"/>
      <c r="C260" s="556"/>
      <c r="D260" s="557"/>
      <c r="E260" s="558"/>
      <c r="F260" s="559"/>
      <c r="G260" s="557"/>
      <c r="H260" s="558"/>
      <c r="I260" s="1064"/>
      <c r="J260" s="557"/>
      <c r="K260" s="558"/>
      <c r="L260" s="559"/>
      <c r="M260" s="556"/>
      <c r="N260" s="557"/>
      <c r="O260" s="558"/>
      <c r="P260" s="559"/>
      <c r="Q260" s="556"/>
    </row>
    <row r="261" spans="1:17" ht="22.5" customHeight="1">
      <c r="A261" s="556"/>
      <c r="B261" s="556"/>
      <c r="C261" s="556"/>
      <c r="D261" s="557"/>
      <c r="E261" s="558"/>
      <c r="F261" s="559"/>
      <c r="G261" s="557"/>
      <c r="H261" s="558"/>
      <c r="I261" s="1064"/>
      <c r="J261" s="557"/>
      <c r="K261" s="558"/>
      <c r="L261" s="559"/>
      <c r="M261" s="556"/>
      <c r="N261" s="557"/>
      <c r="O261" s="558"/>
      <c r="P261" s="559"/>
      <c r="Q261" s="556"/>
    </row>
    <row r="262" spans="1:17" ht="22.5" customHeight="1">
      <c r="A262" s="556"/>
      <c r="B262" s="556"/>
      <c r="C262" s="556"/>
      <c r="D262" s="557"/>
      <c r="E262" s="558"/>
      <c r="F262" s="559"/>
      <c r="G262" s="557"/>
      <c r="H262" s="558"/>
      <c r="I262" s="1064"/>
      <c r="J262" s="557"/>
      <c r="K262" s="558"/>
      <c r="L262" s="559"/>
      <c r="M262" s="556"/>
      <c r="N262" s="557"/>
      <c r="O262" s="558"/>
      <c r="P262" s="559"/>
      <c r="Q262" s="556"/>
    </row>
    <row r="263" spans="1:17" ht="22.5" customHeight="1">
      <c r="A263" s="556"/>
      <c r="B263" s="556"/>
      <c r="C263" s="556"/>
      <c r="D263" s="557"/>
      <c r="E263" s="558"/>
      <c r="F263" s="559"/>
      <c r="G263" s="557"/>
      <c r="H263" s="558"/>
      <c r="I263" s="1064"/>
      <c r="J263" s="557"/>
      <c r="K263" s="558"/>
      <c r="L263" s="559"/>
      <c r="M263" s="556"/>
      <c r="N263" s="557"/>
      <c r="O263" s="558"/>
      <c r="P263" s="559"/>
      <c r="Q263" s="556"/>
    </row>
    <row r="264" spans="1:17" ht="22.5" customHeight="1">
      <c r="A264" s="556"/>
      <c r="B264" s="556"/>
      <c r="C264" s="556"/>
      <c r="D264" s="557"/>
      <c r="E264" s="558"/>
      <c r="F264" s="559"/>
      <c r="G264" s="557"/>
      <c r="H264" s="558"/>
      <c r="I264" s="1064"/>
      <c r="J264" s="557"/>
      <c r="K264" s="558"/>
      <c r="L264" s="559"/>
      <c r="M264" s="556"/>
      <c r="N264" s="557"/>
      <c r="O264" s="558"/>
      <c r="P264" s="559"/>
      <c r="Q264" s="556"/>
    </row>
    <row r="265" spans="1:17" ht="22.5" customHeight="1">
      <c r="A265" s="556"/>
      <c r="B265" s="556"/>
      <c r="C265" s="556"/>
      <c r="D265" s="557"/>
      <c r="E265" s="558"/>
      <c r="F265" s="559"/>
      <c r="G265" s="557"/>
      <c r="H265" s="558"/>
      <c r="I265" s="1064"/>
      <c r="J265" s="557"/>
      <c r="K265" s="558"/>
      <c r="L265" s="559"/>
      <c r="M265" s="556"/>
      <c r="N265" s="557"/>
      <c r="O265" s="558"/>
      <c r="P265" s="559"/>
      <c r="Q265" s="556"/>
    </row>
    <row r="266" spans="1:17" ht="22.5" customHeight="1">
      <c r="A266" s="556"/>
      <c r="B266" s="556"/>
      <c r="C266" s="556"/>
      <c r="D266" s="557"/>
      <c r="E266" s="558"/>
      <c r="F266" s="559"/>
      <c r="G266" s="557"/>
      <c r="H266" s="558"/>
      <c r="I266" s="1064"/>
      <c r="J266" s="557"/>
      <c r="K266" s="558"/>
      <c r="L266" s="559"/>
      <c r="M266" s="556"/>
      <c r="N266" s="557"/>
      <c r="O266" s="558"/>
      <c r="P266" s="559"/>
      <c r="Q266" s="556"/>
    </row>
    <row r="267" spans="1:17" ht="22.5" customHeight="1">
      <c r="A267" s="556"/>
      <c r="B267" s="556"/>
      <c r="C267" s="556"/>
      <c r="D267" s="557"/>
      <c r="E267" s="558"/>
      <c r="F267" s="559"/>
      <c r="G267" s="557"/>
      <c r="H267" s="558"/>
      <c r="I267" s="1064"/>
      <c r="J267" s="557"/>
      <c r="K267" s="558"/>
      <c r="L267" s="559"/>
      <c r="M267" s="556"/>
      <c r="N267" s="557"/>
      <c r="O267" s="558"/>
      <c r="P267" s="559"/>
      <c r="Q267" s="556"/>
    </row>
    <row r="268" spans="1:17" ht="22.5" customHeight="1">
      <c r="A268" s="556"/>
      <c r="B268" s="556"/>
      <c r="C268" s="556"/>
      <c r="D268" s="557"/>
      <c r="E268" s="558"/>
      <c r="F268" s="559"/>
      <c r="G268" s="557"/>
      <c r="H268" s="558"/>
      <c r="I268" s="1064"/>
      <c r="J268" s="557"/>
      <c r="K268" s="558"/>
      <c r="L268" s="559"/>
      <c r="M268" s="556"/>
      <c r="N268" s="557"/>
      <c r="O268" s="558"/>
      <c r="P268" s="559"/>
      <c r="Q268" s="556"/>
    </row>
    <row r="269" spans="1:17" ht="22.5" customHeight="1">
      <c r="A269" s="556"/>
      <c r="B269" s="556"/>
      <c r="C269" s="556"/>
      <c r="D269" s="557"/>
      <c r="E269" s="558"/>
      <c r="F269" s="559"/>
      <c r="G269" s="557"/>
      <c r="H269" s="558"/>
      <c r="I269" s="1064"/>
      <c r="J269" s="557"/>
      <c r="K269" s="558"/>
      <c r="L269" s="559"/>
      <c r="M269" s="556"/>
      <c r="N269" s="557"/>
      <c r="O269" s="558"/>
      <c r="P269" s="559"/>
      <c r="Q269" s="556"/>
    </row>
    <row r="270" spans="1:17" ht="22.5" customHeight="1">
      <c r="A270" s="556"/>
      <c r="B270" s="556"/>
      <c r="C270" s="556"/>
      <c r="D270" s="557"/>
      <c r="E270" s="558"/>
      <c r="F270" s="559"/>
      <c r="G270" s="557"/>
      <c r="H270" s="558"/>
      <c r="I270" s="1064"/>
      <c r="J270" s="557"/>
      <c r="K270" s="558"/>
      <c r="L270" s="559"/>
      <c r="M270" s="556"/>
      <c r="N270" s="557"/>
      <c r="O270" s="558"/>
      <c r="P270" s="559"/>
      <c r="Q270" s="556"/>
    </row>
    <row r="271" spans="1:17" ht="22.5" customHeight="1">
      <c r="A271" s="556"/>
      <c r="B271" s="556"/>
      <c r="C271" s="556"/>
      <c r="D271" s="557"/>
      <c r="E271" s="558"/>
      <c r="F271" s="559"/>
      <c r="G271" s="557"/>
      <c r="H271" s="558"/>
      <c r="I271" s="1064"/>
      <c r="J271" s="557"/>
      <c r="K271" s="558"/>
      <c r="L271" s="559"/>
      <c r="M271" s="556"/>
      <c r="N271" s="557"/>
      <c r="O271" s="558"/>
      <c r="P271" s="559"/>
      <c r="Q271" s="556"/>
    </row>
    <row r="272" spans="1:17" ht="22.5" customHeight="1">
      <c r="A272" s="556"/>
      <c r="B272" s="556"/>
      <c r="C272" s="556"/>
      <c r="D272" s="557"/>
      <c r="E272" s="558"/>
      <c r="F272" s="559"/>
      <c r="G272" s="557"/>
      <c r="H272" s="558"/>
      <c r="I272" s="1064"/>
      <c r="J272" s="557"/>
      <c r="K272" s="558"/>
      <c r="L272" s="559"/>
      <c r="M272" s="556"/>
      <c r="N272" s="557"/>
      <c r="O272" s="558"/>
      <c r="P272" s="559"/>
      <c r="Q272" s="556"/>
    </row>
    <row r="273" spans="1:17" ht="22.5" customHeight="1">
      <c r="A273" s="556"/>
      <c r="B273" s="556"/>
      <c r="C273" s="556"/>
      <c r="D273" s="557"/>
      <c r="E273" s="558"/>
      <c r="F273" s="559"/>
      <c r="G273" s="557"/>
      <c r="H273" s="558"/>
      <c r="I273" s="1064"/>
      <c r="J273" s="557"/>
      <c r="K273" s="558"/>
      <c r="L273" s="559"/>
      <c r="M273" s="556"/>
      <c r="N273" s="557"/>
      <c r="O273" s="558"/>
      <c r="P273" s="559"/>
      <c r="Q273" s="556"/>
    </row>
    <row r="274" spans="1:17" ht="22.5" customHeight="1">
      <c r="A274" s="556"/>
      <c r="B274" s="556"/>
      <c r="C274" s="556"/>
      <c r="D274" s="557"/>
      <c r="E274" s="558"/>
      <c r="F274" s="559"/>
      <c r="G274" s="557"/>
      <c r="H274" s="558"/>
      <c r="I274" s="1064"/>
      <c r="J274" s="557"/>
      <c r="K274" s="558"/>
      <c r="L274" s="559"/>
      <c r="M274" s="556"/>
      <c r="N274" s="557"/>
      <c r="O274" s="558"/>
      <c r="P274" s="559"/>
      <c r="Q274" s="556"/>
    </row>
    <row r="275" spans="1:17" ht="22.5" customHeight="1">
      <c r="A275" s="556"/>
      <c r="B275" s="556"/>
      <c r="C275" s="556"/>
      <c r="D275" s="557"/>
      <c r="E275" s="558"/>
      <c r="F275" s="559"/>
      <c r="G275" s="557"/>
      <c r="H275" s="558"/>
      <c r="I275" s="1064"/>
      <c r="J275" s="557"/>
      <c r="K275" s="558"/>
      <c r="L275" s="559"/>
      <c r="M275" s="556"/>
      <c r="N275" s="557"/>
      <c r="O275" s="558"/>
      <c r="P275" s="559"/>
      <c r="Q275" s="556"/>
    </row>
    <row r="276" spans="1:17" ht="22.5" customHeight="1">
      <c r="A276" s="556"/>
      <c r="B276" s="556"/>
      <c r="C276" s="556"/>
      <c r="D276" s="557"/>
      <c r="E276" s="558"/>
      <c r="F276" s="559"/>
      <c r="G276" s="557"/>
      <c r="H276" s="558"/>
      <c r="I276" s="1064"/>
      <c r="J276" s="557"/>
      <c r="K276" s="558"/>
      <c r="L276" s="559"/>
      <c r="M276" s="556"/>
      <c r="N276" s="557"/>
      <c r="O276" s="558"/>
      <c r="P276" s="559"/>
      <c r="Q276" s="556"/>
    </row>
    <row r="277" spans="1:17" ht="22.5" customHeight="1">
      <c r="A277" s="556"/>
      <c r="B277" s="556"/>
      <c r="C277" s="556"/>
      <c r="D277" s="557"/>
      <c r="E277" s="558"/>
      <c r="F277" s="559"/>
      <c r="G277" s="557"/>
      <c r="H277" s="558"/>
      <c r="I277" s="1064"/>
      <c r="J277" s="557"/>
      <c r="K277" s="558"/>
      <c r="L277" s="559"/>
      <c r="M277" s="556"/>
      <c r="N277" s="557"/>
      <c r="O277" s="558"/>
      <c r="P277" s="559"/>
      <c r="Q277" s="556"/>
    </row>
    <row r="278" spans="1:17" ht="22.5" customHeight="1">
      <c r="A278" s="556"/>
      <c r="B278" s="556"/>
      <c r="C278" s="556"/>
      <c r="D278" s="557"/>
      <c r="E278" s="558"/>
      <c r="F278" s="559"/>
      <c r="G278" s="557"/>
      <c r="H278" s="558"/>
      <c r="I278" s="1064"/>
      <c r="J278" s="557"/>
      <c r="K278" s="558"/>
      <c r="L278" s="559"/>
      <c r="M278" s="556"/>
      <c r="N278" s="557"/>
      <c r="O278" s="558"/>
      <c r="P278" s="559"/>
      <c r="Q278" s="556"/>
    </row>
    <row r="279" spans="1:17" ht="22.5" customHeight="1">
      <c r="A279" s="556"/>
      <c r="B279" s="556"/>
      <c r="C279" s="556"/>
      <c r="D279" s="557"/>
      <c r="E279" s="558"/>
      <c r="F279" s="559"/>
      <c r="G279" s="557"/>
      <c r="H279" s="558"/>
      <c r="I279" s="1064"/>
      <c r="J279" s="557"/>
      <c r="K279" s="558"/>
      <c r="L279" s="559"/>
      <c r="M279" s="556"/>
      <c r="N279" s="557"/>
      <c r="O279" s="558"/>
      <c r="P279" s="559"/>
      <c r="Q279" s="556"/>
    </row>
    <row r="280" spans="1:17" ht="22.5" customHeight="1">
      <c r="A280" s="556"/>
      <c r="B280" s="556"/>
      <c r="C280" s="556"/>
      <c r="D280" s="557"/>
      <c r="E280" s="558"/>
      <c r="F280" s="559"/>
      <c r="G280" s="557"/>
      <c r="H280" s="558"/>
      <c r="I280" s="1064"/>
      <c r="J280" s="557"/>
      <c r="K280" s="558"/>
      <c r="L280" s="559"/>
      <c r="M280" s="556"/>
      <c r="N280" s="557"/>
      <c r="O280" s="558"/>
      <c r="P280" s="559"/>
      <c r="Q280" s="556"/>
    </row>
    <row r="281" spans="1:17" ht="22.5" customHeight="1">
      <c r="A281" s="556"/>
      <c r="B281" s="556"/>
      <c r="C281" s="556"/>
      <c r="D281" s="557"/>
      <c r="E281" s="558"/>
      <c r="F281" s="559"/>
      <c r="G281" s="557"/>
      <c r="H281" s="558"/>
      <c r="I281" s="1064"/>
      <c r="J281" s="557"/>
      <c r="K281" s="558"/>
      <c r="L281" s="559"/>
      <c r="M281" s="556"/>
      <c r="N281" s="557"/>
      <c r="O281" s="558"/>
      <c r="P281" s="559"/>
      <c r="Q281" s="556"/>
    </row>
    <row r="282" spans="1:17" ht="22.5" customHeight="1">
      <c r="A282" s="556"/>
      <c r="B282" s="556"/>
      <c r="C282" s="556"/>
      <c r="D282" s="557"/>
      <c r="E282" s="558"/>
      <c r="F282" s="559"/>
      <c r="G282" s="557"/>
      <c r="H282" s="558"/>
      <c r="I282" s="1064"/>
      <c r="J282" s="557"/>
      <c r="K282" s="558"/>
      <c r="L282" s="559"/>
      <c r="M282" s="556"/>
      <c r="N282" s="557"/>
      <c r="O282" s="558"/>
      <c r="P282" s="559"/>
      <c r="Q282" s="556"/>
    </row>
    <row r="283" spans="1:17" ht="22.5" customHeight="1">
      <c r="A283" s="556"/>
      <c r="B283" s="556"/>
      <c r="C283" s="556"/>
      <c r="D283" s="557"/>
      <c r="E283" s="558"/>
      <c r="F283" s="559"/>
      <c r="G283" s="557"/>
      <c r="H283" s="558"/>
      <c r="I283" s="1064"/>
      <c r="J283" s="557"/>
      <c r="K283" s="558"/>
      <c r="L283" s="559"/>
      <c r="M283" s="556"/>
      <c r="N283" s="557"/>
      <c r="O283" s="558"/>
      <c r="P283" s="559"/>
      <c r="Q283" s="556"/>
    </row>
    <row r="284" spans="1:17" ht="22.5" customHeight="1">
      <c r="A284" s="556"/>
      <c r="B284" s="556"/>
      <c r="C284" s="556"/>
      <c r="D284" s="557"/>
      <c r="E284" s="558"/>
      <c r="F284" s="559"/>
      <c r="G284" s="557"/>
      <c r="H284" s="558"/>
      <c r="I284" s="1064"/>
      <c r="J284" s="557"/>
      <c r="K284" s="558"/>
      <c r="L284" s="559"/>
      <c r="M284" s="556"/>
      <c r="N284" s="557"/>
      <c r="O284" s="558"/>
      <c r="P284" s="559"/>
      <c r="Q284" s="556"/>
    </row>
    <row r="285" spans="1:17" ht="22.5" customHeight="1">
      <c r="A285" s="556"/>
      <c r="B285" s="556"/>
      <c r="C285" s="556"/>
      <c r="D285" s="557"/>
      <c r="E285" s="558"/>
      <c r="F285" s="559"/>
      <c r="G285" s="557"/>
      <c r="H285" s="558"/>
      <c r="I285" s="1064"/>
      <c r="J285" s="557"/>
      <c r="K285" s="558"/>
      <c r="L285" s="559"/>
      <c r="M285" s="556"/>
      <c r="N285" s="557"/>
      <c r="O285" s="558"/>
      <c r="P285" s="559"/>
      <c r="Q285" s="556"/>
    </row>
    <row r="286" spans="1:17" ht="22.5" customHeight="1">
      <c r="A286" s="556"/>
      <c r="B286" s="556"/>
      <c r="C286" s="556"/>
      <c r="D286" s="557"/>
      <c r="E286" s="558"/>
      <c r="F286" s="559"/>
      <c r="G286" s="557"/>
      <c r="H286" s="558"/>
      <c r="I286" s="1064"/>
      <c r="J286" s="557"/>
      <c r="K286" s="558"/>
      <c r="L286" s="559"/>
      <c r="M286" s="556"/>
      <c r="N286" s="557"/>
      <c r="O286" s="558"/>
      <c r="P286" s="559"/>
      <c r="Q286" s="556"/>
    </row>
    <row r="287" spans="1:17" ht="22.5" customHeight="1">
      <c r="A287" s="556"/>
      <c r="B287" s="556"/>
      <c r="C287" s="556"/>
      <c r="D287" s="557"/>
      <c r="E287" s="558"/>
      <c r="F287" s="559"/>
      <c r="G287" s="557"/>
      <c r="H287" s="558"/>
      <c r="I287" s="1064"/>
      <c r="J287" s="557"/>
      <c r="K287" s="558"/>
      <c r="L287" s="559"/>
      <c r="M287" s="556"/>
      <c r="N287" s="557"/>
      <c r="O287" s="558"/>
      <c r="P287" s="559"/>
      <c r="Q287" s="556"/>
    </row>
    <row r="288" spans="1:17" ht="22.5" customHeight="1">
      <c r="A288" s="556"/>
      <c r="B288" s="556"/>
      <c r="C288" s="556"/>
      <c r="D288" s="557"/>
      <c r="E288" s="558"/>
      <c r="F288" s="559"/>
      <c r="G288" s="557"/>
      <c r="H288" s="558"/>
      <c r="I288" s="1064"/>
      <c r="J288" s="557"/>
      <c r="K288" s="558"/>
      <c r="L288" s="559"/>
      <c r="M288" s="556"/>
      <c r="N288" s="557"/>
      <c r="O288" s="558"/>
      <c r="P288" s="559"/>
      <c r="Q288" s="556"/>
    </row>
    <row r="289" spans="1:17" ht="22.5" customHeight="1">
      <c r="A289" s="556"/>
      <c r="B289" s="556"/>
      <c r="C289" s="556"/>
      <c r="D289" s="557"/>
      <c r="E289" s="558"/>
      <c r="F289" s="559"/>
      <c r="G289" s="557"/>
      <c r="H289" s="558"/>
      <c r="I289" s="1064"/>
      <c r="J289" s="557"/>
      <c r="K289" s="558"/>
      <c r="L289" s="559"/>
      <c r="M289" s="556"/>
      <c r="N289" s="557"/>
      <c r="O289" s="558"/>
      <c r="P289" s="559"/>
      <c r="Q289" s="556"/>
    </row>
    <row r="290" spans="1:17" ht="22.5" customHeight="1">
      <c r="A290" s="556"/>
      <c r="B290" s="556"/>
      <c r="C290" s="556"/>
      <c r="D290" s="557"/>
      <c r="E290" s="558"/>
      <c r="F290" s="559"/>
      <c r="G290" s="557"/>
      <c r="H290" s="558"/>
      <c r="I290" s="1064"/>
      <c r="J290" s="557"/>
      <c r="K290" s="558"/>
      <c r="L290" s="559"/>
      <c r="M290" s="556"/>
      <c r="N290" s="557"/>
      <c r="O290" s="558"/>
      <c r="P290" s="559"/>
      <c r="Q290" s="556"/>
    </row>
    <row r="291" spans="1:17" ht="22.5" customHeight="1">
      <c r="A291" s="556"/>
      <c r="B291" s="556"/>
      <c r="C291" s="556"/>
      <c r="D291" s="557"/>
      <c r="E291" s="558"/>
      <c r="F291" s="559"/>
      <c r="G291" s="557"/>
      <c r="H291" s="558"/>
      <c r="I291" s="1064"/>
      <c r="J291" s="557"/>
      <c r="K291" s="558"/>
      <c r="L291" s="559"/>
      <c r="M291" s="556"/>
      <c r="N291" s="557"/>
      <c r="O291" s="558"/>
      <c r="P291" s="559"/>
      <c r="Q291" s="556"/>
    </row>
    <row r="292" spans="1:17" ht="22.5" customHeight="1">
      <c r="A292" s="556"/>
      <c r="B292" s="556"/>
      <c r="C292" s="556"/>
      <c r="D292" s="557"/>
      <c r="E292" s="558"/>
      <c r="F292" s="559"/>
      <c r="G292" s="557"/>
      <c r="H292" s="558"/>
      <c r="I292" s="1064"/>
      <c r="J292" s="557"/>
      <c r="K292" s="558"/>
      <c r="L292" s="559"/>
      <c r="M292" s="556"/>
      <c r="N292" s="557"/>
      <c r="O292" s="558"/>
      <c r="P292" s="559"/>
      <c r="Q292" s="556"/>
    </row>
    <row r="293" spans="1:17" ht="22.5" customHeight="1">
      <c r="A293" s="556"/>
      <c r="B293" s="556"/>
      <c r="C293" s="556"/>
      <c r="D293" s="557"/>
      <c r="E293" s="558"/>
      <c r="F293" s="559"/>
      <c r="G293" s="557"/>
      <c r="H293" s="558"/>
      <c r="I293" s="1064"/>
      <c r="J293" s="557"/>
      <c r="K293" s="558"/>
      <c r="L293" s="559"/>
      <c r="M293" s="556"/>
      <c r="N293" s="557"/>
      <c r="O293" s="558"/>
      <c r="P293" s="559"/>
      <c r="Q293" s="556"/>
    </row>
    <row r="294" spans="1:17" ht="22.5" customHeight="1">
      <c r="A294" s="556"/>
      <c r="B294" s="556"/>
      <c r="C294" s="556"/>
      <c r="D294" s="557"/>
      <c r="E294" s="558"/>
      <c r="F294" s="559"/>
      <c r="G294" s="557"/>
      <c r="H294" s="558"/>
      <c r="I294" s="1064"/>
      <c r="J294" s="557"/>
      <c r="K294" s="558"/>
      <c r="L294" s="559"/>
      <c r="M294" s="556"/>
      <c r="N294" s="557"/>
      <c r="O294" s="558"/>
      <c r="P294" s="559"/>
      <c r="Q294" s="556"/>
    </row>
    <row r="295" spans="1:17" ht="22.5" customHeight="1">
      <c r="A295" s="556"/>
      <c r="B295" s="556"/>
      <c r="C295" s="556"/>
      <c r="D295" s="557"/>
      <c r="E295" s="558"/>
      <c r="F295" s="559"/>
      <c r="G295" s="557"/>
      <c r="H295" s="558"/>
      <c r="I295" s="1064"/>
      <c r="J295" s="557"/>
      <c r="K295" s="558"/>
      <c r="L295" s="559"/>
      <c r="M295" s="556"/>
      <c r="N295" s="557"/>
      <c r="O295" s="558"/>
      <c r="P295" s="559"/>
      <c r="Q295" s="556"/>
    </row>
    <row r="296" spans="1:17" ht="22.5" customHeight="1">
      <c r="A296" s="556"/>
      <c r="B296" s="556"/>
      <c r="C296" s="556"/>
      <c r="D296" s="557"/>
      <c r="E296" s="558"/>
      <c r="F296" s="559"/>
      <c r="G296" s="557"/>
      <c r="H296" s="558"/>
      <c r="I296" s="1064"/>
      <c r="J296" s="557"/>
      <c r="K296" s="558"/>
      <c r="L296" s="559"/>
      <c r="M296" s="556"/>
      <c r="N296" s="557"/>
      <c r="O296" s="558"/>
      <c r="P296" s="559"/>
      <c r="Q296" s="556"/>
    </row>
    <row r="297" spans="1:17" ht="22.5" customHeight="1">
      <c r="A297" s="556"/>
      <c r="B297" s="556"/>
      <c r="C297" s="556"/>
      <c r="D297" s="557"/>
      <c r="E297" s="558"/>
      <c r="F297" s="559"/>
      <c r="G297" s="557"/>
      <c r="H297" s="558"/>
      <c r="I297" s="1064"/>
      <c r="J297" s="557"/>
      <c r="K297" s="558"/>
      <c r="L297" s="559"/>
      <c r="M297" s="556"/>
      <c r="N297" s="557"/>
      <c r="O297" s="558"/>
      <c r="P297" s="559"/>
      <c r="Q297" s="556"/>
    </row>
    <row r="298" spans="1:17" ht="22.5" customHeight="1">
      <c r="A298" s="556"/>
      <c r="B298" s="556"/>
      <c r="C298" s="556"/>
      <c r="D298" s="557"/>
      <c r="E298" s="558"/>
      <c r="F298" s="559"/>
      <c r="G298" s="557"/>
      <c r="H298" s="558"/>
      <c r="I298" s="1064"/>
      <c r="J298" s="557"/>
      <c r="K298" s="558"/>
      <c r="L298" s="559"/>
      <c r="M298" s="556"/>
      <c r="N298" s="557"/>
      <c r="O298" s="558"/>
      <c r="P298" s="559"/>
      <c r="Q298" s="556"/>
    </row>
    <row r="299" spans="1:17" ht="22.5" customHeight="1">
      <c r="A299" s="556"/>
      <c r="B299" s="556"/>
      <c r="C299" s="556"/>
      <c r="D299" s="557"/>
      <c r="E299" s="558"/>
      <c r="F299" s="559"/>
      <c r="G299" s="557"/>
      <c r="H299" s="558"/>
      <c r="I299" s="1064"/>
      <c r="J299" s="557"/>
      <c r="K299" s="558"/>
      <c r="L299" s="559"/>
      <c r="M299" s="556"/>
      <c r="N299" s="557"/>
      <c r="O299" s="558"/>
      <c r="P299" s="559"/>
      <c r="Q299" s="556"/>
    </row>
    <row r="300" spans="1:17" ht="22.5" customHeight="1">
      <c r="A300" s="556"/>
      <c r="B300" s="556"/>
      <c r="C300" s="556"/>
      <c r="D300" s="557"/>
      <c r="E300" s="558"/>
      <c r="F300" s="559"/>
      <c r="G300" s="557"/>
      <c r="H300" s="558"/>
      <c r="I300" s="1064"/>
      <c r="J300" s="557"/>
      <c r="K300" s="558"/>
      <c r="L300" s="559"/>
      <c r="M300" s="556"/>
      <c r="N300" s="557"/>
      <c r="O300" s="558"/>
      <c r="P300" s="559"/>
      <c r="Q300" s="556"/>
    </row>
    <row r="301" spans="1:17" ht="22.5" customHeight="1">
      <c r="A301" s="556"/>
      <c r="B301" s="556"/>
      <c r="C301" s="556"/>
      <c r="D301" s="557"/>
      <c r="E301" s="558"/>
      <c r="F301" s="559"/>
      <c r="G301" s="557"/>
      <c r="H301" s="558"/>
      <c r="I301" s="1064"/>
      <c r="J301" s="557"/>
      <c r="K301" s="558"/>
      <c r="L301" s="559"/>
      <c r="M301" s="556"/>
      <c r="N301" s="557"/>
      <c r="O301" s="558"/>
      <c r="P301" s="559"/>
      <c r="Q301" s="556"/>
    </row>
    <row r="302" spans="1:17" ht="22.5" customHeight="1">
      <c r="A302" s="556"/>
      <c r="B302" s="556"/>
      <c r="C302" s="556"/>
      <c r="D302" s="557"/>
      <c r="E302" s="558"/>
      <c r="F302" s="559"/>
      <c r="G302" s="557"/>
      <c r="H302" s="558"/>
      <c r="I302" s="1064"/>
      <c r="J302" s="557"/>
      <c r="K302" s="558"/>
      <c r="L302" s="559"/>
      <c r="M302" s="556"/>
      <c r="N302" s="557"/>
      <c r="O302" s="558"/>
      <c r="P302" s="559"/>
      <c r="Q302" s="556"/>
    </row>
    <row r="303" spans="1:17" ht="22.5" customHeight="1">
      <c r="A303" s="556"/>
      <c r="B303" s="556"/>
      <c r="C303" s="556"/>
      <c r="D303" s="557"/>
      <c r="E303" s="558"/>
      <c r="F303" s="559"/>
      <c r="G303" s="557"/>
      <c r="H303" s="558"/>
      <c r="I303" s="1064"/>
      <c r="J303" s="557"/>
      <c r="K303" s="558"/>
      <c r="L303" s="559"/>
      <c r="M303" s="556"/>
      <c r="N303" s="557"/>
      <c r="O303" s="558"/>
      <c r="P303" s="559"/>
      <c r="Q303" s="556"/>
    </row>
    <row r="304" spans="1:17" ht="22.5" customHeight="1">
      <c r="A304" s="556"/>
      <c r="B304" s="556"/>
      <c r="C304" s="556"/>
      <c r="D304" s="557"/>
      <c r="E304" s="558"/>
      <c r="F304" s="559"/>
      <c r="G304" s="557"/>
      <c r="H304" s="558"/>
      <c r="I304" s="1064"/>
      <c r="J304" s="557"/>
      <c r="K304" s="558"/>
      <c r="L304" s="559"/>
      <c r="M304" s="556"/>
      <c r="N304" s="557"/>
      <c r="O304" s="558"/>
      <c r="P304" s="559"/>
      <c r="Q304" s="556"/>
    </row>
    <row r="305" spans="1:17" ht="22.5" customHeight="1">
      <c r="A305" s="556"/>
      <c r="B305" s="556"/>
      <c r="C305" s="556"/>
      <c r="D305" s="557"/>
      <c r="E305" s="558"/>
      <c r="F305" s="559"/>
      <c r="G305" s="557"/>
      <c r="H305" s="558"/>
      <c r="I305" s="1064"/>
      <c r="J305" s="557"/>
      <c r="K305" s="558"/>
      <c r="L305" s="559"/>
      <c r="M305" s="556"/>
      <c r="N305" s="557"/>
      <c r="O305" s="558"/>
      <c r="P305" s="559"/>
      <c r="Q305" s="556"/>
    </row>
    <row r="306" spans="1:17" ht="22.5" customHeight="1">
      <c r="A306" s="556"/>
      <c r="B306" s="556"/>
      <c r="C306" s="556"/>
      <c r="D306" s="557"/>
      <c r="E306" s="558"/>
      <c r="F306" s="559"/>
      <c r="G306" s="557"/>
      <c r="H306" s="558"/>
      <c r="I306" s="1064"/>
      <c r="J306" s="557"/>
      <c r="K306" s="558"/>
      <c r="L306" s="559"/>
      <c r="M306" s="556"/>
      <c r="N306" s="557"/>
      <c r="O306" s="558"/>
      <c r="P306" s="559"/>
      <c r="Q306" s="556"/>
    </row>
    <row r="307" spans="1:17" ht="22.5" customHeight="1">
      <c r="A307" s="556"/>
      <c r="B307" s="556"/>
      <c r="C307" s="556"/>
      <c r="D307" s="557"/>
      <c r="E307" s="558"/>
      <c r="F307" s="559"/>
      <c r="G307" s="557"/>
      <c r="H307" s="558"/>
      <c r="I307" s="1064"/>
      <c r="J307" s="557"/>
      <c r="K307" s="558"/>
      <c r="L307" s="559"/>
      <c r="M307" s="556"/>
      <c r="N307" s="557"/>
      <c r="O307" s="558"/>
      <c r="P307" s="559"/>
      <c r="Q307" s="556"/>
    </row>
    <row r="308" spans="1:17" ht="22.5" customHeight="1">
      <c r="A308" s="556"/>
      <c r="B308" s="556"/>
      <c r="C308" s="556"/>
      <c r="D308" s="557"/>
      <c r="E308" s="558"/>
      <c r="F308" s="559"/>
      <c r="G308" s="557"/>
      <c r="H308" s="558"/>
      <c r="I308" s="1064"/>
      <c r="J308" s="557"/>
      <c r="K308" s="558"/>
      <c r="L308" s="559"/>
      <c r="M308" s="556"/>
      <c r="N308" s="557"/>
      <c r="O308" s="558"/>
      <c r="P308" s="559"/>
      <c r="Q308" s="556"/>
    </row>
    <row r="309" spans="1:17" ht="22.5" customHeight="1">
      <c r="A309" s="556"/>
      <c r="B309" s="556"/>
      <c r="C309" s="556"/>
      <c r="D309" s="557"/>
      <c r="E309" s="558"/>
      <c r="F309" s="559"/>
      <c r="G309" s="557"/>
      <c r="H309" s="558"/>
      <c r="I309" s="1064"/>
      <c r="J309" s="557"/>
      <c r="K309" s="558"/>
      <c r="L309" s="559"/>
      <c r="M309" s="556"/>
      <c r="N309" s="557"/>
      <c r="O309" s="558"/>
      <c r="P309" s="559"/>
      <c r="Q309" s="556"/>
    </row>
    <row r="310" spans="1:17" ht="22.5" customHeight="1">
      <c r="A310" s="556"/>
      <c r="B310" s="556"/>
      <c r="C310" s="556"/>
      <c r="D310" s="557"/>
      <c r="E310" s="558"/>
      <c r="F310" s="559"/>
      <c r="G310" s="557"/>
      <c r="H310" s="558"/>
      <c r="I310" s="1064"/>
      <c r="J310" s="557"/>
      <c r="K310" s="558"/>
      <c r="L310" s="559"/>
      <c r="M310" s="556"/>
      <c r="N310" s="557"/>
      <c r="O310" s="558"/>
      <c r="P310" s="559"/>
      <c r="Q310" s="556"/>
    </row>
    <row r="311" spans="1:17" ht="22.5" customHeight="1">
      <c r="A311" s="556"/>
      <c r="B311" s="556"/>
      <c r="C311" s="556"/>
      <c r="D311" s="557"/>
      <c r="E311" s="558"/>
      <c r="F311" s="559"/>
      <c r="G311" s="557"/>
      <c r="H311" s="558"/>
      <c r="I311" s="1064"/>
      <c r="J311" s="557"/>
      <c r="K311" s="558"/>
      <c r="L311" s="559"/>
      <c r="M311" s="556"/>
      <c r="N311" s="557"/>
      <c r="O311" s="558"/>
      <c r="P311" s="559"/>
      <c r="Q311" s="556"/>
    </row>
    <row r="312" spans="1:17" ht="22.5" customHeight="1">
      <c r="A312" s="556"/>
      <c r="B312" s="556"/>
      <c r="C312" s="556"/>
      <c r="D312" s="557"/>
      <c r="E312" s="558"/>
      <c r="F312" s="559"/>
      <c r="G312" s="557"/>
      <c r="H312" s="558"/>
      <c r="I312" s="1064"/>
      <c r="J312" s="557"/>
      <c r="K312" s="558"/>
      <c r="L312" s="559"/>
      <c r="M312" s="556"/>
      <c r="N312" s="557"/>
      <c r="O312" s="558"/>
      <c r="P312" s="559"/>
      <c r="Q312" s="556"/>
    </row>
    <row r="313" spans="1:17" ht="22.5" customHeight="1">
      <c r="A313" s="556"/>
      <c r="B313" s="556"/>
      <c r="C313" s="556"/>
      <c r="D313" s="557"/>
      <c r="E313" s="558"/>
      <c r="F313" s="559"/>
      <c r="G313" s="557"/>
      <c r="H313" s="558"/>
      <c r="I313" s="1064"/>
      <c r="J313" s="557"/>
      <c r="K313" s="558"/>
      <c r="L313" s="559"/>
      <c r="M313" s="556"/>
      <c r="N313" s="557"/>
      <c r="O313" s="558"/>
      <c r="P313" s="559"/>
      <c r="Q313" s="556"/>
    </row>
    <row r="314" spans="1:17" ht="22.5" customHeight="1">
      <c r="A314" s="556"/>
      <c r="B314" s="556"/>
      <c r="C314" s="556"/>
      <c r="D314" s="557"/>
      <c r="E314" s="558"/>
      <c r="F314" s="559"/>
      <c r="G314" s="557"/>
      <c r="H314" s="558"/>
      <c r="I314" s="1064"/>
      <c r="J314" s="557"/>
      <c r="K314" s="558"/>
      <c r="L314" s="559"/>
      <c r="M314" s="556"/>
      <c r="N314" s="557"/>
      <c r="O314" s="558"/>
      <c r="P314" s="559"/>
      <c r="Q314" s="556"/>
    </row>
    <row r="315" spans="1:17" ht="22.5" customHeight="1">
      <c r="A315" s="556"/>
      <c r="B315" s="556"/>
      <c r="C315" s="556"/>
      <c r="D315" s="557"/>
      <c r="E315" s="558"/>
      <c r="F315" s="559"/>
      <c r="G315" s="557"/>
      <c r="H315" s="558"/>
      <c r="I315" s="1064"/>
      <c r="J315" s="557"/>
      <c r="K315" s="558"/>
      <c r="L315" s="559"/>
      <c r="M315" s="556"/>
      <c r="N315" s="557"/>
      <c r="O315" s="558"/>
      <c r="P315" s="559"/>
      <c r="Q315" s="556"/>
    </row>
    <row r="316" spans="1:17" ht="22.5" customHeight="1">
      <c r="A316" s="556"/>
      <c r="B316" s="556"/>
      <c r="C316" s="556"/>
      <c r="D316" s="557"/>
      <c r="E316" s="558"/>
      <c r="F316" s="559"/>
      <c r="G316" s="557"/>
      <c r="H316" s="558"/>
      <c r="I316" s="1064"/>
      <c r="J316" s="557"/>
      <c r="K316" s="558"/>
      <c r="L316" s="559"/>
      <c r="M316" s="556"/>
      <c r="N316" s="557"/>
      <c r="O316" s="558"/>
      <c r="P316" s="559"/>
      <c r="Q316" s="556"/>
    </row>
    <row r="317" spans="1:17" ht="22.5" customHeight="1">
      <c r="A317" s="556"/>
      <c r="B317" s="556"/>
      <c r="C317" s="556"/>
      <c r="D317" s="557"/>
      <c r="E317" s="558"/>
      <c r="F317" s="559"/>
      <c r="G317" s="557"/>
      <c r="H317" s="558"/>
      <c r="I317" s="1064"/>
      <c r="J317" s="557"/>
      <c r="K317" s="558"/>
      <c r="L317" s="559"/>
      <c r="M317" s="556"/>
      <c r="N317" s="557"/>
      <c r="O317" s="558"/>
      <c r="P317" s="559"/>
      <c r="Q317" s="556"/>
    </row>
    <row r="318" spans="1:17" ht="22.5" customHeight="1">
      <c r="A318" s="556"/>
      <c r="B318" s="556"/>
      <c r="C318" s="556"/>
      <c r="D318" s="557"/>
      <c r="E318" s="558"/>
      <c r="F318" s="559"/>
      <c r="G318" s="557"/>
      <c r="H318" s="558"/>
      <c r="I318" s="1064"/>
      <c r="J318" s="557"/>
      <c r="K318" s="558"/>
      <c r="L318" s="559"/>
      <c r="M318" s="556"/>
      <c r="N318" s="557"/>
      <c r="O318" s="558"/>
      <c r="P318" s="559"/>
      <c r="Q318" s="556"/>
    </row>
    <row r="319" spans="1:17" ht="22.5" customHeight="1">
      <c r="A319" s="556"/>
      <c r="B319" s="556"/>
      <c r="C319" s="556"/>
      <c r="D319" s="557"/>
      <c r="E319" s="558"/>
      <c r="F319" s="559"/>
      <c r="G319" s="557"/>
      <c r="H319" s="558"/>
      <c r="I319" s="1064"/>
      <c r="J319" s="557"/>
      <c r="K319" s="558"/>
      <c r="L319" s="559"/>
      <c r="M319" s="556"/>
      <c r="N319" s="557"/>
      <c r="O319" s="558"/>
      <c r="P319" s="559"/>
      <c r="Q319" s="556"/>
    </row>
    <row r="320" spans="1:17" ht="22.5" customHeight="1">
      <c r="A320" s="556"/>
      <c r="B320" s="556"/>
      <c r="C320" s="556"/>
      <c r="D320" s="557"/>
      <c r="E320" s="558"/>
      <c r="F320" s="559"/>
      <c r="G320" s="557"/>
      <c r="H320" s="558"/>
      <c r="I320" s="1064"/>
      <c r="J320" s="557"/>
      <c r="K320" s="558"/>
      <c r="L320" s="559"/>
      <c r="M320" s="556"/>
      <c r="N320" s="557"/>
      <c r="O320" s="558"/>
      <c r="P320" s="559"/>
      <c r="Q320" s="556"/>
    </row>
    <row r="321" spans="1:17" ht="22.5" customHeight="1">
      <c r="A321" s="556"/>
      <c r="B321" s="556"/>
      <c r="C321" s="556"/>
      <c r="D321" s="557"/>
      <c r="E321" s="558"/>
      <c r="F321" s="559"/>
      <c r="G321" s="557"/>
      <c r="H321" s="558"/>
      <c r="I321" s="1064"/>
      <c r="J321" s="557"/>
      <c r="K321" s="558"/>
      <c r="L321" s="559"/>
      <c r="M321" s="556"/>
      <c r="N321" s="557"/>
      <c r="O321" s="558"/>
      <c r="P321" s="559"/>
      <c r="Q321" s="556"/>
    </row>
    <row r="322" spans="1:17" ht="22.5" customHeight="1">
      <c r="A322" s="556"/>
      <c r="B322" s="556"/>
      <c r="C322" s="556"/>
      <c r="D322" s="557"/>
      <c r="E322" s="558"/>
      <c r="F322" s="559"/>
      <c r="G322" s="557"/>
      <c r="H322" s="558"/>
      <c r="I322" s="1064"/>
      <c r="J322" s="557"/>
      <c r="K322" s="558"/>
      <c r="L322" s="559"/>
      <c r="M322" s="556"/>
      <c r="N322" s="557"/>
      <c r="O322" s="558"/>
      <c r="P322" s="559"/>
      <c r="Q322" s="556"/>
    </row>
    <row r="323" spans="1:17" ht="22.5" customHeight="1">
      <c r="A323" s="556"/>
      <c r="B323" s="556"/>
      <c r="C323" s="556"/>
      <c r="D323" s="557"/>
      <c r="E323" s="558"/>
      <c r="F323" s="559"/>
      <c r="G323" s="557"/>
      <c r="H323" s="558"/>
      <c r="I323" s="1064"/>
      <c r="J323" s="557"/>
      <c r="K323" s="558"/>
      <c r="L323" s="559"/>
      <c r="M323" s="556"/>
      <c r="N323" s="557"/>
      <c r="O323" s="558"/>
      <c r="P323" s="559"/>
      <c r="Q323" s="556"/>
    </row>
    <row r="324" spans="1:17" ht="22.5" customHeight="1">
      <c r="A324" s="556"/>
      <c r="B324" s="556"/>
      <c r="C324" s="556"/>
      <c r="D324" s="557"/>
      <c r="E324" s="558"/>
      <c r="F324" s="559"/>
      <c r="G324" s="557"/>
      <c r="H324" s="558"/>
      <c r="I324" s="1064"/>
      <c r="J324" s="557"/>
      <c r="K324" s="558"/>
      <c r="L324" s="559"/>
      <c r="M324" s="556"/>
      <c r="N324" s="557"/>
      <c r="O324" s="558"/>
      <c r="P324" s="559"/>
      <c r="Q324" s="556"/>
    </row>
    <row r="325" spans="1:17" ht="22.5" customHeight="1">
      <c r="A325" s="556"/>
      <c r="B325" s="556"/>
      <c r="C325" s="556"/>
      <c r="D325" s="557"/>
      <c r="E325" s="558"/>
      <c r="F325" s="559"/>
      <c r="G325" s="557"/>
      <c r="H325" s="558"/>
      <c r="I325" s="1064"/>
      <c r="J325" s="557"/>
      <c r="K325" s="558"/>
      <c r="L325" s="559"/>
      <c r="M325" s="556"/>
      <c r="N325" s="557"/>
      <c r="O325" s="558"/>
      <c r="P325" s="559"/>
      <c r="Q325" s="556"/>
    </row>
    <row r="326" spans="1:17" ht="22.5" customHeight="1">
      <c r="A326" s="556"/>
      <c r="B326" s="556"/>
      <c r="C326" s="556"/>
      <c r="D326" s="557"/>
      <c r="E326" s="558"/>
      <c r="F326" s="559"/>
      <c r="G326" s="557"/>
      <c r="H326" s="558"/>
      <c r="I326" s="1064"/>
      <c r="J326" s="557"/>
      <c r="K326" s="558"/>
      <c r="L326" s="559"/>
      <c r="M326" s="556"/>
      <c r="N326" s="557"/>
      <c r="O326" s="558"/>
      <c r="P326" s="559"/>
      <c r="Q326" s="556"/>
    </row>
    <row r="327" spans="1:17" ht="22.5" customHeight="1">
      <c r="A327" s="556"/>
      <c r="B327" s="556"/>
      <c r="C327" s="556"/>
      <c r="D327" s="557"/>
      <c r="E327" s="558"/>
      <c r="F327" s="559"/>
      <c r="G327" s="557"/>
      <c r="H327" s="558"/>
      <c r="I327" s="1064"/>
      <c r="J327" s="557"/>
      <c r="K327" s="558"/>
      <c r="L327" s="559"/>
      <c r="M327" s="556"/>
      <c r="N327" s="557"/>
      <c r="O327" s="558"/>
      <c r="P327" s="559"/>
      <c r="Q327" s="556"/>
    </row>
    <row r="328" spans="1:17" ht="22.5" customHeight="1">
      <c r="A328" s="556"/>
      <c r="B328" s="556"/>
      <c r="C328" s="556"/>
      <c r="D328" s="557"/>
      <c r="E328" s="558"/>
      <c r="F328" s="559"/>
      <c r="G328" s="557"/>
      <c r="H328" s="558"/>
      <c r="I328" s="1064"/>
      <c r="J328" s="557"/>
      <c r="K328" s="558"/>
      <c r="L328" s="559"/>
      <c r="M328" s="556"/>
      <c r="N328" s="557"/>
      <c r="O328" s="558"/>
      <c r="P328" s="559"/>
      <c r="Q328" s="556"/>
    </row>
    <row r="329" spans="1:17" ht="22.5" customHeight="1">
      <c r="A329" s="556"/>
      <c r="B329" s="556"/>
      <c r="C329" s="556"/>
      <c r="D329" s="557"/>
      <c r="E329" s="558"/>
      <c r="F329" s="559"/>
      <c r="G329" s="557"/>
      <c r="H329" s="558"/>
      <c r="I329" s="1064"/>
      <c r="J329" s="557"/>
      <c r="K329" s="558"/>
      <c r="L329" s="559"/>
      <c r="M329" s="556"/>
      <c r="N329" s="557"/>
      <c r="O329" s="558"/>
      <c r="P329" s="559"/>
      <c r="Q329" s="556"/>
    </row>
    <row r="330" spans="1:17" ht="22.5" customHeight="1">
      <c r="A330" s="556"/>
      <c r="B330" s="556"/>
      <c r="C330" s="556"/>
      <c r="D330" s="557"/>
      <c r="E330" s="558"/>
      <c r="F330" s="559"/>
      <c r="G330" s="557"/>
      <c r="H330" s="558"/>
      <c r="I330" s="1064"/>
      <c r="J330" s="557"/>
      <c r="K330" s="558"/>
      <c r="L330" s="559"/>
      <c r="M330" s="556"/>
      <c r="N330" s="557"/>
      <c r="O330" s="558"/>
      <c r="P330" s="559"/>
      <c r="Q330" s="556"/>
    </row>
    <row r="331" spans="1:17" ht="22.5" customHeight="1">
      <c r="A331" s="556"/>
      <c r="B331" s="556"/>
      <c r="C331" s="556"/>
      <c r="D331" s="557"/>
      <c r="E331" s="558"/>
      <c r="F331" s="559"/>
      <c r="G331" s="557"/>
      <c r="H331" s="558"/>
      <c r="I331" s="1064"/>
      <c r="J331" s="557"/>
      <c r="K331" s="558"/>
      <c r="L331" s="559"/>
      <c r="M331" s="556"/>
      <c r="N331" s="557"/>
      <c r="O331" s="558"/>
      <c r="P331" s="559"/>
      <c r="Q331" s="556"/>
    </row>
    <row r="332" spans="1:17" ht="22.5" customHeight="1">
      <c r="A332" s="556"/>
      <c r="B332" s="556"/>
      <c r="C332" s="556"/>
      <c r="D332" s="557"/>
      <c r="E332" s="558"/>
      <c r="F332" s="559"/>
      <c r="G332" s="557"/>
      <c r="H332" s="558"/>
      <c r="I332" s="1064"/>
      <c r="J332" s="557"/>
      <c r="K332" s="558"/>
      <c r="L332" s="559"/>
      <c r="M332" s="556"/>
      <c r="N332" s="557"/>
      <c r="O332" s="558"/>
      <c r="P332" s="559"/>
      <c r="Q332" s="556"/>
    </row>
    <row r="333" spans="1:17" ht="22.5" customHeight="1">
      <c r="A333" s="556"/>
      <c r="B333" s="556"/>
      <c r="C333" s="556"/>
      <c r="D333" s="557"/>
      <c r="E333" s="558"/>
      <c r="F333" s="559"/>
      <c r="G333" s="557"/>
      <c r="H333" s="558"/>
      <c r="I333" s="1064"/>
      <c r="J333" s="557"/>
      <c r="K333" s="558"/>
      <c r="L333" s="559"/>
      <c r="M333" s="556"/>
      <c r="N333" s="557"/>
      <c r="O333" s="558"/>
      <c r="P333" s="559"/>
      <c r="Q333" s="556"/>
    </row>
    <row r="334" spans="1:17" ht="22.5" customHeight="1">
      <c r="A334" s="556"/>
      <c r="B334" s="556"/>
      <c r="C334" s="556"/>
      <c r="D334" s="557"/>
      <c r="E334" s="558"/>
      <c r="F334" s="559"/>
      <c r="G334" s="557"/>
      <c r="H334" s="558"/>
      <c r="I334" s="1064"/>
      <c r="J334" s="557"/>
      <c r="K334" s="558"/>
      <c r="L334" s="559"/>
      <c r="M334" s="556"/>
      <c r="N334" s="557"/>
      <c r="O334" s="558"/>
      <c r="P334" s="559"/>
      <c r="Q334" s="556"/>
    </row>
    <row r="335" spans="1:17" ht="22.5" customHeight="1">
      <c r="A335" s="556"/>
      <c r="B335" s="556"/>
      <c r="C335" s="556"/>
      <c r="D335" s="557"/>
      <c r="E335" s="558"/>
      <c r="F335" s="559"/>
      <c r="G335" s="557"/>
      <c r="H335" s="558"/>
      <c r="I335" s="1064"/>
      <c r="J335" s="557"/>
      <c r="K335" s="558"/>
      <c r="L335" s="559"/>
      <c r="M335" s="556"/>
      <c r="N335" s="557"/>
      <c r="O335" s="558"/>
      <c r="P335" s="559"/>
      <c r="Q335" s="556"/>
    </row>
    <row r="336" spans="1:17" ht="22.5" customHeight="1">
      <c r="A336" s="556"/>
      <c r="B336" s="556"/>
      <c r="C336" s="556"/>
      <c r="D336" s="557"/>
      <c r="E336" s="558"/>
      <c r="F336" s="559"/>
      <c r="G336" s="557"/>
      <c r="H336" s="558"/>
      <c r="I336" s="1064"/>
      <c r="J336" s="557"/>
      <c r="K336" s="558"/>
      <c r="L336" s="559"/>
      <c r="M336" s="556"/>
      <c r="N336" s="557"/>
      <c r="O336" s="558"/>
      <c r="P336" s="559"/>
      <c r="Q336" s="556"/>
    </row>
    <row r="337" spans="1:17" ht="22.5" customHeight="1">
      <c r="A337" s="556"/>
      <c r="B337" s="556"/>
      <c r="C337" s="556"/>
      <c r="D337" s="557"/>
      <c r="E337" s="558"/>
      <c r="F337" s="559"/>
      <c r="G337" s="557"/>
      <c r="H337" s="558"/>
      <c r="I337" s="1064"/>
      <c r="J337" s="557"/>
      <c r="K337" s="558"/>
      <c r="L337" s="559"/>
      <c r="M337" s="556"/>
      <c r="N337" s="557"/>
      <c r="O337" s="558"/>
      <c r="P337" s="559"/>
      <c r="Q337" s="556"/>
    </row>
    <row r="338" spans="1:17" ht="22.5" customHeight="1">
      <c r="A338" s="556"/>
      <c r="B338" s="556"/>
      <c r="C338" s="556"/>
      <c r="D338" s="557"/>
      <c r="E338" s="558"/>
      <c r="F338" s="559"/>
      <c r="G338" s="557"/>
      <c r="H338" s="558"/>
      <c r="I338" s="1064"/>
      <c r="J338" s="557"/>
      <c r="K338" s="558"/>
      <c r="L338" s="559"/>
      <c r="M338" s="556"/>
      <c r="N338" s="557"/>
      <c r="O338" s="558"/>
      <c r="P338" s="559"/>
      <c r="Q338" s="556"/>
    </row>
    <row r="339" spans="1:17" ht="22.5" customHeight="1">
      <c r="A339" s="556"/>
      <c r="B339" s="556"/>
      <c r="C339" s="556"/>
      <c r="D339" s="557"/>
      <c r="E339" s="558"/>
      <c r="F339" s="559"/>
      <c r="G339" s="557"/>
      <c r="H339" s="558"/>
      <c r="I339" s="1064"/>
      <c r="J339" s="557"/>
      <c r="K339" s="558"/>
      <c r="L339" s="559"/>
      <c r="M339" s="556"/>
      <c r="N339" s="557"/>
      <c r="O339" s="558"/>
      <c r="P339" s="559"/>
      <c r="Q339" s="556"/>
    </row>
    <row r="340" spans="1:17" ht="22.5" customHeight="1">
      <c r="A340" s="556"/>
      <c r="B340" s="556"/>
      <c r="C340" s="556"/>
      <c r="D340" s="557"/>
      <c r="E340" s="558"/>
      <c r="F340" s="559"/>
      <c r="G340" s="557"/>
      <c r="H340" s="558"/>
      <c r="I340" s="1064"/>
      <c r="J340" s="557"/>
      <c r="K340" s="558"/>
      <c r="L340" s="559"/>
      <c r="M340" s="556"/>
      <c r="N340" s="557"/>
      <c r="O340" s="558"/>
      <c r="P340" s="559"/>
      <c r="Q340" s="556"/>
    </row>
    <row r="341" spans="1:17" ht="22.5" customHeight="1">
      <c r="A341" s="556"/>
      <c r="B341" s="556"/>
      <c r="C341" s="556"/>
      <c r="D341" s="557"/>
      <c r="E341" s="558"/>
      <c r="F341" s="559"/>
      <c r="G341" s="557"/>
      <c r="H341" s="558"/>
      <c r="I341" s="1064"/>
      <c r="J341" s="557"/>
      <c r="K341" s="558"/>
      <c r="L341" s="559"/>
      <c r="M341" s="556"/>
      <c r="N341" s="557"/>
      <c r="O341" s="558"/>
      <c r="P341" s="559"/>
      <c r="Q341" s="556"/>
    </row>
    <row r="342" spans="1:17" ht="22.5" customHeight="1">
      <c r="A342" s="556"/>
      <c r="B342" s="556"/>
      <c r="C342" s="556"/>
      <c r="D342" s="557"/>
      <c r="E342" s="558"/>
      <c r="F342" s="559"/>
      <c r="G342" s="557"/>
      <c r="H342" s="558"/>
      <c r="I342" s="1064"/>
      <c r="J342" s="557"/>
      <c r="K342" s="558"/>
      <c r="L342" s="559"/>
      <c r="M342" s="556"/>
      <c r="N342" s="557"/>
      <c r="O342" s="558"/>
      <c r="P342" s="559"/>
      <c r="Q342" s="556"/>
    </row>
    <row r="343" spans="1:17" ht="22.5" customHeight="1">
      <c r="A343" s="556"/>
      <c r="B343" s="556"/>
      <c r="C343" s="556"/>
      <c r="D343" s="557"/>
      <c r="E343" s="558"/>
      <c r="F343" s="559"/>
      <c r="G343" s="557"/>
      <c r="H343" s="558"/>
      <c r="I343" s="1064"/>
      <c r="J343" s="557"/>
      <c r="K343" s="558"/>
      <c r="L343" s="559"/>
      <c r="M343" s="556"/>
      <c r="N343" s="557"/>
      <c r="O343" s="558"/>
      <c r="P343" s="559"/>
      <c r="Q343" s="556"/>
    </row>
    <row r="344" spans="1:17" ht="22.5" customHeight="1">
      <c r="A344" s="556"/>
      <c r="B344" s="556"/>
      <c r="C344" s="556"/>
      <c r="D344" s="557"/>
      <c r="E344" s="558"/>
      <c r="F344" s="559"/>
      <c r="G344" s="557"/>
      <c r="H344" s="558"/>
      <c r="I344" s="1064"/>
      <c r="J344" s="557"/>
      <c r="K344" s="558"/>
      <c r="L344" s="559"/>
      <c r="M344" s="556"/>
      <c r="N344" s="557"/>
      <c r="O344" s="558"/>
      <c r="P344" s="559"/>
      <c r="Q344" s="556"/>
    </row>
    <row r="345" spans="1:17" ht="22.5" customHeight="1">
      <c r="A345" s="556"/>
      <c r="B345" s="556"/>
      <c r="C345" s="556"/>
      <c r="D345" s="557"/>
      <c r="E345" s="558"/>
      <c r="F345" s="559"/>
      <c r="G345" s="557"/>
      <c r="H345" s="558"/>
      <c r="I345" s="1064"/>
      <c r="J345" s="557"/>
      <c r="K345" s="558"/>
      <c r="L345" s="559"/>
      <c r="M345" s="556"/>
      <c r="N345" s="557"/>
      <c r="O345" s="558"/>
      <c r="P345" s="559"/>
      <c r="Q345" s="556"/>
    </row>
    <row r="346" spans="1:17" ht="22.5" customHeight="1">
      <c r="A346" s="556"/>
      <c r="B346" s="556"/>
      <c r="C346" s="556"/>
      <c r="D346" s="557"/>
      <c r="E346" s="558"/>
      <c r="F346" s="559"/>
      <c r="G346" s="557"/>
      <c r="H346" s="558"/>
      <c r="I346" s="1064"/>
      <c r="J346" s="557"/>
      <c r="K346" s="558"/>
      <c r="L346" s="559"/>
      <c r="M346" s="556"/>
      <c r="N346" s="557"/>
      <c r="O346" s="558"/>
      <c r="P346" s="559"/>
      <c r="Q346" s="556"/>
    </row>
    <row r="347" spans="1:17" ht="22.5" customHeight="1">
      <c r="A347" s="556"/>
      <c r="B347" s="556"/>
      <c r="C347" s="556"/>
      <c r="D347" s="557"/>
      <c r="E347" s="558"/>
      <c r="F347" s="559"/>
      <c r="G347" s="557"/>
      <c r="H347" s="558"/>
      <c r="I347" s="1064"/>
      <c r="J347" s="557"/>
      <c r="K347" s="558"/>
      <c r="L347" s="559"/>
      <c r="M347" s="556"/>
      <c r="N347" s="557"/>
      <c r="O347" s="558"/>
      <c r="P347" s="559"/>
      <c r="Q347" s="556"/>
    </row>
    <row r="348" spans="1:17" ht="22.5" customHeight="1">
      <c r="A348" s="556"/>
      <c r="B348" s="556"/>
      <c r="C348" s="556"/>
      <c r="D348" s="557"/>
      <c r="E348" s="558"/>
      <c r="F348" s="559"/>
      <c r="G348" s="557"/>
      <c r="H348" s="558"/>
      <c r="I348" s="1064"/>
      <c r="J348" s="557"/>
      <c r="K348" s="558"/>
      <c r="L348" s="559"/>
      <c r="M348" s="556"/>
      <c r="N348" s="557"/>
      <c r="O348" s="558"/>
      <c r="P348" s="559"/>
      <c r="Q348" s="556"/>
    </row>
    <row r="349" spans="1:17" ht="22.5" customHeight="1">
      <c r="A349" s="556"/>
      <c r="B349" s="556"/>
      <c r="C349" s="556"/>
      <c r="D349" s="557"/>
      <c r="E349" s="558"/>
      <c r="F349" s="559"/>
      <c r="G349" s="557"/>
      <c r="H349" s="558"/>
      <c r="I349" s="1064"/>
      <c r="J349" s="557"/>
      <c r="K349" s="558"/>
      <c r="L349" s="559"/>
      <c r="M349" s="556"/>
      <c r="N349" s="557"/>
      <c r="O349" s="558"/>
      <c r="P349" s="559"/>
      <c r="Q349" s="556"/>
    </row>
    <row r="350" spans="1:17" ht="22.5" customHeight="1">
      <c r="A350" s="556"/>
      <c r="B350" s="556"/>
      <c r="C350" s="556"/>
      <c r="D350" s="557"/>
      <c r="E350" s="558"/>
      <c r="F350" s="559"/>
      <c r="G350" s="557"/>
      <c r="H350" s="558"/>
      <c r="I350" s="1064"/>
      <c r="J350" s="557"/>
      <c r="K350" s="558"/>
      <c r="L350" s="559"/>
      <c r="M350" s="556"/>
      <c r="N350" s="557"/>
      <c r="O350" s="558"/>
      <c r="P350" s="559"/>
      <c r="Q350" s="556"/>
    </row>
    <row r="351" spans="1:17" ht="22.5" customHeight="1">
      <c r="A351" s="556"/>
      <c r="B351" s="556"/>
      <c r="C351" s="556"/>
      <c r="D351" s="557"/>
      <c r="E351" s="558"/>
      <c r="F351" s="559"/>
      <c r="G351" s="557"/>
      <c r="H351" s="558"/>
      <c r="I351" s="1064"/>
      <c r="J351" s="557"/>
      <c r="K351" s="558"/>
      <c r="L351" s="559"/>
      <c r="M351" s="556"/>
      <c r="N351" s="557"/>
      <c r="O351" s="558"/>
      <c r="P351" s="559"/>
      <c r="Q351" s="556"/>
    </row>
    <row r="352" spans="1:17" ht="22.5" customHeight="1">
      <c r="A352" s="556"/>
      <c r="B352" s="556"/>
      <c r="C352" s="556"/>
      <c r="D352" s="557"/>
      <c r="E352" s="558"/>
      <c r="F352" s="559"/>
      <c r="G352" s="557"/>
      <c r="H352" s="558"/>
      <c r="I352" s="1064"/>
      <c r="J352" s="557"/>
      <c r="K352" s="558"/>
      <c r="L352" s="559"/>
      <c r="M352" s="556"/>
      <c r="N352" s="557"/>
      <c r="O352" s="558"/>
      <c r="P352" s="559"/>
      <c r="Q352" s="556"/>
    </row>
    <row r="353" spans="1:17" ht="22.5" customHeight="1">
      <c r="A353" s="556"/>
      <c r="B353" s="556"/>
      <c r="C353" s="556"/>
      <c r="D353" s="557"/>
      <c r="E353" s="558"/>
      <c r="F353" s="559"/>
      <c r="G353" s="557"/>
      <c r="H353" s="558"/>
      <c r="I353" s="1064"/>
      <c r="J353" s="557"/>
      <c r="K353" s="558"/>
      <c r="L353" s="559"/>
      <c r="M353" s="556"/>
      <c r="N353" s="557"/>
      <c r="O353" s="558"/>
      <c r="P353" s="559"/>
      <c r="Q353" s="556"/>
    </row>
    <row r="354" spans="1:17" ht="22.5" customHeight="1">
      <c r="A354" s="556"/>
      <c r="B354" s="556"/>
      <c r="C354" s="556"/>
      <c r="D354" s="557"/>
      <c r="E354" s="558"/>
      <c r="F354" s="559"/>
      <c r="G354" s="557"/>
      <c r="H354" s="558"/>
      <c r="I354" s="1064"/>
      <c r="J354" s="557"/>
      <c r="K354" s="558"/>
      <c r="L354" s="559"/>
      <c r="M354" s="556"/>
      <c r="N354" s="557"/>
      <c r="O354" s="558"/>
      <c r="P354" s="559"/>
      <c r="Q354" s="556"/>
    </row>
    <row r="355" spans="1:17" ht="22.5" customHeight="1">
      <c r="A355" s="556"/>
      <c r="B355" s="556"/>
      <c r="C355" s="556"/>
      <c r="D355" s="557"/>
      <c r="E355" s="558"/>
      <c r="F355" s="559"/>
      <c r="G355" s="557"/>
      <c r="H355" s="558"/>
      <c r="I355" s="1064"/>
      <c r="J355" s="557"/>
      <c r="K355" s="558"/>
      <c r="L355" s="559"/>
      <c r="M355" s="556"/>
      <c r="N355" s="557"/>
      <c r="O355" s="558"/>
      <c r="P355" s="559"/>
      <c r="Q355" s="556"/>
    </row>
    <row r="356" spans="1:17" ht="22.5" customHeight="1">
      <c r="A356" s="556"/>
      <c r="B356" s="556"/>
      <c r="C356" s="556"/>
      <c r="D356" s="557"/>
      <c r="E356" s="558"/>
      <c r="F356" s="559"/>
      <c r="G356" s="557"/>
      <c r="H356" s="558"/>
      <c r="I356" s="1064"/>
      <c r="J356" s="557"/>
      <c r="K356" s="558"/>
      <c r="L356" s="559"/>
      <c r="M356" s="556"/>
      <c r="N356" s="557"/>
      <c r="O356" s="558"/>
      <c r="P356" s="559"/>
      <c r="Q356" s="556"/>
    </row>
    <row r="357" spans="1:17" ht="22.5" customHeight="1">
      <c r="A357" s="556"/>
      <c r="B357" s="556"/>
      <c r="C357" s="556"/>
      <c r="D357" s="557"/>
      <c r="E357" s="558"/>
      <c r="F357" s="559"/>
      <c r="G357" s="557"/>
      <c r="H357" s="558"/>
      <c r="I357" s="1064"/>
      <c r="J357" s="557"/>
      <c r="K357" s="558"/>
      <c r="L357" s="559"/>
      <c r="M357" s="556"/>
      <c r="N357" s="557"/>
      <c r="O357" s="558"/>
      <c r="P357" s="559"/>
      <c r="Q357" s="556"/>
    </row>
    <row r="358" spans="1:17" ht="22.5" customHeight="1">
      <c r="A358" s="556"/>
      <c r="B358" s="556"/>
      <c r="C358" s="556"/>
      <c r="D358" s="557"/>
      <c r="E358" s="558"/>
      <c r="F358" s="559"/>
      <c r="G358" s="557"/>
      <c r="H358" s="558"/>
      <c r="I358" s="1064"/>
      <c r="J358" s="557"/>
      <c r="K358" s="558"/>
      <c r="L358" s="559"/>
      <c r="M358" s="556"/>
      <c r="N358" s="557"/>
      <c r="O358" s="558"/>
      <c r="P358" s="559"/>
      <c r="Q358" s="556"/>
    </row>
    <row r="359" spans="1:17" ht="22.5" customHeight="1">
      <c r="A359" s="556"/>
      <c r="B359" s="556"/>
      <c r="C359" s="556"/>
      <c r="D359" s="557"/>
      <c r="E359" s="558"/>
      <c r="F359" s="559"/>
      <c r="G359" s="557"/>
      <c r="H359" s="558"/>
      <c r="I359" s="1064"/>
      <c r="J359" s="557"/>
      <c r="K359" s="558"/>
      <c r="L359" s="559"/>
      <c r="M359" s="556"/>
      <c r="N359" s="557"/>
      <c r="O359" s="558"/>
      <c r="P359" s="559"/>
      <c r="Q359" s="556"/>
    </row>
    <row r="360" spans="1:17" ht="22.5" customHeight="1">
      <c r="A360" s="556"/>
      <c r="B360" s="556"/>
      <c r="C360" s="556"/>
      <c r="D360" s="557"/>
      <c r="E360" s="558"/>
      <c r="F360" s="559"/>
      <c r="G360" s="557"/>
      <c r="H360" s="558"/>
      <c r="I360" s="1064"/>
      <c r="J360" s="557"/>
      <c r="K360" s="558"/>
      <c r="L360" s="559"/>
      <c r="M360" s="556"/>
      <c r="N360" s="557"/>
      <c r="O360" s="558"/>
      <c r="P360" s="559"/>
      <c r="Q360" s="556"/>
    </row>
    <row r="361" spans="1:17" ht="22.5" customHeight="1">
      <c r="A361" s="556"/>
      <c r="B361" s="556"/>
      <c r="C361" s="556"/>
      <c r="D361" s="557"/>
      <c r="E361" s="558"/>
      <c r="F361" s="559"/>
      <c r="G361" s="557"/>
      <c r="H361" s="558"/>
      <c r="I361" s="1064"/>
      <c r="J361" s="557"/>
      <c r="K361" s="558"/>
      <c r="L361" s="559"/>
      <c r="M361" s="556"/>
      <c r="N361" s="557"/>
      <c r="O361" s="558"/>
      <c r="P361" s="559"/>
      <c r="Q361" s="556"/>
    </row>
    <row r="362" spans="1:17" ht="22.5" customHeight="1">
      <c r="A362" s="556"/>
      <c r="B362" s="556"/>
      <c r="C362" s="556"/>
      <c r="D362" s="557"/>
      <c r="E362" s="558"/>
      <c r="F362" s="559"/>
      <c r="G362" s="557"/>
      <c r="H362" s="558"/>
      <c r="I362" s="1064"/>
      <c r="J362" s="557"/>
      <c r="K362" s="558"/>
      <c r="L362" s="559"/>
      <c r="M362" s="556"/>
      <c r="N362" s="557"/>
      <c r="O362" s="558"/>
      <c r="P362" s="559"/>
      <c r="Q362" s="556"/>
    </row>
    <row r="363" spans="1:17" ht="22.5" customHeight="1">
      <c r="A363" s="556"/>
      <c r="B363" s="556"/>
      <c r="C363" s="556"/>
      <c r="D363" s="557"/>
      <c r="E363" s="558"/>
      <c r="F363" s="559"/>
      <c r="G363" s="557"/>
      <c r="H363" s="558"/>
      <c r="I363" s="1064"/>
      <c r="J363" s="557"/>
      <c r="K363" s="558"/>
      <c r="L363" s="559"/>
      <c r="M363" s="556"/>
      <c r="N363" s="557"/>
      <c r="O363" s="558"/>
      <c r="P363" s="559"/>
      <c r="Q363" s="556"/>
    </row>
    <row r="364" spans="1:17" ht="22.5" customHeight="1">
      <c r="A364" s="556"/>
      <c r="B364" s="556"/>
      <c r="C364" s="556"/>
      <c r="D364" s="557"/>
      <c r="E364" s="558"/>
      <c r="F364" s="559"/>
      <c r="G364" s="557"/>
      <c r="H364" s="558"/>
      <c r="I364" s="1064"/>
      <c r="J364" s="557"/>
      <c r="K364" s="558"/>
      <c r="L364" s="559"/>
      <c r="M364" s="556"/>
      <c r="N364" s="557"/>
      <c r="O364" s="558"/>
      <c r="P364" s="559"/>
      <c r="Q364" s="556"/>
    </row>
    <row r="365" spans="1:17" ht="22.5" customHeight="1">
      <c r="A365" s="556"/>
      <c r="B365" s="556"/>
      <c r="C365" s="556"/>
      <c r="D365" s="557"/>
      <c r="E365" s="558"/>
      <c r="F365" s="559"/>
      <c r="G365" s="557"/>
      <c r="H365" s="558"/>
      <c r="I365" s="1064"/>
      <c r="J365" s="557"/>
      <c r="K365" s="558"/>
      <c r="L365" s="559"/>
      <c r="M365" s="556"/>
      <c r="N365" s="557"/>
      <c r="O365" s="558"/>
      <c r="P365" s="559"/>
      <c r="Q365" s="556"/>
    </row>
    <row r="366" spans="1:17" ht="22.5" customHeight="1">
      <c r="A366" s="556"/>
      <c r="B366" s="556"/>
      <c r="C366" s="556"/>
      <c r="D366" s="557"/>
      <c r="E366" s="558"/>
      <c r="F366" s="559"/>
      <c r="G366" s="557"/>
      <c r="H366" s="558"/>
      <c r="I366" s="1064"/>
      <c r="J366" s="557"/>
      <c r="K366" s="558"/>
      <c r="L366" s="559"/>
      <c r="M366" s="556"/>
      <c r="N366" s="557"/>
      <c r="O366" s="558"/>
      <c r="P366" s="559"/>
      <c r="Q366" s="556"/>
    </row>
    <row r="367" spans="1:17" ht="22.5" customHeight="1">
      <c r="A367" s="556"/>
      <c r="B367" s="556"/>
      <c r="C367" s="556"/>
      <c r="D367" s="557"/>
      <c r="E367" s="558"/>
      <c r="F367" s="559"/>
      <c r="G367" s="557"/>
      <c r="H367" s="558"/>
      <c r="I367" s="1064"/>
      <c r="J367" s="557"/>
      <c r="K367" s="558"/>
      <c r="L367" s="559"/>
      <c r="M367" s="556"/>
      <c r="N367" s="557"/>
      <c r="O367" s="558"/>
      <c r="P367" s="559"/>
      <c r="Q367" s="556"/>
    </row>
    <row r="368" spans="1:17" ht="22.5" customHeight="1">
      <c r="A368" s="556"/>
      <c r="B368" s="556"/>
      <c r="C368" s="556"/>
      <c r="D368" s="557"/>
      <c r="E368" s="558"/>
      <c r="F368" s="559"/>
      <c r="G368" s="557"/>
      <c r="H368" s="558"/>
      <c r="I368" s="1064"/>
      <c r="J368" s="557"/>
      <c r="K368" s="558"/>
      <c r="L368" s="559"/>
      <c r="M368" s="556"/>
      <c r="N368" s="557"/>
      <c r="O368" s="558"/>
      <c r="P368" s="559"/>
      <c r="Q368" s="556"/>
    </row>
    <row r="369" spans="1:17" ht="22.5" customHeight="1">
      <c r="A369" s="556"/>
      <c r="B369" s="556"/>
      <c r="C369" s="556"/>
      <c r="D369" s="557"/>
      <c r="E369" s="558"/>
      <c r="F369" s="559"/>
      <c r="G369" s="557"/>
      <c r="H369" s="558"/>
      <c r="I369" s="1064"/>
      <c r="J369" s="557"/>
      <c r="K369" s="558"/>
      <c r="L369" s="559"/>
      <c r="M369" s="556"/>
      <c r="N369" s="557"/>
      <c r="O369" s="558"/>
      <c r="P369" s="559"/>
      <c r="Q369" s="556"/>
    </row>
    <row r="370" spans="1:17" ht="22.5" customHeight="1">
      <c r="A370" s="556"/>
      <c r="B370" s="556"/>
      <c r="C370" s="556"/>
      <c r="D370" s="557"/>
      <c r="E370" s="558"/>
      <c r="F370" s="559"/>
      <c r="G370" s="557"/>
      <c r="H370" s="558"/>
      <c r="I370" s="1064"/>
      <c r="J370" s="557"/>
      <c r="K370" s="558"/>
      <c r="L370" s="559"/>
      <c r="M370" s="556"/>
      <c r="N370" s="557"/>
      <c r="O370" s="558"/>
      <c r="P370" s="559"/>
      <c r="Q370" s="556"/>
    </row>
    <row r="371" spans="1:17" ht="22.5" customHeight="1">
      <c r="A371" s="556"/>
      <c r="B371" s="556"/>
      <c r="C371" s="556"/>
      <c r="D371" s="557"/>
      <c r="E371" s="558"/>
      <c r="F371" s="559"/>
      <c r="G371" s="557"/>
      <c r="H371" s="558"/>
      <c r="I371" s="1064"/>
      <c r="J371" s="557"/>
      <c r="K371" s="558"/>
      <c r="L371" s="559"/>
      <c r="M371" s="556"/>
      <c r="N371" s="557"/>
      <c r="O371" s="558"/>
      <c r="P371" s="559"/>
      <c r="Q371" s="556"/>
    </row>
    <row r="372" spans="1:17" ht="22.5" customHeight="1">
      <c r="A372" s="556"/>
      <c r="B372" s="556"/>
      <c r="C372" s="556"/>
      <c r="D372" s="557"/>
      <c r="E372" s="558"/>
      <c r="F372" s="559"/>
      <c r="G372" s="557"/>
      <c r="H372" s="558"/>
      <c r="I372" s="1064"/>
      <c r="J372" s="557"/>
      <c r="K372" s="558"/>
      <c r="L372" s="559"/>
      <c r="M372" s="556"/>
      <c r="N372" s="557"/>
      <c r="O372" s="558"/>
      <c r="P372" s="559"/>
      <c r="Q372" s="556"/>
    </row>
    <row r="373" spans="1:17" ht="22.5" customHeight="1">
      <c r="A373" s="556"/>
      <c r="B373" s="556"/>
      <c r="C373" s="556"/>
      <c r="D373" s="557"/>
      <c r="E373" s="558"/>
      <c r="F373" s="559"/>
      <c r="G373" s="557"/>
      <c r="H373" s="558"/>
      <c r="I373" s="1064"/>
      <c r="J373" s="557"/>
      <c r="K373" s="558"/>
      <c r="L373" s="559"/>
      <c r="M373" s="556"/>
      <c r="N373" s="557"/>
      <c r="O373" s="558"/>
      <c r="P373" s="559"/>
      <c r="Q373" s="556"/>
    </row>
    <row r="374" spans="1:17" ht="22.5" customHeight="1">
      <c r="A374" s="556"/>
      <c r="B374" s="556"/>
      <c r="C374" s="556"/>
      <c r="D374" s="557"/>
      <c r="E374" s="558"/>
      <c r="F374" s="559"/>
      <c r="G374" s="557"/>
      <c r="H374" s="558"/>
      <c r="I374" s="1064"/>
      <c r="J374" s="557"/>
      <c r="K374" s="558"/>
      <c r="L374" s="559"/>
      <c r="M374" s="556"/>
      <c r="N374" s="557"/>
      <c r="O374" s="558"/>
      <c r="P374" s="559"/>
      <c r="Q374" s="556"/>
    </row>
    <row r="375" spans="1:17" ht="22.5" customHeight="1">
      <c r="A375" s="556"/>
      <c r="B375" s="556"/>
      <c r="C375" s="556"/>
      <c r="D375" s="557"/>
      <c r="E375" s="558"/>
      <c r="F375" s="559"/>
      <c r="G375" s="557"/>
      <c r="H375" s="558"/>
      <c r="I375" s="1064"/>
      <c r="J375" s="557"/>
      <c r="K375" s="558"/>
      <c r="L375" s="559"/>
      <c r="M375" s="556"/>
      <c r="N375" s="557"/>
      <c r="O375" s="558"/>
      <c r="P375" s="559"/>
      <c r="Q375" s="556"/>
    </row>
    <row r="376" spans="1:17" ht="22.5" customHeight="1">
      <c r="A376" s="556"/>
      <c r="B376" s="556"/>
      <c r="C376" s="556"/>
      <c r="D376" s="557"/>
      <c r="E376" s="558"/>
      <c r="F376" s="559"/>
      <c r="G376" s="557"/>
      <c r="H376" s="558"/>
      <c r="I376" s="1064"/>
      <c r="J376" s="557"/>
      <c r="K376" s="558"/>
      <c r="L376" s="559"/>
      <c r="M376" s="556"/>
      <c r="N376" s="557"/>
      <c r="O376" s="558"/>
      <c r="P376" s="559"/>
      <c r="Q376" s="556"/>
    </row>
    <row r="377" spans="1:17" ht="22.5" customHeight="1">
      <c r="A377" s="556"/>
      <c r="B377" s="556"/>
      <c r="C377" s="556"/>
      <c r="D377" s="557"/>
      <c r="E377" s="558"/>
      <c r="F377" s="559"/>
      <c r="G377" s="557"/>
      <c r="H377" s="558"/>
      <c r="I377" s="1064"/>
      <c r="J377" s="557"/>
      <c r="K377" s="558"/>
      <c r="L377" s="559"/>
      <c r="M377" s="556"/>
      <c r="N377" s="557"/>
      <c r="O377" s="558"/>
      <c r="P377" s="559"/>
      <c r="Q377" s="556"/>
    </row>
    <row r="378" spans="1:17" ht="22.5" customHeight="1">
      <c r="A378" s="556"/>
      <c r="B378" s="556"/>
      <c r="C378" s="556"/>
      <c r="D378" s="557"/>
      <c r="E378" s="558"/>
      <c r="F378" s="559"/>
      <c r="G378" s="557"/>
      <c r="H378" s="558"/>
      <c r="I378" s="1064"/>
      <c r="J378" s="557"/>
      <c r="K378" s="558"/>
      <c r="L378" s="559"/>
      <c r="M378" s="556"/>
      <c r="N378" s="557"/>
      <c r="O378" s="558"/>
      <c r="P378" s="559"/>
      <c r="Q378" s="556"/>
    </row>
    <row r="379" spans="1:17" ht="22.5" customHeight="1">
      <c r="A379" s="556"/>
      <c r="B379" s="556"/>
      <c r="C379" s="556"/>
      <c r="D379" s="557"/>
      <c r="E379" s="558"/>
      <c r="F379" s="559"/>
      <c r="G379" s="557"/>
      <c r="H379" s="558"/>
      <c r="I379" s="1064"/>
      <c r="J379" s="557"/>
      <c r="K379" s="558"/>
      <c r="L379" s="559"/>
      <c r="M379" s="556"/>
      <c r="N379" s="557"/>
      <c r="O379" s="558"/>
      <c r="P379" s="559"/>
      <c r="Q379" s="556"/>
    </row>
    <row r="380" spans="1:17" ht="22.5" customHeight="1">
      <c r="A380" s="556"/>
      <c r="B380" s="556"/>
      <c r="C380" s="556"/>
      <c r="D380" s="557"/>
      <c r="E380" s="558"/>
      <c r="F380" s="559"/>
      <c r="G380" s="557"/>
      <c r="H380" s="558"/>
      <c r="I380" s="1064"/>
      <c r="J380" s="557"/>
      <c r="K380" s="558"/>
      <c r="L380" s="559"/>
      <c r="M380" s="556"/>
      <c r="N380" s="557"/>
      <c r="O380" s="558"/>
      <c r="P380" s="559"/>
      <c r="Q380" s="556"/>
    </row>
    <row r="381" spans="1:17" ht="22.5" customHeight="1">
      <c r="A381" s="556"/>
      <c r="B381" s="556"/>
      <c r="C381" s="556"/>
      <c r="D381" s="557"/>
      <c r="E381" s="558"/>
      <c r="F381" s="559"/>
      <c r="G381" s="557"/>
      <c r="H381" s="558"/>
      <c r="I381" s="1064"/>
      <c r="J381" s="557"/>
      <c r="K381" s="558"/>
      <c r="L381" s="559"/>
      <c r="M381" s="556"/>
      <c r="N381" s="557"/>
      <c r="O381" s="558"/>
      <c r="P381" s="559"/>
      <c r="Q381" s="556"/>
    </row>
    <row r="382" spans="1:17" ht="22.5" customHeight="1">
      <c r="A382" s="556"/>
      <c r="B382" s="556"/>
      <c r="C382" s="556"/>
      <c r="D382" s="557"/>
      <c r="E382" s="558"/>
      <c r="F382" s="559"/>
      <c r="G382" s="557"/>
      <c r="H382" s="558"/>
      <c r="I382" s="1064"/>
      <c r="J382" s="557"/>
      <c r="K382" s="558"/>
      <c r="L382" s="559"/>
      <c r="M382" s="556"/>
      <c r="N382" s="557"/>
      <c r="O382" s="558"/>
      <c r="P382" s="559"/>
      <c r="Q382" s="556"/>
    </row>
    <row r="383" spans="1:17" ht="22.5" customHeight="1">
      <c r="A383" s="556"/>
      <c r="B383" s="556"/>
      <c r="C383" s="556"/>
      <c r="D383" s="557"/>
      <c r="E383" s="558"/>
      <c r="F383" s="559"/>
      <c r="G383" s="557"/>
      <c r="H383" s="558"/>
      <c r="I383" s="1064"/>
      <c r="J383" s="557"/>
      <c r="K383" s="558"/>
      <c r="L383" s="559"/>
      <c r="M383" s="556"/>
      <c r="N383" s="557"/>
      <c r="O383" s="558"/>
      <c r="P383" s="559"/>
      <c r="Q383" s="556"/>
    </row>
    <row r="384" spans="1:17" ht="22.5" customHeight="1">
      <c r="A384" s="556"/>
      <c r="B384" s="556"/>
      <c r="C384" s="556"/>
      <c r="D384" s="557"/>
      <c r="E384" s="558"/>
      <c r="F384" s="559"/>
      <c r="G384" s="557"/>
      <c r="H384" s="558"/>
      <c r="I384" s="1064"/>
      <c r="J384" s="557"/>
      <c r="K384" s="558"/>
      <c r="L384" s="559"/>
      <c r="M384" s="556"/>
      <c r="N384" s="557"/>
      <c r="O384" s="558"/>
      <c r="P384" s="559"/>
      <c r="Q384" s="556"/>
    </row>
    <row r="385" spans="1:17" ht="22.5" customHeight="1">
      <c r="A385" s="556"/>
      <c r="B385" s="556"/>
      <c r="C385" s="556"/>
      <c r="D385" s="557"/>
      <c r="E385" s="558"/>
      <c r="F385" s="559"/>
      <c r="G385" s="557"/>
      <c r="H385" s="558"/>
      <c r="I385" s="1064"/>
      <c r="J385" s="557"/>
      <c r="K385" s="558"/>
      <c r="L385" s="559"/>
      <c r="M385" s="556"/>
      <c r="N385" s="557"/>
      <c r="O385" s="558"/>
      <c r="P385" s="559"/>
      <c r="Q385" s="556"/>
    </row>
    <row r="386" spans="1:17" ht="22.5" customHeight="1">
      <c r="A386" s="556"/>
      <c r="B386" s="556"/>
      <c r="C386" s="556"/>
      <c r="D386" s="557"/>
      <c r="E386" s="558"/>
      <c r="F386" s="559"/>
      <c r="G386" s="557"/>
      <c r="H386" s="558"/>
      <c r="I386" s="1064"/>
      <c r="J386" s="557"/>
      <c r="K386" s="558"/>
      <c r="L386" s="559"/>
      <c r="M386" s="556"/>
      <c r="N386" s="557"/>
      <c r="O386" s="558"/>
      <c r="P386" s="559"/>
      <c r="Q386" s="556"/>
    </row>
    <row r="387" spans="1:17" ht="22.5" customHeight="1">
      <c r="A387" s="556"/>
      <c r="B387" s="556"/>
      <c r="C387" s="556"/>
      <c r="D387" s="557"/>
      <c r="E387" s="558"/>
      <c r="F387" s="559"/>
      <c r="G387" s="557"/>
      <c r="H387" s="558"/>
      <c r="I387" s="1064"/>
      <c r="J387" s="557"/>
      <c r="K387" s="558"/>
      <c r="L387" s="559"/>
      <c r="M387" s="556"/>
      <c r="N387" s="557"/>
      <c r="O387" s="558"/>
      <c r="P387" s="559"/>
      <c r="Q387" s="556"/>
    </row>
    <row r="388" spans="1:17" ht="22.5" customHeight="1">
      <c r="A388" s="556"/>
      <c r="B388" s="556"/>
      <c r="C388" s="556"/>
      <c r="D388" s="557"/>
      <c r="E388" s="558"/>
      <c r="F388" s="559"/>
      <c r="G388" s="557"/>
      <c r="H388" s="558"/>
      <c r="I388" s="1064"/>
      <c r="J388" s="557"/>
      <c r="K388" s="558"/>
      <c r="L388" s="559"/>
      <c r="M388" s="556"/>
      <c r="N388" s="557"/>
      <c r="O388" s="558"/>
      <c r="P388" s="559"/>
      <c r="Q388" s="556"/>
    </row>
    <row r="389" spans="1:17" ht="22.5" customHeight="1">
      <c r="A389" s="556"/>
      <c r="B389" s="556"/>
      <c r="C389" s="556"/>
      <c r="D389" s="557"/>
      <c r="E389" s="558"/>
      <c r="F389" s="559"/>
      <c r="G389" s="557"/>
      <c r="H389" s="558"/>
      <c r="I389" s="1064"/>
      <c r="J389" s="557"/>
      <c r="K389" s="558"/>
      <c r="L389" s="559"/>
      <c r="M389" s="556"/>
      <c r="N389" s="557"/>
      <c r="O389" s="558"/>
      <c r="P389" s="559"/>
      <c r="Q389" s="556"/>
    </row>
    <row r="390" spans="1:17" ht="22.5" customHeight="1">
      <c r="A390" s="556"/>
      <c r="B390" s="556"/>
      <c r="C390" s="556"/>
      <c r="D390" s="557"/>
      <c r="E390" s="558"/>
      <c r="F390" s="559"/>
      <c r="G390" s="557"/>
      <c r="H390" s="558"/>
      <c r="I390" s="1064"/>
      <c r="J390" s="557"/>
      <c r="K390" s="558"/>
      <c r="L390" s="559"/>
      <c r="M390" s="556"/>
      <c r="N390" s="557"/>
      <c r="O390" s="558"/>
      <c r="P390" s="559"/>
      <c r="Q390" s="556"/>
    </row>
    <row r="391" spans="1:17" ht="22.5" customHeight="1">
      <c r="A391" s="556"/>
      <c r="B391" s="556"/>
      <c r="C391" s="556"/>
      <c r="D391" s="557"/>
      <c r="E391" s="558"/>
      <c r="F391" s="559"/>
      <c r="G391" s="557"/>
      <c r="H391" s="558"/>
      <c r="I391" s="1064"/>
      <c r="J391" s="557"/>
      <c r="K391" s="558"/>
      <c r="L391" s="559"/>
      <c r="M391" s="556"/>
      <c r="N391" s="557"/>
      <c r="O391" s="558"/>
      <c r="P391" s="559"/>
      <c r="Q391" s="556"/>
    </row>
    <row r="392" spans="1:17" ht="22.5" customHeight="1">
      <c r="A392" s="556"/>
      <c r="B392" s="556"/>
      <c r="C392" s="556"/>
      <c r="D392" s="557"/>
      <c r="E392" s="558"/>
      <c r="F392" s="559"/>
      <c r="G392" s="557"/>
      <c r="H392" s="558"/>
      <c r="I392" s="1064"/>
      <c r="J392" s="557"/>
      <c r="K392" s="558"/>
      <c r="L392" s="559"/>
      <c r="M392" s="556"/>
      <c r="N392" s="557"/>
      <c r="O392" s="558"/>
      <c r="P392" s="559"/>
      <c r="Q392" s="556"/>
    </row>
    <row r="393" spans="1:17" ht="22.5" customHeight="1">
      <c r="A393" s="556"/>
      <c r="B393" s="556"/>
      <c r="C393" s="556"/>
      <c r="D393" s="557"/>
      <c r="E393" s="558"/>
      <c r="F393" s="559"/>
      <c r="G393" s="557"/>
      <c r="H393" s="558"/>
      <c r="I393" s="1064"/>
      <c r="J393" s="557"/>
      <c r="K393" s="558"/>
      <c r="L393" s="559"/>
      <c r="M393" s="556"/>
      <c r="N393" s="557"/>
      <c r="O393" s="558"/>
      <c r="P393" s="559"/>
      <c r="Q393" s="556"/>
    </row>
    <row r="394" spans="1:17" ht="22.5" customHeight="1">
      <c r="A394" s="556"/>
      <c r="B394" s="556"/>
      <c r="C394" s="556"/>
      <c r="D394" s="557"/>
      <c r="E394" s="558"/>
      <c r="F394" s="559"/>
      <c r="G394" s="557"/>
      <c r="H394" s="558"/>
      <c r="I394" s="1064"/>
      <c r="J394" s="557"/>
      <c r="K394" s="558"/>
      <c r="L394" s="559"/>
      <c r="M394" s="556"/>
      <c r="N394" s="557"/>
      <c r="O394" s="558"/>
      <c r="P394" s="559"/>
      <c r="Q394" s="556"/>
    </row>
    <row r="395" spans="1:17" ht="22.5" customHeight="1">
      <c r="A395" s="556"/>
      <c r="B395" s="556"/>
      <c r="C395" s="556"/>
      <c r="D395" s="557"/>
      <c r="E395" s="558"/>
      <c r="F395" s="559"/>
      <c r="G395" s="557"/>
      <c r="H395" s="558"/>
      <c r="I395" s="1064"/>
      <c r="J395" s="557"/>
      <c r="K395" s="558"/>
      <c r="L395" s="559"/>
      <c r="M395" s="556"/>
      <c r="N395" s="557"/>
      <c r="O395" s="558"/>
      <c r="P395" s="559"/>
      <c r="Q395" s="556"/>
    </row>
    <row r="396" spans="1:17" ht="22.5" customHeight="1">
      <c r="A396" s="556"/>
      <c r="B396" s="556"/>
      <c r="C396" s="556"/>
      <c r="D396" s="557"/>
      <c r="E396" s="558"/>
      <c r="F396" s="559"/>
      <c r="G396" s="557"/>
      <c r="H396" s="558"/>
      <c r="I396" s="1064"/>
      <c r="J396" s="557"/>
      <c r="K396" s="558"/>
      <c r="L396" s="559"/>
      <c r="M396" s="556"/>
      <c r="N396" s="557"/>
      <c r="O396" s="558"/>
      <c r="P396" s="559"/>
      <c r="Q396" s="556"/>
    </row>
    <row r="397" spans="1:17" ht="22.5" customHeight="1">
      <c r="A397" s="556"/>
      <c r="B397" s="556"/>
      <c r="C397" s="556"/>
      <c r="D397" s="557"/>
      <c r="E397" s="558"/>
      <c r="F397" s="559"/>
      <c r="G397" s="557"/>
      <c r="H397" s="558"/>
      <c r="I397" s="1064"/>
      <c r="J397" s="557"/>
      <c r="K397" s="558"/>
      <c r="L397" s="559"/>
      <c r="M397" s="556"/>
      <c r="N397" s="557"/>
      <c r="O397" s="558"/>
      <c r="P397" s="559"/>
      <c r="Q397" s="556"/>
    </row>
    <row r="398" spans="1:17" ht="22.5" customHeight="1">
      <c r="A398" s="556"/>
      <c r="B398" s="556"/>
      <c r="C398" s="556"/>
      <c r="D398" s="557"/>
      <c r="E398" s="558"/>
      <c r="F398" s="559"/>
      <c r="G398" s="557"/>
      <c r="H398" s="558"/>
      <c r="I398" s="1064"/>
      <c r="J398" s="557"/>
      <c r="K398" s="558"/>
      <c r="L398" s="559"/>
      <c r="M398" s="556"/>
      <c r="N398" s="557"/>
      <c r="O398" s="558"/>
      <c r="P398" s="559"/>
      <c r="Q398" s="556"/>
    </row>
    <row r="399" spans="1:17" ht="22.5" customHeight="1">
      <c r="A399" s="556"/>
      <c r="B399" s="556"/>
      <c r="C399" s="556"/>
      <c r="D399" s="557"/>
      <c r="E399" s="558"/>
      <c r="F399" s="559"/>
      <c r="G399" s="557"/>
      <c r="H399" s="558"/>
      <c r="I399" s="1064"/>
      <c r="J399" s="557"/>
      <c r="K399" s="558"/>
      <c r="L399" s="559"/>
      <c r="M399" s="556"/>
      <c r="N399" s="557"/>
      <c r="O399" s="558"/>
      <c r="P399" s="559"/>
      <c r="Q399" s="556"/>
    </row>
    <row r="400" spans="1:17" ht="22.5" customHeight="1">
      <c r="A400" s="556"/>
      <c r="B400" s="556"/>
      <c r="C400" s="556"/>
      <c r="D400" s="557"/>
      <c r="E400" s="558"/>
      <c r="F400" s="559"/>
      <c r="G400" s="557"/>
      <c r="H400" s="558"/>
      <c r="I400" s="1064"/>
      <c r="J400" s="557"/>
      <c r="K400" s="558"/>
      <c r="L400" s="559"/>
      <c r="M400" s="556"/>
      <c r="N400" s="557"/>
      <c r="O400" s="558"/>
      <c r="P400" s="559"/>
      <c r="Q400" s="556"/>
    </row>
    <row r="401" spans="1:17" ht="22.5" customHeight="1">
      <c r="A401" s="556"/>
      <c r="B401" s="556"/>
      <c r="C401" s="556"/>
      <c r="D401" s="557"/>
      <c r="E401" s="558"/>
      <c r="F401" s="559"/>
      <c r="G401" s="557"/>
      <c r="H401" s="558"/>
      <c r="I401" s="1064"/>
      <c r="J401" s="557"/>
      <c r="K401" s="558"/>
      <c r="L401" s="559"/>
      <c r="M401" s="556"/>
      <c r="N401" s="557"/>
      <c r="O401" s="558"/>
      <c r="P401" s="559"/>
      <c r="Q401" s="556"/>
    </row>
    <row r="402" spans="1:17" ht="22.5" customHeight="1">
      <c r="A402" s="556"/>
      <c r="B402" s="556"/>
      <c r="C402" s="556"/>
      <c r="D402" s="557"/>
      <c r="E402" s="558"/>
      <c r="F402" s="559"/>
      <c r="G402" s="557"/>
      <c r="H402" s="558"/>
      <c r="I402" s="1064"/>
      <c r="J402" s="557"/>
      <c r="K402" s="558"/>
      <c r="L402" s="559"/>
      <c r="M402" s="556"/>
      <c r="N402" s="557"/>
      <c r="O402" s="558"/>
      <c r="P402" s="559"/>
      <c r="Q402" s="556"/>
    </row>
    <row r="403" spans="1:17" ht="22.5" customHeight="1">
      <c r="A403" s="556"/>
      <c r="B403" s="556"/>
      <c r="C403" s="556"/>
      <c r="D403" s="557"/>
      <c r="E403" s="558"/>
      <c r="F403" s="559"/>
      <c r="G403" s="557"/>
      <c r="H403" s="558"/>
      <c r="I403" s="1064"/>
      <c r="J403" s="557"/>
      <c r="K403" s="558"/>
      <c r="L403" s="559"/>
      <c r="M403" s="556"/>
      <c r="N403" s="557"/>
      <c r="O403" s="558"/>
      <c r="P403" s="559"/>
      <c r="Q403" s="556"/>
    </row>
    <row r="404" spans="1:17" ht="22.5" customHeight="1">
      <c r="A404" s="556"/>
      <c r="B404" s="556"/>
      <c r="C404" s="556"/>
      <c r="D404" s="557"/>
      <c r="E404" s="558"/>
      <c r="F404" s="559"/>
      <c r="G404" s="557"/>
      <c r="H404" s="558"/>
      <c r="I404" s="1064"/>
      <c r="J404" s="557"/>
      <c r="K404" s="558"/>
      <c r="L404" s="559"/>
      <c r="M404" s="556"/>
      <c r="N404" s="557"/>
      <c r="O404" s="558"/>
      <c r="P404" s="559"/>
      <c r="Q404" s="556"/>
    </row>
    <row r="405" spans="1:17" ht="22.5" customHeight="1">
      <c r="A405" s="556"/>
      <c r="B405" s="556"/>
      <c r="C405" s="556"/>
      <c r="D405" s="557"/>
      <c r="E405" s="558"/>
      <c r="F405" s="559"/>
      <c r="G405" s="557"/>
      <c r="H405" s="558"/>
      <c r="I405" s="1064"/>
      <c r="J405" s="557"/>
      <c r="K405" s="558"/>
      <c r="L405" s="559"/>
      <c r="M405" s="556"/>
      <c r="N405" s="557"/>
      <c r="O405" s="558"/>
      <c r="P405" s="559"/>
      <c r="Q405" s="556"/>
    </row>
    <row r="406" spans="1:17" ht="22.5" customHeight="1">
      <c r="A406" s="556"/>
      <c r="B406" s="556"/>
      <c r="C406" s="556"/>
      <c r="D406" s="557"/>
      <c r="E406" s="558"/>
      <c r="F406" s="559"/>
      <c r="G406" s="557"/>
      <c r="H406" s="558"/>
      <c r="I406" s="1064"/>
      <c r="J406" s="557"/>
      <c r="K406" s="558"/>
      <c r="L406" s="559"/>
      <c r="M406" s="556"/>
      <c r="N406" s="557"/>
      <c r="O406" s="558"/>
      <c r="P406" s="559"/>
      <c r="Q406" s="556"/>
    </row>
    <row r="407" spans="1:17" ht="22.5" customHeight="1">
      <c r="A407" s="556"/>
      <c r="B407" s="556"/>
      <c r="C407" s="556"/>
      <c r="D407" s="557"/>
      <c r="E407" s="558"/>
      <c r="F407" s="559"/>
      <c r="G407" s="557"/>
      <c r="H407" s="558"/>
      <c r="I407" s="1064"/>
      <c r="J407" s="557"/>
      <c r="K407" s="558"/>
      <c r="L407" s="559"/>
      <c r="M407" s="556"/>
      <c r="N407" s="557"/>
      <c r="O407" s="558"/>
      <c r="P407" s="559"/>
      <c r="Q407" s="556"/>
    </row>
    <row r="408" spans="1:17" ht="22.5" customHeight="1">
      <c r="A408" s="556"/>
      <c r="B408" s="556"/>
      <c r="C408" s="556"/>
      <c r="D408" s="557"/>
      <c r="E408" s="558"/>
      <c r="F408" s="559"/>
      <c r="G408" s="557"/>
      <c r="H408" s="558"/>
      <c r="I408" s="1064"/>
      <c r="J408" s="557"/>
      <c r="K408" s="558"/>
      <c r="L408" s="559"/>
      <c r="M408" s="556"/>
      <c r="N408" s="557"/>
      <c r="O408" s="558"/>
      <c r="P408" s="559"/>
      <c r="Q408" s="556"/>
    </row>
    <row r="409" spans="1:17" ht="22.5" customHeight="1">
      <c r="A409" s="556"/>
      <c r="B409" s="556"/>
      <c r="C409" s="556"/>
      <c r="D409" s="557"/>
      <c r="E409" s="558"/>
      <c r="F409" s="559"/>
      <c r="G409" s="557"/>
      <c r="H409" s="558"/>
      <c r="I409" s="1064"/>
      <c r="J409" s="557"/>
      <c r="K409" s="558"/>
      <c r="L409" s="559"/>
      <c r="M409" s="556"/>
      <c r="N409" s="557"/>
      <c r="O409" s="558"/>
      <c r="P409" s="559"/>
      <c r="Q409" s="556"/>
    </row>
    <row r="410" spans="1:17" ht="22.5" customHeight="1">
      <c r="A410" s="556"/>
      <c r="B410" s="556"/>
      <c r="C410" s="556"/>
      <c r="D410" s="557"/>
      <c r="E410" s="558"/>
      <c r="F410" s="559"/>
      <c r="G410" s="557"/>
      <c r="H410" s="558"/>
      <c r="I410" s="1064"/>
      <c r="J410" s="557"/>
      <c r="K410" s="558"/>
      <c r="L410" s="559"/>
      <c r="M410" s="556"/>
      <c r="N410" s="557"/>
      <c r="O410" s="558"/>
      <c r="P410" s="559"/>
      <c r="Q410" s="556"/>
    </row>
    <row r="411" spans="1:17" ht="22.5" customHeight="1">
      <c r="A411" s="556"/>
      <c r="B411" s="556"/>
      <c r="C411" s="556"/>
      <c r="D411" s="557"/>
      <c r="E411" s="558"/>
      <c r="F411" s="559"/>
      <c r="G411" s="557"/>
      <c r="H411" s="558"/>
      <c r="I411" s="1064"/>
      <c r="J411" s="557"/>
      <c r="K411" s="558"/>
      <c r="L411" s="559"/>
      <c r="M411" s="556"/>
      <c r="N411" s="557"/>
      <c r="O411" s="558"/>
      <c r="P411" s="559"/>
      <c r="Q411" s="556"/>
    </row>
    <row r="412" spans="1:17" ht="22.5" customHeight="1">
      <c r="A412" s="556"/>
      <c r="B412" s="556"/>
      <c r="C412" s="556"/>
      <c r="D412" s="557"/>
      <c r="E412" s="558"/>
      <c r="F412" s="559"/>
      <c r="G412" s="557"/>
      <c r="H412" s="558"/>
      <c r="I412" s="1064"/>
      <c r="J412" s="557"/>
      <c r="K412" s="558"/>
      <c r="L412" s="559"/>
      <c r="M412" s="556"/>
      <c r="N412" s="557"/>
      <c r="O412" s="558"/>
      <c r="P412" s="559"/>
      <c r="Q412" s="556"/>
    </row>
    <row r="413" spans="1:17" ht="22.5" customHeight="1">
      <c r="A413" s="556"/>
      <c r="B413" s="556"/>
      <c r="C413" s="556"/>
      <c r="D413" s="557"/>
      <c r="E413" s="558"/>
      <c r="F413" s="559"/>
      <c r="G413" s="557"/>
      <c r="H413" s="558"/>
      <c r="I413" s="1064"/>
      <c r="J413" s="557"/>
      <c r="K413" s="558"/>
      <c r="L413" s="559"/>
      <c r="M413" s="556"/>
      <c r="N413" s="557"/>
      <c r="O413" s="558"/>
      <c r="P413" s="559"/>
      <c r="Q413" s="556"/>
    </row>
    <row r="414" spans="1:17" ht="22.5" customHeight="1">
      <c r="A414" s="556"/>
      <c r="B414" s="556"/>
      <c r="C414" s="556"/>
      <c r="D414" s="557"/>
      <c r="E414" s="558"/>
      <c r="F414" s="559"/>
      <c r="G414" s="557"/>
      <c r="H414" s="558"/>
      <c r="I414" s="1064"/>
      <c r="J414" s="557"/>
      <c r="K414" s="558"/>
      <c r="L414" s="559"/>
      <c r="M414" s="556"/>
      <c r="N414" s="557"/>
      <c r="O414" s="558"/>
      <c r="P414" s="559"/>
      <c r="Q414" s="556"/>
    </row>
    <row r="415" spans="1:17" ht="22.5" customHeight="1">
      <c r="A415" s="556"/>
      <c r="B415" s="556"/>
      <c r="C415" s="556"/>
      <c r="D415" s="557"/>
      <c r="E415" s="558"/>
      <c r="F415" s="559"/>
      <c r="G415" s="557"/>
      <c r="H415" s="558"/>
      <c r="I415" s="1064"/>
      <c r="J415" s="557"/>
      <c r="K415" s="558"/>
      <c r="L415" s="559"/>
      <c r="M415" s="556"/>
      <c r="N415" s="557"/>
      <c r="O415" s="558"/>
      <c r="P415" s="559"/>
      <c r="Q415" s="556"/>
    </row>
    <row r="416" spans="1:17" ht="22.5" customHeight="1">
      <c r="A416" s="556"/>
      <c r="B416" s="556"/>
      <c r="C416" s="556"/>
      <c r="D416" s="557"/>
      <c r="E416" s="558"/>
      <c r="F416" s="559"/>
      <c r="G416" s="557"/>
      <c r="H416" s="558"/>
      <c r="I416" s="1064"/>
      <c r="J416" s="557"/>
      <c r="K416" s="558"/>
      <c r="L416" s="559"/>
      <c r="M416" s="556"/>
      <c r="N416" s="557"/>
      <c r="O416" s="558"/>
      <c r="P416" s="559"/>
      <c r="Q416" s="556"/>
    </row>
    <row r="417" spans="1:17" ht="22.5" customHeight="1">
      <c r="A417" s="556"/>
      <c r="B417" s="556"/>
      <c r="C417" s="556"/>
      <c r="D417" s="557"/>
      <c r="E417" s="558"/>
      <c r="F417" s="559"/>
      <c r="G417" s="557"/>
      <c r="H417" s="558"/>
      <c r="I417" s="1064"/>
      <c r="J417" s="557"/>
      <c r="K417" s="558"/>
      <c r="L417" s="559"/>
      <c r="M417" s="556"/>
      <c r="N417" s="557"/>
      <c r="O417" s="558"/>
      <c r="P417" s="559"/>
      <c r="Q417" s="556"/>
    </row>
    <row r="418" spans="1:17" ht="22.5" customHeight="1">
      <c r="A418" s="556"/>
      <c r="B418" s="556"/>
      <c r="C418" s="556"/>
      <c r="D418" s="557"/>
      <c r="E418" s="558"/>
      <c r="F418" s="559"/>
      <c r="G418" s="557"/>
      <c r="H418" s="558"/>
      <c r="I418" s="1064"/>
      <c r="J418" s="557"/>
      <c r="K418" s="558"/>
      <c r="L418" s="559"/>
      <c r="M418" s="556"/>
      <c r="N418" s="557"/>
      <c r="O418" s="558"/>
      <c r="P418" s="559"/>
      <c r="Q418" s="556"/>
    </row>
    <row r="419" spans="1:17" ht="22.5" customHeight="1">
      <c r="A419" s="556"/>
      <c r="B419" s="556"/>
      <c r="C419" s="556"/>
      <c r="D419" s="557"/>
      <c r="E419" s="558"/>
      <c r="F419" s="559"/>
      <c r="G419" s="557"/>
      <c r="H419" s="558"/>
      <c r="I419" s="1064"/>
      <c r="J419" s="557"/>
      <c r="K419" s="558"/>
      <c r="L419" s="559"/>
      <c r="M419" s="556"/>
      <c r="N419" s="557"/>
      <c r="O419" s="558"/>
      <c r="P419" s="559"/>
      <c r="Q419" s="556"/>
    </row>
    <row r="420" spans="1:17" ht="22.5" customHeight="1">
      <c r="A420" s="556"/>
      <c r="B420" s="556"/>
      <c r="C420" s="556"/>
      <c r="D420" s="557"/>
      <c r="E420" s="558"/>
      <c r="F420" s="559"/>
      <c r="G420" s="557"/>
      <c r="H420" s="558"/>
      <c r="I420" s="1064"/>
      <c r="J420" s="557"/>
      <c r="K420" s="558"/>
      <c r="L420" s="559"/>
      <c r="M420" s="556"/>
      <c r="N420" s="557"/>
      <c r="O420" s="558"/>
      <c r="P420" s="559"/>
      <c r="Q420" s="556"/>
    </row>
    <row r="421" spans="1:17" ht="22.5" customHeight="1">
      <c r="A421" s="556"/>
      <c r="B421" s="556"/>
      <c r="C421" s="556"/>
      <c r="D421" s="557"/>
      <c r="E421" s="558"/>
      <c r="F421" s="559"/>
      <c r="G421" s="557"/>
      <c r="H421" s="558"/>
      <c r="I421" s="1064"/>
      <c r="J421" s="557"/>
      <c r="K421" s="558"/>
      <c r="L421" s="559"/>
      <c r="M421" s="556"/>
      <c r="N421" s="557"/>
      <c r="O421" s="558"/>
      <c r="P421" s="559"/>
      <c r="Q421" s="556"/>
    </row>
    <row r="422" spans="1:17" ht="22.5" customHeight="1">
      <c r="A422" s="556"/>
      <c r="B422" s="556"/>
      <c r="C422" s="556"/>
      <c r="D422" s="557"/>
      <c r="E422" s="558"/>
      <c r="F422" s="559"/>
      <c r="G422" s="557"/>
      <c r="H422" s="558"/>
      <c r="I422" s="1064"/>
      <c r="J422" s="557"/>
      <c r="K422" s="558"/>
      <c r="L422" s="559"/>
      <c r="M422" s="556"/>
      <c r="N422" s="557"/>
      <c r="O422" s="558"/>
      <c r="P422" s="559"/>
      <c r="Q422" s="556"/>
    </row>
    <row r="423" spans="1:17" ht="22.5" customHeight="1">
      <c r="A423" s="556"/>
      <c r="B423" s="556"/>
      <c r="C423" s="556"/>
      <c r="D423" s="557"/>
      <c r="E423" s="558"/>
      <c r="F423" s="559"/>
      <c r="G423" s="557"/>
      <c r="H423" s="558"/>
      <c r="I423" s="1064"/>
      <c r="J423" s="557"/>
      <c r="K423" s="558"/>
      <c r="L423" s="559"/>
      <c r="M423" s="556"/>
      <c r="N423" s="557"/>
      <c r="O423" s="558"/>
      <c r="P423" s="559"/>
      <c r="Q423" s="556"/>
    </row>
    <row r="424" spans="1:17" ht="22.5" customHeight="1">
      <c r="A424" s="556"/>
      <c r="B424" s="556"/>
      <c r="C424" s="556"/>
      <c r="D424" s="557"/>
      <c r="E424" s="558"/>
      <c r="F424" s="559"/>
      <c r="G424" s="557"/>
      <c r="H424" s="558"/>
      <c r="I424" s="1064"/>
      <c r="J424" s="557"/>
      <c r="K424" s="558"/>
      <c r="L424" s="559"/>
      <c r="M424" s="556"/>
      <c r="N424" s="557"/>
      <c r="O424" s="558"/>
      <c r="P424" s="559"/>
      <c r="Q424" s="556"/>
    </row>
    <row r="425" spans="1:17" ht="22.5" customHeight="1">
      <c r="A425" s="556"/>
      <c r="B425" s="556"/>
      <c r="C425" s="556"/>
      <c r="D425" s="557"/>
      <c r="E425" s="558"/>
      <c r="F425" s="559"/>
      <c r="G425" s="557"/>
      <c r="H425" s="558"/>
      <c r="I425" s="1064"/>
      <c r="J425" s="557"/>
      <c r="K425" s="558"/>
      <c r="L425" s="559"/>
      <c r="M425" s="556"/>
      <c r="N425" s="557"/>
      <c r="O425" s="558"/>
      <c r="P425" s="559"/>
      <c r="Q425" s="556"/>
    </row>
    <row r="426" spans="1:17" ht="22.5" customHeight="1">
      <c r="A426" s="556"/>
      <c r="B426" s="556"/>
      <c r="C426" s="556"/>
      <c r="D426" s="557"/>
      <c r="E426" s="558"/>
      <c r="F426" s="559"/>
      <c r="G426" s="557"/>
      <c r="H426" s="558"/>
      <c r="I426" s="1064"/>
      <c r="J426" s="557"/>
      <c r="K426" s="558"/>
      <c r="L426" s="559"/>
      <c r="M426" s="556"/>
      <c r="N426" s="557"/>
      <c r="O426" s="558"/>
      <c r="P426" s="559"/>
      <c r="Q426" s="556"/>
    </row>
    <row r="427" spans="1:17" ht="22.5" customHeight="1">
      <c r="A427" s="556"/>
      <c r="B427" s="556"/>
      <c r="C427" s="556"/>
      <c r="D427" s="557"/>
      <c r="E427" s="558"/>
      <c r="F427" s="559"/>
      <c r="G427" s="557"/>
      <c r="H427" s="558"/>
      <c r="I427" s="1064"/>
      <c r="J427" s="557"/>
      <c r="K427" s="558"/>
      <c r="L427" s="559"/>
      <c r="M427" s="556"/>
      <c r="N427" s="557"/>
      <c r="O427" s="558"/>
      <c r="P427" s="559"/>
      <c r="Q427" s="556"/>
    </row>
    <row r="428" spans="1:17" ht="22.5" customHeight="1">
      <c r="A428" s="556"/>
      <c r="B428" s="556"/>
      <c r="C428" s="556"/>
      <c r="D428" s="557"/>
      <c r="E428" s="558"/>
      <c r="F428" s="559"/>
      <c r="G428" s="557"/>
      <c r="H428" s="558"/>
      <c r="I428" s="1064"/>
      <c r="J428" s="557"/>
      <c r="K428" s="558"/>
      <c r="L428" s="559"/>
      <c r="M428" s="556"/>
      <c r="N428" s="557"/>
      <c r="O428" s="558"/>
      <c r="P428" s="559"/>
      <c r="Q428" s="556"/>
    </row>
    <row r="429" spans="1:17" ht="22.5" customHeight="1">
      <c r="A429" s="556"/>
      <c r="B429" s="556"/>
      <c r="C429" s="556"/>
      <c r="D429" s="557"/>
      <c r="E429" s="558"/>
      <c r="F429" s="559"/>
      <c r="G429" s="557"/>
      <c r="H429" s="558"/>
      <c r="I429" s="1064"/>
      <c r="J429" s="557"/>
      <c r="K429" s="558"/>
      <c r="L429" s="559"/>
      <c r="M429" s="556"/>
      <c r="N429" s="557"/>
      <c r="O429" s="558"/>
      <c r="P429" s="559"/>
      <c r="Q429" s="556"/>
    </row>
    <row r="430" spans="1:17" ht="22.5" customHeight="1">
      <c r="A430" s="556"/>
      <c r="B430" s="556"/>
      <c r="C430" s="556"/>
      <c r="D430" s="557"/>
      <c r="E430" s="558"/>
      <c r="F430" s="559"/>
      <c r="G430" s="557"/>
      <c r="H430" s="558"/>
      <c r="I430" s="1064"/>
      <c r="J430" s="557"/>
      <c r="K430" s="558"/>
      <c r="L430" s="559"/>
      <c r="M430" s="556"/>
      <c r="N430" s="557"/>
      <c r="O430" s="558"/>
      <c r="P430" s="559"/>
      <c r="Q430" s="556"/>
    </row>
    <row r="431" spans="1:17" ht="22.5" customHeight="1">
      <c r="A431" s="556"/>
      <c r="B431" s="556"/>
      <c r="C431" s="556"/>
      <c r="D431" s="557"/>
      <c r="E431" s="558"/>
      <c r="F431" s="559"/>
      <c r="G431" s="557"/>
      <c r="H431" s="558"/>
      <c r="I431" s="1064"/>
      <c r="J431" s="557"/>
      <c r="K431" s="558"/>
      <c r="L431" s="559"/>
      <c r="M431" s="556"/>
      <c r="N431" s="557"/>
      <c r="O431" s="558"/>
      <c r="P431" s="559"/>
      <c r="Q431" s="556"/>
    </row>
    <row r="432" spans="1:17" ht="22.5" customHeight="1">
      <c r="A432" s="556"/>
      <c r="B432" s="556"/>
      <c r="C432" s="556"/>
      <c r="D432" s="557"/>
      <c r="E432" s="558"/>
      <c r="F432" s="559"/>
      <c r="G432" s="557"/>
      <c r="H432" s="558"/>
      <c r="I432" s="1064"/>
      <c r="J432" s="557"/>
      <c r="K432" s="558"/>
      <c r="L432" s="559"/>
      <c r="M432" s="556"/>
      <c r="N432" s="557"/>
      <c r="O432" s="558"/>
      <c r="P432" s="559"/>
      <c r="Q432" s="556"/>
    </row>
    <row r="433" spans="1:17" ht="22.5" customHeight="1">
      <c r="A433" s="556"/>
      <c r="B433" s="556"/>
      <c r="C433" s="556"/>
      <c r="D433" s="557"/>
      <c r="E433" s="558"/>
      <c r="F433" s="559"/>
      <c r="G433" s="557"/>
      <c r="H433" s="558"/>
      <c r="I433" s="1064"/>
      <c r="J433" s="557"/>
      <c r="K433" s="558"/>
      <c r="L433" s="559"/>
      <c r="M433" s="556"/>
      <c r="N433" s="557"/>
      <c r="O433" s="558"/>
      <c r="P433" s="559"/>
      <c r="Q433" s="556"/>
    </row>
    <row r="434" spans="1:17" ht="22.5" customHeight="1">
      <c r="A434" s="556"/>
      <c r="B434" s="556"/>
      <c r="C434" s="556"/>
      <c r="D434" s="557"/>
      <c r="E434" s="558"/>
      <c r="F434" s="559"/>
      <c r="G434" s="557"/>
      <c r="H434" s="558"/>
      <c r="I434" s="1064"/>
      <c r="J434" s="557"/>
      <c r="K434" s="558"/>
      <c r="L434" s="559"/>
      <c r="M434" s="556"/>
      <c r="N434" s="557"/>
      <c r="O434" s="558"/>
      <c r="P434" s="559"/>
      <c r="Q434" s="556"/>
    </row>
    <row r="435" spans="1:17" ht="22.5" customHeight="1">
      <c r="A435" s="556"/>
      <c r="B435" s="556"/>
      <c r="C435" s="556"/>
      <c r="D435" s="557"/>
      <c r="E435" s="558"/>
      <c r="F435" s="559"/>
      <c r="G435" s="557"/>
      <c r="H435" s="558"/>
      <c r="I435" s="1064"/>
      <c r="J435" s="557"/>
      <c r="K435" s="558"/>
      <c r="L435" s="559"/>
      <c r="M435" s="556"/>
      <c r="N435" s="557"/>
      <c r="O435" s="558"/>
      <c r="P435" s="559"/>
      <c r="Q435" s="556"/>
    </row>
    <row r="436" spans="1:17" ht="22.5" customHeight="1">
      <c r="A436" s="556"/>
      <c r="B436" s="556"/>
      <c r="C436" s="556"/>
      <c r="D436" s="557"/>
      <c r="E436" s="558"/>
      <c r="F436" s="559"/>
      <c r="G436" s="557"/>
      <c r="H436" s="558"/>
      <c r="I436" s="1064"/>
      <c r="J436" s="557"/>
      <c r="K436" s="558"/>
      <c r="L436" s="559"/>
      <c r="M436" s="556"/>
      <c r="N436" s="557"/>
      <c r="O436" s="558"/>
      <c r="P436" s="559"/>
      <c r="Q436" s="556"/>
    </row>
    <row r="437" spans="1:17" ht="22.5" customHeight="1">
      <c r="A437" s="556"/>
      <c r="B437" s="556"/>
      <c r="C437" s="556"/>
      <c r="D437" s="557"/>
      <c r="E437" s="558"/>
      <c r="F437" s="559"/>
      <c r="G437" s="557"/>
      <c r="H437" s="558"/>
      <c r="I437" s="1064"/>
      <c r="J437" s="557"/>
      <c r="K437" s="558"/>
      <c r="L437" s="559"/>
      <c r="M437" s="556"/>
      <c r="N437" s="557"/>
      <c r="O437" s="558"/>
      <c r="P437" s="559"/>
      <c r="Q437" s="556"/>
    </row>
    <row r="438" spans="1:17" ht="22.5" customHeight="1">
      <c r="A438" s="556"/>
      <c r="B438" s="556"/>
      <c r="C438" s="556"/>
      <c r="D438" s="557"/>
      <c r="E438" s="558"/>
      <c r="F438" s="559"/>
      <c r="G438" s="557"/>
      <c r="H438" s="558"/>
      <c r="I438" s="1064"/>
      <c r="J438" s="557"/>
      <c r="K438" s="558"/>
      <c r="L438" s="559"/>
      <c r="M438" s="556"/>
      <c r="N438" s="557"/>
      <c r="O438" s="558"/>
      <c r="P438" s="559"/>
      <c r="Q438" s="556"/>
    </row>
    <row r="439" spans="1:17" ht="22.5" customHeight="1">
      <c r="A439" s="556"/>
      <c r="B439" s="556"/>
      <c r="C439" s="556"/>
      <c r="D439" s="557"/>
      <c r="E439" s="558"/>
      <c r="F439" s="559"/>
      <c r="G439" s="557"/>
      <c r="H439" s="558"/>
      <c r="I439" s="1064"/>
      <c r="J439" s="557"/>
      <c r="K439" s="558"/>
      <c r="L439" s="559"/>
      <c r="M439" s="556"/>
      <c r="N439" s="557"/>
      <c r="O439" s="558"/>
      <c r="P439" s="559"/>
      <c r="Q439" s="556"/>
    </row>
    <row r="440" spans="1:17" ht="22.5" customHeight="1">
      <c r="A440" s="556"/>
      <c r="B440" s="556"/>
      <c r="C440" s="556"/>
      <c r="D440" s="557"/>
      <c r="E440" s="558"/>
      <c r="F440" s="559"/>
      <c r="G440" s="557"/>
      <c r="H440" s="558"/>
      <c r="I440" s="1064"/>
      <c r="J440" s="557"/>
      <c r="K440" s="558"/>
      <c r="L440" s="559"/>
      <c r="M440" s="556"/>
      <c r="N440" s="557"/>
      <c r="O440" s="558"/>
      <c r="P440" s="559"/>
      <c r="Q440" s="556"/>
    </row>
    <row r="441" spans="1:17" ht="22.5" customHeight="1">
      <c r="A441" s="556"/>
      <c r="B441" s="556"/>
      <c r="C441" s="556"/>
      <c r="D441" s="557"/>
      <c r="E441" s="558"/>
      <c r="F441" s="559"/>
      <c r="G441" s="557"/>
      <c r="H441" s="558"/>
      <c r="I441" s="1064"/>
      <c r="J441" s="557"/>
      <c r="K441" s="558"/>
      <c r="L441" s="559"/>
      <c r="M441" s="556"/>
      <c r="N441" s="557"/>
      <c r="O441" s="558"/>
      <c r="P441" s="559"/>
      <c r="Q441" s="556"/>
    </row>
    <row r="442" spans="1:17" ht="22.5" customHeight="1">
      <c r="A442" s="556"/>
      <c r="B442" s="556"/>
      <c r="C442" s="556"/>
      <c r="D442" s="557"/>
      <c r="E442" s="558"/>
      <c r="F442" s="559"/>
      <c r="G442" s="557"/>
      <c r="H442" s="558"/>
      <c r="I442" s="1064"/>
      <c r="J442" s="557"/>
      <c r="K442" s="558"/>
      <c r="L442" s="559"/>
      <c r="M442" s="556"/>
      <c r="N442" s="557"/>
      <c r="O442" s="558"/>
      <c r="P442" s="559"/>
      <c r="Q442" s="556"/>
    </row>
    <row r="443" spans="1:17" ht="22.5" customHeight="1">
      <c r="A443" s="556"/>
      <c r="B443" s="556"/>
      <c r="C443" s="556"/>
      <c r="D443" s="557"/>
      <c r="E443" s="558"/>
      <c r="F443" s="559"/>
      <c r="G443" s="557"/>
      <c r="H443" s="558"/>
      <c r="I443" s="1064"/>
      <c r="J443" s="557"/>
      <c r="K443" s="558"/>
      <c r="L443" s="559"/>
      <c r="M443" s="556"/>
      <c r="N443" s="557"/>
      <c r="O443" s="558"/>
      <c r="P443" s="559"/>
      <c r="Q443" s="556"/>
    </row>
    <row r="444" spans="1:17" ht="22.5" customHeight="1">
      <c r="A444" s="556"/>
      <c r="B444" s="556"/>
      <c r="C444" s="556"/>
      <c r="D444" s="557"/>
      <c r="E444" s="558"/>
      <c r="F444" s="559"/>
      <c r="G444" s="557"/>
      <c r="H444" s="558"/>
      <c r="I444" s="1064"/>
      <c r="J444" s="557"/>
      <c r="K444" s="558"/>
      <c r="L444" s="559"/>
      <c r="M444" s="556"/>
      <c r="N444" s="557"/>
      <c r="O444" s="558"/>
      <c r="P444" s="559"/>
      <c r="Q444" s="556"/>
    </row>
    <row r="445" spans="1:17" ht="22.5" customHeight="1">
      <c r="A445" s="556"/>
      <c r="B445" s="556"/>
      <c r="C445" s="556"/>
      <c r="D445" s="557"/>
      <c r="E445" s="558"/>
      <c r="F445" s="559"/>
      <c r="G445" s="557"/>
      <c r="H445" s="558"/>
      <c r="I445" s="1064"/>
      <c r="J445" s="557"/>
      <c r="K445" s="558"/>
      <c r="L445" s="559"/>
      <c r="M445" s="556"/>
      <c r="N445" s="557"/>
      <c r="O445" s="558"/>
      <c r="P445" s="559"/>
      <c r="Q445" s="556"/>
    </row>
    <row r="446" spans="1:17" ht="22.5" customHeight="1">
      <c r="A446" s="556"/>
      <c r="B446" s="556"/>
      <c r="C446" s="556"/>
      <c r="D446" s="557"/>
      <c r="E446" s="558"/>
      <c r="F446" s="559"/>
      <c r="G446" s="557"/>
      <c r="H446" s="558"/>
      <c r="I446" s="1064"/>
      <c r="J446" s="557"/>
      <c r="K446" s="558"/>
      <c r="L446" s="559"/>
      <c r="M446" s="556"/>
      <c r="N446" s="557"/>
      <c r="O446" s="558"/>
      <c r="P446" s="559"/>
      <c r="Q446" s="556"/>
    </row>
    <row r="447" spans="1:17" ht="22.5" customHeight="1">
      <c r="A447" s="556"/>
      <c r="B447" s="556"/>
      <c r="C447" s="556"/>
      <c r="D447" s="557"/>
      <c r="E447" s="558"/>
      <c r="F447" s="559"/>
      <c r="G447" s="557"/>
      <c r="H447" s="558"/>
      <c r="I447" s="1064"/>
      <c r="J447" s="557"/>
      <c r="K447" s="558"/>
      <c r="L447" s="559"/>
      <c r="M447" s="556"/>
      <c r="N447" s="557"/>
      <c r="O447" s="558"/>
      <c r="P447" s="559"/>
      <c r="Q447" s="556"/>
    </row>
    <row r="448" spans="1:17" ht="22.5" customHeight="1">
      <c r="A448" s="556"/>
      <c r="B448" s="556"/>
      <c r="C448" s="556"/>
      <c r="D448" s="557"/>
      <c r="E448" s="558"/>
      <c r="F448" s="559"/>
      <c r="G448" s="557"/>
      <c r="H448" s="558"/>
      <c r="I448" s="1064"/>
      <c r="J448" s="557"/>
      <c r="K448" s="558"/>
      <c r="L448" s="559"/>
      <c r="M448" s="556"/>
      <c r="N448" s="557"/>
      <c r="O448" s="558"/>
      <c r="P448" s="559"/>
      <c r="Q448" s="556"/>
    </row>
    <row r="449" spans="1:17" ht="22.5" customHeight="1">
      <c r="A449" s="556"/>
      <c r="B449" s="556"/>
      <c r="C449" s="556"/>
      <c r="D449" s="557"/>
      <c r="E449" s="558"/>
      <c r="F449" s="559"/>
      <c r="G449" s="557"/>
      <c r="H449" s="558"/>
      <c r="I449" s="1064"/>
      <c r="J449" s="557"/>
      <c r="K449" s="558"/>
      <c r="L449" s="559"/>
      <c r="M449" s="556"/>
      <c r="N449" s="557"/>
      <c r="O449" s="558"/>
      <c r="P449" s="559"/>
      <c r="Q449" s="556"/>
    </row>
    <row r="450" spans="1:17" ht="22.5" customHeight="1">
      <c r="A450" s="556"/>
      <c r="B450" s="556"/>
      <c r="C450" s="556"/>
      <c r="D450" s="557"/>
      <c r="E450" s="558"/>
      <c r="F450" s="559"/>
      <c r="G450" s="557"/>
      <c r="H450" s="558"/>
      <c r="I450" s="1064"/>
      <c r="J450" s="557"/>
      <c r="K450" s="558"/>
      <c r="L450" s="559"/>
      <c r="M450" s="556"/>
      <c r="N450" s="557"/>
      <c r="O450" s="558"/>
      <c r="P450" s="559"/>
      <c r="Q450" s="556"/>
    </row>
    <row r="451" spans="1:17" ht="22.5" customHeight="1">
      <c r="A451" s="556"/>
      <c r="B451" s="556"/>
      <c r="C451" s="556"/>
      <c r="D451" s="557"/>
      <c r="E451" s="558"/>
      <c r="F451" s="559"/>
      <c r="G451" s="557"/>
      <c r="H451" s="558"/>
      <c r="I451" s="1064"/>
      <c r="J451" s="557"/>
      <c r="K451" s="558"/>
      <c r="L451" s="559"/>
      <c r="M451" s="556"/>
      <c r="N451" s="557"/>
      <c r="O451" s="558"/>
      <c r="P451" s="559"/>
      <c r="Q451" s="556"/>
    </row>
    <row r="452" spans="1:17" ht="22.5" customHeight="1">
      <c r="A452" s="556"/>
      <c r="B452" s="556"/>
      <c r="C452" s="556"/>
      <c r="D452" s="557"/>
      <c r="E452" s="558"/>
      <c r="F452" s="559"/>
      <c r="G452" s="557"/>
      <c r="H452" s="558"/>
      <c r="I452" s="1064"/>
      <c r="J452" s="557"/>
      <c r="K452" s="558"/>
      <c r="L452" s="559"/>
      <c r="M452" s="556"/>
      <c r="N452" s="557"/>
      <c r="O452" s="558"/>
      <c r="P452" s="559"/>
      <c r="Q452" s="556"/>
    </row>
    <row r="453" spans="1:17" ht="22.5" customHeight="1">
      <c r="A453" s="556"/>
      <c r="B453" s="556"/>
      <c r="C453" s="556"/>
      <c r="D453" s="557"/>
      <c r="E453" s="558"/>
      <c r="F453" s="559"/>
      <c r="G453" s="557"/>
      <c r="H453" s="558"/>
      <c r="I453" s="1064"/>
      <c r="J453" s="557"/>
      <c r="K453" s="558"/>
      <c r="L453" s="559"/>
      <c r="M453" s="556"/>
      <c r="N453" s="557"/>
      <c r="O453" s="558"/>
      <c r="P453" s="559"/>
      <c r="Q453" s="556"/>
    </row>
    <row r="454" spans="1:17" ht="22.5" customHeight="1">
      <c r="A454" s="556"/>
      <c r="B454" s="556"/>
      <c r="C454" s="556"/>
      <c r="D454" s="557"/>
      <c r="E454" s="558"/>
      <c r="F454" s="559"/>
      <c r="G454" s="557"/>
      <c r="H454" s="558"/>
      <c r="I454" s="1064"/>
      <c r="J454" s="557"/>
      <c r="K454" s="558"/>
      <c r="L454" s="559"/>
      <c r="M454" s="556"/>
      <c r="N454" s="557"/>
      <c r="O454" s="558"/>
      <c r="P454" s="559"/>
      <c r="Q454" s="556"/>
    </row>
    <row r="455" spans="1:17" ht="22.5" customHeight="1">
      <c r="A455" s="556"/>
      <c r="B455" s="556"/>
      <c r="C455" s="556"/>
      <c r="D455" s="557"/>
      <c r="E455" s="558"/>
      <c r="F455" s="559"/>
      <c r="G455" s="557"/>
      <c r="H455" s="558"/>
      <c r="I455" s="1064"/>
      <c r="J455" s="557"/>
      <c r="K455" s="558"/>
      <c r="L455" s="559"/>
      <c r="M455" s="556"/>
      <c r="N455" s="557"/>
      <c r="O455" s="558"/>
      <c r="P455" s="559"/>
      <c r="Q455" s="556"/>
    </row>
    <row r="456" spans="1:17" ht="22.5" customHeight="1">
      <c r="A456" s="556"/>
      <c r="B456" s="556"/>
      <c r="C456" s="556"/>
      <c r="D456" s="557"/>
      <c r="E456" s="558"/>
      <c r="F456" s="559"/>
      <c r="G456" s="557"/>
      <c r="H456" s="558"/>
      <c r="I456" s="1064"/>
      <c r="J456" s="557"/>
      <c r="K456" s="558"/>
      <c r="L456" s="559"/>
      <c r="M456" s="556"/>
      <c r="N456" s="557"/>
      <c r="O456" s="558"/>
      <c r="P456" s="559"/>
      <c r="Q456" s="556"/>
    </row>
    <row r="457" spans="1:17" ht="22.5" customHeight="1">
      <c r="A457" s="556"/>
      <c r="B457" s="556"/>
      <c r="C457" s="556"/>
      <c r="D457" s="557"/>
      <c r="E457" s="558"/>
      <c r="F457" s="559"/>
      <c r="G457" s="557"/>
      <c r="H457" s="558"/>
      <c r="I457" s="1064"/>
      <c r="J457" s="557"/>
      <c r="K457" s="558"/>
      <c r="L457" s="559"/>
      <c r="M457" s="556"/>
      <c r="N457" s="557"/>
      <c r="O457" s="558"/>
      <c r="P457" s="559"/>
      <c r="Q457" s="556"/>
    </row>
    <row r="458" spans="1:17" ht="22.5" customHeight="1">
      <c r="A458" s="556"/>
      <c r="B458" s="556"/>
      <c r="C458" s="556"/>
      <c r="D458" s="557"/>
      <c r="E458" s="558"/>
      <c r="F458" s="559"/>
      <c r="G458" s="557"/>
      <c r="H458" s="558"/>
      <c r="I458" s="1064"/>
      <c r="J458" s="557"/>
      <c r="K458" s="558"/>
      <c r="L458" s="559"/>
      <c r="M458" s="556"/>
      <c r="N458" s="557"/>
      <c r="O458" s="558"/>
      <c r="P458" s="559"/>
      <c r="Q458" s="556"/>
    </row>
    <row r="459" spans="1:17" ht="22.5" customHeight="1">
      <c r="A459" s="556"/>
      <c r="B459" s="556"/>
      <c r="C459" s="556"/>
      <c r="D459" s="557"/>
      <c r="E459" s="558"/>
      <c r="F459" s="559"/>
      <c r="G459" s="557"/>
      <c r="H459" s="558"/>
      <c r="I459" s="1064"/>
      <c r="J459" s="557"/>
      <c r="K459" s="558"/>
      <c r="L459" s="559"/>
      <c r="M459" s="556"/>
      <c r="N459" s="557"/>
      <c r="O459" s="558"/>
      <c r="P459" s="559"/>
      <c r="Q459" s="556"/>
    </row>
    <row r="460" spans="1:17" ht="22.5" customHeight="1">
      <c r="A460" s="556"/>
      <c r="B460" s="556"/>
      <c r="C460" s="556"/>
      <c r="D460" s="557"/>
      <c r="E460" s="558"/>
      <c r="F460" s="559"/>
      <c r="G460" s="557"/>
      <c r="H460" s="558"/>
      <c r="I460" s="1064"/>
      <c r="J460" s="557"/>
      <c r="K460" s="558"/>
      <c r="L460" s="559"/>
      <c r="M460" s="556"/>
      <c r="N460" s="557"/>
      <c r="O460" s="558"/>
      <c r="P460" s="559"/>
      <c r="Q460" s="556"/>
    </row>
    <row r="461" spans="1:17" ht="22.5" customHeight="1">
      <c r="A461" s="556"/>
      <c r="B461" s="556"/>
      <c r="C461" s="556"/>
      <c r="D461" s="557"/>
      <c r="E461" s="558"/>
      <c r="F461" s="559"/>
      <c r="G461" s="557"/>
      <c r="H461" s="558"/>
      <c r="I461" s="1064"/>
      <c r="J461" s="557"/>
      <c r="K461" s="558"/>
      <c r="L461" s="559"/>
      <c r="M461" s="556"/>
      <c r="N461" s="557"/>
      <c r="O461" s="558"/>
      <c r="P461" s="559"/>
      <c r="Q461" s="556"/>
    </row>
    <row r="462" spans="1:17" ht="22.5" customHeight="1">
      <c r="A462" s="556"/>
      <c r="B462" s="556"/>
      <c r="C462" s="556"/>
      <c r="D462" s="557"/>
      <c r="E462" s="558"/>
      <c r="F462" s="559"/>
      <c r="G462" s="557"/>
      <c r="H462" s="558"/>
      <c r="I462" s="1064"/>
      <c r="J462" s="557"/>
      <c r="K462" s="558"/>
      <c r="L462" s="559"/>
      <c r="M462" s="556"/>
      <c r="N462" s="557"/>
      <c r="O462" s="558"/>
      <c r="P462" s="559"/>
      <c r="Q462" s="556"/>
    </row>
    <row r="463" spans="1:17" ht="22.5" customHeight="1">
      <c r="A463" s="556"/>
      <c r="B463" s="556"/>
      <c r="C463" s="556"/>
      <c r="D463" s="557"/>
      <c r="E463" s="558"/>
      <c r="F463" s="559"/>
      <c r="G463" s="557"/>
      <c r="H463" s="558"/>
      <c r="I463" s="1064"/>
      <c r="J463" s="557"/>
      <c r="K463" s="558"/>
      <c r="L463" s="559"/>
      <c r="M463" s="556"/>
      <c r="N463" s="557"/>
      <c r="O463" s="558"/>
      <c r="P463" s="559"/>
      <c r="Q463" s="556"/>
    </row>
    <row r="464" spans="1:17" ht="22.5" customHeight="1">
      <c r="A464" s="556"/>
      <c r="B464" s="556"/>
      <c r="C464" s="556"/>
      <c r="D464" s="557"/>
      <c r="E464" s="558"/>
      <c r="F464" s="559"/>
      <c r="G464" s="557"/>
      <c r="H464" s="558"/>
      <c r="I464" s="1064"/>
      <c r="J464" s="557"/>
      <c r="K464" s="558"/>
      <c r="L464" s="559"/>
      <c r="M464" s="556"/>
      <c r="N464" s="557"/>
      <c r="O464" s="558"/>
      <c r="P464" s="559"/>
      <c r="Q464" s="556"/>
    </row>
    <row r="465" spans="1:17" ht="22.5" customHeight="1">
      <c r="A465" s="556"/>
      <c r="B465" s="556"/>
      <c r="C465" s="556"/>
      <c r="D465" s="557"/>
      <c r="E465" s="558"/>
      <c r="F465" s="559"/>
      <c r="G465" s="557"/>
      <c r="H465" s="558"/>
      <c r="I465" s="1064"/>
      <c r="J465" s="557"/>
      <c r="K465" s="558"/>
      <c r="L465" s="559"/>
      <c r="M465" s="556"/>
      <c r="N465" s="557"/>
      <c r="O465" s="558"/>
      <c r="P465" s="559"/>
      <c r="Q465" s="556"/>
    </row>
    <row r="466" spans="1:17" ht="22.5" customHeight="1">
      <c r="A466" s="556"/>
      <c r="B466" s="556"/>
      <c r="C466" s="556"/>
      <c r="D466" s="557"/>
      <c r="E466" s="558"/>
      <c r="F466" s="559"/>
      <c r="G466" s="557"/>
      <c r="H466" s="558"/>
      <c r="I466" s="1064"/>
      <c r="J466" s="557"/>
      <c r="K466" s="558"/>
      <c r="L466" s="559"/>
      <c r="M466" s="556"/>
      <c r="N466" s="557"/>
      <c r="O466" s="558"/>
      <c r="P466" s="559"/>
      <c r="Q466" s="556"/>
    </row>
    <row r="467" spans="1:17" ht="22.5" customHeight="1">
      <c r="A467" s="556"/>
      <c r="B467" s="556"/>
      <c r="C467" s="556"/>
      <c r="D467" s="557"/>
      <c r="E467" s="558"/>
      <c r="F467" s="559"/>
      <c r="G467" s="557"/>
      <c r="H467" s="558"/>
      <c r="I467" s="1064"/>
      <c r="J467" s="557"/>
      <c r="K467" s="558"/>
      <c r="L467" s="559"/>
      <c r="M467" s="556"/>
      <c r="N467" s="557"/>
      <c r="O467" s="558"/>
      <c r="P467" s="559"/>
      <c r="Q467" s="556"/>
    </row>
    <row r="468" spans="1:17" ht="22.5" customHeight="1">
      <c r="A468" s="556"/>
      <c r="B468" s="556"/>
      <c r="C468" s="556"/>
      <c r="D468" s="557"/>
      <c r="E468" s="558"/>
      <c r="F468" s="559"/>
      <c r="G468" s="557"/>
      <c r="H468" s="558"/>
      <c r="I468" s="1064"/>
      <c r="J468" s="557"/>
      <c r="K468" s="558"/>
      <c r="L468" s="559"/>
      <c r="M468" s="556"/>
      <c r="N468" s="557"/>
      <c r="O468" s="558"/>
      <c r="P468" s="559"/>
      <c r="Q468" s="556"/>
    </row>
    <row r="469" spans="1:17" ht="22.5" customHeight="1">
      <c r="A469" s="556"/>
      <c r="B469" s="556"/>
      <c r="C469" s="556"/>
      <c r="D469" s="557"/>
      <c r="E469" s="558"/>
      <c r="F469" s="559"/>
      <c r="G469" s="557"/>
      <c r="H469" s="558"/>
      <c r="I469" s="1064"/>
      <c r="J469" s="557"/>
      <c r="K469" s="558"/>
      <c r="L469" s="559"/>
      <c r="M469" s="556"/>
      <c r="N469" s="557"/>
      <c r="O469" s="558"/>
      <c r="P469" s="559"/>
      <c r="Q469" s="556"/>
    </row>
    <row r="470" spans="1:17" ht="22.5" customHeight="1">
      <c r="A470" s="556"/>
      <c r="B470" s="556"/>
      <c r="C470" s="556"/>
      <c r="D470" s="557"/>
      <c r="E470" s="558"/>
      <c r="F470" s="559"/>
      <c r="G470" s="557"/>
      <c r="H470" s="558"/>
      <c r="I470" s="1064"/>
      <c r="J470" s="557"/>
      <c r="K470" s="558"/>
      <c r="L470" s="559"/>
      <c r="M470" s="556"/>
      <c r="N470" s="557"/>
      <c r="O470" s="558"/>
      <c r="P470" s="559"/>
      <c r="Q470" s="556"/>
    </row>
    <row r="471" spans="1:17" ht="22.5" customHeight="1">
      <c r="A471" s="556"/>
      <c r="B471" s="556"/>
      <c r="C471" s="556"/>
      <c r="D471" s="557"/>
      <c r="E471" s="558"/>
      <c r="F471" s="559"/>
      <c r="G471" s="557"/>
      <c r="H471" s="558"/>
      <c r="I471" s="1064"/>
      <c r="J471" s="557"/>
      <c r="K471" s="558"/>
      <c r="L471" s="559"/>
      <c r="M471" s="556"/>
      <c r="N471" s="557"/>
      <c r="O471" s="558"/>
      <c r="P471" s="559"/>
      <c r="Q471" s="556"/>
    </row>
    <row r="472" spans="1:17" ht="22.5" customHeight="1">
      <c r="A472" s="556"/>
      <c r="B472" s="556"/>
      <c r="C472" s="556"/>
      <c r="D472" s="557"/>
      <c r="E472" s="558"/>
      <c r="F472" s="559"/>
      <c r="G472" s="557"/>
      <c r="H472" s="558"/>
      <c r="I472" s="1064"/>
      <c r="J472" s="557"/>
      <c r="K472" s="558"/>
      <c r="L472" s="559"/>
      <c r="M472" s="556"/>
      <c r="N472" s="557"/>
      <c r="O472" s="558"/>
      <c r="P472" s="559"/>
      <c r="Q472" s="556"/>
    </row>
    <row r="473" spans="1:17" ht="22.5" customHeight="1">
      <c r="A473" s="556"/>
      <c r="B473" s="556"/>
      <c r="C473" s="556"/>
      <c r="D473" s="557"/>
      <c r="E473" s="558"/>
      <c r="F473" s="559"/>
      <c r="G473" s="557"/>
      <c r="H473" s="558"/>
      <c r="I473" s="1064"/>
      <c r="J473" s="557"/>
      <c r="K473" s="558"/>
      <c r="L473" s="559"/>
      <c r="M473" s="556"/>
      <c r="N473" s="557"/>
      <c r="O473" s="558"/>
      <c r="P473" s="559"/>
      <c r="Q473" s="556"/>
    </row>
    <row r="474" spans="1:17" ht="22.5" customHeight="1">
      <c r="A474" s="556"/>
      <c r="B474" s="556"/>
      <c r="C474" s="556"/>
      <c r="D474" s="557"/>
      <c r="E474" s="558"/>
      <c r="F474" s="559"/>
      <c r="G474" s="557"/>
      <c r="H474" s="558"/>
      <c r="I474" s="1064"/>
      <c r="J474" s="557"/>
      <c r="K474" s="558"/>
      <c r="L474" s="559"/>
      <c r="M474" s="556"/>
      <c r="N474" s="557"/>
      <c r="O474" s="558"/>
      <c r="P474" s="559"/>
      <c r="Q474" s="556"/>
    </row>
    <row r="475" spans="1:17" ht="22.5" customHeight="1">
      <c r="A475" s="556"/>
      <c r="B475" s="556"/>
      <c r="C475" s="556"/>
      <c r="D475" s="557"/>
      <c r="E475" s="558"/>
      <c r="F475" s="559"/>
      <c r="G475" s="557"/>
      <c r="H475" s="558"/>
      <c r="I475" s="1064"/>
      <c r="J475" s="557"/>
      <c r="K475" s="558"/>
      <c r="L475" s="559"/>
      <c r="M475" s="556"/>
      <c r="N475" s="557"/>
      <c r="O475" s="558"/>
      <c r="P475" s="559"/>
      <c r="Q475" s="556"/>
    </row>
    <row r="476" spans="1:17" ht="22.5" customHeight="1">
      <c r="A476" s="556"/>
      <c r="B476" s="556"/>
      <c r="C476" s="556"/>
      <c r="D476" s="557"/>
      <c r="E476" s="558"/>
      <c r="F476" s="559"/>
      <c r="G476" s="557"/>
      <c r="H476" s="558"/>
      <c r="I476" s="1064"/>
      <c r="J476" s="557"/>
      <c r="K476" s="558"/>
      <c r="L476" s="559"/>
      <c r="M476" s="556"/>
      <c r="N476" s="557"/>
      <c r="O476" s="558"/>
      <c r="P476" s="559"/>
      <c r="Q476" s="556"/>
    </row>
    <row r="477" spans="1:17" ht="22.5" customHeight="1">
      <c r="A477" s="556"/>
      <c r="B477" s="556"/>
      <c r="C477" s="556"/>
      <c r="D477" s="557"/>
      <c r="E477" s="558"/>
      <c r="F477" s="559"/>
      <c r="G477" s="557"/>
      <c r="H477" s="558"/>
      <c r="I477" s="1064"/>
      <c r="J477" s="557"/>
      <c r="K477" s="558"/>
      <c r="L477" s="559"/>
      <c r="M477" s="556"/>
      <c r="N477" s="557"/>
      <c r="O477" s="558"/>
      <c r="P477" s="559"/>
      <c r="Q477" s="556"/>
    </row>
    <row r="478" spans="1:17" ht="22.5" customHeight="1">
      <c r="A478" s="556"/>
      <c r="B478" s="556"/>
      <c r="C478" s="556"/>
      <c r="D478" s="557"/>
      <c r="E478" s="558"/>
      <c r="F478" s="559"/>
      <c r="G478" s="557"/>
      <c r="H478" s="558"/>
      <c r="I478" s="1064"/>
      <c r="J478" s="557"/>
      <c r="K478" s="558"/>
      <c r="L478" s="559"/>
      <c r="M478" s="556"/>
      <c r="N478" s="557"/>
      <c r="O478" s="558"/>
      <c r="P478" s="559"/>
      <c r="Q478" s="556"/>
    </row>
    <row r="479" spans="1:17" ht="22.5" customHeight="1">
      <c r="A479" s="556"/>
      <c r="B479" s="556"/>
      <c r="C479" s="556"/>
      <c r="D479" s="557"/>
      <c r="E479" s="558"/>
      <c r="F479" s="559"/>
      <c r="G479" s="557"/>
      <c r="H479" s="558"/>
      <c r="I479" s="1064"/>
      <c r="J479" s="557"/>
      <c r="K479" s="558"/>
      <c r="L479" s="559"/>
      <c r="M479" s="556"/>
      <c r="N479" s="557"/>
      <c r="O479" s="558"/>
      <c r="P479" s="559"/>
      <c r="Q479" s="556"/>
    </row>
    <row r="480" spans="1:17" ht="22.5" customHeight="1">
      <c r="A480" s="556"/>
      <c r="B480" s="556"/>
      <c r="C480" s="556"/>
      <c r="D480" s="557"/>
      <c r="E480" s="558"/>
      <c r="F480" s="559"/>
      <c r="G480" s="557"/>
      <c r="H480" s="558"/>
      <c r="I480" s="1064"/>
      <c r="J480" s="557"/>
      <c r="K480" s="558"/>
      <c r="L480" s="559"/>
      <c r="M480" s="556"/>
      <c r="N480" s="557"/>
      <c r="O480" s="558"/>
      <c r="P480" s="559"/>
      <c r="Q480" s="556"/>
    </row>
    <row r="481" spans="1:17" ht="22.5" customHeight="1">
      <c r="A481" s="556"/>
      <c r="B481" s="556"/>
      <c r="C481" s="556"/>
      <c r="D481" s="557"/>
      <c r="E481" s="558"/>
      <c r="F481" s="559"/>
      <c r="G481" s="557"/>
      <c r="H481" s="558"/>
      <c r="I481" s="1064"/>
      <c r="J481" s="557"/>
      <c r="K481" s="558"/>
      <c r="L481" s="559"/>
      <c r="M481" s="556"/>
      <c r="N481" s="557"/>
      <c r="O481" s="558"/>
      <c r="P481" s="559"/>
      <c r="Q481" s="556"/>
    </row>
    <row r="482" spans="1:17" ht="22.5" customHeight="1">
      <c r="A482" s="556"/>
      <c r="B482" s="556"/>
      <c r="C482" s="556"/>
      <c r="D482" s="557"/>
      <c r="E482" s="558"/>
      <c r="F482" s="559"/>
      <c r="G482" s="557"/>
      <c r="H482" s="558"/>
      <c r="I482" s="1064"/>
      <c r="J482" s="557"/>
      <c r="K482" s="558"/>
      <c r="L482" s="559"/>
      <c r="M482" s="556"/>
      <c r="N482" s="557"/>
      <c r="O482" s="558"/>
      <c r="P482" s="559"/>
      <c r="Q482" s="556"/>
    </row>
    <row r="483" spans="1:17" ht="22.5" customHeight="1">
      <c r="A483" s="556"/>
      <c r="B483" s="556"/>
      <c r="C483" s="556"/>
      <c r="D483" s="557"/>
      <c r="E483" s="558"/>
      <c r="F483" s="559"/>
      <c r="G483" s="557"/>
      <c r="H483" s="558"/>
      <c r="I483" s="1064"/>
      <c r="J483" s="557"/>
      <c r="K483" s="558"/>
      <c r="L483" s="559"/>
      <c r="M483" s="556"/>
      <c r="N483" s="557"/>
      <c r="O483" s="558"/>
      <c r="P483" s="559"/>
      <c r="Q483" s="556"/>
    </row>
    <row r="484" spans="1:17" ht="22.5" customHeight="1">
      <c r="A484" s="556"/>
      <c r="B484" s="556"/>
      <c r="C484" s="556"/>
      <c r="D484" s="557"/>
      <c r="E484" s="558"/>
      <c r="F484" s="559"/>
      <c r="G484" s="557"/>
      <c r="H484" s="558"/>
      <c r="I484" s="1064"/>
      <c r="J484" s="557"/>
      <c r="K484" s="558"/>
      <c r="L484" s="559"/>
      <c r="M484" s="556"/>
      <c r="N484" s="557"/>
      <c r="O484" s="558"/>
      <c r="P484" s="559"/>
      <c r="Q484" s="556"/>
    </row>
    <row r="485" spans="1:17" ht="22.5" customHeight="1">
      <c r="A485" s="556"/>
      <c r="B485" s="556"/>
      <c r="C485" s="556"/>
      <c r="D485" s="557"/>
      <c r="E485" s="558"/>
      <c r="F485" s="559"/>
      <c r="G485" s="557"/>
      <c r="H485" s="558"/>
      <c r="I485" s="1064"/>
      <c r="J485" s="557"/>
      <c r="K485" s="558"/>
      <c r="L485" s="559"/>
      <c r="M485" s="556"/>
      <c r="N485" s="557"/>
      <c r="O485" s="558"/>
      <c r="P485" s="559"/>
      <c r="Q485" s="556"/>
    </row>
    <row r="486" spans="1:17" ht="22.5" customHeight="1">
      <c r="A486" s="556"/>
      <c r="B486" s="556"/>
      <c r="C486" s="556"/>
      <c r="D486" s="557"/>
      <c r="E486" s="558"/>
      <c r="F486" s="559"/>
      <c r="G486" s="557"/>
      <c r="H486" s="558"/>
      <c r="I486" s="1064"/>
      <c r="J486" s="557"/>
      <c r="K486" s="558"/>
      <c r="L486" s="559"/>
      <c r="M486" s="556"/>
      <c r="N486" s="557"/>
      <c r="O486" s="558"/>
      <c r="P486" s="559"/>
      <c r="Q486" s="556"/>
    </row>
    <row r="487" spans="1:17" ht="22.5" customHeight="1">
      <c r="A487" s="556"/>
      <c r="B487" s="556"/>
      <c r="C487" s="556"/>
      <c r="D487" s="557"/>
      <c r="E487" s="558"/>
      <c r="F487" s="559"/>
      <c r="G487" s="557"/>
      <c r="H487" s="558"/>
      <c r="I487" s="1064"/>
      <c r="J487" s="557"/>
      <c r="K487" s="558"/>
      <c r="L487" s="559"/>
      <c r="M487" s="556"/>
      <c r="N487" s="557"/>
      <c r="O487" s="558"/>
      <c r="P487" s="559"/>
      <c r="Q487" s="556"/>
    </row>
    <row r="488" spans="1:17" ht="22.5" customHeight="1">
      <c r="A488" s="556"/>
      <c r="B488" s="556"/>
      <c r="C488" s="556"/>
      <c r="D488" s="557"/>
      <c r="E488" s="558"/>
      <c r="F488" s="559"/>
      <c r="G488" s="557"/>
      <c r="H488" s="558"/>
      <c r="I488" s="1064"/>
      <c r="J488" s="557"/>
      <c r="K488" s="558"/>
      <c r="L488" s="559"/>
      <c r="M488" s="556"/>
      <c r="N488" s="557"/>
      <c r="O488" s="558"/>
      <c r="P488" s="559"/>
      <c r="Q488" s="556"/>
    </row>
    <row r="489" spans="1:17" ht="22.5" customHeight="1">
      <c r="A489" s="556"/>
      <c r="B489" s="556"/>
      <c r="C489" s="556"/>
      <c r="D489" s="557"/>
      <c r="E489" s="558"/>
      <c r="F489" s="559"/>
      <c r="G489" s="557"/>
      <c r="H489" s="558"/>
      <c r="I489" s="1064"/>
      <c r="J489" s="557"/>
      <c r="K489" s="558"/>
      <c r="L489" s="559"/>
      <c r="M489" s="556"/>
      <c r="N489" s="557"/>
      <c r="O489" s="558"/>
      <c r="P489" s="559"/>
      <c r="Q489" s="556"/>
    </row>
    <row r="490" spans="1:17" ht="22.5" customHeight="1">
      <c r="A490" s="556"/>
      <c r="B490" s="556"/>
      <c r="C490" s="556"/>
      <c r="D490" s="557"/>
      <c r="E490" s="558"/>
      <c r="F490" s="559"/>
      <c r="G490" s="557"/>
      <c r="H490" s="558"/>
      <c r="I490" s="1064"/>
      <c r="J490" s="557"/>
      <c r="K490" s="558"/>
      <c r="L490" s="559"/>
      <c r="M490" s="556"/>
      <c r="N490" s="557"/>
      <c r="O490" s="558"/>
      <c r="P490" s="559"/>
      <c r="Q490" s="556"/>
    </row>
    <row r="491" spans="1:17" ht="22.5" customHeight="1">
      <c r="A491" s="556"/>
      <c r="B491" s="556"/>
      <c r="C491" s="556"/>
      <c r="D491" s="557"/>
      <c r="E491" s="558"/>
      <c r="F491" s="559"/>
      <c r="G491" s="557"/>
      <c r="H491" s="558"/>
      <c r="I491" s="1064"/>
      <c r="J491" s="557"/>
      <c r="K491" s="558"/>
      <c r="L491" s="559"/>
      <c r="M491" s="556"/>
      <c r="N491" s="557"/>
      <c r="O491" s="558"/>
      <c r="P491" s="559"/>
      <c r="Q491" s="556"/>
    </row>
    <row r="492" spans="1:17" ht="22.5" customHeight="1">
      <c r="A492" s="556"/>
      <c r="B492" s="556"/>
      <c r="C492" s="556"/>
      <c r="D492" s="557"/>
      <c r="E492" s="558"/>
      <c r="F492" s="559"/>
      <c r="G492" s="557"/>
      <c r="H492" s="558"/>
      <c r="I492" s="1064"/>
      <c r="J492" s="557"/>
      <c r="K492" s="558"/>
      <c r="L492" s="559"/>
      <c r="M492" s="556"/>
      <c r="N492" s="557"/>
      <c r="O492" s="558"/>
      <c r="P492" s="559"/>
      <c r="Q492" s="556"/>
    </row>
    <row r="493" spans="1:17" ht="22.5" customHeight="1">
      <c r="A493" s="556"/>
      <c r="B493" s="556"/>
      <c r="C493" s="556"/>
      <c r="D493" s="557"/>
      <c r="E493" s="558"/>
      <c r="F493" s="559"/>
      <c r="G493" s="557"/>
      <c r="H493" s="558"/>
      <c r="I493" s="1064"/>
      <c r="J493" s="557"/>
      <c r="K493" s="558"/>
      <c r="L493" s="559"/>
      <c r="M493" s="556"/>
      <c r="N493" s="557"/>
      <c r="O493" s="558"/>
      <c r="P493" s="559"/>
      <c r="Q493" s="556"/>
    </row>
    <row r="494" spans="1:17" ht="22.5" customHeight="1">
      <c r="A494" s="556"/>
      <c r="B494" s="556"/>
      <c r="C494" s="556"/>
      <c r="D494" s="557"/>
      <c r="E494" s="558"/>
      <c r="F494" s="559"/>
      <c r="G494" s="557"/>
      <c r="H494" s="558"/>
      <c r="I494" s="1064"/>
      <c r="J494" s="557"/>
      <c r="K494" s="558"/>
      <c r="L494" s="559"/>
      <c r="M494" s="556"/>
      <c r="N494" s="557"/>
      <c r="O494" s="558"/>
      <c r="P494" s="559"/>
      <c r="Q494" s="556"/>
    </row>
    <row r="495" spans="1:17" ht="22.5" customHeight="1">
      <c r="A495" s="556"/>
      <c r="B495" s="556"/>
      <c r="C495" s="556"/>
      <c r="D495" s="557"/>
      <c r="E495" s="558"/>
      <c r="F495" s="559"/>
      <c r="G495" s="557"/>
      <c r="H495" s="558"/>
      <c r="I495" s="1064"/>
      <c r="J495" s="557"/>
      <c r="K495" s="558"/>
      <c r="L495" s="559"/>
      <c r="M495" s="556"/>
      <c r="N495" s="557"/>
      <c r="O495" s="558"/>
      <c r="P495" s="559"/>
      <c r="Q495" s="556"/>
    </row>
    <row r="496" spans="1:17" ht="22.5" customHeight="1">
      <c r="A496" s="556"/>
      <c r="B496" s="556"/>
      <c r="C496" s="556"/>
      <c r="D496" s="557"/>
      <c r="E496" s="558"/>
      <c r="F496" s="559"/>
      <c r="G496" s="557"/>
      <c r="H496" s="558"/>
      <c r="I496" s="1064"/>
      <c r="J496" s="557"/>
      <c r="K496" s="558"/>
      <c r="L496" s="559"/>
      <c r="M496" s="556"/>
      <c r="N496" s="557"/>
      <c r="O496" s="558"/>
      <c r="P496" s="559"/>
      <c r="Q496" s="556"/>
    </row>
    <row r="497" spans="1:17" ht="22.5" customHeight="1">
      <c r="A497" s="556"/>
      <c r="B497" s="556"/>
      <c r="C497" s="556"/>
      <c r="D497" s="557"/>
      <c r="E497" s="558"/>
      <c r="F497" s="559"/>
      <c r="G497" s="557"/>
      <c r="H497" s="558"/>
      <c r="I497" s="1064"/>
      <c r="J497" s="557"/>
      <c r="K497" s="558"/>
      <c r="L497" s="559"/>
      <c r="M497" s="556"/>
      <c r="N497" s="557"/>
      <c r="O497" s="558"/>
      <c r="P497" s="559"/>
      <c r="Q497" s="556"/>
    </row>
    <row r="498" spans="1:17" ht="22.5" customHeight="1">
      <c r="A498" s="556"/>
      <c r="B498" s="556"/>
      <c r="C498" s="556"/>
      <c r="D498" s="557"/>
      <c r="E498" s="558"/>
      <c r="F498" s="559"/>
      <c r="G498" s="557"/>
      <c r="H498" s="558"/>
      <c r="I498" s="1064"/>
      <c r="J498" s="557"/>
      <c r="K498" s="558"/>
      <c r="L498" s="559"/>
      <c r="M498" s="556"/>
      <c r="N498" s="557"/>
      <c r="O498" s="558"/>
      <c r="P498" s="559"/>
      <c r="Q498" s="556"/>
    </row>
    <row r="499" spans="1:17" ht="22.5" customHeight="1">
      <c r="A499" s="556"/>
      <c r="B499" s="556"/>
      <c r="C499" s="556"/>
      <c r="D499" s="557"/>
      <c r="E499" s="558"/>
      <c r="F499" s="559"/>
      <c r="G499" s="557"/>
      <c r="H499" s="558"/>
      <c r="I499" s="1064"/>
      <c r="J499" s="557"/>
      <c r="K499" s="558"/>
      <c r="L499" s="559"/>
      <c r="M499" s="556"/>
      <c r="N499" s="557"/>
      <c r="O499" s="558"/>
      <c r="P499" s="559"/>
      <c r="Q499" s="556"/>
    </row>
    <row r="500" spans="1:17" ht="22.5" customHeight="1">
      <c r="A500" s="556"/>
      <c r="B500" s="556"/>
      <c r="C500" s="556"/>
      <c r="D500" s="557"/>
      <c r="E500" s="558"/>
      <c r="F500" s="559"/>
      <c r="G500" s="557"/>
      <c r="H500" s="558"/>
      <c r="I500" s="1064"/>
      <c r="J500" s="557"/>
      <c r="K500" s="558"/>
      <c r="L500" s="559"/>
      <c r="M500" s="556"/>
      <c r="N500" s="557"/>
      <c r="O500" s="558"/>
      <c r="P500" s="559"/>
      <c r="Q500" s="556"/>
    </row>
    <row r="501" spans="1:17" ht="22.5" customHeight="1">
      <c r="A501" s="556"/>
      <c r="B501" s="556"/>
      <c r="C501" s="556"/>
      <c r="D501" s="557"/>
      <c r="E501" s="558"/>
      <c r="F501" s="559"/>
      <c r="G501" s="557"/>
      <c r="H501" s="558"/>
      <c r="I501" s="1064"/>
      <c r="J501" s="557"/>
      <c r="K501" s="558"/>
      <c r="L501" s="559"/>
      <c r="M501" s="556"/>
      <c r="N501" s="557"/>
      <c r="O501" s="558"/>
      <c r="P501" s="559"/>
      <c r="Q501" s="556"/>
    </row>
    <row r="502" spans="1:17" ht="22.5" customHeight="1">
      <c r="A502" s="556"/>
      <c r="B502" s="556"/>
      <c r="C502" s="556"/>
      <c r="D502" s="557"/>
      <c r="E502" s="558"/>
      <c r="F502" s="559"/>
      <c r="G502" s="557"/>
      <c r="H502" s="558"/>
      <c r="I502" s="1064"/>
      <c r="J502" s="557"/>
      <c r="K502" s="558"/>
      <c r="L502" s="559"/>
      <c r="M502" s="556"/>
      <c r="N502" s="557"/>
      <c r="O502" s="558"/>
      <c r="P502" s="559"/>
      <c r="Q502" s="556"/>
    </row>
    <row r="503" spans="1:17" ht="22.5" customHeight="1">
      <c r="A503" s="556"/>
      <c r="B503" s="556"/>
      <c r="C503" s="556"/>
      <c r="D503" s="557"/>
      <c r="E503" s="558"/>
      <c r="F503" s="559"/>
      <c r="G503" s="557"/>
      <c r="H503" s="558"/>
      <c r="I503" s="1064"/>
      <c r="J503" s="557"/>
      <c r="K503" s="558"/>
      <c r="L503" s="559"/>
      <c r="M503" s="556"/>
      <c r="N503" s="557"/>
      <c r="O503" s="558"/>
      <c r="P503" s="559"/>
      <c r="Q503" s="556"/>
    </row>
    <row r="504" spans="1:17" ht="22.5" customHeight="1">
      <c r="A504" s="556"/>
      <c r="B504" s="556"/>
      <c r="C504" s="556"/>
      <c r="D504" s="557"/>
      <c r="E504" s="558"/>
      <c r="F504" s="559"/>
      <c r="G504" s="557"/>
      <c r="H504" s="558"/>
      <c r="I504" s="1064"/>
      <c r="J504" s="557"/>
      <c r="K504" s="558"/>
      <c r="L504" s="559"/>
      <c r="M504" s="556"/>
      <c r="N504" s="557"/>
      <c r="O504" s="558"/>
      <c r="P504" s="559"/>
      <c r="Q504" s="556"/>
    </row>
    <row r="505" spans="1:17" ht="22.5" customHeight="1">
      <c r="A505" s="556"/>
      <c r="B505" s="556"/>
      <c r="C505" s="556"/>
      <c r="D505" s="557"/>
      <c r="E505" s="558"/>
      <c r="F505" s="559"/>
      <c r="G505" s="557"/>
      <c r="H505" s="558"/>
      <c r="I505" s="1064"/>
      <c r="J505" s="557"/>
      <c r="K505" s="558"/>
      <c r="L505" s="559"/>
      <c r="M505" s="556"/>
      <c r="N505" s="557"/>
      <c r="O505" s="558"/>
      <c r="P505" s="559"/>
      <c r="Q505" s="556"/>
    </row>
    <row r="506" spans="1:17" ht="22.5" customHeight="1">
      <c r="A506" s="556"/>
      <c r="B506" s="556"/>
      <c r="C506" s="556"/>
      <c r="D506" s="557"/>
      <c r="E506" s="558"/>
      <c r="F506" s="559"/>
      <c r="G506" s="557"/>
      <c r="H506" s="558"/>
      <c r="I506" s="1064"/>
      <c r="J506" s="557"/>
      <c r="K506" s="558"/>
      <c r="L506" s="559"/>
      <c r="M506" s="556"/>
      <c r="N506" s="557"/>
      <c r="O506" s="558"/>
      <c r="P506" s="559"/>
      <c r="Q506" s="556"/>
    </row>
    <row r="507" spans="1:17" ht="22.5" customHeight="1">
      <c r="A507" s="556"/>
      <c r="B507" s="556"/>
      <c r="C507" s="556"/>
      <c r="D507" s="557"/>
      <c r="E507" s="558"/>
      <c r="F507" s="559"/>
      <c r="G507" s="557"/>
      <c r="H507" s="558"/>
      <c r="I507" s="1064"/>
      <c r="J507" s="557"/>
      <c r="K507" s="558"/>
      <c r="L507" s="559"/>
      <c r="M507" s="556"/>
      <c r="N507" s="557"/>
      <c r="O507" s="558"/>
      <c r="P507" s="559"/>
      <c r="Q507" s="556"/>
    </row>
    <row r="508" spans="1:17" ht="22.5" customHeight="1">
      <c r="A508" s="556"/>
      <c r="B508" s="556"/>
      <c r="C508" s="556"/>
      <c r="D508" s="557"/>
      <c r="E508" s="558"/>
      <c r="F508" s="559"/>
      <c r="G508" s="557"/>
      <c r="H508" s="558"/>
      <c r="I508" s="1064"/>
      <c r="J508" s="557"/>
      <c r="K508" s="558"/>
      <c r="L508" s="559"/>
      <c r="M508" s="556"/>
      <c r="N508" s="557"/>
      <c r="O508" s="558"/>
      <c r="P508" s="559"/>
      <c r="Q508" s="556"/>
    </row>
    <row r="509" spans="1:17" ht="22.5" customHeight="1">
      <c r="A509" s="556"/>
      <c r="B509" s="556"/>
      <c r="C509" s="556"/>
      <c r="D509" s="557"/>
      <c r="E509" s="558"/>
      <c r="F509" s="559"/>
      <c r="G509" s="557"/>
      <c r="H509" s="558"/>
      <c r="I509" s="1064"/>
      <c r="J509" s="557"/>
      <c r="K509" s="558"/>
      <c r="L509" s="559"/>
      <c r="M509" s="556"/>
      <c r="N509" s="557"/>
      <c r="O509" s="558"/>
      <c r="P509" s="559"/>
      <c r="Q509" s="556"/>
    </row>
    <row r="510" spans="1:17" ht="22.5" customHeight="1">
      <c r="A510" s="556"/>
      <c r="B510" s="556"/>
      <c r="C510" s="556"/>
      <c r="D510" s="557"/>
      <c r="E510" s="558"/>
      <c r="F510" s="559"/>
      <c r="G510" s="557"/>
      <c r="H510" s="558"/>
      <c r="I510" s="1064"/>
      <c r="J510" s="557"/>
      <c r="K510" s="558"/>
      <c r="L510" s="559"/>
      <c r="M510" s="556"/>
      <c r="N510" s="557"/>
      <c r="O510" s="558"/>
      <c r="P510" s="559"/>
      <c r="Q510" s="556"/>
    </row>
    <row r="511" spans="1:17" ht="22.5" customHeight="1">
      <c r="A511" s="556"/>
      <c r="B511" s="556"/>
      <c r="C511" s="556"/>
      <c r="D511" s="557"/>
      <c r="E511" s="558"/>
      <c r="F511" s="559"/>
      <c r="G511" s="557"/>
      <c r="H511" s="558"/>
      <c r="I511" s="1064"/>
      <c r="J511" s="557"/>
      <c r="K511" s="558"/>
      <c r="L511" s="559"/>
      <c r="M511" s="556"/>
      <c r="N511" s="557"/>
      <c r="O511" s="558"/>
      <c r="P511" s="559"/>
      <c r="Q511" s="556"/>
    </row>
    <row r="512" spans="1:17" ht="22.5" customHeight="1">
      <c r="A512" s="556"/>
      <c r="B512" s="556"/>
      <c r="C512" s="556"/>
      <c r="D512" s="557"/>
      <c r="E512" s="558"/>
      <c r="F512" s="559"/>
      <c r="G512" s="557"/>
      <c r="H512" s="558"/>
      <c r="I512" s="1064"/>
      <c r="J512" s="557"/>
      <c r="K512" s="558"/>
      <c r="L512" s="559"/>
      <c r="M512" s="556"/>
      <c r="N512" s="557"/>
      <c r="O512" s="558"/>
      <c r="P512" s="559"/>
      <c r="Q512" s="556"/>
    </row>
    <row r="513" spans="1:17" ht="22.5" customHeight="1">
      <c r="A513" s="556"/>
      <c r="B513" s="556"/>
      <c r="C513" s="556"/>
      <c r="D513" s="557"/>
      <c r="E513" s="558"/>
      <c r="F513" s="559"/>
      <c r="G513" s="557"/>
      <c r="H513" s="558"/>
      <c r="I513" s="1064"/>
      <c r="J513" s="557"/>
      <c r="K513" s="558"/>
      <c r="L513" s="559"/>
      <c r="M513" s="556"/>
      <c r="N513" s="557"/>
      <c r="O513" s="558"/>
      <c r="P513" s="559"/>
      <c r="Q513" s="556"/>
    </row>
    <row r="514" spans="1:17" ht="22.5" customHeight="1">
      <c r="A514" s="556"/>
      <c r="B514" s="556"/>
      <c r="C514" s="556"/>
      <c r="D514" s="557"/>
      <c r="E514" s="558"/>
      <c r="F514" s="559"/>
      <c r="G514" s="557"/>
      <c r="H514" s="558"/>
      <c r="I514" s="1064"/>
      <c r="J514" s="557"/>
      <c r="K514" s="558"/>
      <c r="L514" s="559"/>
      <c r="M514" s="556"/>
      <c r="N514" s="557"/>
      <c r="O514" s="558"/>
      <c r="P514" s="559"/>
      <c r="Q514" s="556"/>
    </row>
    <row r="515" spans="1:17" ht="22.5" customHeight="1">
      <c r="A515" s="556"/>
      <c r="B515" s="556"/>
      <c r="C515" s="556"/>
      <c r="D515" s="557"/>
      <c r="E515" s="558"/>
      <c r="F515" s="559"/>
      <c r="G515" s="557"/>
      <c r="H515" s="558"/>
      <c r="I515" s="1064"/>
      <c r="J515" s="557"/>
      <c r="K515" s="558"/>
      <c r="L515" s="559"/>
      <c r="M515" s="556"/>
      <c r="N515" s="557"/>
      <c r="O515" s="558"/>
      <c r="P515" s="559"/>
      <c r="Q515" s="556"/>
    </row>
    <row r="516" spans="1:17" ht="22.5" customHeight="1">
      <c r="A516" s="556"/>
      <c r="B516" s="556"/>
      <c r="C516" s="556"/>
      <c r="D516" s="557"/>
      <c r="E516" s="558"/>
      <c r="F516" s="559"/>
      <c r="G516" s="557"/>
      <c r="H516" s="558"/>
      <c r="I516" s="1064"/>
      <c r="J516" s="557"/>
      <c r="K516" s="558"/>
      <c r="L516" s="559"/>
      <c r="M516" s="556"/>
      <c r="N516" s="557"/>
      <c r="O516" s="558"/>
      <c r="P516" s="559"/>
      <c r="Q516" s="556"/>
    </row>
    <row r="517" spans="1:17" ht="22.5" customHeight="1">
      <c r="A517" s="556"/>
      <c r="B517" s="556"/>
      <c r="C517" s="556"/>
      <c r="D517" s="557"/>
      <c r="E517" s="558"/>
      <c r="F517" s="559"/>
      <c r="G517" s="557"/>
      <c r="H517" s="558"/>
      <c r="I517" s="1064"/>
      <c r="J517" s="557"/>
      <c r="K517" s="558"/>
      <c r="L517" s="559"/>
      <c r="M517" s="556"/>
      <c r="N517" s="557"/>
      <c r="O517" s="558"/>
      <c r="P517" s="559"/>
      <c r="Q517" s="556"/>
    </row>
    <row r="518" spans="1:17" ht="22.5" customHeight="1">
      <c r="A518" s="556"/>
      <c r="B518" s="556"/>
      <c r="C518" s="556"/>
      <c r="D518" s="557"/>
      <c r="E518" s="558"/>
      <c r="F518" s="559"/>
      <c r="G518" s="557"/>
      <c r="H518" s="558"/>
      <c r="I518" s="1064"/>
      <c r="J518" s="557"/>
      <c r="K518" s="558"/>
      <c r="L518" s="559"/>
      <c r="M518" s="556"/>
      <c r="N518" s="557"/>
      <c r="O518" s="558"/>
      <c r="P518" s="559"/>
      <c r="Q518" s="556"/>
    </row>
    <row r="519" spans="1:17" ht="22.5" customHeight="1">
      <c r="A519" s="556"/>
      <c r="B519" s="556"/>
      <c r="C519" s="556"/>
      <c r="D519" s="557"/>
      <c r="E519" s="558"/>
      <c r="F519" s="559"/>
      <c r="G519" s="557"/>
      <c r="H519" s="558"/>
      <c r="I519" s="1064"/>
      <c r="J519" s="557"/>
      <c r="K519" s="558"/>
      <c r="L519" s="559"/>
      <c r="M519" s="556"/>
      <c r="N519" s="557"/>
      <c r="O519" s="558"/>
      <c r="P519" s="559"/>
      <c r="Q519" s="556"/>
    </row>
    <row r="520" spans="1:17" ht="22.5" customHeight="1">
      <c r="A520" s="556"/>
      <c r="B520" s="556"/>
      <c r="C520" s="556"/>
      <c r="D520" s="557"/>
      <c r="E520" s="558"/>
      <c r="F520" s="559"/>
      <c r="G520" s="557"/>
      <c r="H520" s="558"/>
      <c r="I520" s="1064"/>
      <c r="J520" s="557"/>
      <c r="K520" s="558"/>
      <c r="L520" s="559"/>
      <c r="M520" s="556"/>
      <c r="N520" s="557"/>
      <c r="O520" s="558"/>
      <c r="P520" s="559"/>
      <c r="Q520" s="556"/>
    </row>
    <row r="521" spans="1:17" ht="22.5" customHeight="1">
      <c r="A521" s="556"/>
      <c r="B521" s="556"/>
      <c r="C521" s="556"/>
      <c r="D521" s="557"/>
      <c r="E521" s="558"/>
      <c r="F521" s="559"/>
      <c r="G521" s="557"/>
      <c r="H521" s="558"/>
      <c r="I521" s="1064"/>
      <c r="J521" s="557"/>
      <c r="K521" s="558"/>
      <c r="L521" s="559"/>
      <c r="M521" s="556"/>
      <c r="N521" s="557"/>
      <c r="O521" s="558"/>
      <c r="P521" s="559"/>
      <c r="Q521" s="556"/>
    </row>
    <row r="522" spans="1:17" ht="22.5" customHeight="1">
      <c r="A522" s="556"/>
      <c r="B522" s="556"/>
      <c r="C522" s="556"/>
      <c r="D522" s="557"/>
      <c r="E522" s="558"/>
      <c r="F522" s="559"/>
      <c r="G522" s="557"/>
      <c r="H522" s="558"/>
      <c r="I522" s="1064"/>
      <c r="J522" s="557"/>
      <c r="K522" s="558"/>
      <c r="L522" s="559"/>
      <c r="M522" s="556"/>
      <c r="N522" s="557"/>
      <c r="O522" s="558"/>
      <c r="P522" s="559"/>
      <c r="Q522" s="556"/>
    </row>
    <row r="523" spans="1:17" ht="22.5" customHeight="1">
      <c r="A523" s="556"/>
      <c r="B523" s="556"/>
      <c r="C523" s="556"/>
      <c r="D523" s="557"/>
      <c r="E523" s="558"/>
      <c r="F523" s="559"/>
      <c r="G523" s="557"/>
      <c r="H523" s="558"/>
      <c r="I523" s="1064"/>
      <c r="J523" s="557"/>
      <c r="K523" s="558"/>
      <c r="L523" s="559"/>
      <c r="M523" s="556"/>
      <c r="N523" s="557"/>
      <c r="O523" s="558"/>
      <c r="P523" s="559"/>
      <c r="Q523" s="556"/>
    </row>
    <row r="524" spans="1:17" ht="22.5" customHeight="1">
      <c r="A524" s="556"/>
      <c r="B524" s="556"/>
      <c r="C524" s="556"/>
      <c r="D524" s="557"/>
      <c r="E524" s="558"/>
      <c r="F524" s="559"/>
      <c r="G524" s="557"/>
      <c r="H524" s="558"/>
      <c r="I524" s="1064"/>
      <c r="J524" s="557"/>
      <c r="K524" s="558"/>
      <c r="L524" s="559"/>
      <c r="M524" s="556"/>
      <c r="N524" s="557"/>
      <c r="O524" s="558"/>
      <c r="P524" s="559"/>
      <c r="Q524" s="556"/>
    </row>
    <row r="525" spans="1:17" ht="22.5" customHeight="1">
      <c r="A525" s="556"/>
      <c r="B525" s="556"/>
      <c r="C525" s="556"/>
      <c r="D525" s="557"/>
      <c r="E525" s="558"/>
      <c r="F525" s="559"/>
      <c r="G525" s="557"/>
      <c r="H525" s="558"/>
      <c r="I525" s="1064"/>
      <c r="J525" s="557"/>
      <c r="K525" s="558"/>
      <c r="L525" s="559"/>
      <c r="M525" s="556"/>
      <c r="N525" s="557"/>
      <c r="O525" s="558"/>
      <c r="P525" s="559"/>
      <c r="Q525" s="556"/>
    </row>
    <row r="526" spans="1:17" ht="22.5" customHeight="1">
      <c r="A526" s="556"/>
      <c r="B526" s="556"/>
      <c r="C526" s="556"/>
      <c r="D526" s="557"/>
      <c r="E526" s="558"/>
      <c r="F526" s="559"/>
      <c r="G526" s="557"/>
      <c r="H526" s="558"/>
      <c r="I526" s="1064"/>
      <c r="J526" s="557"/>
      <c r="K526" s="558"/>
      <c r="L526" s="559"/>
      <c r="M526" s="556"/>
      <c r="N526" s="557"/>
      <c r="O526" s="558"/>
      <c r="P526" s="559"/>
      <c r="Q526" s="556"/>
    </row>
    <row r="527" spans="1:17" ht="22.5" customHeight="1">
      <c r="A527" s="556"/>
      <c r="B527" s="556"/>
      <c r="C527" s="556"/>
      <c r="D527" s="557"/>
      <c r="E527" s="558"/>
      <c r="F527" s="559"/>
      <c r="G527" s="557"/>
      <c r="H527" s="558"/>
      <c r="I527" s="1064"/>
      <c r="J527" s="557"/>
      <c r="K527" s="558"/>
      <c r="L527" s="559"/>
      <c r="M527" s="556"/>
      <c r="N527" s="557"/>
      <c r="O527" s="558"/>
      <c r="P527" s="559"/>
      <c r="Q527" s="556"/>
    </row>
    <row r="528" spans="1:17" ht="22.5" customHeight="1">
      <c r="A528" s="556"/>
      <c r="B528" s="556"/>
      <c r="C528" s="556"/>
      <c r="D528" s="557"/>
      <c r="E528" s="558"/>
      <c r="F528" s="559"/>
      <c r="G528" s="557"/>
      <c r="H528" s="558"/>
      <c r="I528" s="1064"/>
      <c r="J528" s="557"/>
      <c r="K528" s="558"/>
      <c r="L528" s="559"/>
      <c r="M528" s="556"/>
      <c r="N528" s="557"/>
      <c r="O528" s="558"/>
      <c r="P528" s="559"/>
      <c r="Q528" s="556"/>
    </row>
    <row r="529" spans="1:17" ht="22.5" customHeight="1">
      <c r="A529" s="556"/>
      <c r="B529" s="556"/>
      <c r="C529" s="556"/>
      <c r="D529" s="557"/>
      <c r="E529" s="558"/>
      <c r="F529" s="559"/>
      <c r="G529" s="557"/>
      <c r="H529" s="558"/>
      <c r="I529" s="1064"/>
      <c r="J529" s="557"/>
      <c r="K529" s="558"/>
      <c r="L529" s="559"/>
      <c r="M529" s="556"/>
      <c r="N529" s="557"/>
      <c r="O529" s="558"/>
      <c r="P529" s="559"/>
      <c r="Q529" s="556"/>
    </row>
    <row r="530" spans="1:17" ht="22.5" customHeight="1">
      <c r="A530" s="556"/>
      <c r="B530" s="556"/>
      <c r="C530" s="556"/>
      <c r="D530" s="557"/>
      <c r="E530" s="558"/>
      <c r="F530" s="559"/>
      <c r="G530" s="557"/>
      <c r="H530" s="558"/>
      <c r="I530" s="1064"/>
      <c r="J530" s="557"/>
      <c r="K530" s="558"/>
      <c r="L530" s="559"/>
      <c r="M530" s="556"/>
      <c r="N530" s="557"/>
      <c r="O530" s="558"/>
      <c r="P530" s="559"/>
      <c r="Q530" s="556"/>
    </row>
    <row r="531" spans="1:17" ht="22.5" customHeight="1">
      <c r="A531" s="556"/>
      <c r="B531" s="556"/>
      <c r="C531" s="556"/>
      <c r="D531" s="557"/>
      <c r="E531" s="558"/>
      <c r="F531" s="559"/>
      <c r="G531" s="557"/>
      <c r="H531" s="558"/>
      <c r="I531" s="1064"/>
      <c r="J531" s="557"/>
      <c r="K531" s="558"/>
      <c r="L531" s="559"/>
      <c r="M531" s="556"/>
      <c r="N531" s="557"/>
      <c r="O531" s="558"/>
      <c r="P531" s="559"/>
      <c r="Q531" s="556"/>
    </row>
    <row r="532" spans="1:17" ht="22.5" customHeight="1">
      <c r="A532" s="556"/>
      <c r="B532" s="556"/>
      <c r="C532" s="556"/>
      <c r="D532" s="557"/>
      <c r="E532" s="558"/>
      <c r="F532" s="559"/>
      <c r="G532" s="557"/>
      <c r="H532" s="558"/>
      <c r="I532" s="1064"/>
      <c r="J532" s="557"/>
      <c r="K532" s="558"/>
      <c r="L532" s="559"/>
      <c r="M532" s="556"/>
      <c r="N532" s="557"/>
      <c r="O532" s="558"/>
      <c r="P532" s="559"/>
      <c r="Q532" s="556"/>
    </row>
    <row r="533" spans="1:17" ht="22.5" customHeight="1">
      <c r="A533" s="556"/>
      <c r="B533" s="556"/>
      <c r="C533" s="556"/>
      <c r="D533" s="557"/>
      <c r="E533" s="558"/>
      <c r="F533" s="559"/>
      <c r="G533" s="557"/>
      <c r="H533" s="558"/>
      <c r="I533" s="1064"/>
      <c r="J533" s="557"/>
      <c r="K533" s="558"/>
      <c r="L533" s="559"/>
      <c r="M533" s="556"/>
      <c r="N533" s="557"/>
      <c r="O533" s="558"/>
      <c r="P533" s="559"/>
      <c r="Q533" s="556"/>
    </row>
    <row r="534" spans="1:17" ht="22.5" customHeight="1">
      <c r="A534" s="556"/>
      <c r="B534" s="556"/>
      <c r="C534" s="556"/>
      <c r="D534" s="557"/>
      <c r="E534" s="558"/>
      <c r="F534" s="559"/>
      <c r="G534" s="557"/>
      <c r="H534" s="558"/>
      <c r="I534" s="1064"/>
      <c r="J534" s="557"/>
      <c r="K534" s="558"/>
      <c r="L534" s="559"/>
      <c r="M534" s="556"/>
      <c r="N534" s="557"/>
      <c r="O534" s="558"/>
      <c r="P534" s="559"/>
      <c r="Q534" s="556"/>
    </row>
    <row r="535" spans="1:17" ht="22.5" customHeight="1">
      <c r="A535" s="556"/>
      <c r="B535" s="556"/>
      <c r="C535" s="556"/>
      <c r="D535" s="557"/>
      <c r="E535" s="558"/>
      <c r="F535" s="559"/>
      <c r="G535" s="557"/>
      <c r="H535" s="558"/>
      <c r="I535" s="1064"/>
      <c r="J535" s="557"/>
      <c r="K535" s="558"/>
      <c r="L535" s="559"/>
      <c r="M535" s="556"/>
      <c r="N535" s="557"/>
      <c r="O535" s="558"/>
      <c r="P535" s="559"/>
      <c r="Q535" s="556"/>
    </row>
    <row r="536" spans="1:17" ht="22.5" customHeight="1">
      <c r="A536" s="556"/>
      <c r="B536" s="556"/>
      <c r="C536" s="556"/>
      <c r="D536" s="557"/>
      <c r="E536" s="558"/>
      <c r="F536" s="559"/>
      <c r="G536" s="557"/>
      <c r="H536" s="558"/>
      <c r="I536" s="1064"/>
      <c r="J536" s="557"/>
      <c r="K536" s="558"/>
      <c r="L536" s="559"/>
      <c r="M536" s="556"/>
      <c r="N536" s="557"/>
      <c r="O536" s="558"/>
      <c r="P536" s="559"/>
      <c r="Q536" s="556"/>
    </row>
    <row r="537" spans="1:17" ht="22.5" customHeight="1">
      <c r="A537" s="556"/>
      <c r="B537" s="556"/>
      <c r="C537" s="556"/>
      <c r="D537" s="557"/>
      <c r="E537" s="558"/>
      <c r="F537" s="559"/>
      <c r="G537" s="557"/>
      <c r="H537" s="558"/>
      <c r="I537" s="1064"/>
      <c r="J537" s="557"/>
      <c r="K537" s="558"/>
      <c r="L537" s="559"/>
      <c r="M537" s="556"/>
      <c r="N537" s="557"/>
      <c r="O537" s="558"/>
      <c r="P537" s="559"/>
      <c r="Q537" s="556"/>
    </row>
    <row r="538" spans="1:17" ht="22.5" customHeight="1">
      <c r="A538" s="556"/>
      <c r="B538" s="556"/>
      <c r="C538" s="556"/>
      <c r="D538" s="557"/>
      <c r="E538" s="558"/>
      <c r="F538" s="559"/>
      <c r="G538" s="557"/>
      <c r="H538" s="558"/>
      <c r="I538" s="1064"/>
      <c r="J538" s="557"/>
      <c r="K538" s="558"/>
      <c r="L538" s="559"/>
      <c r="M538" s="556"/>
      <c r="N538" s="557"/>
      <c r="O538" s="558"/>
      <c r="P538" s="559"/>
      <c r="Q538" s="556"/>
    </row>
    <row r="539" spans="1:17" ht="22.5" customHeight="1">
      <c r="A539" s="556"/>
      <c r="B539" s="556"/>
      <c r="C539" s="556"/>
      <c r="D539" s="557"/>
      <c r="E539" s="558"/>
      <c r="F539" s="559"/>
      <c r="G539" s="557"/>
      <c r="H539" s="558"/>
      <c r="I539" s="1064"/>
      <c r="J539" s="557"/>
      <c r="K539" s="558"/>
      <c r="L539" s="559"/>
      <c r="M539" s="556"/>
      <c r="N539" s="557"/>
      <c r="O539" s="558"/>
      <c r="P539" s="559"/>
      <c r="Q539" s="556"/>
    </row>
    <row r="540" spans="1:17" ht="22.5" customHeight="1">
      <c r="A540" s="556"/>
      <c r="B540" s="556"/>
      <c r="C540" s="556"/>
      <c r="D540" s="557"/>
      <c r="E540" s="558"/>
      <c r="F540" s="559"/>
      <c r="G540" s="557"/>
      <c r="H540" s="558"/>
      <c r="I540" s="1064"/>
      <c r="J540" s="557"/>
      <c r="K540" s="558"/>
      <c r="L540" s="559"/>
      <c r="M540" s="556"/>
      <c r="N540" s="557"/>
      <c r="O540" s="558"/>
      <c r="P540" s="559"/>
      <c r="Q540" s="556"/>
    </row>
    <row r="541" spans="1:17" ht="22.5" customHeight="1">
      <c r="A541" s="556"/>
      <c r="B541" s="556"/>
      <c r="C541" s="556"/>
      <c r="D541" s="557"/>
      <c r="E541" s="558"/>
      <c r="F541" s="559"/>
      <c r="G541" s="557"/>
      <c r="H541" s="558"/>
      <c r="I541" s="1064"/>
      <c r="J541" s="557"/>
      <c r="K541" s="558"/>
      <c r="L541" s="559"/>
      <c r="M541" s="556"/>
      <c r="N541" s="557"/>
      <c r="O541" s="558"/>
      <c r="P541" s="559"/>
      <c r="Q541" s="556"/>
    </row>
    <row r="542" spans="1:17" ht="22.5" customHeight="1">
      <c r="A542" s="556"/>
      <c r="B542" s="556"/>
      <c r="C542" s="556"/>
      <c r="D542" s="557"/>
      <c r="E542" s="558"/>
      <c r="F542" s="559"/>
      <c r="G542" s="557"/>
      <c r="H542" s="558"/>
      <c r="I542" s="1064"/>
      <c r="J542" s="557"/>
      <c r="K542" s="558"/>
      <c r="L542" s="559"/>
      <c r="M542" s="556"/>
      <c r="N542" s="557"/>
      <c r="O542" s="558"/>
      <c r="P542" s="559"/>
      <c r="Q542" s="556"/>
    </row>
    <row r="543" spans="1:17" ht="22.5" customHeight="1">
      <c r="A543" s="556"/>
      <c r="B543" s="556"/>
      <c r="C543" s="556"/>
      <c r="D543" s="557"/>
      <c r="E543" s="558"/>
      <c r="F543" s="559"/>
      <c r="G543" s="557"/>
      <c r="H543" s="558"/>
      <c r="I543" s="1064"/>
      <c r="J543" s="557"/>
      <c r="K543" s="558"/>
      <c r="L543" s="559"/>
      <c r="M543" s="556"/>
      <c r="N543" s="557"/>
      <c r="O543" s="558"/>
      <c r="P543" s="559"/>
      <c r="Q543" s="556"/>
    </row>
    <row r="544" spans="1:17" ht="22.5" customHeight="1">
      <c r="A544" s="556"/>
      <c r="B544" s="556"/>
      <c r="C544" s="556"/>
      <c r="D544" s="557"/>
      <c r="E544" s="558"/>
      <c r="F544" s="559"/>
      <c r="G544" s="557"/>
      <c r="H544" s="558"/>
      <c r="I544" s="1064"/>
      <c r="J544" s="557"/>
      <c r="K544" s="558"/>
      <c r="L544" s="559"/>
      <c r="M544" s="556"/>
      <c r="N544" s="557"/>
      <c r="O544" s="558"/>
      <c r="P544" s="559"/>
      <c r="Q544" s="556"/>
    </row>
    <row r="545" spans="1:17" ht="22.5" customHeight="1">
      <c r="A545" s="556"/>
      <c r="B545" s="556"/>
      <c r="C545" s="556"/>
      <c r="D545" s="557"/>
      <c r="E545" s="558"/>
      <c r="F545" s="559"/>
      <c r="G545" s="557"/>
      <c r="H545" s="558"/>
      <c r="I545" s="1064"/>
      <c r="J545" s="557"/>
      <c r="K545" s="558"/>
      <c r="L545" s="559"/>
      <c r="M545" s="556"/>
      <c r="N545" s="557"/>
      <c r="O545" s="558"/>
      <c r="P545" s="559"/>
      <c r="Q545" s="556"/>
    </row>
    <row r="546" spans="1:17" ht="22.5" customHeight="1">
      <c r="A546" s="556"/>
      <c r="B546" s="556"/>
      <c r="C546" s="556"/>
      <c r="D546" s="557"/>
      <c r="E546" s="558"/>
      <c r="F546" s="559"/>
      <c r="G546" s="557"/>
      <c r="H546" s="558"/>
      <c r="I546" s="1064"/>
      <c r="J546" s="557"/>
      <c r="K546" s="558"/>
      <c r="L546" s="559"/>
      <c r="M546" s="556"/>
      <c r="N546" s="557"/>
      <c r="O546" s="558"/>
      <c r="P546" s="559"/>
      <c r="Q546" s="556"/>
    </row>
    <row r="547" spans="1:17" ht="22.5" customHeight="1">
      <c r="A547" s="556"/>
      <c r="B547" s="556"/>
      <c r="C547" s="556"/>
      <c r="D547" s="557"/>
      <c r="E547" s="558"/>
      <c r="F547" s="559"/>
      <c r="G547" s="557"/>
      <c r="H547" s="558"/>
      <c r="I547" s="1064"/>
      <c r="J547" s="557"/>
      <c r="K547" s="558"/>
      <c r="L547" s="559"/>
      <c r="M547" s="556"/>
      <c r="N547" s="557"/>
      <c r="O547" s="558"/>
      <c r="P547" s="559"/>
      <c r="Q547" s="556"/>
    </row>
    <row r="548" spans="1:17" ht="22.5" customHeight="1">
      <c r="A548" s="556"/>
      <c r="B548" s="556"/>
      <c r="C548" s="556"/>
      <c r="D548" s="557"/>
      <c r="E548" s="558"/>
      <c r="F548" s="559"/>
      <c r="G548" s="557"/>
      <c r="H548" s="558"/>
      <c r="I548" s="1064"/>
      <c r="J548" s="557"/>
      <c r="K548" s="558"/>
      <c r="L548" s="559"/>
      <c r="M548" s="556"/>
      <c r="N548" s="557"/>
      <c r="O548" s="558"/>
      <c r="P548" s="559"/>
      <c r="Q548" s="556"/>
    </row>
    <row r="549" spans="1:17" ht="22.5" customHeight="1">
      <c r="A549" s="556"/>
      <c r="B549" s="556"/>
      <c r="C549" s="556"/>
      <c r="D549" s="557"/>
      <c r="E549" s="558"/>
      <c r="F549" s="559"/>
      <c r="G549" s="557"/>
      <c r="H549" s="558"/>
      <c r="I549" s="1064"/>
      <c r="J549" s="557"/>
      <c r="K549" s="558"/>
      <c r="L549" s="559"/>
      <c r="M549" s="556"/>
      <c r="N549" s="557"/>
      <c r="O549" s="558"/>
      <c r="P549" s="559"/>
      <c r="Q549" s="556"/>
    </row>
    <row r="550" spans="1:17" ht="22.5" customHeight="1">
      <c r="A550" s="556"/>
      <c r="B550" s="556"/>
      <c r="C550" s="556"/>
      <c r="D550" s="557"/>
      <c r="E550" s="558"/>
      <c r="F550" s="559"/>
      <c r="G550" s="557"/>
      <c r="H550" s="558"/>
      <c r="I550" s="1064"/>
      <c r="J550" s="557"/>
      <c r="K550" s="558"/>
      <c r="L550" s="559"/>
      <c r="M550" s="556"/>
      <c r="N550" s="557"/>
      <c r="O550" s="558"/>
      <c r="P550" s="559"/>
      <c r="Q550" s="556"/>
    </row>
    <row r="551" spans="1:17" ht="22.5" customHeight="1">
      <c r="A551" s="556"/>
      <c r="B551" s="556"/>
      <c r="C551" s="556"/>
      <c r="D551" s="557"/>
      <c r="E551" s="558"/>
      <c r="F551" s="559"/>
      <c r="G551" s="557"/>
      <c r="H551" s="558"/>
      <c r="I551" s="1064"/>
      <c r="J551" s="557"/>
      <c r="K551" s="558"/>
      <c r="L551" s="559"/>
      <c r="M551" s="556"/>
      <c r="N551" s="557"/>
      <c r="O551" s="558"/>
      <c r="P551" s="559"/>
      <c r="Q551" s="556"/>
    </row>
    <row r="552" spans="1:17" ht="22.5" customHeight="1">
      <c r="A552" s="556"/>
      <c r="B552" s="556"/>
      <c r="C552" s="556"/>
      <c r="D552" s="557"/>
      <c r="E552" s="558"/>
      <c r="F552" s="559"/>
      <c r="G552" s="557"/>
      <c r="H552" s="558"/>
      <c r="I552" s="1064"/>
      <c r="J552" s="557"/>
      <c r="K552" s="558"/>
      <c r="L552" s="559"/>
      <c r="M552" s="556"/>
      <c r="N552" s="557"/>
      <c r="O552" s="558"/>
      <c r="P552" s="559"/>
      <c r="Q552" s="556"/>
    </row>
    <row r="553" spans="1:17" ht="22.5" customHeight="1">
      <c r="A553" s="556"/>
      <c r="B553" s="556"/>
      <c r="C553" s="556"/>
      <c r="D553" s="557"/>
      <c r="E553" s="558"/>
      <c r="F553" s="559"/>
      <c r="G553" s="557"/>
      <c r="H553" s="558"/>
      <c r="I553" s="1064"/>
      <c r="J553" s="557"/>
      <c r="K553" s="558"/>
      <c r="L553" s="559"/>
      <c r="M553" s="556"/>
      <c r="N553" s="557"/>
      <c r="O553" s="558"/>
      <c r="P553" s="559"/>
      <c r="Q553" s="556"/>
    </row>
    <row r="554" spans="1:17" ht="22.5" customHeight="1">
      <c r="A554" s="556"/>
      <c r="B554" s="556"/>
      <c r="C554" s="556"/>
      <c r="D554" s="557"/>
      <c r="E554" s="558"/>
      <c r="F554" s="559"/>
      <c r="G554" s="557"/>
      <c r="H554" s="558"/>
      <c r="I554" s="1064"/>
      <c r="J554" s="557"/>
      <c r="K554" s="558"/>
      <c r="L554" s="559"/>
      <c r="M554" s="556"/>
      <c r="N554" s="557"/>
      <c r="O554" s="558"/>
      <c r="P554" s="559"/>
      <c r="Q554" s="556"/>
    </row>
    <row r="555" spans="1:17" ht="22.5" customHeight="1">
      <c r="A555" s="556"/>
      <c r="B555" s="556"/>
      <c r="C555" s="556"/>
      <c r="D555" s="557"/>
      <c r="E555" s="558"/>
      <c r="F555" s="559"/>
      <c r="G555" s="557"/>
      <c r="H555" s="558"/>
      <c r="I555" s="1064"/>
      <c r="J555" s="557"/>
      <c r="K555" s="558"/>
      <c r="L555" s="559"/>
      <c r="M555" s="556"/>
      <c r="N555" s="557"/>
      <c r="O555" s="558"/>
      <c r="P555" s="559"/>
      <c r="Q555" s="556"/>
    </row>
    <row r="556" spans="1:17" ht="22.5" customHeight="1">
      <c r="A556" s="556"/>
      <c r="B556" s="556"/>
      <c r="C556" s="556"/>
      <c r="D556" s="557"/>
      <c r="E556" s="558"/>
      <c r="F556" s="559"/>
      <c r="G556" s="557"/>
      <c r="H556" s="558"/>
      <c r="I556" s="1064"/>
      <c r="J556" s="557"/>
      <c r="K556" s="558"/>
      <c r="L556" s="559"/>
      <c r="M556" s="556"/>
      <c r="N556" s="557"/>
      <c r="O556" s="558"/>
      <c r="P556" s="559"/>
      <c r="Q556" s="556"/>
    </row>
    <row r="557" spans="1:17" ht="22.5" customHeight="1">
      <c r="A557" s="556"/>
      <c r="B557" s="556"/>
      <c r="C557" s="556"/>
      <c r="D557" s="557"/>
      <c r="E557" s="558"/>
      <c r="F557" s="559"/>
      <c r="G557" s="557"/>
      <c r="H557" s="558"/>
      <c r="I557" s="1064"/>
      <c r="J557" s="557"/>
      <c r="K557" s="558"/>
      <c r="L557" s="559"/>
      <c r="M557" s="556"/>
      <c r="N557" s="557"/>
      <c r="O557" s="558"/>
      <c r="P557" s="559"/>
      <c r="Q557" s="556"/>
    </row>
    <row r="558" spans="1:17" ht="22.5" customHeight="1">
      <c r="A558" s="556"/>
      <c r="B558" s="556"/>
      <c r="C558" s="556"/>
      <c r="D558" s="557"/>
      <c r="E558" s="558"/>
      <c r="F558" s="559"/>
      <c r="G558" s="557"/>
      <c r="H558" s="558"/>
      <c r="I558" s="1064"/>
      <c r="J558" s="557"/>
      <c r="K558" s="558"/>
      <c r="L558" s="559"/>
      <c r="M558" s="556"/>
      <c r="N558" s="557"/>
      <c r="O558" s="558"/>
      <c r="P558" s="559"/>
      <c r="Q558" s="556"/>
    </row>
    <row r="559" spans="1:17" ht="22.5" customHeight="1">
      <c r="A559" s="556"/>
      <c r="B559" s="556"/>
      <c r="C559" s="556"/>
      <c r="D559" s="557"/>
      <c r="E559" s="558"/>
      <c r="F559" s="559"/>
      <c r="G559" s="557"/>
      <c r="H559" s="558"/>
      <c r="I559" s="1064"/>
      <c r="J559" s="557"/>
      <c r="K559" s="558"/>
      <c r="L559" s="559"/>
      <c r="M559" s="556"/>
      <c r="N559" s="557"/>
      <c r="O559" s="558"/>
      <c r="P559" s="559"/>
      <c r="Q559" s="556"/>
    </row>
    <row r="560" spans="1:17" ht="22.5" customHeight="1">
      <c r="A560" s="556"/>
      <c r="B560" s="556"/>
      <c r="C560" s="556"/>
      <c r="D560" s="557"/>
      <c r="E560" s="558"/>
      <c r="F560" s="559"/>
      <c r="G560" s="557"/>
      <c r="H560" s="558"/>
      <c r="I560" s="1064"/>
      <c r="J560" s="557"/>
      <c r="K560" s="558"/>
      <c r="L560" s="559"/>
      <c r="M560" s="556"/>
      <c r="N560" s="557"/>
      <c r="O560" s="558"/>
      <c r="P560" s="559"/>
      <c r="Q560" s="556"/>
    </row>
    <row r="561" spans="1:17" ht="22.5" customHeight="1">
      <c r="A561" s="556"/>
      <c r="B561" s="556"/>
      <c r="C561" s="556"/>
      <c r="D561" s="557"/>
      <c r="E561" s="558"/>
      <c r="F561" s="559"/>
      <c r="G561" s="557"/>
      <c r="H561" s="558"/>
      <c r="I561" s="1064"/>
      <c r="J561" s="557"/>
      <c r="K561" s="558"/>
      <c r="L561" s="559"/>
      <c r="M561" s="556"/>
      <c r="N561" s="557"/>
      <c r="O561" s="558"/>
      <c r="P561" s="559"/>
      <c r="Q561" s="556"/>
    </row>
    <row r="562" spans="1:17" ht="22.5" customHeight="1">
      <c r="A562" s="556"/>
      <c r="B562" s="556"/>
      <c r="C562" s="556"/>
      <c r="D562" s="557"/>
      <c r="E562" s="558"/>
      <c r="F562" s="559"/>
      <c r="G562" s="557"/>
      <c r="H562" s="558"/>
      <c r="I562" s="1064"/>
      <c r="J562" s="557"/>
      <c r="K562" s="558"/>
      <c r="L562" s="559"/>
      <c r="M562" s="556"/>
      <c r="N562" s="557"/>
      <c r="O562" s="558"/>
      <c r="P562" s="559"/>
      <c r="Q562" s="556"/>
    </row>
    <row r="563" spans="1:17" ht="22.5" customHeight="1">
      <c r="A563" s="556"/>
      <c r="B563" s="556"/>
      <c r="C563" s="556"/>
      <c r="D563" s="557"/>
      <c r="E563" s="558"/>
      <c r="F563" s="559"/>
      <c r="G563" s="557"/>
      <c r="H563" s="558"/>
      <c r="I563" s="1064"/>
      <c r="J563" s="557"/>
      <c r="K563" s="558"/>
      <c r="L563" s="559"/>
      <c r="M563" s="556"/>
      <c r="N563" s="557"/>
      <c r="O563" s="558"/>
      <c r="P563" s="559"/>
      <c r="Q563" s="556"/>
    </row>
    <row r="564" spans="1:17" ht="22.5" customHeight="1">
      <c r="A564" s="556"/>
      <c r="B564" s="556"/>
      <c r="C564" s="556"/>
      <c r="D564" s="557"/>
      <c r="E564" s="558"/>
      <c r="F564" s="559"/>
      <c r="G564" s="557"/>
      <c r="H564" s="558"/>
      <c r="I564" s="1064"/>
      <c r="J564" s="557"/>
      <c r="K564" s="558"/>
      <c r="L564" s="559"/>
      <c r="M564" s="556"/>
      <c r="N564" s="557"/>
      <c r="O564" s="558"/>
      <c r="P564" s="559"/>
      <c r="Q564" s="556"/>
    </row>
    <row r="565" spans="1:17" ht="22.5" customHeight="1">
      <c r="A565" s="556"/>
      <c r="B565" s="556"/>
      <c r="C565" s="556"/>
      <c r="D565" s="557"/>
      <c r="E565" s="558"/>
      <c r="F565" s="559"/>
      <c r="G565" s="557"/>
      <c r="H565" s="558"/>
      <c r="I565" s="1064"/>
      <c r="J565" s="557"/>
      <c r="K565" s="558"/>
      <c r="L565" s="559"/>
      <c r="M565" s="556"/>
      <c r="N565" s="557"/>
      <c r="O565" s="558"/>
      <c r="P565" s="559"/>
      <c r="Q565" s="556"/>
    </row>
    <row r="566" spans="1:17" ht="22.5" customHeight="1">
      <c r="A566" s="556"/>
      <c r="B566" s="556"/>
      <c r="C566" s="556"/>
      <c r="D566" s="557"/>
      <c r="E566" s="558"/>
      <c r="F566" s="559"/>
      <c r="G566" s="557"/>
      <c r="H566" s="558"/>
      <c r="I566" s="1064"/>
      <c r="J566" s="557"/>
      <c r="K566" s="558"/>
      <c r="L566" s="559"/>
      <c r="M566" s="556"/>
      <c r="N566" s="557"/>
      <c r="O566" s="558"/>
      <c r="P566" s="559"/>
      <c r="Q566" s="556"/>
    </row>
    <row r="567" spans="1:17" ht="22.5" customHeight="1">
      <c r="A567" s="556"/>
      <c r="B567" s="556"/>
      <c r="C567" s="556"/>
      <c r="D567" s="557"/>
      <c r="E567" s="558"/>
      <c r="F567" s="559"/>
      <c r="G567" s="557"/>
      <c r="H567" s="558"/>
      <c r="I567" s="1064"/>
      <c r="J567" s="557"/>
      <c r="K567" s="558"/>
      <c r="L567" s="559"/>
      <c r="M567" s="556"/>
      <c r="N567" s="557"/>
      <c r="O567" s="558"/>
      <c r="P567" s="559"/>
      <c r="Q567" s="556"/>
    </row>
    <row r="568" spans="1:17" ht="22.5" customHeight="1">
      <c r="A568" s="556"/>
      <c r="B568" s="556"/>
      <c r="C568" s="556"/>
      <c r="D568" s="557"/>
      <c r="E568" s="558"/>
      <c r="F568" s="559"/>
      <c r="G568" s="557"/>
      <c r="H568" s="558"/>
      <c r="I568" s="1064"/>
      <c r="J568" s="557"/>
      <c r="K568" s="558"/>
      <c r="L568" s="559"/>
      <c r="M568" s="556"/>
      <c r="N568" s="557"/>
      <c r="O568" s="558"/>
      <c r="P568" s="559"/>
      <c r="Q568" s="556"/>
    </row>
    <row r="569" spans="1:17" ht="22.5" customHeight="1">
      <c r="A569" s="556"/>
      <c r="B569" s="556"/>
      <c r="C569" s="556"/>
      <c r="D569" s="557"/>
      <c r="E569" s="558"/>
      <c r="F569" s="559"/>
      <c r="G569" s="557"/>
      <c r="H569" s="558"/>
      <c r="I569" s="1064"/>
      <c r="J569" s="557"/>
      <c r="K569" s="558"/>
      <c r="L569" s="559"/>
      <c r="M569" s="556"/>
      <c r="N569" s="557"/>
      <c r="O569" s="558"/>
      <c r="P569" s="559"/>
      <c r="Q569" s="556"/>
    </row>
    <row r="570" spans="1:17" ht="22.5" customHeight="1">
      <c r="A570" s="556"/>
      <c r="B570" s="556"/>
      <c r="C570" s="556"/>
      <c r="D570" s="557"/>
      <c r="E570" s="558"/>
      <c r="F570" s="559"/>
      <c r="G570" s="557"/>
      <c r="H570" s="558"/>
      <c r="I570" s="1064"/>
      <c r="J570" s="557"/>
      <c r="K570" s="558"/>
      <c r="L570" s="559"/>
      <c r="M570" s="556"/>
      <c r="N570" s="557"/>
      <c r="O570" s="558"/>
      <c r="P570" s="559"/>
      <c r="Q570" s="556"/>
    </row>
    <row r="571" spans="1:17" ht="22.5" customHeight="1">
      <c r="A571" s="556"/>
      <c r="B571" s="556"/>
      <c r="C571" s="556"/>
      <c r="D571" s="557"/>
      <c r="E571" s="558"/>
      <c r="F571" s="559"/>
      <c r="G571" s="557"/>
      <c r="H571" s="558"/>
      <c r="I571" s="1064"/>
      <c r="J571" s="557"/>
      <c r="K571" s="558"/>
      <c r="L571" s="559"/>
      <c r="M571" s="556"/>
      <c r="N571" s="557"/>
      <c r="O571" s="558"/>
      <c r="P571" s="559"/>
      <c r="Q571" s="556"/>
    </row>
    <row r="572" spans="1:17" ht="22.5" customHeight="1">
      <c r="A572" s="556"/>
      <c r="B572" s="556"/>
      <c r="C572" s="556"/>
      <c r="D572" s="557"/>
      <c r="E572" s="558"/>
      <c r="F572" s="559"/>
      <c r="G572" s="557"/>
      <c r="H572" s="558"/>
      <c r="I572" s="1064"/>
      <c r="J572" s="557"/>
      <c r="K572" s="558"/>
      <c r="L572" s="559"/>
      <c r="M572" s="556"/>
      <c r="N572" s="557"/>
      <c r="O572" s="558"/>
      <c r="P572" s="559"/>
      <c r="Q572" s="556"/>
    </row>
    <row r="573" spans="1:17" ht="22.5" customHeight="1">
      <c r="A573" s="556"/>
      <c r="B573" s="556"/>
      <c r="C573" s="556"/>
      <c r="D573" s="557"/>
      <c r="E573" s="558"/>
      <c r="F573" s="559"/>
      <c r="G573" s="557"/>
      <c r="H573" s="558"/>
      <c r="I573" s="1064"/>
      <c r="J573" s="557"/>
      <c r="K573" s="558"/>
      <c r="L573" s="559"/>
      <c r="M573" s="556"/>
      <c r="N573" s="557"/>
      <c r="O573" s="558"/>
      <c r="P573" s="559"/>
      <c r="Q573" s="556"/>
    </row>
    <row r="574" spans="1:17" ht="22.5" customHeight="1">
      <c r="A574" s="556"/>
      <c r="B574" s="556"/>
      <c r="C574" s="556"/>
      <c r="D574" s="557"/>
      <c r="E574" s="558"/>
      <c r="F574" s="559"/>
      <c r="G574" s="557"/>
      <c r="H574" s="558"/>
      <c r="I574" s="1064"/>
      <c r="J574" s="557"/>
      <c r="K574" s="558"/>
      <c r="L574" s="559"/>
      <c r="M574" s="556"/>
      <c r="N574" s="557"/>
      <c r="O574" s="558"/>
      <c r="P574" s="559"/>
      <c r="Q574" s="556"/>
    </row>
    <row r="575" spans="1:17" ht="22.5" customHeight="1">
      <c r="A575" s="556"/>
      <c r="B575" s="556"/>
      <c r="C575" s="556"/>
      <c r="D575" s="557"/>
      <c r="E575" s="558"/>
      <c r="F575" s="559"/>
      <c r="G575" s="557"/>
      <c r="H575" s="558"/>
      <c r="I575" s="1064"/>
      <c r="J575" s="557"/>
      <c r="K575" s="558"/>
      <c r="L575" s="559"/>
      <c r="M575" s="556"/>
      <c r="N575" s="557"/>
      <c r="O575" s="558"/>
      <c r="P575" s="559"/>
      <c r="Q575" s="556"/>
    </row>
    <row r="576" spans="1:17" ht="22.5" customHeight="1">
      <c r="A576" s="556"/>
      <c r="B576" s="556"/>
      <c r="C576" s="556"/>
      <c r="D576" s="557"/>
      <c r="E576" s="558"/>
      <c r="F576" s="559"/>
      <c r="G576" s="557"/>
      <c r="H576" s="558"/>
      <c r="I576" s="1064"/>
      <c r="J576" s="557"/>
      <c r="K576" s="558"/>
      <c r="L576" s="559"/>
      <c r="M576" s="556"/>
      <c r="N576" s="557"/>
      <c r="O576" s="558"/>
      <c r="P576" s="559"/>
      <c r="Q576" s="556"/>
    </row>
    <row r="577" spans="1:17" ht="22.5" customHeight="1">
      <c r="A577" s="556"/>
      <c r="B577" s="556"/>
      <c r="C577" s="556"/>
      <c r="D577" s="557"/>
      <c r="E577" s="558"/>
      <c r="F577" s="559"/>
      <c r="G577" s="557"/>
      <c r="H577" s="558"/>
      <c r="I577" s="1064"/>
      <c r="J577" s="557"/>
      <c r="K577" s="558"/>
      <c r="L577" s="559"/>
      <c r="M577" s="556"/>
      <c r="N577" s="557"/>
      <c r="O577" s="558"/>
      <c r="P577" s="559"/>
      <c r="Q577" s="556"/>
    </row>
    <row r="578" spans="1:17" ht="22.5" customHeight="1">
      <c r="A578" s="556"/>
      <c r="B578" s="556"/>
      <c r="C578" s="556"/>
      <c r="D578" s="557"/>
      <c r="E578" s="558"/>
      <c r="F578" s="559"/>
      <c r="G578" s="557"/>
      <c r="H578" s="558"/>
      <c r="I578" s="1064"/>
      <c r="J578" s="557"/>
      <c r="K578" s="558"/>
      <c r="L578" s="559"/>
      <c r="M578" s="556"/>
      <c r="N578" s="557"/>
      <c r="O578" s="558"/>
      <c r="P578" s="559"/>
      <c r="Q578" s="556"/>
    </row>
    <row r="579" spans="1:17" ht="22.5" customHeight="1">
      <c r="A579" s="556"/>
      <c r="B579" s="556"/>
      <c r="C579" s="556"/>
      <c r="D579" s="557"/>
      <c r="E579" s="558"/>
      <c r="F579" s="559"/>
      <c r="G579" s="557"/>
      <c r="H579" s="558"/>
      <c r="I579" s="1064"/>
      <c r="J579" s="557"/>
      <c r="K579" s="558"/>
      <c r="L579" s="559"/>
      <c r="M579" s="556"/>
      <c r="N579" s="557"/>
      <c r="O579" s="558"/>
      <c r="P579" s="559"/>
      <c r="Q579" s="556"/>
    </row>
    <row r="580" spans="1:17" ht="22.5" customHeight="1">
      <c r="A580" s="556"/>
      <c r="B580" s="556"/>
      <c r="C580" s="556"/>
      <c r="D580" s="557"/>
      <c r="E580" s="558"/>
      <c r="F580" s="559"/>
      <c r="G580" s="557"/>
      <c r="H580" s="558"/>
      <c r="I580" s="1064"/>
      <c r="J580" s="557"/>
      <c r="K580" s="558"/>
      <c r="L580" s="559"/>
      <c r="M580" s="556"/>
      <c r="N580" s="557"/>
      <c r="O580" s="558"/>
      <c r="P580" s="559"/>
      <c r="Q580" s="556"/>
    </row>
    <row r="581" spans="1:17" ht="22.5" customHeight="1">
      <c r="A581" s="556"/>
      <c r="B581" s="556"/>
      <c r="C581" s="556"/>
      <c r="D581" s="557"/>
      <c r="E581" s="558"/>
      <c r="F581" s="559"/>
      <c r="G581" s="557"/>
      <c r="H581" s="558"/>
      <c r="I581" s="1064"/>
      <c r="J581" s="557"/>
      <c r="K581" s="558"/>
      <c r="L581" s="559"/>
      <c r="M581" s="556"/>
      <c r="N581" s="557"/>
      <c r="O581" s="558"/>
      <c r="P581" s="559"/>
      <c r="Q581" s="556"/>
    </row>
    <row r="582" spans="1:17" ht="22.5" customHeight="1">
      <c r="A582" s="556"/>
      <c r="B582" s="556"/>
      <c r="C582" s="556"/>
      <c r="D582" s="557"/>
      <c r="E582" s="558"/>
      <c r="F582" s="559"/>
      <c r="G582" s="557"/>
      <c r="H582" s="558"/>
      <c r="I582" s="1064"/>
      <c r="J582" s="557"/>
      <c r="K582" s="558"/>
      <c r="L582" s="559"/>
      <c r="M582" s="556"/>
      <c r="N582" s="557"/>
      <c r="O582" s="558"/>
      <c r="P582" s="559"/>
      <c r="Q582" s="556"/>
    </row>
    <row r="583" spans="1:17" ht="22.5" customHeight="1">
      <c r="A583" s="556"/>
      <c r="B583" s="556"/>
      <c r="C583" s="556"/>
      <c r="D583" s="557"/>
      <c r="E583" s="558"/>
      <c r="F583" s="559"/>
      <c r="G583" s="557"/>
      <c r="H583" s="558"/>
      <c r="I583" s="1064"/>
      <c r="J583" s="557"/>
      <c r="K583" s="558"/>
      <c r="L583" s="559"/>
      <c r="M583" s="556"/>
      <c r="N583" s="557"/>
      <c r="O583" s="558"/>
      <c r="P583" s="559"/>
      <c r="Q583" s="556"/>
    </row>
    <row r="584" spans="1:17" ht="22.5" customHeight="1">
      <c r="A584" s="556"/>
      <c r="B584" s="556"/>
      <c r="C584" s="556"/>
      <c r="D584" s="557"/>
      <c r="E584" s="558"/>
      <c r="F584" s="559"/>
      <c r="G584" s="557"/>
      <c r="H584" s="558"/>
      <c r="I584" s="1064"/>
      <c r="J584" s="557"/>
      <c r="K584" s="558"/>
      <c r="L584" s="559"/>
      <c r="M584" s="556"/>
      <c r="N584" s="557"/>
      <c r="O584" s="558"/>
      <c r="P584" s="559"/>
      <c r="Q584" s="556"/>
    </row>
    <row r="585" spans="1:17" ht="22.5" customHeight="1">
      <c r="A585" s="556"/>
      <c r="B585" s="556"/>
      <c r="C585" s="556"/>
      <c r="D585" s="557"/>
      <c r="E585" s="558"/>
      <c r="F585" s="559"/>
      <c r="G585" s="557"/>
      <c r="H585" s="558"/>
      <c r="I585" s="1064"/>
      <c r="J585" s="557"/>
      <c r="K585" s="558"/>
      <c r="L585" s="559"/>
      <c r="M585" s="556"/>
      <c r="N585" s="557"/>
      <c r="O585" s="558"/>
      <c r="P585" s="559"/>
      <c r="Q585" s="556"/>
    </row>
    <row r="586" spans="1:17" ht="22.5" customHeight="1">
      <c r="A586" s="556"/>
      <c r="B586" s="556"/>
      <c r="C586" s="556"/>
      <c r="D586" s="557"/>
      <c r="E586" s="558"/>
      <c r="F586" s="559"/>
      <c r="G586" s="557"/>
      <c r="H586" s="558"/>
      <c r="I586" s="1064"/>
      <c r="J586" s="557"/>
      <c r="K586" s="558"/>
      <c r="L586" s="559"/>
      <c r="M586" s="556"/>
      <c r="N586" s="557"/>
      <c r="O586" s="558"/>
      <c r="P586" s="559"/>
      <c r="Q586" s="556"/>
    </row>
    <row r="587" spans="1:17" ht="22.5" customHeight="1">
      <c r="A587" s="556"/>
      <c r="B587" s="556"/>
      <c r="C587" s="556"/>
      <c r="D587" s="557"/>
      <c r="E587" s="558"/>
      <c r="F587" s="559"/>
      <c r="G587" s="557"/>
      <c r="H587" s="558"/>
      <c r="I587" s="1064"/>
      <c r="J587" s="557"/>
      <c r="K587" s="558"/>
      <c r="L587" s="559"/>
      <c r="M587" s="556"/>
      <c r="N587" s="557"/>
      <c r="O587" s="558"/>
      <c r="P587" s="559"/>
      <c r="Q587" s="556"/>
    </row>
    <row r="588" spans="1:17" ht="22.5" customHeight="1">
      <c r="A588" s="556"/>
      <c r="B588" s="556"/>
      <c r="C588" s="556"/>
      <c r="D588" s="557"/>
      <c r="E588" s="558"/>
      <c r="F588" s="559"/>
      <c r="G588" s="557"/>
      <c r="H588" s="558"/>
      <c r="I588" s="1064"/>
      <c r="J588" s="557"/>
      <c r="K588" s="558"/>
      <c r="L588" s="559"/>
      <c r="M588" s="556"/>
      <c r="N588" s="557"/>
      <c r="O588" s="558"/>
      <c r="P588" s="559"/>
      <c r="Q588" s="556"/>
    </row>
    <row r="589" spans="1:17" ht="22.5" customHeight="1">
      <c r="A589" s="556"/>
      <c r="B589" s="556"/>
      <c r="C589" s="556"/>
      <c r="D589" s="557"/>
      <c r="E589" s="558"/>
      <c r="F589" s="559"/>
      <c r="G589" s="557"/>
      <c r="H589" s="558"/>
      <c r="I589" s="1064"/>
      <c r="J589" s="557"/>
      <c r="K589" s="558"/>
      <c r="L589" s="559"/>
      <c r="M589" s="556"/>
      <c r="N589" s="557"/>
      <c r="O589" s="558"/>
      <c r="P589" s="559"/>
      <c r="Q589" s="556"/>
    </row>
    <row r="590" spans="1:17" ht="22.5" customHeight="1">
      <c r="A590" s="556"/>
      <c r="B590" s="556"/>
      <c r="C590" s="556"/>
      <c r="D590" s="557"/>
      <c r="E590" s="558"/>
      <c r="F590" s="559"/>
      <c r="G590" s="557"/>
      <c r="H590" s="558"/>
      <c r="I590" s="1064"/>
      <c r="J590" s="557"/>
      <c r="K590" s="558"/>
      <c r="L590" s="559"/>
      <c r="M590" s="556"/>
      <c r="N590" s="557"/>
      <c r="O590" s="558"/>
      <c r="P590" s="559"/>
      <c r="Q590" s="556"/>
    </row>
    <row r="591" spans="1:17" ht="22.5" customHeight="1">
      <c r="A591" s="556"/>
      <c r="B591" s="556"/>
      <c r="C591" s="556"/>
      <c r="D591" s="557"/>
      <c r="E591" s="558"/>
      <c r="F591" s="559"/>
      <c r="G591" s="557"/>
      <c r="H591" s="558"/>
      <c r="I591" s="1064"/>
      <c r="J591" s="557"/>
      <c r="K591" s="558"/>
      <c r="L591" s="559"/>
      <c r="M591" s="556"/>
      <c r="N591" s="557"/>
      <c r="O591" s="558"/>
      <c r="P591" s="559"/>
      <c r="Q591" s="556"/>
    </row>
    <row r="592" spans="1:17" ht="22.5" customHeight="1">
      <c r="A592" s="556"/>
      <c r="B592" s="556"/>
      <c r="C592" s="556"/>
      <c r="D592" s="557"/>
      <c r="E592" s="558"/>
      <c r="F592" s="559"/>
      <c r="G592" s="557"/>
      <c r="H592" s="558"/>
      <c r="I592" s="1064"/>
      <c r="J592" s="557"/>
      <c r="K592" s="558"/>
      <c r="L592" s="559"/>
      <c r="M592" s="556"/>
      <c r="N592" s="557"/>
      <c r="O592" s="558"/>
      <c r="P592" s="559"/>
      <c r="Q592" s="556"/>
    </row>
    <row r="593" spans="1:17" ht="22.5" customHeight="1">
      <c r="A593" s="556"/>
      <c r="B593" s="556"/>
      <c r="C593" s="556"/>
      <c r="D593" s="557"/>
      <c r="E593" s="558"/>
      <c r="F593" s="559"/>
      <c r="G593" s="557"/>
      <c r="H593" s="558"/>
      <c r="I593" s="1064"/>
      <c r="J593" s="557"/>
      <c r="K593" s="558"/>
      <c r="L593" s="559"/>
      <c r="M593" s="556"/>
      <c r="N593" s="557"/>
      <c r="O593" s="558"/>
      <c r="P593" s="559"/>
      <c r="Q593" s="556"/>
    </row>
    <row r="594" spans="1:17" ht="22.5" customHeight="1">
      <c r="A594" s="556"/>
      <c r="B594" s="556"/>
      <c r="C594" s="556"/>
      <c r="D594" s="557"/>
      <c r="E594" s="558"/>
      <c r="F594" s="559"/>
      <c r="G594" s="557"/>
      <c r="H594" s="558"/>
      <c r="I594" s="1064"/>
      <c r="J594" s="557"/>
      <c r="K594" s="558"/>
      <c r="L594" s="559"/>
      <c r="M594" s="556"/>
      <c r="N594" s="557"/>
      <c r="O594" s="558"/>
      <c r="P594" s="559"/>
      <c r="Q594" s="556"/>
    </row>
    <row r="595" spans="1:17" ht="22.5" customHeight="1">
      <c r="A595" s="556"/>
      <c r="B595" s="556"/>
      <c r="C595" s="556"/>
      <c r="D595" s="557"/>
      <c r="E595" s="558"/>
      <c r="F595" s="559"/>
      <c r="G595" s="557"/>
      <c r="H595" s="558"/>
      <c r="I595" s="1064"/>
      <c r="J595" s="557"/>
      <c r="K595" s="558"/>
      <c r="L595" s="559"/>
      <c r="M595" s="556"/>
      <c r="N595" s="557"/>
      <c r="O595" s="558"/>
      <c r="P595" s="559"/>
      <c r="Q595" s="556"/>
    </row>
    <row r="596" spans="1:17" ht="22.5" customHeight="1">
      <c r="A596" s="556"/>
      <c r="B596" s="556"/>
      <c r="C596" s="556"/>
      <c r="D596" s="557"/>
      <c r="E596" s="558"/>
      <c r="F596" s="559"/>
      <c r="G596" s="557"/>
      <c r="H596" s="558"/>
      <c r="I596" s="1064"/>
      <c r="J596" s="557"/>
      <c r="K596" s="558"/>
      <c r="L596" s="559"/>
      <c r="M596" s="556"/>
      <c r="N596" s="557"/>
      <c r="O596" s="558"/>
      <c r="P596" s="559"/>
      <c r="Q596" s="556"/>
    </row>
    <row r="597" spans="1:17" ht="22.5" customHeight="1">
      <c r="A597" s="556"/>
      <c r="B597" s="556"/>
      <c r="C597" s="556"/>
      <c r="D597" s="557"/>
      <c r="E597" s="558"/>
      <c r="F597" s="559"/>
      <c r="G597" s="557"/>
      <c r="H597" s="558"/>
      <c r="I597" s="1064"/>
      <c r="J597" s="557"/>
      <c r="K597" s="558"/>
      <c r="L597" s="559"/>
      <c r="M597" s="556"/>
      <c r="N597" s="557"/>
      <c r="O597" s="558"/>
      <c r="P597" s="559"/>
      <c r="Q597" s="556"/>
    </row>
    <row r="598" spans="1:17" ht="22.5" customHeight="1">
      <c r="A598" s="556"/>
      <c r="B598" s="556"/>
      <c r="C598" s="556"/>
      <c r="D598" s="557"/>
      <c r="E598" s="558"/>
      <c r="F598" s="559"/>
      <c r="G598" s="557"/>
      <c r="H598" s="558"/>
      <c r="I598" s="1064"/>
      <c r="J598" s="557"/>
      <c r="K598" s="558"/>
      <c r="L598" s="559"/>
      <c r="M598" s="556"/>
      <c r="N598" s="557"/>
      <c r="O598" s="558"/>
      <c r="P598" s="559"/>
      <c r="Q598" s="556"/>
    </row>
    <row r="599" spans="1:17" ht="22.5" customHeight="1">
      <c r="A599" s="556"/>
      <c r="B599" s="556"/>
      <c r="C599" s="556"/>
      <c r="D599" s="557"/>
      <c r="E599" s="558"/>
      <c r="F599" s="559"/>
      <c r="G599" s="557"/>
      <c r="H599" s="558"/>
      <c r="I599" s="1064"/>
      <c r="J599" s="557"/>
      <c r="K599" s="558"/>
      <c r="L599" s="559"/>
      <c r="M599" s="556"/>
      <c r="N599" s="557"/>
      <c r="O599" s="558"/>
      <c r="P599" s="559"/>
      <c r="Q599" s="556"/>
    </row>
    <row r="600" spans="1:17" ht="22.5" customHeight="1">
      <c r="A600" s="556"/>
      <c r="B600" s="556"/>
      <c r="C600" s="556"/>
      <c r="D600" s="557"/>
      <c r="E600" s="558"/>
      <c r="F600" s="559"/>
      <c r="G600" s="557"/>
      <c r="H600" s="558"/>
      <c r="I600" s="1064"/>
      <c r="J600" s="557"/>
      <c r="K600" s="558"/>
      <c r="L600" s="559"/>
      <c r="M600" s="556"/>
      <c r="N600" s="557"/>
      <c r="O600" s="558"/>
      <c r="P600" s="559"/>
      <c r="Q600" s="556"/>
    </row>
    <row r="601" spans="1:17" ht="22.5" customHeight="1">
      <c r="A601" s="556"/>
      <c r="B601" s="556"/>
      <c r="C601" s="556"/>
      <c r="D601" s="557"/>
      <c r="E601" s="558"/>
      <c r="F601" s="559"/>
      <c r="G601" s="557"/>
      <c r="H601" s="558"/>
      <c r="I601" s="1064"/>
      <c r="J601" s="557"/>
      <c r="K601" s="558"/>
      <c r="L601" s="559"/>
      <c r="M601" s="556"/>
      <c r="N601" s="557"/>
      <c r="O601" s="558"/>
      <c r="P601" s="559"/>
      <c r="Q601" s="556"/>
    </row>
    <row r="602" spans="1:17" ht="22.5" customHeight="1">
      <c r="A602" s="556"/>
      <c r="B602" s="556"/>
      <c r="C602" s="556"/>
      <c r="D602" s="557"/>
      <c r="E602" s="558"/>
      <c r="F602" s="559"/>
      <c r="G602" s="557"/>
      <c r="H602" s="558"/>
      <c r="I602" s="1064"/>
      <c r="J602" s="557"/>
      <c r="K602" s="558"/>
      <c r="L602" s="559"/>
      <c r="M602" s="556"/>
      <c r="N602" s="557"/>
      <c r="O602" s="558"/>
      <c r="P602" s="559"/>
      <c r="Q602" s="556"/>
    </row>
    <row r="603" spans="1:17" ht="22.5" customHeight="1">
      <c r="A603" s="556"/>
      <c r="B603" s="556"/>
      <c r="C603" s="556"/>
      <c r="D603" s="557"/>
      <c r="E603" s="558"/>
      <c r="F603" s="559"/>
      <c r="G603" s="557"/>
      <c r="H603" s="558"/>
      <c r="I603" s="1064"/>
      <c r="J603" s="557"/>
      <c r="K603" s="558"/>
      <c r="L603" s="559"/>
      <c r="M603" s="556"/>
      <c r="N603" s="557"/>
      <c r="O603" s="558"/>
      <c r="P603" s="559"/>
      <c r="Q603" s="556"/>
    </row>
    <row r="604" spans="1:17" ht="22.5" customHeight="1">
      <c r="A604" s="556"/>
      <c r="B604" s="556"/>
      <c r="C604" s="556"/>
      <c r="D604" s="557"/>
      <c r="E604" s="558"/>
      <c r="F604" s="559"/>
      <c r="G604" s="557"/>
      <c r="H604" s="558"/>
      <c r="I604" s="1064"/>
      <c r="J604" s="557"/>
      <c r="K604" s="558"/>
      <c r="L604" s="559"/>
      <c r="M604" s="556"/>
      <c r="N604" s="557"/>
      <c r="O604" s="558"/>
      <c r="P604" s="559"/>
      <c r="Q604" s="556"/>
    </row>
    <row r="605" spans="1:17" ht="22.5" customHeight="1">
      <c r="A605" s="556"/>
      <c r="B605" s="556"/>
      <c r="C605" s="556"/>
      <c r="D605" s="557"/>
      <c r="E605" s="558"/>
      <c r="F605" s="559"/>
      <c r="G605" s="557"/>
      <c r="H605" s="558"/>
      <c r="I605" s="1064"/>
      <c r="J605" s="557"/>
      <c r="K605" s="558"/>
      <c r="L605" s="559"/>
      <c r="M605" s="556"/>
      <c r="N605" s="557"/>
      <c r="O605" s="558"/>
      <c r="P605" s="559"/>
      <c r="Q605" s="556"/>
    </row>
    <row r="606" spans="1:17" ht="22.5" customHeight="1">
      <c r="A606" s="556"/>
      <c r="B606" s="556"/>
      <c r="C606" s="556"/>
      <c r="D606" s="557"/>
      <c r="E606" s="558"/>
      <c r="F606" s="559"/>
      <c r="G606" s="557"/>
      <c r="H606" s="558"/>
      <c r="I606" s="1064"/>
      <c r="J606" s="557"/>
      <c r="K606" s="558"/>
      <c r="L606" s="559"/>
      <c r="M606" s="556"/>
      <c r="N606" s="557"/>
      <c r="O606" s="558"/>
      <c r="P606" s="559"/>
      <c r="Q606" s="556"/>
    </row>
    <row r="607" spans="1:17" ht="22.5" customHeight="1">
      <c r="A607" s="556"/>
      <c r="B607" s="556"/>
      <c r="C607" s="556"/>
      <c r="D607" s="557"/>
      <c r="E607" s="558"/>
      <c r="F607" s="559"/>
      <c r="G607" s="557"/>
      <c r="H607" s="558"/>
      <c r="I607" s="1064"/>
      <c r="J607" s="557"/>
      <c r="K607" s="558"/>
      <c r="L607" s="559"/>
      <c r="M607" s="556"/>
      <c r="N607" s="557"/>
      <c r="O607" s="558"/>
      <c r="P607" s="559"/>
      <c r="Q607" s="556"/>
    </row>
    <row r="608" spans="1:17" ht="22.5" customHeight="1">
      <c r="A608" s="556"/>
      <c r="B608" s="556"/>
      <c r="C608" s="556"/>
      <c r="D608" s="557"/>
      <c r="E608" s="558"/>
      <c r="F608" s="559"/>
      <c r="G608" s="557"/>
      <c r="H608" s="558"/>
      <c r="I608" s="1064"/>
      <c r="J608" s="557"/>
      <c r="K608" s="558"/>
      <c r="L608" s="559"/>
      <c r="M608" s="556"/>
      <c r="N608" s="557"/>
      <c r="O608" s="558"/>
      <c r="P608" s="559"/>
      <c r="Q608" s="556"/>
    </row>
    <row r="609" spans="1:17" ht="22.5" customHeight="1">
      <c r="A609" s="556"/>
      <c r="B609" s="556"/>
      <c r="C609" s="556"/>
      <c r="D609" s="557"/>
      <c r="E609" s="558"/>
      <c r="F609" s="559"/>
      <c r="G609" s="557"/>
      <c r="H609" s="558"/>
      <c r="I609" s="1064"/>
      <c r="J609" s="557"/>
      <c r="K609" s="558"/>
      <c r="L609" s="559"/>
      <c r="M609" s="556"/>
      <c r="N609" s="557"/>
      <c r="O609" s="558"/>
      <c r="P609" s="559"/>
      <c r="Q609" s="556"/>
    </row>
    <row r="610" spans="1:17" ht="22.5" customHeight="1">
      <c r="A610" s="556"/>
      <c r="B610" s="556"/>
      <c r="C610" s="556"/>
      <c r="D610" s="557"/>
      <c r="E610" s="558"/>
      <c r="F610" s="559"/>
      <c r="G610" s="557"/>
      <c r="H610" s="558"/>
      <c r="I610" s="1064"/>
      <c r="J610" s="557"/>
      <c r="K610" s="558"/>
      <c r="L610" s="559"/>
      <c r="M610" s="556"/>
      <c r="N610" s="557"/>
      <c r="O610" s="558"/>
      <c r="P610" s="559"/>
      <c r="Q610" s="556"/>
    </row>
    <row r="611" spans="1:17" ht="22.5" customHeight="1">
      <c r="A611" s="556"/>
      <c r="B611" s="556"/>
      <c r="C611" s="556"/>
      <c r="D611" s="557"/>
      <c r="E611" s="558"/>
      <c r="F611" s="559"/>
      <c r="G611" s="557"/>
      <c r="H611" s="558"/>
      <c r="I611" s="1064"/>
      <c r="J611" s="557"/>
      <c r="K611" s="558"/>
      <c r="L611" s="559"/>
      <c r="M611" s="556"/>
      <c r="N611" s="557"/>
      <c r="O611" s="558"/>
      <c r="P611" s="559"/>
      <c r="Q611" s="556"/>
    </row>
    <row r="612" spans="1:17" ht="22.5" customHeight="1">
      <c r="A612" s="556"/>
      <c r="B612" s="556"/>
      <c r="C612" s="556"/>
      <c r="D612" s="557"/>
      <c r="E612" s="558"/>
      <c r="F612" s="559"/>
      <c r="G612" s="557"/>
      <c r="H612" s="558"/>
      <c r="I612" s="1064"/>
      <c r="J612" s="557"/>
      <c r="K612" s="558"/>
      <c r="L612" s="559"/>
      <c r="M612" s="556"/>
      <c r="N612" s="557"/>
      <c r="O612" s="558"/>
      <c r="P612" s="559"/>
      <c r="Q612" s="556"/>
    </row>
    <row r="613" spans="1:17" ht="22.5" customHeight="1">
      <c r="A613" s="556"/>
      <c r="B613" s="556"/>
      <c r="C613" s="556"/>
      <c r="D613" s="557"/>
      <c r="E613" s="558"/>
      <c r="F613" s="559"/>
      <c r="G613" s="557"/>
      <c r="H613" s="558"/>
      <c r="I613" s="1064"/>
      <c r="J613" s="557"/>
      <c r="K613" s="558"/>
      <c r="L613" s="559"/>
      <c r="M613" s="556"/>
      <c r="N613" s="557"/>
      <c r="O613" s="558"/>
      <c r="P613" s="559"/>
      <c r="Q613" s="556"/>
    </row>
    <row r="614" spans="1:17" ht="22.5" customHeight="1">
      <c r="A614" s="556"/>
      <c r="B614" s="556"/>
      <c r="C614" s="556"/>
      <c r="D614" s="557"/>
      <c r="E614" s="558"/>
      <c r="F614" s="559"/>
      <c r="G614" s="557"/>
      <c r="H614" s="558"/>
      <c r="I614" s="1064"/>
      <c r="J614" s="557"/>
      <c r="K614" s="558"/>
      <c r="L614" s="559"/>
      <c r="M614" s="556"/>
      <c r="N614" s="557"/>
      <c r="O614" s="558"/>
      <c r="P614" s="559"/>
      <c r="Q614" s="556"/>
    </row>
    <row r="615" spans="1:17" ht="22.5" customHeight="1">
      <c r="A615" s="556"/>
      <c r="B615" s="556"/>
      <c r="C615" s="556"/>
      <c r="D615" s="557"/>
      <c r="E615" s="558"/>
      <c r="F615" s="559"/>
      <c r="G615" s="557"/>
      <c r="H615" s="558"/>
      <c r="I615" s="1064"/>
      <c r="J615" s="557"/>
      <c r="K615" s="558"/>
      <c r="L615" s="559"/>
      <c r="M615" s="556"/>
      <c r="N615" s="557"/>
      <c r="O615" s="558"/>
      <c r="P615" s="559"/>
      <c r="Q615" s="556"/>
    </row>
    <row r="616" spans="1:17" ht="22.5" customHeight="1">
      <c r="A616" s="556"/>
      <c r="B616" s="556"/>
      <c r="C616" s="556"/>
      <c r="D616" s="557"/>
      <c r="E616" s="558"/>
      <c r="F616" s="559"/>
      <c r="G616" s="557"/>
      <c r="H616" s="558"/>
      <c r="I616" s="1064"/>
      <c r="J616" s="557"/>
      <c r="K616" s="558"/>
      <c r="L616" s="559"/>
      <c r="M616" s="556"/>
      <c r="N616" s="557"/>
      <c r="O616" s="558"/>
      <c r="P616" s="559"/>
      <c r="Q616" s="556"/>
    </row>
    <row r="617" spans="1:17" ht="22.5" customHeight="1">
      <c r="A617" s="556"/>
      <c r="B617" s="556"/>
      <c r="C617" s="556"/>
      <c r="D617" s="557"/>
      <c r="E617" s="558"/>
      <c r="F617" s="559"/>
      <c r="G617" s="557"/>
      <c r="H617" s="558"/>
      <c r="I617" s="1064"/>
      <c r="J617" s="557"/>
      <c r="K617" s="558"/>
      <c r="L617" s="559"/>
      <c r="M617" s="556"/>
      <c r="N617" s="557"/>
      <c r="O617" s="558"/>
      <c r="P617" s="559"/>
      <c r="Q617" s="556"/>
    </row>
    <row r="618" spans="1:17" ht="22.5" customHeight="1">
      <c r="A618" s="556"/>
      <c r="B618" s="556"/>
      <c r="C618" s="556"/>
      <c r="D618" s="557"/>
      <c r="E618" s="558"/>
      <c r="F618" s="559"/>
      <c r="G618" s="557"/>
      <c r="H618" s="558"/>
      <c r="I618" s="1064"/>
      <c r="J618" s="557"/>
      <c r="K618" s="558"/>
      <c r="L618" s="559"/>
      <c r="M618" s="556"/>
      <c r="N618" s="557"/>
      <c r="O618" s="558"/>
      <c r="P618" s="559"/>
      <c r="Q618" s="556"/>
    </row>
    <row r="619" spans="1:17" ht="22.5" customHeight="1">
      <c r="A619" s="556"/>
      <c r="B619" s="556"/>
      <c r="C619" s="556"/>
      <c r="D619" s="557"/>
      <c r="E619" s="558"/>
      <c r="F619" s="559"/>
      <c r="G619" s="557"/>
      <c r="H619" s="558"/>
      <c r="I619" s="1064"/>
      <c r="J619" s="557"/>
      <c r="K619" s="558"/>
      <c r="L619" s="559"/>
      <c r="M619" s="556"/>
      <c r="N619" s="557"/>
      <c r="O619" s="558"/>
      <c r="P619" s="559"/>
      <c r="Q619" s="556"/>
    </row>
    <row r="620" spans="1:17" ht="22.5" customHeight="1">
      <c r="A620" s="556"/>
      <c r="B620" s="556"/>
      <c r="C620" s="556"/>
      <c r="D620" s="557"/>
      <c r="E620" s="558"/>
      <c r="F620" s="559"/>
      <c r="G620" s="557"/>
      <c r="H620" s="558"/>
      <c r="I620" s="1064"/>
      <c r="J620" s="557"/>
      <c r="K620" s="558"/>
      <c r="L620" s="559"/>
      <c r="M620" s="556"/>
      <c r="N620" s="557"/>
      <c r="O620" s="558"/>
      <c r="P620" s="559"/>
      <c r="Q620" s="556"/>
    </row>
    <row r="621" spans="1:17" ht="22.5" customHeight="1">
      <c r="A621" s="556"/>
      <c r="B621" s="556"/>
      <c r="C621" s="556"/>
      <c r="D621" s="557"/>
      <c r="E621" s="558"/>
      <c r="F621" s="559"/>
      <c r="G621" s="557"/>
      <c r="H621" s="558"/>
      <c r="I621" s="1064"/>
      <c r="J621" s="557"/>
      <c r="K621" s="558"/>
      <c r="L621" s="559"/>
      <c r="M621" s="556"/>
      <c r="N621" s="557"/>
      <c r="O621" s="558"/>
      <c r="P621" s="559"/>
      <c r="Q621" s="556"/>
    </row>
    <row r="622" spans="1:17" ht="22.5" customHeight="1">
      <c r="A622" s="556"/>
      <c r="B622" s="556"/>
      <c r="C622" s="556"/>
      <c r="D622" s="557"/>
      <c r="E622" s="558"/>
      <c r="F622" s="559"/>
      <c r="G622" s="557"/>
      <c r="H622" s="558"/>
      <c r="I622" s="1064"/>
      <c r="J622" s="557"/>
      <c r="K622" s="558"/>
      <c r="L622" s="559"/>
      <c r="M622" s="556"/>
      <c r="N622" s="557"/>
      <c r="O622" s="558"/>
      <c r="P622" s="559"/>
      <c r="Q622" s="556"/>
    </row>
    <row r="623" spans="1:17" ht="22.5" customHeight="1">
      <c r="A623" s="556"/>
      <c r="B623" s="556"/>
      <c r="C623" s="556"/>
      <c r="D623" s="557"/>
      <c r="E623" s="558"/>
      <c r="F623" s="559"/>
      <c r="G623" s="557"/>
      <c r="H623" s="558"/>
      <c r="I623" s="1064"/>
      <c r="J623" s="557"/>
      <c r="K623" s="558"/>
      <c r="L623" s="559"/>
      <c r="M623" s="556"/>
      <c r="N623" s="557"/>
      <c r="O623" s="558"/>
      <c r="P623" s="559"/>
      <c r="Q623" s="556"/>
    </row>
    <row r="624" spans="1:17" ht="22.5" customHeight="1">
      <c r="A624" s="556"/>
      <c r="B624" s="556"/>
      <c r="C624" s="556"/>
      <c r="D624" s="557"/>
      <c r="E624" s="558"/>
      <c r="F624" s="559"/>
      <c r="G624" s="557"/>
      <c r="H624" s="558"/>
      <c r="I624" s="1064"/>
      <c r="J624" s="557"/>
      <c r="K624" s="558"/>
      <c r="L624" s="559"/>
      <c r="M624" s="556"/>
      <c r="N624" s="557"/>
      <c r="O624" s="558"/>
      <c r="P624" s="559"/>
      <c r="Q624" s="556"/>
    </row>
    <row r="625" spans="1:17" ht="22.5" customHeight="1">
      <c r="A625" s="556"/>
      <c r="B625" s="556"/>
      <c r="C625" s="556"/>
      <c r="D625" s="557"/>
      <c r="E625" s="558"/>
      <c r="F625" s="559"/>
      <c r="G625" s="557"/>
      <c r="H625" s="558"/>
      <c r="I625" s="1064"/>
      <c r="J625" s="557"/>
      <c r="K625" s="558"/>
      <c r="L625" s="559"/>
      <c r="M625" s="556"/>
      <c r="N625" s="557"/>
      <c r="O625" s="558"/>
      <c r="P625" s="559"/>
      <c r="Q625" s="556"/>
    </row>
    <row r="626" spans="1:17" ht="22.5" customHeight="1">
      <c r="A626" s="556"/>
      <c r="B626" s="556"/>
      <c r="C626" s="556"/>
      <c r="D626" s="557"/>
      <c r="E626" s="558"/>
      <c r="F626" s="559"/>
      <c r="G626" s="557"/>
      <c r="H626" s="558"/>
      <c r="I626" s="1064"/>
      <c r="J626" s="557"/>
      <c r="K626" s="558"/>
      <c r="L626" s="559"/>
      <c r="M626" s="556"/>
      <c r="N626" s="557"/>
      <c r="O626" s="558"/>
      <c r="P626" s="559"/>
      <c r="Q626" s="556"/>
    </row>
    <row r="627" spans="1:17" ht="22.5" customHeight="1">
      <c r="A627" s="556"/>
      <c r="B627" s="556"/>
      <c r="C627" s="556"/>
      <c r="D627" s="557"/>
      <c r="E627" s="558"/>
      <c r="F627" s="559"/>
      <c r="G627" s="557"/>
      <c r="H627" s="558"/>
      <c r="I627" s="1064"/>
      <c r="J627" s="557"/>
      <c r="K627" s="558"/>
      <c r="L627" s="559"/>
      <c r="M627" s="556"/>
      <c r="N627" s="557"/>
      <c r="O627" s="558"/>
      <c r="P627" s="559"/>
      <c r="Q627" s="556"/>
    </row>
    <row r="628" spans="1:17" ht="22.5" customHeight="1">
      <c r="A628" s="556"/>
      <c r="B628" s="556"/>
      <c r="C628" s="556"/>
      <c r="D628" s="557"/>
      <c r="E628" s="558"/>
      <c r="F628" s="559"/>
      <c r="G628" s="557"/>
      <c r="H628" s="558"/>
      <c r="I628" s="1064"/>
      <c r="J628" s="557"/>
      <c r="K628" s="558"/>
      <c r="L628" s="559"/>
      <c r="M628" s="556"/>
      <c r="N628" s="557"/>
      <c r="O628" s="558"/>
      <c r="P628" s="559"/>
      <c r="Q628" s="556"/>
    </row>
    <row r="629" spans="1:17" ht="22.5" customHeight="1">
      <c r="A629" s="556"/>
      <c r="B629" s="556"/>
      <c r="C629" s="556"/>
      <c r="D629" s="557"/>
      <c r="E629" s="558"/>
      <c r="F629" s="559"/>
      <c r="G629" s="557"/>
      <c r="H629" s="558"/>
      <c r="I629" s="1064"/>
      <c r="J629" s="557"/>
      <c r="K629" s="558"/>
      <c r="L629" s="559"/>
      <c r="M629" s="556"/>
      <c r="N629" s="557"/>
      <c r="O629" s="558"/>
      <c r="P629" s="559"/>
      <c r="Q629" s="556"/>
    </row>
    <row r="630" spans="1:17" ht="22.5" customHeight="1">
      <c r="A630" s="556"/>
      <c r="B630" s="556"/>
      <c r="C630" s="556"/>
      <c r="D630" s="557"/>
      <c r="E630" s="558"/>
      <c r="F630" s="559"/>
      <c r="G630" s="557"/>
      <c r="H630" s="558"/>
      <c r="I630" s="1064"/>
      <c r="J630" s="557"/>
      <c r="K630" s="558"/>
      <c r="L630" s="559"/>
      <c r="M630" s="556"/>
      <c r="N630" s="557"/>
      <c r="O630" s="558"/>
      <c r="P630" s="559"/>
      <c r="Q630" s="556"/>
    </row>
    <row r="631" spans="1:17" ht="22.5" customHeight="1">
      <c r="A631" s="556"/>
      <c r="B631" s="556"/>
      <c r="C631" s="556"/>
      <c r="D631" s="557"/>
      <c r="E631" s="558"/>
      <c r="F631" s="559"/>
      <c r="G631" s="557"/>
      <c r="H631" s="558"/>
      <c r="I631" s="1064"/>
      <c r="J631" s="557"/>
      <c r="K631" s="558"/>
      <c r="L631" s="559"/>
      <c r="M631" s="556"/>
      <c r="N631" s="557"/>
      <c r="O631" s="558"/>
      <c r="P631" s="559"/>
      <c r="Q631" s="556"/>
    </row>
    <row r="632" spans="1:17" ht="22.5" customHeight="1">
      <c r="A632" s="556"/>
      <c r="B632" s="556"/>
      <c r="C632" s="556"/>
      <c r="D632" s="557"/>
      <c r="E632" s="558"/>
      <c r="F632" s="559"/>
      <c r="G632" s="557"/>
      <c r="H632" s="558"/>
      <c r="I632" s="1064"/>
      <c r="J632" s="557"/>
      <c r="K632" s="558"/>
      <c r="L632" s="559"/>
      <c r="M632" s="556"/>
      <c r="N632" s="557"/>
      <c r="O632" s="558"/>
      <c r="P632" s="559"/>
      <c r="Q632" s="556"/>
    </row>
    <row r="633" spans="1:17" ht="22.5" customHeight="1">
      <c r="A633" s="556"/>
      <c r="B633" s="556"/>
      <c r="C633" s="556"/>
      <c r="D633" s="557"/>
      <c r="E633" s="558"/>
      <c r="F633" s="559"/>
      <c r="G633" s="557"/>
      <c r="H633" s="558"/>
      <c r="I633" s="1064"/>
      <c r="J633" s="557"/>
      <c r="K633" s="558"/>
      <c r="L633" s="559"/>
      <c r="M633" s="556"/>
      <c r="N633" s="557"/>
      <c r="O633" s="558"/>
      <c r="P633" s="559"/>
      <c r="Q633" s="556"/>
    </row>
    <row r="634" spans="1:17" ht="22.5" customHeight="1">
      <c r="A634" s="556"/>
      <c r="B634" s="556"/>
      <c r="C634" s="556"/>
      <c r="D634" s="557"/>
      <c r="E634" s="558"/>
      <c r="F634" s="559"/>
      <c r="G634" s="557"/>
      <c r="H634" s="558"/>
      <c r="I634" s="1064"/>
      <c r="J634" s="557"/>
      <c r="K634" s="558"/>
      <c r="L634" s="559"/>
      <c r="M634" s="556"/>
      <c r="N634" s="557"/>
      <c r="O634" s="558"/>
      <c r="P634" s="559"/>
      <c r="Q634" s="556"/>
    </row>
    <row r="635" spans="1:17" ht="22.5" customHeight="1">
      <c r="A635" s="556"/>
      <c r="B635" s="556"/>
      <c r="C635" s="556"/>
      <c r="D635" s="557"/>
      <c r="E635" s="558"/>
      <c r="F635" s="559"/>
      <c r="G635" s="557"/>
      <c r="H635" s="558"/>
      <c r="I635" s="1064"/>
      <c r="J635" s="557"/>
      <c r="K635" s="558"/>
      <c r="L635" s="559"/>
      <c r="M635" s="556"/>
      <c r="N635" s="557"/>
      <c r="O635" s="558"/>
      <c r="P635" s="559"/>
      <c r="Q635" s="556"/>
    </row>
    <row r="636" spans="1:17" ht="22.5" customHeight="1">
      <c r="A636" s="556"/>
      <c r="B636" s="556"/>
      <c r="C636" s="556"/>
      <c r="D636" s="557"/>
      <c r="E636" s="558"/>
      <c r="F636" s="559"/>
      <c r="G636" s="557"/>
      <c r="H636" s="558"/>
      <c r="I636" s="1064"/>
      <c r="J636" s="557"/>
      <c r="K636" s="558"/>
      <c r="L636" s="559"/>
      <c r="M636" s="556"/>
      <c r="N636" s="557"/>
      <c r="O636" s="558"/>
      <c r="P636" s="559"/>
      <c r="Q636" s="556"/>
    </row>
    <row r="637" spans="1:17" ht="22.5" customHeight="1">
      <c r="A637" s="556"/>
      <c r="B637" s="556"/>
      <c r="C637" s="556"/>
      <c r="D637" s="557"/>
      <c r="E637" s="558"/>
      <c r="F637" s="559"/>
      <c r="G637" s="557"/>
      <c r="H637" s="558"/>
      <c r="I637" s="1064"/>
      <c r="J637" s="557"/>
      <c r="K637" s="558"/>
      <c r="L637" s="559"/>
      <c r="M637" s="556"/>
      <c r="N637" s="557"/>
      <c r="O637" s="558"/>
      <c r="P637" s="559"/>
      <c r="Q637" s="556"/>
    </row>
    <row r="638" spans="1:17" ht="22.5" customHeight="1">
      <c r="A638" s="556"/>
      <c r="B638" s="556"/>
      <c r="C638" s="556"/>
      <c r="D638" s="557"/>
      <c r="E638" s="558"/>
      <c r="F638" s="559"/>
      <c r="G638" s="557"/>
      <c r="H638" s="558"/>
      <c r="I638" s="1064"/>
      <c r="J638" s="557"/>
      <c r="K638" s="558"/>
      <c r="L638" s="559"/>
      <c r="M638" s="556"/>
      <c r="N638" s="557"/>
      <c r="O638" s="558"/>
      <c r="P638" s="559"/>
      <c r="Q638" s="556"/>
    </row>
    <row r="639" spans="1:17" ht="22.5" customHeight="1">
      <c r="A639" s="556"/>
      <c r="B639" s="556"/>
      <c r="C639" s="556"/>
      <c r="D639" s="557"/>
      <c r="E639" s="558"/>
      <c r="F639" s="559"/>
      <c r="G639" s="557"/>
      <c r="H639" s="558"/>
      <c r="I639" s="1064"/>
      <c r="J639" s="557"/>
      <c r="K639" s="558"/>
      <c r="L639" s="559"/>
      <c r="M639" s="556"/>
      <c r="N639" s="557"/>
      <c r="O639" s="558"/>
      <c r="P639" s="559"/>
      <c r="Q639" s="556"/>
    </row>
    <row r="640" spans="1:17" ht="22.5" customHeight="1">
      <c r="A640" s="556"/>
      <c r="B640" s="556"/>
      <c r="C640" s="556"/>
      <c r="D640" s="557"/>
      <c r="E640" s="558"/>
      <c r="F640" s="559"/>
      <c r="G640" s="557"/>
      <c r="H640" s="558"/>
      <c r="I640" s="1064"/>
      <c r="J640" s="557"/>
      <c r="K640" s="558"/>
      <c r="L640" s="559"/>
      <c r="M640" s="556"/>
      <c r="N640" s="557"/>
      <c r="O640" s="558"/>
      <c r="P640" s="559"/>
      <c r="Q640" s="556"/>
    </row>
    <row r="641" spans="1:17" ht="22.5" customHeight="1">
      <c r="A641" s="556"/>
      <c r="B641" s="556"/>
      <c r="C641" s="556"/>
      <c r="D641" s="557"/>
      <c r="E641" s="558"/>
      <c r="F641" s="559"/>
      <c r="G641" s="557"/>
      <c r="H641" s="558"/>
      <c r="I641" s="1064"/>
      <c r="J641" s="557"/>
      <c r="K641" s="558"/>
      <c r="L641" s="559"/>
      <c r="M641" s="556"/>
      <c r="N641" s="557"/>
      <c r="O641" s="558"/>
      <c r="P641" s="559"/>
      <c r="Q641" s="556"/>
    </row>
    <row r="642" spans="1:17" ht="22.5" customHeight="1">
      <c r="A642" s="556"/>
      <c r="B642" s="556"/>
      <c r="C642" s="556"/>
      <c r="D642" s="557"/>
      <c r="E642" s="558"/>
      <c r="F642" s="559"/>
      <c r="G642" s="557"/>
      <c r="H642" s="558"/>
      <c r="I642" s="1064"/>
      <c r="J642" s="557"/>
      <c r="K642" s="558"/>
      <c r="L642" s="559"/>
      <c r="M642" s="556"/>
      <c r="N642" s="557"/>
      <c r="O642" s="558"/>
      <c r="P642" s="559"/>
      <c r="Q642" s="556"/>
    </row>
    <row r="643" spans="1:17" ht="22.5" customHeight="1">
      <c r="A643" s="556"/>
      <c r="B643" s="556"/>
      <c r="C643" s="556"/>
      <c r="D643" s="557"/>
      <c r="E643" s="558"/>
      <c r="F643" s="559"/>
      <c r="G643" s="557"/>
      <c r="H643" s="558"/>
      <c r="I643" s="1064"/>
      <c r="J643" s="557"/>
      <c r="K643" s="558"/>
      <c r="L643" s="559"/>
      <c r="M643" s="556"/>
      <c r="N643" s="557"/>
      <c r="O643" s="558"/>
      <c r="P643" s="559"/>
      <c r="Q643" s="556"/>
    </row>
    <row r="644" spans="1:17" ht="22.5" customHeight="1">
      <c r="A644" s="556"/>
      <c r="B644" s="556"/>
      <c r="C644" s="556"/>
      <c r="D644" s="557"/>
      <c r="E644" s="558"/>
      <c r="F644" s="559"/>
      <c r="G644" s="557"/>
      <c r="H644" s="558"/>
      <c r="I644" s="1064"/>
      <c r="J644" s="557"/>
      <c r="K644" s="558"/>
      <c r="L644" s="559"/>
      <c r="M644" s="556"/>
      <c r="N644" s="557"/>
      <c r="O644" s="558"/>
      <c r="P644" s="559"/>
      <c r="Q644" s="556"/>
    </row>
    <row r="645" spans="1:17" ht="22.5" customHeight="1">
      <c r="A645" s="556"/>
      <c r="B645" s="556"/>
      <c r="C645" s="556"/>
      <c r="D645" s="557"/>
      <c r="E645" s="558"/>
      <c r="F645" s="559"/>
      <c r="G645" s="557"/>
      <c r="H645" s="558"/>
      <c r="I645" s="1064"/>
      <c r="J645" s="557"/>
      <c r="K645" s="558"/>
      <c r="L645" s="559"/>
      <c r="M645" s="556"/>
      <c r="N645" s="557"/>
      <c r="O645" s="558"/>
      <c r="P645" s="559"/>
      <c r="Q645" s="556"/>
    </row>
    <row r="646" spans="1:17" ht="22.5" customHeight="1">
      <c r="A646" s="556"/>
      <c r="B646" s="556"/>
      <c r="C646" s="556"/>
      <c r="D646" s="557"/>
      <c r="E646" s="558"/>
      <c r="F646" s="559"/>
      <c r="G646" s="557"/>
      <c r="H646" s="558"/>
      <c r="I646" s="1064"/>
      <c r="J646" s="557"/>
      <c r="K646" s="558"/>
      <c r="L646" s="559"/>
      <c r="M646" s="556"/>
      <c r="N646" s="557"/>
      <c r="O646" s="558"/>
      <c r="P646" s="559"/>
      <c r="Q646" s="556"/>
    </row>
    <row r="647" spans="1:17" ht="22.5" customHeight="1">
      <c r="A647" s="556"/>
      <c r="B647" s="556"/>
      <c r="C647" s="556"/>
      <c r="D647" s="557"/>
      <c r="E647" s="558"/>
      <c r="F647" s="559"/>
      <c r="G647" s="557"/>
      <c r="H647" s="558"/>
      <c r="I647" s="1064"/>
      <c r="J647" s="557"/>
      <c r="K647" s="558"/>
      <c r="L647" s="559"/>
      <c r="M647" s="556"/>
      <c r="N647" s="557"/>
      <c r="O647" s="558"/>
      <c r="P647" s="559"/>
      <c r="Q647" s="556"/>
    </row>
    <row r="648" spans="1:17" ht="22.5" customHeight="1">
      <c r="A648" s="556"/>
      <c r="B648" s="556"/>
      <c r="C648" s="556"/>
      <c r="D648" s="557"/>
      <c r="E648" s="558"/>
      <c r="F648" s="559"/>
      <c r="G648" s="557"/>
      <c r="H648" s="558"/>
      <c r="I648" s="1064"/>
      <c r="J648" s="557"/>
      <c r="K648" s="558"/>
      <c r="L648" s="559"/>
      <c r="M648" s="556"/>
      <c r="N648" s="557"/>
      <c r="O648" s="558"/>
      <c r="P648" s="559"/>
      <c r="Q648" s="556"/>
    </row>
    <row r="649" spans="1:17" ht="22.5" customHeight="1">
      <c r="A649" s="556"/>
      <c r="B649" s="556"/>
      <c r="C649" s="556"/>
      <c r="D649" s="557"/>
      <c r="E649" s="558"/>
      <c r="F649" s="559"/>
      <c r="G649" s="557"/>
      <c r="H649" s="558"/>
      <c r="I649" s="1064"/>
      <c r="J649" s="557"/>
      <c r="K649" s="558"/>
      <c r="L649" s="559"/>
      <c r="M649" s="556"/>
      <c r="N649" s="557"/>
      <c r="O649" s="558"/>
      <c r="P649" s="559"/>
      <c r="Q649" s="556"/>
    </row>
    <row r="650" spans="1:17" ht="22.5" customHeight="1">
      <c r="A650" s="556"/>
      <c r="B650" s="556"/>
      <c r="C650" s="556"/>
      <c r="D650" s="557"/>
      <c r="E650" s="558"/>
      <c r="F650" s="559"/>
      <c r="G650" s="557"/>
      <c r="H650" s="558"/>
      <c r="I650" s="1064"/>
      <c r="J650" s="557"/>
      <c r="K650" s="558"/>
      <c r="L650" s="559"/>
      <c r="M650" s="556"/>
      <c r="N650" s="557"/>
      <c r="O650" s="558"/>
      <c r="P650" s="559"/>
      <c r="Q650" s="556"/>
    </row>
    <row r="651" spans="1:17" ht="22.5" customHeight="1">
      <c r="A651" s="556"/>
      <c r="B651" s="556"/>
      <c r="C651" s="556"/>
      <c r="D651" s="557"/>
      <c r="E651" s="558"/>
      <c r="F651" s="559"/>
      <c r="G651" s="557"/>
      <c r="H651" s="558"/>
      <c r="I651" s="1064"/>
      <c r="J651" s="557"/>
      <c r="K651" s="558"/>
      <c r="L651" s="559"/>
      <c r="M651" s="556"/>
      <c r="N651" s="557"/>
      <c r="O651" s="558"/>
      <c r="P651" s="559"/>
      <c r="Q651" s="556"/>
    </row>
    <row r="652" spans="1:17" ht="22.5" customHeight="1">
      <c r="A652" s="556"/>
      <c r="B652" s="556"/>
      <c r="C652" s="556"/>
      <c r="D652" s="557"/>
      <c r="E652" s="558"/>
      <c r="F652" s="559"/>
      <c r="G652" s="557"/>
      <c r="H652" s="558"/>
      <c r="I652" s="1064"/>
      <c r="J652" s="557"/>
      <c r="K652" s="558"/>
      <c r="L652" s="559"/>
      <c r="M652" s="556"/>
      <c r="N652" s="557"/>
      <c r="O652" s="558"/>
      <c r="P652" s="559"/>
      <c r="Q652" s="556"/>
    </row>
    <row r="653" spans="1:17" ht="22.5" customHeight="1">
      <c r="A653" s="556"/>
      <c r="B653" s="556"/>
      <c r="C653" s="556"/>
      <c r="D653" s="557"/>
      <c r="E653" s="558"/>
      <c r="F653" s="559"/>
      <c r="G653" s="557"/>
      <c r="H653" s="558"/>
      <c r="I653" s="1064"/>
      <c r="J653" s="557"/>
      <c r="K653" s="558"/>
      <c r="L653" s="559"/>
      <c r="M653" s="556"/>
      <c r="N653" s="557"/>
      <c r="O653" s="558"/>
      <c r="P653" s="559"/>
      <c r="Q653" s="556"/>
    </row>
    <row r="654" spans="1:17" ht="22.5" customHeight="1">
      <c r="A654" s="556"/>
      <c r="B654" s="556"/>
      <c r="C654" s="556"/>
      <c r="D654" s="557"/>
      <c r="E654" s="558"/>
      <c r="F654" s="559"/>
      <c r="G654" s="557"/>
      <c r="H654" s="558"/>
      <c r="I654" s="1064"/>
      <c r="J654" s="557"/>
      <c r="K654" s="558"/>
      <c r="L654" s="559"/>
      <c r="M654" s="556"/>
      <c r="N654" s="557"/>
      <c r="O654" s="558"/>
      <c r="P654" s="559"/>
      <c r="Q654" s="556"/>
    </row>
    <row r="655" spans="1:17" ht="22.5" customHeight="1">
      <c r="A655" s="556"/>
      <c r="B655" s="556"/>
      <c r="C655" s="556"/>
      <c r="D655" s="557"/>
      <c r="E655" s="558"/>
      <c r="F655" s="559"/>
      <c r="G655" s="557"/>
      <c r="H655" s="558"/>
      <c r="I655" s="1064"/>
      <c r="J655" s="557"/>
      <c r="K655" s="558"/>
      <c r="L655" s="559"/>
      <c r="M655" s="556"/>
      <c r="N655" s="557"/>
      <c r="O655" s="558"/>
      <c r="P655" s="559"/>
      <c r="Q655" s="556"/>
    </row>
    <row r="656" spans="1:17" ht="22.5" customHeight="1">
      <c r="A656" s="556"/>
      <c r="B656" s="556"/>
      <c r="C656" s="556"/>
      <c r="D656" s="557"/>
      <c r="E656" s="558"/>
      <c r="F656" s="559"/>
      <c r="G656" s="557"/>
      <c r="H656" s="558"/>
      <c r="I656" s="1064"/>
      <c r="J656" s="557"/>
      <c r="K656" s="558"/>
      <c r="L656" s="559"/>
      <c r="M656" s="556"/>
      <c r="N656" s="557"/>
      <c r="O656" s="558"/>
      <c r="P656" s="559"/>
      <c r="Q656" s="556"/>
    </row>
    <row r="657" spans="1:17" ht="22.5" customHeight="1">
      <c r="A657" s="556"/>
      <c r="B657" s="556"/>
      <c r="C657" s="556"/>
      <c r="D657" s="557"/>
      <c r="E657" s="558"/>
      <c r="F657" s="559"/>
      <c r="G657" s="557"/>
      <c r="H657" s="558"/>
      <c r="I657" s="1064"/>
      <c r="J657" s="557"/>
      <c r="K657" s="558"/>
      <c r="L657" s="559"/>
      <c r="M657" s="556"/>
      <c r="N657" s="557"/>
      <c r="O657" s="558"/>
      <c r="P657" s="559"/>
      <c r="Q657" s="556"/>
    </row>
    <row r="658" spans="1:17" ht="22.5" customHeight="1">
      <c r="A658" s="556"/>
      <c r="B658" s="556"/>
      <c r="C658" s="556"/>
      <c r="D658" s="557"/>
      <c r="E658" s="558"/>
      <c r="F658" s="559"/>
      <c r="G658" s="557"/>
      <c r="H658" s="558"/>
      <c r="I658" s="1064"/>
      <c r="J658" s="557"/>
      <c r="K658" s="558"/>
      <c r="L658" s="559"/>
      <c r="M658" s="556"/>
      <c r="N658" s="557"/>
      <c r="O658" s="558"/>
      <c r="P658" s="559"/>
      <c r="Q658" s="556"/>
    </row>
    <row r="659" spans="1:17" ht="22.5" customHeight="1">
      <c r="A659" s="556"/>
      <c r="B659" s="556"/>
      <c r="C659" s="556"/>
      <c r="D659" s="557"/>
      <c r="E659" s="558"/>
      <c r="F659" s="559"/>
      <c r="G659" s="557"/>
      <c r="H659" s="558"/>
      <c r="I659" s="1064"/>
      <c r="J659" s="557"/>
      <c r="K659" s="558"/>
      <c r="L659" s="559"/>
      <c r="M659" s="556"/>
      <c r="N659" s="557"/>
      <c r="O659" s="558"/>
      <c r="P659" s="559"/>
      <c r="Q659" s="556"/>
    </row>
    <row r="660" spans="1:17" ht="22.5" customHeight="1">
      <c r="A660" s="556"/>
      <c r="B660" s="556"/>
      <c r="C660" s="556"/>
      <c r="D660" s="557"/>
      <c r="E660" s="558"/>
      <c r="F660" s="559"/>
      <c r="G660" s="557"/>
      <c r="H660" s="558"/>
      <c r="I660" s="1064"/>
      <c r="J660" s="557"/>
      <c r="K660" s="558"/>
      <c r="L660" s="559"/>
      <c r="M660" s="556"/>
      <c r="N660" s="557"/>
      <c r="O660" s="558"/>
      <c r="P660" s="559"/>
      <c r="Q660" s="556"/>
    </row>
    <row r="661" spans="1:17" ht="22.5" customHeight="1">
      <c r="A661" s="556"/>
      <c r="B661" s="556"/>
      <c r="C661" s="556"/>
      <c r="D661" s="557"/>
      <c r="E661" s="558"/>
      <c r="F661" s="559"/>
      <c r="G661" s="557"/>
      <c r="H661" s="558"/>
      <c r="I661" s="1064"/>
      <c r="J661" s="557"/>
      <c r="K661" s="558"/>
      <c r="L661" s="559"/>
      <c r="M661" s="556"/>
      <c r="N661" s="557"/>
      <c r="O661" s="558"/>
      <c r="P661" s="559"/>
      <c r="Q661" s="556"/>
    </row>
    <row r="662" spans="1:17" ht="22.5" customHeight="1">
      <c r="A662" s="556"/>
      <c r="B662" s="556"/>
      <c r="C662" s="556"/>
      <c r="D662" s="557"/>
      <c r="E662" s="558"/>
      <c r="F662" s="559"/>
      <c r="G662" s="557"/>
      <c r="H662" s="558"/>
      <c r="I662" s="1064"/>
      <c r="J662" s="557"/>
      <c r="K662" s="558"/>
      <c r="L662" s="559"/>
      <c r="M662" s="556"/>
      <c r="N662" s="557"/>
      <c r="O662" s="558"/>
      <c r="P662" s="559"/>
      <c r="Q662" s="556"/>
    </row>
    <row r="663" spans="1:17" ht="22.5" customHeight="1">
      <c r="A663" s="556"/>
      <c r="B663" s="556"/>
      <c r="C663" s="556"/>
      <c r="D663" s="557"/>
      <c r="E663" s="558"/>
      <c r="F663" s="559"/>
      <c r="G663" s="557"/>
      <c r="H663" s="558"/>
      <c r="I663" s="1064"/>
      <c r="J663" s="557"/>
      <c r="K663" s="558"/>
      <c r="L663" s="559"/>
      <c r="M663" s="556"/>
      <c r="N663" s="557"/>
      <c r="O663" s="558"/>
      <c r="P663" s="559"/>
      <c r="Q663" s="556"/>
    </row>
    <row r="664" spans="1:17" ht="22.5" customHeight="1">
      <c r="A664" s="556"/>
      <c r="B664" s="556"/>
      <c r="C664" s="556"/>
      <c r="D664" s="557"/>
      <c r="E664" s="558"/>
      <c r="F664" s="559"/>
      <c r="G664" s="557"/>
      <c r="H664" s="558"/>
      <c r="I664" s="1064"/>
      <c r="J664" s="557"/>
      <c r="K664" s="558"/>
      <c r="L664" s="559"/>
      <c r="M664" s="556"/>
      <c r="N664" s="557"/>
      <c r="O664" s="558"/>
      <c r="P664" s="559"/>
      <c r="Q664" s="556"/>
    </row>
    <row r="665" spans="1:17" ht="22.5" customHeight="1">
      <c r="A665" s="556"/>
      <c r="B665" s="556"/>
      <c r="C665" s="556"/>
      <c r="D665" s="557"/>
      <c r="E665" s="558"/>
      <c r="F665" s="559"/>
      <c r="G665" s="557"/>
      <c r="H665" s="558"/>
      <c r="I665" s="1064"/>
      <c r="J665" s="557"/>
      <c r="K665" s="558"/>
      <c r="L665" s="559"/>
      <c r="M665" s="556"/>
      <c r="N665" s="557"/>
      <c r="O665" s="558"/>
      <c r="P665" s="559"/>
      <c r="Q665" s="556"/>
    </row>
    <row r="666" spans="1:17" ht="22.5" customHeight="1">
      <c r="A666" s="556"/>
      <c r="B666" s="556"/>
      <c r="C666" s="556"/>
      <c r="D666" s="557"/>
      <c r="E666" s="558"/>
      <c r="F666" s="559"/>
      <c r="G666" s="557"/>
      <c r="H666" s="558"/>
      <c r="I666" s="1064"/>
      <c r="J666" s="557"/>
      <c r="K666" s="558"/>
      <c r="L666" s="559"/>
      <c r="M666" s="556"/>
      <c r="N666" s="557"/>
      <c r="O666" s="558"/>
      <c r="P666" s="559"/>
      <c r="Q666" s="556"/>
    </row>
    <row r="667" spans="1:17" ht="22.5" customHeight="1">
      <c r="A667" s="556"/>
      <c r="B667" s="556"/>
      <c r="C667" s="556"/>
      <c r="D667" s="557"/>
      <c r="E667" s="558"/>
      <c r="F667" s="559"/>
      <c r="G667" s="557"/>
      <c r="H667" s="558"/>
      <c r="I667" s="1064"/>
      <c r="J667" s="557"/>
      <c r="K667" s="558"/>
      <c r="L667" s="559"/>
      <c r="M667" s="556"/>
      <c r="N667" s="557"/>
      <c r="O667" s="558"/>
      <c r="P667" s="559"/>
      <c r="Q667" s="556"/>
    </row>
    <row r="668" spans="1:17" ht="22.5" customHeight="1">
      <c r="A668" s="556"/>
      <c r="B668" s="556"/>
      <c r="C668" s="556"/>
      <c r="D668" s="557"/>
      <c r="E668" s="558"/>
      <c r="F668" s="559"/>
      <c r="G668" s="557"/>
      <c r="H668" s="558"/>
      <c r="I668" s="1064"/>
      <c r="J668" s="557"/>
      <c r="K668" s="558"/>
      <c r="L668" s="559"/>
      <c r="M668" s="556"/>
      <c r="N668" s="557"/>
      <c r="O668" s="558"/>
      <c r="P668" s="559"/>
      <c r="Q668" s="556"/>
    </row>
    <row r="669" spans="1:17" ht="22.5" customHeight="1">
      <c r="A669" s="556"/>
      <c r="B669" s="556"/>
      <c r="C669" s="556"/>
      <c r="D669" s="557"/>
      <c r="E669" s="558"/>
      <c r="F669" s="559"/>
      <c r="G669" s="557"/>
      <c r="H669" s="558"/>
      <c r="I669" s="1064"/>
      <c r="J669" s="557"/>
      <c r="K669" s="558"/>
      <c r="L669" s="559"/>
      <c r="M669" s="556"/>
      <c r="N669" s="557"/>
      <c r="O669" s="558"/>
      <c r="P669" s="559"/>
      <c r="Q669" s="556"/>
    </row>
    <row r="670" spans="1:17" ht="22.5" customHeight="1">
      <c r="A670" s="556"/>
      <c r="B670" s="556"/>
      <c r="C670" s="556"/>
      <c r="D670" s="557"/>
      <c r="E670" s="558"/>
      <c r="F670" s="559"/>
      <c r="G670" s="557"/>
      <c r="H670" s="558"/>
      <c r="I670" s="1064"/>
      <c r="J670" s="557"/>
      <c r="K670" s="558"/>
      <c r="L670" s="559"/>
      <c r="M670" s="556"/>
      <c r="N670" s="557"/>
      <c r="O670" s="558"/>
      <c r="P670" s="559"/>
      <c r="Q670" s="556"/>
    </row>
    <row r="671" spans="1:17" ht="22.5" customHeight="1">
      <c r="A671" s="556"/>
      <c r="B671" s="556"/>
      <c r="C671" s="556"/>
      <c r="D671" s="557"/>
      <c r="E671" s="558"/>
      <c r="F671" s="559"/>
      <c r="G671" s="557"/>
      <c r="H671" s="558"/>
      <c r="I671" s="1064"/>
      <c r="J671" s="557"/>
      <c r="K671" s="558"/>
      <c r="L671" s="559"/>
      <c r="M671" s="556"/>
      <c r="N671" s="557"/>
      <c r="O671" s="558"/>
      <c r="P671" s="559"/>
      <c r="Q671" s="556"/>
    </row>
    <row r="672" spans="1:17" ht="22.5" customHeight="1">
      <c r="A672" s="556"/>
      <c r="B672" s="556"/>
      <c r="C672" s="556"/>
      <c r="D672" s="557"/>
      <c r="E672" s="558"/>
      <c r="F672" s="559"/>
      <c r="G672" s="557"/>
      <c r="H672" s="558"/>
      <c r="I672" s="1064"/>
      <c r="J672" s="557"/>
      <c r="K672" s="558"/>
      <c r="L672" s="559"/>
      <c r="M672" s="556"/>
      <c r="N672" s="557"/>
      <c r="O672" s="558"/>
      <c r="P672" s="559"/>
      <c r="Q672" s="556"/>
    </row>
    <row r="673" spans="1:17" ht="22.5" customHeight="1">
      <c r="A673" s="556"/>
      <c r="B673" s="556"/>
      <c r="C673" s="556"/>
      <c r="D673" s="557"/>
      <c r="E673" s="558"/>
      <c r="F673" s="559"/>
      <c r="G673" s="557"/>
      <c r="H673" s="558"/>
      <c r="I673" s="1064"/>
      <c r="J673" s="557"/>
      <c r="K673" s="558"/>
      <c r="L673" s="559"/>
      <c r="M673" s="556"/>
      <c r="N673" s="557"/>
      <c r="O673" s="558"/>
      <c r="P673" s="559"/>
      <c r="Q673" s="556"/>
    </row>
    <row r="674" spans="1:17" ht="22.5" customHeight="1">
      <c r="A674" s="556"/>
      <c r="B674" s="556"/>
      <c r="C674" s="556"/>
      <c r="D674" s="557"/>
      <c r="E674" s="558"/>
      <c r="F674" s="559"/>
      <c r="G674" s="557"/>
      <c r="H674" s="558"/>
      <c r="I674" s="1064"/>
      <c r="J674" s="557"/>
      <c r="K674" s="558"/>
      <c r="L674" s="559"/>
      <c r="M674" s="556"/>
      <c r="N674" s="557"/>
      <c r="O674" s="558"/>
      <c r="P674" s="559"/>
      <c r="Q674" s="556"/>
    </row>
    <row r="675" spans="1:17" ht="22.5" customHeight="1">
      <c r="A675" s="556"/>
      <c r="B675" s="556"/>
      <c r="C675" s="556"/>
      <c r="D675" s="557"/>
      <c r="E675" s="558"/>
      <c r="F675" s="559"/>
      <c r="G675" s="557"/>
      <c r="H675" s="558"/>
      <c r="I675" s="1064"/>
      <c r="J675" s="557"/>
      <c r="K675" s="558"/>
      <c r="L675" s="559"/>
      <c r="M675" s="556"/>
      <c r="N675" s="557"/>
      <c r="O675" s="558"/>
      <c r="P675" s="559"/>
      <c r="Q675" s="556"/>
    </row>
    <row r="676" spans="1:17" ht="22.5" customHeight="1">
      <c r="A676" s="556"/>
      <c r="B676" s="556"/>
      <c r="C676" s="556"/>
      <c r="D676" s="557"/>
      <c r="E676" s="558"/>
      <c r="F676" s="559"/>
      <c r="G676" s="557"/>
      <c r="H676" s="558"/>
      <c r="I676" s="1064"/>
      <c r="J676" s="557"/>
      <c r="K676" s="558"/>
      <c r="L676" s="559"/>
      <c r="M676" s="556"/>
      <c r="N676" s="557"/>
      <c r="O676" s="558"/>
      <c r="P676" s="559"/>
      <c r="Q676" s="556"/>
    </row>
    <row r="677" spans="1:17" ht="22.5" customHeight="1">
      <c r="A677" s="556"/>
      <c r="B677" s="556"/>
      <c r="C677" s="556"/>
      <c r="D677" s="557"/>
      <c r="E677" s="558"/>
      <c r="F677" s="559"/>
      <c r="G677" s="557"/>
      <c r="H677" s="558"/>
      <c r="I677" s="1064"/>
      <c r="J677" s="557"/>
      <c r="K677" s="558"/>
      <c r="L677" s="559"/>
      <c r="M677" s="556"/>
      <c r="N677" s="557"/>
      <c r="O677" s="558"/>
      <c r="P677" s="559"/>
      <c r="Q677" s="556"/>
    </row>
    <row r="678" spans="1:17" ht="22.5" customHeight="1">
      <c r="A678" s="556"/>
      <c r="B678" s="556"/>
      <c r="C678" s="556"/>
      <c r="D678" s="557"/>
      <c r="E678" s="558"/>
      <c r="F678" s="559"/>
      <c r="G678" s="557"/>
      <c r="H678" s="558"/>
      <c r="I678" s="1064"/>
      <c r="J678" s="557"/>
      <c r="K678" s="558"/>
      <c r="L678" s="559"/>
      <c r="M678" s="556"/>
      <c r="N678" s="557"/>
      <c r="O678" s="558"/>
      <c r="P678" s="559"/>
      <c r="Q678" s="556"/>
    </row>
    <row r="679" spans="1:17" ht="22.5" customHeight="1">
      <c r="A679" s="556"/>
      <c r="B679" s="556"/>
      <c r="C679" s="556"/>
      <c r="D679" s="557"/>
      <c r="E679" s="558"/>
      <c r="F679" s="559"/>
      <c r="G679" s="557"/>
      <c r="H679" s="558"/>
      <c r="I679" s="1064"/>
      <c r="J679" s="557"/>
      <c r="K679" s="558"/>
      <c r="L679" s="559"/>
      <c r="M679" s="556"/>
      <c r="N679" s="557"/>
      <c r="O679" s="558"/>
      <c r="P679" s="559"/>
      <c r="Q679" s="556"/>
    </row>
    <row r="680" spans="1:17" ht="22.5" customHeight="1">
      <c r="A680" s="556"/>
      <c r="B680" s="556"/>
      <c r="C680" s="556"/>
      <c r="D680" s="557"/>
      <c r="E680" s="558"/>
      <c r="F680" s="559"/>
      <c r="G680" s="557"/>
      <c r="H680" s="558"/>
      <c r="I680" s="1064"/>
      <c r="J680" s="557"/>
      <c r="K680" s="558"/>
      <c r="L680" s="559"/>
      <c r="M680" s="556"/>
      <c r="N680" s="557"/>
      <c r="O680" s="558"/>
      <c r="P680" s="559"/>
      <c r="Q680" s="556"/>
    </row>
    <row r="681" spans="1:17" ht="22.5" customHeight="1">
      <c r="A681" s="556"/>
      <c r="B681" s="556"/>
      <c r="C681" s="556"/>
      <c r="D681" s="557"/>
      <c r="E681" s="558"/>
      <c r="F681" s="559"/>
      <c r="G681" s="557"/>
      <c r="H681" s="558"/>
      <c r="I681" s="1064"/>
      <c r="J681" s="557"/>
      <c r="K681" s="558"/>
      <c r="L681" s="559"/>
      <c r="M681" s="556"/>
      <c r="N681" s="557"/>
      <c r="O681" s="558"/>
      <c r="P681" s="559"/>
      <c r="Q681" s="556"/>
    </row>
    <row r="682" spans="1:17" ht="22.5" customHeight="1">
      <c r="A682" s="556"/>
      <c r="B682" s="556"/>
      <c r="C682" s="556"/>
      <c r="D682" s="557"/>
      <c r="E682" s="558"/>
      <c r="F682" s="559"/>
      <c r="G682" s="557"/>
      <c r="H682" s="558"/>
      <c r="I682" s="1064"/>
      <c r="J682" s="557"/>
      <c r="K682" s="558"/>
      <c r="L682" s="559"/>
      <c r="M682" s="556"/>
      <c r="N682" s="557"/>
      <c r="O682" s="558"/>
      <c r="P682" s="559"/>
      <c r="Q682" s="556"/>
    </row>
    <row r="683" spans="1:17" ht="22.5" customHeight="1">
      <c r="A683" s="556"/>
      <c r="B683" s="556"/>
      <c r="C683" s="556"/>
      <c r="D683" s="557"/>
      <c r="E683" s="558"/>
      <c r="F683" s="559"/>
      <c r="G683" s="557"/>
      <c r="H683" s="558"/>
      <c r="I683" s="1064"/>
      <c r="J683" s="557"/>
      <c r="K683" s="558"/>
      <c r="L683" s="559"/>
      <c r="M683" s="556"/>
      <c r="N683" s="557"/>
      <c r="O683" s="558"/>
      <c r="P683" s="559"/>
      <c r="Q683" s="556"/>
    </row>
    <row r="684" spans="1:17" ht="22.5" customHeight="1">
      <c r="A684" s="556"/>
      <c r="B684" s="556"/>
      <c r="C684" s="556"/>
      <c r="D684" s="557"/>
      <c r="E684" s="558"/>
      <c r="F684" s="559"/>
      <c r="G684" s="557"/>
      <c r="H684" s="558"/>
      <c r="I684" s="1064"/>
      <c r="J684" s="557"/>
      <c r="K684" s="558"/>
      <c r="L684" s="559"/>
      <c r="M684" s="556"/>
      <c r="N684" s="557"/>
      <c r="O684" s="558"/>
      <c r="P684" s="559"/>
      <c r="Q684" s="556"/>
    </row>
    <row r="685" spans="1:17" ht="22.5" customHeight="1">
      <c r="A685" s="556"/>
      <c r="B685" s="556"/>
      <c r="C685" s="556"/>
      <c r="D685" s="557"/>
      <c r="E685" s="558"/>
      <c r="F685" s="559"/>
      <c r="G685" s="557"/>
      <c r="H685" s="558"/>
      <c r="I685" s="1064"/>
      <c r="J685" s="557"/>
      <c r="K685" s="558"/>
      <c r="L685" s="559"/>
      <c r="M685" s="556"/>
      <c r="N685" s="557"/>
      <c r="O685" s="558"/>
      <c r="P685" s="559"/>
      <c r="Q685" s="556"/>
    </row>
    <row r="686" spans="1:17" ht="22.5" customHeight="1">
      <c r="A686" s="556"/>
      <c r="B686" s="556"/>
      <c r="C686" s="556"/>
      <c r="D686" s="557"/>
      <c r="E686" s="558"/>
      <c r="F686" s="559"/>
      <c r="G686" s="557"/>
      <c r="H686" s="558"/>
      <c r="I686" s="1064"/>
      <c r="J686" s="557"/>
      <c r="K686" s="558"/>
      <c r="L686" s="559"/>
      <c r="M686" s="556"/>
      <c r="N686" s="557"/>
      <c r="O686" s="558"/>
      <c r="P686" s="559"/>
      <c r="Q686" s="556"/>
    </row>
    <row r="687" spans="1:17" ht="22.5" customHeight="1">
      <c r="A687" s="556"/>
      <c r="B687" s="556"/>
      <c r="C687" s="556"/>
      <c r="D687" s="557"/>
      <c r="E687" s="558"/>
      <c r="F687" s="559"/>
      <c r="G687" s="557"/>
      <c r="H687" s="558"/>
      <c r="I687" s="1064"/>
      <c r="J687" s="557"/>
      <c r="K687" s="558"/>
      <c r="L687" s="559"/>
      <c r="M687" s="556"/>
      <c r="N687" s="557"/>
      <c r="O687" s="558"/>
      <c r="P687" s="559"/>
      <c r="Q687" s="556"/>
    </row>
    <row r="688" spans="1:17" ht="22.5" customHeight="1">
      <c r="A688" s="556"/>
      <c r="B688" s="556"/>
      <c r="C688" s="556"/>
      <c r="D688" s="557"/>
      <c r="E688" s="558"/>
      <c r="F688" s="559"/>
      <c r="G688" s="557"/>
      <c r="H688" s="558"/>
      <c r="I688" s="1064"/>
      <c r="J688" s="557"/>
      <c r="K688" s="558"/>
      <c r="L688" s="559"/>
      <c r="M688" s="556"/>
      <c r="N688" s="557"/>
      <c r="O688" s="558"/>
      <c r="P688" s="559"/>
      <c r="Q688" s="556"/>
    </row>
    <row r="689" spans="1:17" ht="22.5" customHeight="1">
      <c r="A689" s="556"/>
      <c r="B689" s="556"/>
      <c r="C689" s="556"/>
      <c r="D689" s="557"/>
      <c r="E689" s="558"/>
      <c r="F689" s="559"/>
      <c r="G689" s="557"/>
      <c r="H689" s="558"/>
      <c r="I689" s="1064"/>
      <c r="J689" s="557"/>
      <c r="K689" s="558"/>
      <c r="L689" s="559"/>
      <c r="M689" s="556"/>
      <c r="N689" s="557"/>
      <c r="O689" s="558"/>
      <c r="P689" s="559"/>
      <c r="Q689" s="556"/>
    </row>
    <row r="690" spans="1:17" ht="22.5" customHeight="1">
      <c r="A690" s="556"/>
      <c r="B690" s="556"/>
      <c r="C690" s="556"/>
      <c r="D690" s="557"/>
      <c r="E690" s="558"/>
      <c r="F690" s="559"/>
      <c r="G690" s="557"/>
      <c r="H690" s="558"/>
      <c r="I690" s="1064"/>
      <c r="J690" s="557"/>
      <c r="K690" s="558"/>
      <c r="L690" s="559"/>
      <c r="M690" s="556"/>
      <c r="N690" s="557"/>
      <c r="O690" s="558"/>
      <c r="P690" s="559"/>
      <c r="Q690" s="556"/>
    </row>
    <row r="691" spans="1:17" ht="22.5" customHeight="1">
      <c r="A691" s="556"/>
      <c r="B691" s="556"/>
      <c r="C691" s="556"/>
      <c r="D691" s="557"/>
      <c r="E691" s="558"/>
      <c r="F691" s="559"/>
      <c r="G691" s="557"/>
      <c r="H691" s="558"/>
      <c r="I691" s="1064"/>
      <c r="J691" s="557"/>
      <c r="K691" s="558"/>
      <c r="L691" s="559"/>
      <c r="M691" s="556"/>
      <c r="N691" s="557"/>
      <c r="O691" s="558"/>
      <c r="P691" s="559"/>
      <c r="Q691" s="556"/>
    </row>
    <row r="692" spans="1:17" ht="22.5" customHeight="1">
      <c r="A692" s="556"/>
      <c r="B692" s="556"/>
      <c r="C692" s="556"/>
      <c r="D692" s="557"/>
      <c r="E692" s="558"/>
      <c r="F692" s="559"/>
      <c r="G692" s="557"/>
      <c r="H692" s="558"/>
      <c r="I692" s="1064"/>
      <c r="J692" s="557"/>
      <c r="K692" s="558"/>
      <c r="L692" s="559"/>
      <c r="M692" s="556"/>
      <c r="N692" s="557"/>
      <c r="O692" s="558"/>
      <c r="P692" s="559"/>
      <c r="Q692" s="556"/>
    </row>
    <row r="693" spans="1:17" ht="22.5" customHeight="1">
      <c r="A693" s="556"/>
      <c r="B693" s="556"/>
      <c r="C693" s="556"/>
      <c r="D693" s="557"/>
      <c r="E693" s="558"/>
      <c r="F693" s="559"/>
      <c r="G693" s="557"/>
      <c r="H693" s="558"/>
      <c r="I693" s="1064"/>
      <c r="J693" s="557"/>
      <c r="K693" s="558"/>
      <c r="L693" s="559"/>
      <c r="M693" s="556"/>
      <c r="N693" s="557"/>
      <c r="O693" s="558"/>
      <c r="P693" s="559"/>
      <c r="Q693" s="556"/>
    </row>
    <row r="694" spans="1:17" ht="22.5" customHeight="1">
      <c r="A694" s="556"/>
      <c r="B694" s="556"/>
      <c r="C694" s="556"/>
      <c r="D694" s="557"/>
      <c r="E694" s="558"/>
      <c r="F694" s="559"/>
      <c r="G694" s="557"/>
      <c r="H694" s="558"/>
      <c r="I694" s="1064"/>
      <c r="J694" s="557"/>
      <c r="K694" s="558"/>
      <c r="L694" s="559"/>
      <c r="M694" s="556"/>
      <c r="N694" s="557"/>
      <c r="O694" s="558"/>
      <c r="P694" s="559"/>
      <c r="Q694" s="556"/>
    </row>
    <row r="695" spans="1:17" ht="22.5" customHeight="1">
      <c r="A695" s="556"/>
      <c r="B695" s="556"/>
      <c r="C695" s="556"/>
      <c r="D695" s="557"/>
      <c r="E695" s="558"/>
      <c r="F695" s="559"/>
      <c r="G695" s="557"/>
      <c r="H695" s="558"/>
      <c r="I695" s="1064"/>
      <c r="J695" s="557"/>
      <c r="K695" s="558"/>
      <c r="L695" s="559"/>
      <c r="M695" s="556"/>
      <c r="N695" s="557"/>
      <c r="O695" s="558"/>
      <c r="P695" s="559"/>
      <c r="Q695" s="556"/>
    </row>
    <row r="696" spans="1:17" ht="22.5" customHeight="1">
      <c r="A696" s="556"/>
      <c r="B696" s="556"/>
      <c r="C696" s="556"/>
      <c r="D696" s="557"/>
      <c r="E696" s="558"/>
      <c r="F696" s="559"/>
      <c r="G696" s="557"/>
      <c r="H696" s="558"/>
      <c r="I696" s="1064"/>
      <c r="J696" s="557"/>
      <c r="K696" s="558"/>
      <c r="L696" s="559"/>
      <c r="M696" s="556"/>
      <c r="N696" s="557"/>
      <c r="O696" s="558"/>
      <c r="P696" s="559"/>
      <c r="Q696" s="556"/>
    </row>
    <row r="697" spans="1:17" ht="22.5" customHeight="1">
      <c r="A697" s="556"/>
      <c r="B697" s="556"/>
      <c r="C697" s="556"/>
      <c r="D697" s="557"/>
      <c r="E697" s="558"/>
      <c r="F697" s="559"/>
      <c r="G697" s="557"/>
      <c r="H697" s="558"/>
      <c r="I697" s="1064"/>
      <c r="J697" s="557"/>
      <c r="K697" s="558"/>
      <c r="L697" s="559"/>
      <c r="M697" s="556"/>
      <c r="N697" s="557"/>
      <c r="O697" s="558"/>
      <c r="P697" s="559"/>
      <c r="Q697" s="556"/>
    </row>
    <row r="698" spans="1:17" ht="22.5" customHeight="1">
      <c r="A698" s="556"/>
      <c r="B698" s="556"/>
      <c r="C698" s="556"/>
      <c r="D698" s="557"/>
      <c r="E698" s="558"/>
      <c r="F698" s="559"/>
      <c r="G698" s="557"/>
      <c r="H698" s="558"/>
      <c r="I698" s="1064"/>
      <c r="J698" s="557"/>
      <c r="K698" s="558"/>
      <c r="L698" s="559"/>
      <c r="M698" s="556"/>
      <c r="N698" s="557"/>
      <c r="O698" s="558"/>
      <c r="P698" s="559"/>
      <c r="Q698" s="556"/>
    </row>
    <row r="699" spans="1:17" ht="22.5" customHeight="1">
      <c r="A699" s="556"/>
      <c r="B699" s="556"/>
      <c r="C699" s="556"/>
      <c r="D699" s="557"/>
      <c r="E699" s="558"/>
      <c r="F699" s="559"/>
      <c r="G699" s="557"/>
      <c r="H699" s="558"/>
      <c r="I699" s="1064"/>
      <c r="J699" s="557"/>
      <c r="K699" s="558"/>
      <c r="L699" s="559"/>
      <c r="M699" s="556"/>
      <c r="N699" s="557"/>
      <c r="O699" s="558"/>
      <c r="P699" s="559"/>
      <c r="Q699" s="556"/>
    </row>
    <row r="700" spans="1:17" ht="22.5" customHeight="1">
      <c r="A700" s="556"/>
      <c r="B700" s="556"/>
      <c r="C700" s="556"/>
      <c r="D700" s="557"/>
      <c r="E700" s="558"/>
      <c r="F700" s="559"/>
      <c r="G700" s="557"/>
      <c r="H700" s="558"/>
      <c r="I700" s="1064"/>
      <c r="J700" s="557"/>
      <c r="K700" s="558"/>
      <c r="L700" s="559"/>
      <c r="M700" s="556"/>
      <c r="N700" s="557"/>
      <c r="O700" s="558"/>
      <c r="P700" s="559"/>
      <c r="Q700" s="556"/>
    </row>
    <row r="701" spans="1:17" ht="22.5" customHeight="1">
      <c r="A701" s="556"/>
      <c r="B701" s="556"/>
      <c r="C701" s="556"/>
      <c r="D701" s="557"/>
      <c r="E701" s="558"/>
      <c r="F701" s="559"/>
      <c r="G701" s="557"/>
      <c r="H701" s="558"/>
      <c r="I701" s="1064"/>
      <c r="J701" s="557"/>
      <c r="K701" s="558"/>
      <c r="L701" s="559"/>
      <c r="M701" s="556"/>
      <c r="N701" s="557"/>
      <c r="O701" s="558"/>
      <c r="P701" s="559"/>
      <c r="Q701" s="556"/>
    </row>
    <row r="702" spans="1:17" ht="22.5" customHeight="1">
      <c r="A702" s="556"/>
      <c r="B702" s="556"/>
      <c r="C702" s="556"/>
      <c r="D702" s="557"/>
      <c r="E702" s="558"/>
      <c r="F702" s="559"/>
      <c r="G702" s="557"/>
      <c r="H702" s="558"/>
      <c r="I702" s="1064"/>
      <c r="J702" s="557"/>
      <c r="K702" s="558"/>
      <c r="L702" s="559"/>
      <c r="M702" s="556"/>
      <c r="N702" s="557"/>
      <c r="O702" s="558"/>
      <c r="P702" s="559"/>
      <c r="Q702" s="556"/>
    </row>
    <row r="703" spans="1:17" ht="22.5" customHeight="1">
      <c r="A703" s="556"/>
      <c r="B703" s="556"/>
      <c r="C703" s="556"/>
      <c r="D703" s="557"/>
      <c r="E703" s="558"/>
      <c r="F703" s="559"/>
      <c r="G703" s="557"/>
      <c r="H703" s="558"/>
      <c r="I703" s="1064"/>
      <c r="J703" s="557"/>
      <c r="K703" s="558"/>
      <c r="L703" s="559"/>
      <c r="M703" s="556"/>
      <c r="N703" s="557"/>
      <c r="O703" s="558"/>
      <c r="P703" s="559"/>
      <c r="Q703" s="556"/>
    </row>
    <row r="704" spans="1:17" ht="22.5" customHeight="1">
      <c r="A704" s="556"/>
      <c r="B704" s="556"/>
      <c r="C704" s="556"/>
      <c r="D704" s="557"/>
      <c r="E704" s="558"/>
      <c r="F704" s="559"/>
      <c r="G704" s="557"/>
      <c r="H704" s="558"/>
      <c r="I704" s="1064"/>
      <c r="J704" s="557"/>
      <c r="K704" s="558"/>
      <c r="L704" s="559"/>
      <c r="M704" s="556"/>
      <c r="N704" s="557"/>
      <c r="O704" s="558"/>
      <c r="P704" s="559"/>
      <c r="Q704" s="556"/>
    </row>
    <row r="705" spans="1:17" ht="22.5" customHeight="1">
      <c r="A705" s="556"/>
      <c r="B705" s="556"/>
      <c r="C705" s="556"/>
      <c r="D705" s="557"/>
      <c r="E705" s="558"/>
      <c r="F705" s="559"/>
      <c r="G705" s="557"/>
      <c r="H705" s="558"/>
      <c r="I705" s="1064"/>
      <c r="J705" s="557"/>
      <c r="K705" s="558"/>
      <c r="L705" s="559"/>
      <c r="M705" s="556"/>
      <c r="N705" s="557"/>
      <c r="O705" s="558"/>
      <c r="P705" s="559"/>
      <c r="Q705" s="556"/>
    </row>
    <row r="706" spans="1:17" ht="22.5" customHeight="1">
      <c r="A706" s="556"/>
      <c r="B706" s="556"/>
      <c r="C706" s="556"/>
      <c r="D706" s="557"/>
      <c r="E706" s="558"/>
      <c r="F706" s="559"/>
      <c r="G706" s="557"/>
      <c r="H706" s="558"/>
      <c r="I706" s="1064"/>
      <c r="J706" s="557"/>
      <c r="K706" s="558"/>
      <c r="L706" s="559"/>
      <c r="M706" s="556"/>
      <c r="N706" s="557"/>
      <c r="O706" s="558"/>
      <c r="P706" s="559"/>
      <c r="Q706" s="556"/>
    </row>
    <row r="707" spans="1:17" ht="22.5" customHeight="1">
      <c r="A707" s="556"/>
      <c r="B707" s="556"/>
      <c r="C707" s="556"/>
      <c r="D707" s="557"/>
      <c r="E707" s="558"/>
      <c r="F707" s="559"/>
      <c r="G707" s="557"/>
      <c r="H707" s="558"/>
      <c r="I707" s="1064"/>
      <c r="J707" s="557"/>
      <c r="K707" s="558"/>
      <c r="L707" s="559"/>
      <c r="M707" s="556"/>
      <c r="N707" s="557"/>
      <c r="O707" s="558"/>
      <c r="P707" s="559"/>
      <c r="Q707" s="556"/>
    </row>
    <row r="708" spans="1:17" ht="22.5" customHeight="1">
      <c r="A708" s="556"/>
      <c r="B708" s="556"/>
      <c r="C708" s="556"/>
      <c r="D708" s="557"/>
      <c r="E708" s="558"/>
      <c r="F708" s="559"/>
      <c r="G708" s="557"/>
      <c r="H708" s="558"/>
      <c r="I708" s="1064"/>
      <c r="J708" s="557"/>
      <c r="K708" s="558"/>
      <c r="L708" s="559"/>
      <c r="M708" s="556"/>
      <c r="N708" s="557"/>
      <c r="O708" s="558"/>
      <c r="P708" s="559"/>
      <c r="Q708" s="556"/>
    </row>
    <row r="709" spans="1:17" ht="22.5" customHeight="1">
      <c r="A709" s="556"/>
      <c r="B709" s="556"/>
      <c r="C709" s="556"/>
      <c r="D709" s="557"/>
      <c r="E709" s="558"/>
      <c r="F709" s="559"/>
      <c r="G709" s="557"/>
      <c r="H709" s="558"/>
      <c r="I709" s="1064"/>
      <c r="J709" s="557"/>
      <c r="K709" s="558"/>
      <c r="L709" s="559"/>
      <c r="M709" s="556"/>
      <c r="N709" s="557"/>
      <c r="O709" s="558"/>
      <c r="P709" s="559"/>
      <c r="Q709" s="556"/>
    </row>
    <row r="710" spans="1:17" ht="22.5" customHeight="1">
      <c r="A710" s="556"/>
      <c r="B710" s="556"/>
      <c r="C710" s="556"/>
      <c r="D710" s="557"/>
      <c r="E710" s="558"/>
      <c r="F710" s="559"/>
      <c r="G710" s="557"/>
      <c r="H710" s="558"/>
      <c r="I710" s="1064"/>
      <c r="J710" s="557"/>
      <c r="K710" s="558"/>
      <c r="L710" s="559"/>
      <c r="M710" s="556"/>
      <c r="N710" s="557"/>
      <c r="O710" s="558"/>
      <c r="P710" s="559"/>
      <c r="Q710" s="556"/>
    </row>
    <row r="711" spans="1:17" ht="22.5" customHeight="1">
      <c r="A711" s="556"/>
      <c r="B711" s="556"/>
      <c r="C711" s="556"/>
      <c r="D711" s="557"/>
      <c r="E711" s="558"/>
      <c r="F711" s="559"/>
      <c r="G711" s="557"/>
      <c r="H711" s="558"/>
      <c r="I711" s="1064"/>
      <c r="J711" s="557"/>
      <c r="K711" s="558"/>
      <c r="L711" s="559"/>
      <c r="M711" s="556"/>
      <c r="N711" s="557"/>
      <c r="O711" s="558"/>
      <c r="P711" s="559"/>
      <c r="Q711" s="556"/>
    </row>
    <row r="712" spans="1:17" ht="22.5" customHeight="1">
      <c r="A712" s="556"/>
      <c r="B712" s="556"/>
      <c r="C712" s="556"/>
      <c r="D712" s="557"/>
      <c r="E712" s="558"/>
      <c r="F712" s="559"/>
      <c r="G712" s="557"/>
      <c r="H712" s="558"/>
      <c r="I712" s="1064"/>
      <c r="J712" s="557"/>
      <c r="K712" s="558"/>
      <c r="L712" s="559"/>
      <c r="M712" s="556"/>
      <c r="N712" s="557"/>
      <c r="O712" s="558"/>
      <c r="P712" s="559"/>
      <c r="Q712" s="556"/>
    </row>
    <row r="713" spans="1:17" ht="22.5" customHeight="1">
      <c r="A713" s="556"/>
      <c r="B713" s="556"/>
      <c r="C713" s="556"/>
      <c r="D713" s="557"/>
      <c r="E713" s="558"/>
      <c r="F713" s="559"/>
      <c r="G713" s="557"/>
      <c r="H713" s="558"/>
      <c r="I713" s="1064"/>
      <c r="J713" s="557"/>
      <c r="K713" s="558"/>
      <c r="L713" s="559"/>
      <c r="M713" s="556"/>
      <c r="N713" s="557"/>
      <c r="O713" s="558"/>
      <c r="P713" s="559"/>
      <c r="Q713" s="556"/>
    </row>
    <row r="714" spans="1:17" ht="22.5" customHeight="1">
      <c r="A714" s="556"/>
      <c r="B714" s="556"/>
      <c r="C714" s="556"/>
      <c r="D714" s="557"/>
      <c r="E714" s="558"/>
      <c r="F714" s="559"/>
      <c r="G714" s="557"/>
      <c r="H714" s="558"/>
      <c r="I714" s="1064"/>
      <c r="J714" s="557"/>
      <c r="K714" s="558"/>
      <c r="L714" s="559"/>
      <c r="M714" s="556"/>
      <c r="N714" s="557"/>
      <c r="O714" s="558"/>
      <c r="P714" s="559"/>
      <c r="Q714" s="556"/>
    </row>
    <row r="715" spans="1:17" ht="22.5" customHeight="1">
      <c r="A715" s="556"/>
      <c r="B715" s="556"/>
      <c r="C715" s="556"/>
      <c r="D715" s="557"/>
      <c r="E715" s="558"/>
      <c r="F715" s="559"/>
      <c r="G715" s="557"/>
      <c r="H715" s="558"/>
      <c r="I715" s="1064"/>
      <c r="J715" s="557"/>
      <c r="K715" s="558"/>
      <c r="L715" s="559"/>
      <c r="M715" s="556"/>
      <c r="N715" s="557"/>
      <c r="O715" s="558"/>
      <c r="P715" s="559"/>
      <c r="Q715" s="556"/>
    </row>
    <row r="716" spans="1:17" ht="22.5" customHeight="1">
      <c r="A716" s="556"/>
      <c r="B716" s="556"/>
      <c r="C716" s="556"/>
      <c r="D716" s="557"/>
      <c r="E716" s="558"/>
      <c r="F716" s="559"/>
      <c r="G716" s="557"/>
      <c r="H716" s="558"/>
      <c r="I716" s="1064"/>
      <c r="J716" s="557"/>
      <c r="K716" s="558"/>
      <c r="L716" s="559"/>
      <c r="M716" s="556"/>
      <c r="N716" s="557"/>
      <c r="O716" s="558"/>
      <c r="P716" s="559"/>
      <c r="Q716" s="556"/>
    </row>
    <row r="717" spans="1:17" ht="22.5" customHeight="1">
      <c r="A717" s="556"/>
      <c r="B717" s="556"/>
      <c r="C717" s="556"/>
      <c r="D717" s="557"/>
      <c r="E717" s="558"/>
      <c r="F717" s="559"/>
      <c r="G717" s="557"/>
      <c r="H717" s="558"/>
      <c r="I717" s="1064"/>
      <c r="J717" s="557"/>
      <c r="K717" s="558"/>
      <c r="L717" s="559"/>
      <c r="M717" s="556"/>
      <c r="N717" s="557"/>
      <c r="O717" s="558"/>
      <c r="P717" s="559"/>
      <c r="Q717" s="556"/>
    </row>
    <row r="718" spans="1:17" ht="22.5" customHeight="1">
      <c r="A718" s="556"/>
      <c r="B718" s="556"/>
      <c r="C718" s="556"/>
      <c r="D718" s="557"/>
      <c r="E718" s="558"/>
      <c r="F718" s="559"/>
      <c r="G718" s="557"/>
      <c r="H718" s="558"/>
      <c r="I718" s="1064"/>
      <c r="J718" s="557"/>
      <c r="K718" s="558"/>
      <c r="L718" s="559"/>
      <c r="M718" s="556"/>
      <c r="N718" s="557"/>
      <c r="O718" s="558"/>
      <c r="P718" s="559"/>
      <c r="Q718" s="556"/>
    </row>
    <row r="719" spans="1:17" ht="22.5" customHeight="1">
      <c r="A719" s="556"/>
      <c r="B719" s="556"/>
      <c r="C719" s="556"/>
      <c r="D719" s="557"/>
      <c r="E719" s="558"/>
      <c r="F719" s="559"/>
      <c r="G719" s="557"/>
      <c r="H719" s="558"/>
      <c r="I719" s="1064"/>
      <c r="J719" s="557"/>
      <c r="K719" s="558"/>
      <c r="L719" s="559"/>
      <c r="M719" s="556"/>
      <c r="N719" s="557"/>
      <c r="O719" s="558"/>
      <c r="P719" s="559"/>
      <c r="Q719" s="556"/>
    </row>
    <row r="720" spans="1:17" ht="22.5" customHeight="1">
      <c r="A720" s="556"/>
      <c r="B720" s="556"/>
      <c r="C720" s="556"/>
      <c r="D720" s="557"/>
      <c r="E720" s="558"/>
      <c r="F720" s="559"/>
      <c r="G720" s="557"/>
      <c r="H720" s="558"/>
      <c r="I720" s="1064"/>
      <c r="J720" s="557"/>
      <c r="K720" s="558"/>
      <c r="L720" s="559"/>
      <c r="M720" s="556"/>
      <c r="N720" s="557"/>
      <c r="O720" s="558"/>
      <c r="P720" s="559"/>
      <c r="Q720" s="556"/>
    </row>
    <row r="721" spans="1:17" ht="22.5" customHeight="1">
      <c r="A721" s="556"/>
      <c r="B721" s="556"/>
      <c r="C721" s="556"/>
      <c r="D721" s="557"/>
      <c r="E721" s="558"/>
      <c r="F721" s="559"/>
      <c r="G721" s="557"/>
      <c r="H721" s="558"/>
      <c r="I721" s="1064"/>
      <c r="J721" s="557"/>
      <c r="K721" s="558"/>
      <c r="L721" s="559"/>
      <c r="M721" s="556"/>
      <c r="N721" s="557"/>
      <c r="O721" s="558"/>
      <c r="P721" s="559"/>
      <c r="Q721" s="556"/>
    </row>
    <row r="722" spans="1:17" ht="22.5" customHeight="1">
      <c r="A722" s="556"/>
      <c r="B722" s="556"/>
      <c r="C722" s="556"/>
      <c r="D722" s="557"/>
      <c r="E722" s="558"/>
      <c r="F722" s="559"/>
      <c r="G722" s="557"/>
      <c r="H722" s="558"/>
      <c r="I722" s="1064"/>
      <c r="J722" s="557"/>
      <c r="K722" s="558"/>
      <c r="L722" s="559"/>
      <c r="M722" s="556"/>
      <c r="N722" s="557"/>
      <c r="O722" s="558"/>
      <c r="P722" s="559"/>
      <c r="Q722" s="556"/>
    </row>
    <row r="723" spans="1:17" ht="22.5" customHeight="1">
      <c r="A723" s="556"/>
      <c r="B723" s="556"/>
      <c r="C723" s="556"/>
      <c r="D723" s="557"/>
      <c r="E723" s="558"/>
      <c r="F723" s="559"/>
      <c r="G723" s="557"/>
      <c r="H723" s="558"/>
      <c r="I723" s="1064"/>
      <c r="J723" s="557"/>
      <c r="K723" s="558"/>
      <c r="L723" s="559"/>
      <c r="M723" s="556"/>
      <c r="N723" s="557"/>
      <c r="O723" s="558"/>
      <c r="P723" s="559"/>
      <c r="Q723" s="556"/>
    </row>
    <row r="724" spans="1:17" ht="22.5" customHeight="1">
      <c r="A724" s="556"/>
      <c r="B724" s="556"/>
      <c r="C724" s="556"/>
      <c r="D724" s="557"/>
      <c r="E724" s="558"/>
      <c r="F724" s="559"/>
      <c r="G724" s="557"/>
      <c r="H724" s="558"/>
      <c r="I724" s="1064"/>
      <c r="J724" s="557"/>
      <c r="K724" s="558"/>
      <c r="L724" s="559"/>
      <c r="M724" s="556"/>
      <c r="N724" s="557"/>
      <c r="O724" s="558"/>
      <c r="P724" s="559"/>
      <c r="Q724" s="556"/>
    </row>
    <row r="725" spans="1:17" ht="22.5" customHeight="1">
      <c r="A725" s="556"/>
      <c r="B725" s="556"/>
      <c r="C725" s="556"/>
      <c r="D725" s="557"/>
      <c r="E725" s="558"/>
      <c r="F725" s="559"/>
      <c r="G725" s="557"/>
      <c r="H725" s="558"/>
      <c r="I725" s="1064"/>
      <c r="J725" s="557"/>
      <c r="K725" s="558"/>
      <c r="L725" s="559"/>
      <c r="M725" s="556"/>
      <c r="N725" s="557"/>
      <c r="O725" s="558"/>
      <c r="P725" s="559"/>
      <c r="Q725" s="556"/>
    </row>
    <row r="726" spans="1:17" ht="22.5" customHeight="1">
      <c r="A726" s="556"/>
      <c r="B726" s="556"/>
      <c r="C726" s="556"/>
      <c r="D726" s="557"/>
      <c r="E726" s="558"/>
      <c r="F726" s="559"/>
      <c r="G726" s="557"/>
      <c r="H726" s="558"/>
      <c r="I726" s="1064"/>
      <c r="J726" s="557"/>
      <c r="K726" s="558"/>
      <c r="L726" s="559"/>
      <c r="M726" s="556"/>
      <c r="N726" s="557"/>
      <c r="O726" s="558"/>
      <c r="P726" s="559"/>
      <c r="Q726" s="556"/>
    </row>
    <row r="727" spans="1:17" ht="22.5" customHeight="1">
      <c r="A727" s="556"/>
      <c r="B727" s="556"/>
      <c r="C727" s="556"/>
      <c r="D727" s="557"/>
      <c r="E727" s="558"/>
      <c r="F727" s="559"/>
      <c r="G727" s="557"/>
      <c r="H727" s="558"/>
      <c r="I727" s="1064"/>
      <c r="J727" s="557"/>
      <c r="K727" s="558"/>
      <c r="L727" s="559"/>
      <c r="M727" s="556"/>
      <c r="N727" s="557"/>
      <c r="O727" s="558"/>
      <c r="P727" s="559"/>
      <c r="Q727" s="556"/>
    </row>
    <row r="728" spans="1:17" ht="22.5" customHeight="1">
      <c r="A728" s="556"/>
      <c r="B728" s="556"/>
      <c r="C728" s="556"/>
      <c r="D728" s="557"/>
      <c r="E728" s="558"/>
      <c r="F728" s="559"/>
      <c r="G728" s="557"/>
      <c r="H728" s="558"/>
      <c r="I728" s="1064"/>
      <c r="J728" s="557"/>
      <c r="K728" s="558"/>
      <c r="L728" s="559"/>
      <c r="M728" s="556"/>
      <c r="N728" s="557"/>
      <c r="O728" s="558"/>
      <c r="P728" s="559"/>
      <c r="Q728" s="556"/>
    </row>
    <row r="729" spans="1:17" ht="22.5" customHeight="1">
      <c r="A729" s="556"/>
      <c r="B729" s="556"/>
      <c r="C729" s="556"/>
      <c r="D729" s="557"/>
      <c r="E729" s="558"/>
      <c r="F729" s="559"/>
      <c r="G729" s="557"/>
      <c r="H729" s="558"/>
      <c r="I729" s="1064"/>
      <c r="J729" s="557"/>
      <c r="K729" s="558"/>
      <c r="L729" s="559"/>
      <c r="M729" s="556"/>
      <c r="N729" s="557"/>
      <c r="O729" s="558"/>
      <c r="P729" s="559"/>
      <c r="Q729" s="556"/>
    </row>
    <row r="730" spans="1:17" ht="22.5" customHeight="1">
      <c r="A730" s="556"/>
      <c r="B730" s="556"/>
      <c r="C730" s="556"/>
      <c r="D730" s="557"/>
      <c r="E730" s="558"/>
      <c r="F730" s="559"/>
      <c r="G730" s="557"/>
      <c r="H730" s="558"/>
      <c r="I730" s="1064"/>
      <c r="J730" s="557"/>
      <c r="K730" s="558"/>
      <c r="L730" s="559"/>
      <c r="M730" s="556"/>
      <c r="N730" s="557"/>
      <c r="O730" s="558"/>
      <c r="P730" s="559"/>
      <c r="Q730" s="556"/>
    </row>
    <row r="731" spans="1:17" ht="22.5" customHeight="1">
      <c r="A731" s="556"/>
      <c r="B731" s="556"/>
      <c r="C731" s="556"/>
      <c r="D731" s="557"/>
      <c r="E731" s="558"/>
      <c r="F731" s="559"/>
      <c r="G731" s="557"/>
      <c r="H731" s="558"/>
      <c r="I731" s="1064"/>
      <c r="J731" s="557"/>
      <c r="K731" s="558"/>
      <c r="L731" s="559"/>
      <c r="M731" s="556"/>
      <c r="N731" s="557"/>
      <c r="O731" s="558"/>
      <c r="P731" s="559"/>
      <c r="Q731" s="556"/>
    </row>
    <row r="732" spans="1:17" ht="22.5" customHeight="1">
      <c r="A732" s="556"/>
      <c r="B732" s="556"/>
      <c r="C732" s="556"/>
      <c r="D732" s="557"/>
      <c r="E732" s="558"/>
      <c r="F732" s="559"/>
      <c r="G732" s="557"/>
      <c r="H732" s="558"/>
      <c r="I732" s="1064"/>
      <c r="J732" s="557"/>
      <c r="K732" s="558"/>
      <c r="L732" s="559"/>
      <c r="M732" s="556"/>
      <c r="N732" s="557"/>
      <c r="O732" s="558"/>
      <c r="P732" s="559"/>
      <c r="Q732" s="556"/>
    </row>
    <row r="733" spans="1:17" ht="22.5" customHeight="1">
      <c r="A733" s="556"/>
      <c r="B733" s="556"/>
      <c r="C733" s="556"/>
      <c r="D733" s="557"/>
      <c r="E733" s="558"/>
      <c r="F733" s="559"/>
      <c r="G733" s="557"/>
      <c r="H733" s="558"/>
      <c r="I733" s="1064"/>
      <c r="J733" s="557"/>
      <c r="K733" s="558"/>
      <c r="L733" s="559"/>
      <c r="M733" s="556"/>
      <c r="N733" s="557"/>
      <c r="O733" s="558"/>
      <c r="P733" s="559"/>
      <c r="Q733" s="556"/>
    </row>
    <row r="734" spans="1:17" ht="22.5" customHeight="1">
      <c r="A734" s="556"/>
      <c r="B734" s="556"/>
      <c r="C734" s="556"/>
      <c r="D734" s="557"/>
      <c r="E734" s="558"/>
      <c r="F734" s="559"/>
      <c r="G734" s="557"/>
      <c r="H734" s="558"/>
      <c r="I734" s="1064"/>
      <c r="J734" s="557"/>
      <c r="K734" s="558"/>
      <c r="L734" s="559"/>
      <c r="M734" s="556"/>
      <c r="N734" s="557"/>
      <c r="O734" s="558"/>
      <c r="P734" s="559"/>
      <c r="Q734" s="556"/>
    </row>
    <row r="735" spans="1:17" ht="22.5" customHeight="1">
      <c r="A735" s="556"/>
      <c r="B735" s="556"/>
      <c r="C735" s="556"/>
      <c r="D735" s="557"/>
      <c r="E735" s="558"/>
      <c r="F735" s="559"/>
      <c r="G735" s="557"/>
      <c r="H735" s="558"/>
      <c r="I735" s="1064"/>
      <c r="J735" s="557"/>
      <c r="K735" s="558"/>
      <c r="L735" s="559"/>
      <c r="M735" s="556"/>
      <c r="N735" s="557"/>
      <c r="O735" s="558"/>
      <c r="P735" s="559"/>
      <c r="Q735" s="556"/>
    </row>
    <row r="736" spans="1:17" ht="22.5" customHeight="1">
      <c r="A736" s="556"/>
      <c r="B736" s="556"/>
      <c r="C736" s="556"/>
      <c r="D736" s="557"/>
      <c r="E736" s="558"/>
      <c r="F736" s="559"/>
      <c r="G736" s="557"/>
      <c r="H736" s="558"/>
      <c r="I736" s="1064"/>
      <c r="J736" s="557"/>
      <c r="K736" s="558"/>
      <c r="L736" s="559"/>
      <c r="M736" s="556"/>
      <c r="N736" s="557"/>
      <c r="O736" s="558"/>
      <c r="P736" s="559"/>
      <c r="Q736" s="556"/>
    </row>
    <row r="737" spans="1:17" ht="22.5" customHeight="1">
      <c r="A737" s="556"/>
      <c r="B737" s="556"/>
      <c r="C737" s="556"/>
      <c r="D737" s="557"/>
      <c r="E737" s="558"/>
      <c r="F737" s="559"/>
      <c r="G737" s="557"/>
      <c r="H737" s="558"/>
      <c r="I737" s="1064"/>
      <c r="J737" s="557"/>
      <c r="K737" s="558"/>
      <c r="L737" s="559"/>
      <c r="M737" s="556"/>
      <c r="N737" s="557"/>
      <c r="O737" s="558"/>
      <c r="P737" s="559"/>
      <c r="Q737" s="556"/>
    </row>
    <row r="738" spans="1:17" ht="22.5" customHeight="1">
      <c r="A738" s="556"/>
      <c r="B738" s="556"/>
      <c r="C738" s="556"/>
      <c r="D738" s="557"/>
      <c r="E738" s="558"/>
      <c r="F738" s="559"/>
      <c r="G738" s="557"/>
      <c r="H738" s="558"/>
      <c r="I738" s="1064"/>
      <c r="J738" s="557"/>
      <c r="K738" s="558"/>
      <c r="L738" s="559"/>
      <c r="M738" s="556"/>
      <c r="N738" s="557"/>
      <c r="O738" s="558"/>
      <c r="P738" s="559"/>
      <c r="Q738" s="556"/>
    </row>
    <row r="739" spans="1:17" ht="22.5" customHeight="1">
      <c r="A739" s="556"/>
      <c r="B739" s="556"/>
      <c r="C739" s="556"/>
      <c r="D739" s="557"/>
      <c r="E739" s="558"/>
      <c r="F739" s="559"/>
      <c r="G739" s="557"/>
      <c r="H739" s="558"/>
      <c r="I739" s="1064"/>
      <c r="J739" s="557"/>
      <c r="K739" s="558"/>
      <c r="L739" s="559"/>
      <c r="M739" s="556"/>
      <c r="N739" s="557"/>
      <c r="O739" s="558"/>
      <c r="P739" s="559"/>
      <c r="Q739" s="556"/>
    </row>
    <row r="740" spans="1:17" ht="22.5" customHeight="1">
      <c r="A740" s="556"/>
      <c r="B740" s="556"/>
      <c r="C740" s="556"/>
      <c r="D740" s="557"/>
      <c r="E740" s="558"/>
      <c r="F740" s="559"/>
      <c r="G740" s="557"/>
      <c r="H740" s="558"/>
      <c r="I740" s="1064"/>
      <c r="J740" s="557"/>
      <c r="K740" s="558"/>
      <c r="L740" s="559"/>
      <c r="M740" s="556"/>
      <c r="N740" s="557"/>
      <c r="O740" s="558"/>
      <c r="P740" s="559"/>
      <c r="Q740" s="556"/>
    </row>
    <row r="741" spans="1:17" ht="22.5" customHeight="1">
      <c r="A741" s="556"/>
      <c r="B741" s="556"/>
      <c r="C741" s="556"/>
      <c r="D741" s="557"/>
      <c r="E741" s="558"/>
      <c r="F741" s="559"/>
      <c r="G741" s="557"/>
      <c r="H741" s="558"/>
      <c r="I741" s="1064"/>
      <c r="J741" s="557"/>
      <c r="K741" s="558"/>
      <c r="L741" s="559"/>
      <c r="M741" s="556"/>
      <c r="N741" s="557"/>
      <c r="O741" s="558"/>
      <c r="P741" s="559"/>
      <c r="Q741" s="556"/>
    </row>
    <row r="742" spans="1:17" ht="22.5" customHeight="1">
      <c r="A742" s="556"/>
      <c r="B742" s="556"/>
      <c r="C742" s="556"/>
      <c r="D742" s="557"/>
      <c r="E742" s="558"/>
      <c r="F742" s="559"/>
      <c r="G742" s="557"/>
      <c r="H742" s="558"/>
      <c r="I742" s="1064"/>
      <c r="J742" s="557"/>
      <c r="K742" s="558"/>
      <c r="L742" s="559"/>
      <c r="M742" s="556"/>
      <c r="N742" s="557"/>
      <c r="O742" s="558"/>
      <c r="P742" s="559"/>
      <c r="Q742" s="556"/>
    </row>
    <row r="743" spans="1:17" ht="22.5" customHeight="1">
      <c r="A743" s="556"/>
      <c r="B743" s="556"/>
      <c r="C743" s="556"/>
      <c r="D743" s="557"/>
      <c r="E743" s="558"/>
      <c r="F743" s="559"/>
      <c r="G743" s="557"/>
      <c r="H743" s="558"/>
      <c r="I743" s="1064"/>
      <c r="J743" s="557"/>
      <c r="K743" s="558"/>
      <c r="L743" s="559"/>
      <c r="M743" s="556"/>
      <c r="N743" s="557"/>
      <c r="O743" s="558"/>
      <c r="P743" s="559"/>
      <c r="Q743" s="556"/>
    </row>
    <row r="744" spans="1:17" ht="22.5" customHeight="1">
      <c r="A744" s="556"/>
      <c r="B744" s="556"/>
      <c r="C744" s="556"/>
      <c r="D744" s="557"/>
      <c r="E744" s="558"/>
      <c r="F744" s="559"/>
      <c r="G744" s="557"/>
      <c r="H744" s="558"/>
      <c r="I744" s="1064"/>
      <c r="J744" s="557"/>
      <c r="K744" s="558"/>
      <c r="L744" s="559"/>
      <c r="M744" s="556"/>
      <c r="N744" s="557"/>
      <c r="O744" s="558"/>
      <c r="P744" s="559"/>
      <c r="Q744" s="556"/>
    </row>
    <row r="745" spans="1:17" ht="22.5" customHeight="1">
      <c r="A745" s="556"/>
      <c r="B745" s="556"/>
      <c r="C745" s="556"/>
      <c r="D745" s="557"/>
      <c r="E745" s="558"/>
      <c r="F745" s="559"/>
      <c r="G745" s="557"/>
      <c r="H745" s="558"/>
      <c r="I745" s="1064"/>
      <c r="J745" s="557"/>
      <c r="K745" s="558"/>
      <c r="L745" s="559"/>
      <c r="M745" s="556"/>
      <c r="N745" s="557"/>
      <c r="O745" s="558"/>
      <c r="P745" s="559"/>
      <c r="Q745" s="556"/>
    </row>
    <row r="746" spans="1:17" ht="22.5" customHeight="1">
      <c r="A746" s="556"/>
      <c r="B746" s="556"/>
      <c r="C746" s="556"/>
      <c r="D746" s="557"/>
      <c r="E746" s="558"/>
      <c r="F746" s="559"/>
      <c r="G746" s="557"/>
      <c r="H746" s="558"/>
      <c r="I746" s="1064"/>
      <c r="J746" s="557"/>
      <c r="K746" s="558"/>
      <c r="L746" s="559"/>
      <c r="M746" s="556"/>
      <c r="N746" s="557"/>
      <c r="O746" s="558"/>
      <c r="P746" s="559"/>
      <c r="Q746" s="556"/>
    </row>
    <row r="747" spans="1:17" ht="22.5" customHeight="1">
      <c r="A747" s="556"/>
      <c r="B747" s="556"/>
      <c r="C747" s="556"/>
      <c r="D747" s="557"/>
      <c r="E747" s="558"/>
      <c r="F747" s="559"/>
      <c r="G747" s="557"/>
      <c r="H747" s="558"/>
      <c r="I747" s="1064"/>
      <c r="J747" s="557"/>
      <c r="K747" s="558"/>
      <c r="L747" s="559"/>
      <c r="M747" s="556"/>
      <c r="N747" s="557"/>
      <c r="O747" s="558"/>
      <c r="P747" s="559"/>
      <c r="Q747" s="556"/>
    </row>
    <row r="748" spans="1:17" ht="22.5" customHeight="1">
      <c r="A748" s="556"/>
      <c r="B748" s="556"/>
      <c r="C748" s="556"/>
      <c r="D748" s="557"/>
      <c r="E748" s="558"/>
      <c r="F748" s="559"/>
      <c r="G748" s="557"/>
      <c r="H748" s="558"/>
      <c r="I748" s="1064"/>
      <c r="J748" s="557"/>
      <c r="K748" s="558"/>
      <c r="L748" s="559"/>
      <c r="M748" s="556"/>
      <c r="N748" s="557"/>
      <c r="O748" s="558"/>
      <c r="P748" s="559"/>
      <c r="Q748" s="556"/>
    </row>
    <row r="749" spans="1:17" ht="22.5" customHeight="1">
      <c r="A749" s="556"/>
      <c r="B749" s="556"/>
      <c r="C749" s="556"/>
      <c r="D749" s="557"/>
      <c r="E749" s="558"/>
      <c r="F749" s="559"/>
      <c r="G749" s="557"/>
      <c r="H749" s="558"/>
      <c r="I749" s="1064"/>
      <c r="J749" s="557"/>
      <c r="K749" s="558"/>
      <c r="L749" s="559"/>
      <c r="M749" s="556"/>
      <c r="N749" s="557"/>
      <c r="O749" s="558"/>
      <c r="P749" s="559"/>
      <c r="Q749" s="556"/>
    </row>
    <row r="750" spans="1:17" ht="22.5" customHeight="1">
      <c r="A750" s="556"/>
      <c r="B750" s="556"/>
      <c r="C750" s="556"/>
      <c r="D750" s="557"/>
      <c r="E750" s="558"/>
      <c r="F750" s="559"/>
      <c r="G750" s="557"/>
      <c r="H750" s="558"/>
      <c r="I750" s="1064"/>
      <c r="J750" s="557"/>
      <c r="K750" s="558"/>
      <c r="L750" s="559"/>
      <c r="M750" s="556"/>
      <c r="N750" s="557"/>
      <c r="O750" s="558"/>
      <c r="P750" s="559"/>
      <c r="Q750" s="556"/>
    </row>
    <row r="751" spans="1:17" ht="22.5" customHeight="1">
      <c r="A751" s="556"/>
      <c r="B751" s="556"/>
      <c r="C751" s="556"/>
      <c r="D751" s="557"/>
      <c r="E751" s="558"/>
      <c r="F751" s="559"/>
      <c r="G751" s="557"/>
      <c r="H751" s="558"/>
      <c r="I751" s="1064"/>
      <c r="J751" s="557"/>
      <c r="K751" s="558"/>
      <c r="L751" s="559"/>
      <c r="M751" s="556"/>
      <c r="N751" s="557"/>
      <c r="O751" s="558"/>
      <c r="P751" s="559"/>
      <c r="Q751" s="556"/>
    </row>
    <row r="752" spans="1:17" ht="22.5" customHeight="1">
      <c r="A752" s="556"/>
      <c r="B752" s="556"/>
      <c r="C752" s="556"/>
      <c r="D752" s="557"/>
      <c r="E752" s="558"/>
      <c r="F752" s="559"/>
      <c r="G752" s="557"/>
      <c r="H752" s="558"/>
      <c r="I752" s="1064"/>
      <c r="J752" s="557"/>
      <c r="K752" s="558"/>
      <c r="L752" s="559"/>
      <c r="M752" s="556"/>
      <c r="N752" s="557"/>
      <c r="O752" s="558"/>
      <c r="P752" s="559"/>
      <c r="Q752" s="556"/>
    </row>
    <row r="753" spans="1:17" ht="22.5" customHeight="1">
      <c r="A753" s="556"/>
      <c r="B753" s="556"/>
      <c r="C753" s="556"/>
      <c r="D753" s="557"/>
      <c r="E753" s="558"/>
      <c r="F753" s="559"/>
      <c r="G753" s="557"/>
      <c r="H753" s="558"/>
      <c r="I753" s="1064"/>
      <c r="J753" s="557"/>
      <c r="K753" s="558"/>
      <c r="L753" s="559"/>
      <c r="M753" s="556"/>
      <c r="N753" s="557"/>
      <c r="O753" s="558"/>
      <c r="P753" s="559"/>
      <c r="Q753" s="556"/>
    </row>
    <row r="754" spans="1:17" ht="22.5" customHeight="1">
      <c r="A754" s="556"/>
      <c r="B754" s="556"/>
      <c r="C754" s="556"/>
      <c r="D754" s="557"/>
      <c r="E754" s="558"/>
      <c r="F754" s="559"/>
      <c r="G754" s="557"/>
      <c r="H754" s="558"/>
      <c r="I754" s="1064"/>
      <c r="J754" s="557"/>
      <c r="K754" s="558"/>
      <c r="L754" s="559"/>
      <c r="M754" s="556"/>
      <c r="N754" s="557"/>
      <c r="O754" s="558"/>
      <c r="P754" s="559"/>
      <c r="Q754" s="556"/>
    </row>
    <row r="755" spans="1:17" ht="22.5" customHeight="1">
      <c r="A755" s="556"/>
      <c r="B755" s="556"/>
      <c r="C755" s="556"/>
      <c r="D755" s="557"/>
      <c r="E755" s="558"/>
      <c r="F755" s="559"/>
      <c r="G755" s="557"/>
      <c r="H755" s="558"/>
      <c r="I755" s="1064"/>
      <c r="J755" s="557"/>
      <c r="K755" s="558"/>
      <c r="L755" s="559"/>
      <c r="M755" s="556"/>
      <c r="N755" s="557"/>
      <c r="O755" s="558"/>
      <c r="P755" s="559"/>
      <c r="Q755" s="556"/>
    </row>
    <row r="756" spans="1:17" ht="22.5" customHeight="1">
      <c r="A756" s="556"/>
      <c r="B756" s="556"/>
      <c r="C756" s="556"/>
      <c r="D756" s="557"/>
      <c r="E756" s="558"/>
      <c r="F756" s="559"/>
      <c r="G756" s="557"/>
      <c r="H756" s="558"/>
      <c r="I756" s="1064"/>
      <c r="J756" s="557"/>
      <c r="K756" s="558"/>
      <c r="L756" s="559"/>
      <c r="M756" s="556"/>
      <c r="N756" s="557"/>
      <c r="O756" s="558"/>
      <c r="P756" s="559"/>
      <c r="Q756" s="556"/>
    </row>
    <row r="757" spans="1:17" ht="22.5" customHeight="1">
      <c r="A757" s="556"/>
      <c r="B757" s="556"/>
      <c r="C757" s="556"/>
      <c r="D757" s="557"/>
      <c r="E757" s="558"/>
      <c r="F757" s="559"/>
      <c r="G757" s="557"/>
      <c r="H757" s="558"/>
      <c r="I757" s="1064"/>
      <c r="J757" s="557"/>
      <c r="K757" s="558"/>
      <c r="L757" s="559"/>
      <c r="M757" s="556"/>
      <c r="N757" s="557"/>
      <c r="O757" s="558"/>
      <c r="P757" s="559"/>
      <c r="Q757" s="556"/>
    </row>
    <row r="758" spans="1:17" ht="22.5" customHeight="1">
      <c r="A758" s="556"/>
      <c r="B758" s="556"/>
      <c r="C758" s="556"/>
      <c r="D758" s="557"/>
      <c r="E758" s="558"/>
      <c r="F758" s="559"/>
      <c r="G758" s="557"/>
      <c r="H758" s="558"/>
      <c r="I758" s="1064"/>
      <c r="J758" s="557"/>
      <c r="K758" s="558"/>
      <c r="L758" s="559"/>
      <c r="M758" s="556"/>
      <c r="N758" s="557"/>
      <c r="O758" s="558"/>
      <c r="P758" s="559"/>
      <c r="Q758" s="556"/>
    </row>
    <row r="759" spans="1:17" ht="22.5" customHeight="1">
      <c r="A759" s="556"/>
      <c r="B759" s="556"/>
      <c r="C759" s="556"/>
      <c r="D759" s="557"/>
      <c r="E759" s="558"/>
      <c r="F759" s="559"/>
      <c r="G759" s="557"/>
      <c r="H759" s="558"/>
      <c r="I759" s="1064"/>
      <c r="J759" s="557"/>
      <c r="K759" s="558"/>
      <c r="L759" s="559"/>
      <c r="M759" s="556"/>
      <c r="N759" s="557"/>
      <c r="O759" s="558"/>
      <c r="P759" s="559"/>
      <c r="Q759" s="556"/>
    </row>
    <row r="760" spans="1:17" ht="22.5" customHeight="1">
      <c r="A760" s="556"/>
      <c r="B760" s="556"/>
      <c r="C760" s="556"/>
      <c r="D760" s="557"/>
      <c r="E760" s="558"/>
      <c r="F760" s="559"/>
      <c r="G760" s="557"/>
      <c r="H760" s="558"/>
      <c r="I760" s="1064"/>
      <c r="J760" s="557"/>
      <c r="K760" s="558"/>
      <c r="L760" s="559"/>
      <c r="M760" s="556"/>
      <c r="N760" s="557"/>
      <c r="O760" s="558"/>
      <c r="P760" s="559"/>
      <c r="Q760" s="556"/>
    </row>
    <row r="761" spans="1:17" ht="22.5" customHeight="1">
      <c r="A761" s="556"/>
      <c r="B761" s="556"/>
      <c r="C761" s="556"/>
      <c r="D761" s="557"/>
      <c r="E761" s="558"/>
      <c r="F761" s="559"/>
      <c r="G761" s="557"/>
      <c r="H761" s="558"/>
      <c r="I761" s="1064"/>
      <c r="J761" s="557"/>
      <c r="K761" s="558"/>
      <c r="L761" s="559"/>
      <c r="M761" s="556"/>
      <c r="N761" s="557"/>
      <c r="O761" s="558"/>
      <c r="P761" s="559"/>
      <c r="Q761" s="556"/>
    </row>
    <row r="762" spans="1:17" ht="22.5" customHeight="1">
      <c r="A762" s="556"/>
      <c r="B762" s="556"/>
      <c r="C762" s="556"/>
      <c r="D762" s="557"/>
      <c r="E762" s="558"/>
      <c r="F762" s="559"/>
      <c r="G762" s="557"/>
      <c r="H762" s="558"/>
      <c r="I762" s="1064"/>
      <c r="J762" s="557"/>
      <c r="K762" s="558"/>
      <c r="L762" s="559"/>
      <c r="M762" s="556"/>
      <c r="N762" s="557"/>
      <c r="O762" s="558"/>
      <c r="P762" s="559"/>
      <c r="Q762" s="556"/>
    </row>
    <row r="763" spans="1:17" ht="22.5" customHeight="1">
      <c r="A763" s="556"/>
      <c r="B763" s="556"/>
      <c r="C763" s="556"/>
      <c r="D763" s="557"/>
      <c r="E763" s="558"/>
      <c r="F763" s="559"/>
      <c r="G763" s="557"/>
      <c r="H763" s="558"/>
      <c r="I763" s="1064"/>
      <c r="J763" s="557"/>
      <c r="K763" s="558"/>
      <c r="L763" s="559"/>
      <c r="M763" s="556"/>
      <c r="N763" s="557"/>
      <c r="O763" s="558"/>
      <c r="P763" s="559"/>
      <c r="Q763" s="556"/>
    </row>
    <row r="764" spans="1:17" ht="22.5" customHeight="1">
      <c r="A764" s="556"/>
      <c r="B764" s="556"/>
      <c r="C764" s="556"/>
      <c r="D764" s="557"/>
      <c r="E764" s="558"/>
      <c r="F764" s="559"/>
      <c r="G764" s="557"/>
      <c r="H764" s="558"/>
      <c r="I764" s="1064"/>
      <c r="J764" s="557"/>
      <c r="K764" s="558"/>
      <c r="L764" s="559"/>
      <c r="M764" s="556"/>
      <c r="N764" s="557"/>
      <c r="O764" s="558"/>
      <c r="P764" s="559"/>
      <c r="Q764" s="556"/>
    </row>
    <row r="765" spans="1:17" ht="22.5" customHeight="1">
      <c r="A765" s="556"/>
      <c r="B765" s="556"/>
      <c r="C765" s="556"/>
      <c r="D765" s="557"/>
      <c r="E765" s="558"/>
      <c r="F765" s="559"/>
      <c r="G765" s="557"/>
      <c r="H765" s="558"/>
      <c r="I765" s="1064"/>
      <c r="J765" s="557"/>
      <c r="K765" s="558"/>
      <c r="L765" s="559"/>
      <c r="M765" s="556"/>
      <c r="N765" s="557"/>
      <c r="O765" s="558"/>
      <c r="P765" s="559"/>
      <c r="Q765" s="556"/>
    </row>
    <row r="766" spans="1:17" ht="22.5" customHeight="1">
      <c r="A766" s="556"/>
      <c r="B766" s="556"/>
      <c r="C766" s="556"/>
      <c r="D766" s="557"/>
      <c r="E766" s="558"/>
      <c r="F766" s="559"/>
      <c r="G766" s="557"/>
      <c r="H766" s="558"/>
      <c r="I766" s="1064"/>
      <c r="J766" s="557"/>
      <c r="K766" s="558"/>
      <c r="L766" s="559"/>
      <c r="M766" s="556"/>
      <c r="N766" s="557"/>
      <c r="O766" s="558"/>
      <c r="P766" s="559"/>
      <c r="Q766" s="556"/>
    </row>
    <row r="767" spans="1:17" ht="22.5" customHeight="1">
      <c r="A767" s="556"/>
      <c r="B767" s="556"/>
      <c r="C767" s="556"/>
      <c r="D767" s="557"/>
      <c r="E767" s="558"/>
      <c r="F767" s="559"/>
      <c r="G767" s="557"/>
      <c r="H767" s="558"/>
      <c r="I767" s="1064"/>
      <c r="J767" s="557"/>
      <c r="K767" s="558"/>
      <c r="L767" s="559"/>
      <c r="M767" s="556"/>
      <c r="N767" s="557"/>
      <c r="O767" s="558"/>
      <c r="P767" s="559"/>
      <c r="Q767" s="556"/>
    </row>
    <row r="768" spans="1:17" ht="22.5" customHeight="1">
      <c r="A768" s="556"/>
      <c r="B768" s="556"/>
      <c r="C768" s="556"/>
      <c r="D768" s="557"/>
      <c r="E768" s="558"/>
      <c r="F768" s="559"/>
      <c r="G768" s="557"/>
      <c r="H768" s="558"/>
      <c r="I768" s="1064"/>
      <c r="J768" s="557"/>
      <c r="K768" s="558"/>
      <c r="L768" s="559"/>
      <c r="M768" s="556"/>
      <c r="N768" s="557"/>
      <c r="O768" s="558"/>
      <c r="P768" s="559"/>
      <c r="Q768" s="556"/>
    </row>
    <row r="769" spans="1:17" ht="22.5" customHeight="1">
      <c r="A769" s="556"/>
      <c r="B769" s="556"/>
      <c r="C769" s="556"/>
      <c r="D769" s="557"/>
      <c r="E769" s="558"/>
      <c r="F769" s="559"/>
      <c r="G769" s="557"/>
      <c r="H769" s="558"/>
      <c r="I769" s="1064"/>
      <c r="J769" s="557"/>
      <c r="K769" s="558"/>
      <c r="L769" s="559"/>
      <c r="M769" s="556"/>
      <c r="N769" s="557"/>
      <c r="O769" s="558"/>
      <c r="P769" s="559"/>
      <c r="Q769" s="556"/>
    </row>
    <row r="770" spans="1:17" ht="22.5" customHeight="1">
      <c r="A770" s="556"/>
      <c r="B770" s="556"/>
      <c r="C770" s="556"/>
      <c r="D770" s="557"/>
      <c r="E770" s="558"/>
      <c r="F770" s="559"/>
      <c r="G770" s="557"/>
      <c r="H770" s="558"/>
      <c r="I770" s="1064"/>
      <c r="J770" s="557"/>
      <c r="K770" s="558"/>
      <c r="L770" s="559"/>
      <c r="M770" s="556"/>
      <c r="N770" s="557"/>
      <c r="O770" s="558"/>
      <c r="P770" s="559"/>
      <c r="Q770" s="556"/>
    </row>
    <row r="771" spans="1:17" ht="22.5" customHeight="1">
      <c r="A771" s="556"/>
      <c r="B771" s="556"/>
      <c r="C771" s="556"/>
      <c r="D771" s="557"/>
      <c r="E771" s="558"/>
      <c r="F771" s="559"/>
      <c r="G771" s="557"/>
      <c r="H771" s="558"/>
      <c r="I771" s="1064"/>
      <c r="J771" s="557"/>
      <c r="K771" s="558"/>
      <c r="L771" s="559"/>
      <c r="M771" s="556"/>
      <c r="N771" s="557"/>
      <c r="O771" s="558"/>
      <c r="P771" s="559"/>
      <c r="Q771" s="556"/>
    </row>
    <row r="772" spans="1:17" ht="22.5" customHeight="1">
      <c r="A772" s="556"/>
      <c r="B772" s="556"/>
      <c r="C772" s="556"/>
      <c r="D772" s="557"/>
      <c r="E772" s="558"/>
      <c r="F772" s="559"/>
      <c r="G772" s="557"/>
      <c r="H772" s="558"/>
      <c r="I772" s="1064"/>
      <c r="J772" s="557"/>
      <c r="K772" s="558"/>
      <c r="L772" s="559"/>
      <c r="M772" s="556"/>
      <c r="N772" s="557"/>
      <c r="O772" s="558"/>
      <c r="P772" s="559"/>
      <c r="Q772" s="556"/>
    </row>
    <row r="773" spans="1:17" ht="22.5" customHeight="1">
      <c r="A773" s="556"/>
      <c r="B773" s="556"/>
      <c r="C773" s="556"/>
      <c r="D773" s="557"/>
      <c r="E773" s="558"/>
      <c r="F773" s="559"/>
      <c r="G773" s="557"/>
      <c r="H773" s="558"/>
      <c r="I773" s="1064"/>
      <c r="J773" s="557"/>
      <c r="K773" s="558"/>
      <c r="L773" s="559"/>
      <c r="M773" s="556"/>
      <c r="N773" s="557"/>
      <c r="O773" s="558"/>
      <c r="P773" s="559"/>
      <c r="Q773" s="556"/>
    </row>
    <row r="774" spans="1:17" ht="22.5" customHeight="1">
      <c r="A774" s="556"/>
      <c r="B774" s="556"/>
      <c r="C774" s="556"/>
      <c r="D774" s="557"/>
      <c r="E774" s="558"/>
      <c r="F774" s="559"/>
      <c r="G774" s="557"/>
      <c r="H774" s="558"/>
      <c r="I774" s="1064"/>
      <c r="J774" s="557"/>
      <c r="K774" s="558"/>
      <c r="L774" s="559"/>
      <c r="M774" s="556"/>
      <c r="N774" s="557"/>
      <c r="O774" s="558"/>
      <c r="P774" s="559"/>
      <c r="Q774" s="556"/>
    </row>
    <row r="775" spans="1:17" ht="22.5" customHeight="1">
      <c r="A775" s="556"/>
      <c r="B775" s="556"/>
      <c r="C775" s="556"/>
      <c r="D775" s="557"/>
      <c r="E775" s="558"/>
      <c r="F775" s="559"/>
      <c r="G775" s="557"/>
      <c r="H775" s="558"/>
      <c r="I775" s="1064"/>
      <c r="J775" s="557"/>
      <c r="K775" s="558"/>
      <c r="L775" s="559"/>
      <c r="M775" s="556"/>
      <c r="N775" s="557"/>
      <c r="O775" s="558"/>
      <c r="P775" s="559"/>
      <c r="Q775" s="556"/>
    </row>
    <row r="776" spans="1:17" ht="22.5" customHeight="1">
      <c r="A776" s="556"/>
      <c r="B776" s="556"/>
      <c r="C776" s="556"/>
      <c r="D776" s="557"/>
      <c r="E776" s="558"/>
      <c r="F776" s="559"/>
      <c r="G776" s="557"/>
      <c r="H776" s="558"/>
      <c r="I776" s="1064"/>
      <c r="J776" s="557"/>
      <c r="K776" s="558"/>
      <c r="L776" s="559"/>
      <c r="M776" s="556"/>
      <c r="N776" s="557"/>
      <c r="O776" s="558"/>
      <c r="P776" s="559"/>
      <c r="Q776" s="556"/>
    </row>
    <row r="777" spans="1:17" ht="22.5" customHeight="1">
      <c r="A777" s="556"/>
      <c r="B777" s="556"/>
      <c r="C777" s="556"/>
      <c r="D777" s="557"/>
      <c r="E777" s="558"/>
      <c r="F777" s="559"/>
      <c r="G777" s="557"/>
      <c r="H777" s="558"/>
      <c r="I777" s="1064"/>
      <c r="J777" s="557"/>
      <c r="K777" s="558"/>
      <c r="L777" s="559"/>
      <c r="M777" s="556"/>
      <c r="N777" s="557"/>
      <c r="O777" s="558"/>
      <c r="P777" s="559"/>
      <c r="Q777" s="556"/>
    </row>
    <row r="778" spans="1:17" ht="22.5" customHeight="1">
      <c r="A778" s="556"/>
      <c r="B778" s="556"/>
      <c r="C778" s="556"/>
      <c r="D778" s="557"/>
      <c r="E778" s="558"/>
      <c r="F778" s="559"/>
      <c r="G778" s="557"/>
      <c r="H778" s="558"/>
      <c r="I778" s="1064"/>
      <c r="J778" s="557"/>
      <c r="K778" s="558"/>
      <c r="L778" s="559"/>
      <c r="M778" s="556"/>
      <c r="N778" s="557"/>
      <c r="O778" s="558"/>
      <c r="P778" s="559"/>
      <c r="Q778" s="556"/>
    </row>
    <row r="779" spans="1:17" ht="22.5" customHeight="1">
      <c r="A779" s="556"/>
      <c r="B779" s="556"/>
      <c r="C779" s="556"/>
      <c r="D779" s="557"/>
      <c r="E779" s="558"/>
      <c r="F779" s="559"/>
      <c r="G779" s="557"/>
      <c r="H779" s="558"/>
      <c r="I779" s="1064"/>
      <c r="J779" s="557"/>
      <c r="K779" s="558"/>
      <c r="L779" s="559"/>
      <c r="M779" s="556"/>
      <c r="N779" s="557"/>
      <c r="O779" s="558"/>
      <c r="P779" s="559"/>
      <c r="Q779" s="556"/>
    </row>
    <row r="780" spans="1:17" ht="22.5" customHeight="1">
      <c r="A780" s="556"/>
      <c r="B780" s="556"/>
      <c r="C780" s="556"/>
      <c r="D780" s="557"/>
      <c r="E780" s="558"/>
      <c r="F780" s="559"/>
      <c r="G780" s="557"/>
      <c r="H780" s="558"/>
      <c r="I780" s="1064"/>
      <c r="J780" s="557"/>
      <c r="K780" s="558"/>
      <c r="L780" s="559"/>
      <c r="M780" s="556"/>
      <c r="N780" s="557"/>
      <c r="O780" s="558"/>
      <c r="P780" s="559"/>
      <c r="Q780" s="556"/>
    </row>
    <row r="781" spans="1:17" ht="22.5" customHeight="1">
      <c r="A781" s="556"/>
      <c r="B781" s="556"/>
      <c r="C781" s="556"/>
      <c r="D781" s="557"/>
      <c r="E781" s="558"/>
      <c r="F781" s="559"/>
      <c r="G781" s="557"/>
      <c r="H781" s="558"/>
      <c r="I781" s="1064"/>
      <c r="J781" s="557"/>
      <c r="K781" s="558"/>
      <c r="L781" s="559"/>
      <c r="M781" s="556"/>
      <c r="N781" s="557"/>
      <c r="O781" s="558"/>
      <c r="P781" s="559"/>
      <c r="Q781" s="556"/>
    </row>
    <row r="782" spans="1:17" ht="22.5" customHeight="1">
      <c r="A782" s="556"/>
      <c r="B782" s="556"/>
      <c r="C782" s="556"/>
      <c r="D782" s="557"/>
      <c r="E782" s="558"/>
      <c r="F782" s="559"/>
      <c r="G782" s="557"/>
      <c r="H782" s="558"/>
      <c r="I782" s="1064"/>
      <c r="J782" s="557"/>
      <c r="K782" s="558"/>
      <c r="L782" s="559"/>
      <c r="M782" s="556"/>
      <c r="N782" s="557"/>
      <c r="O782" s="558"/>
      <c r="P782" s="559"/>
      <c r="Q782" s="556"/>
    </row>
    <row r="783" spans="1:17" ht="22.5" customHeight="1">
      <c r="A783" s="556"/>
      <c r="B783" s="556"/>
      <c r="C783" s="556"/>
      <c r="D783" s="557"/>
      <c r="E783" s="558"/>
      <c r="F783" s="559"/>
      <c r="G783" s="557"/>
      <c r="H783" s="558"/>
      <c r="I783" s="1064"/>
      <c r="J783" s="557"/>
      <c r="K783" s="558"/>
      <c r="L783" s="559"/>
      <c r="M783" s="556"/>
      <c r="N783" s="557"/>
      <c r="O783" s="558"/>
      <c r="P783" s="559"/>
      <c r="Q783" s="556"/>
    </row>
    <row r="784" spans="1:17" ht="22.5" customHeight="1">
      <c r="A784" s="556"/>
      <c r="B784" s="556"/>
      <c r="C784" s="556"/>
      <c r="D784" s="557"/>
      <c r="E784" s="558"/>
      <c r="F784" s="559"/>
      <c r="G784" s="557"/>
      <c r="H784" s="558"/>
      <c r="I784" s="1064"/>
      <c r="J784" s="557"/>
      <c r="K784" s="558"/>
      <c r="L784" s="559"/>
      <c r="M784" s="556"/>
      <c r="N784" s="557"/>
      <c r="O784" s="558"/>
      <c r="P784" s="559"/>
      <c r="Q784" s="556"/>
    </row>
    <row r="785" spans="1:17" ht="22.5" customHeight="1">
      <c r="A785" s="556"/>
      <c r="B785" s="556"/>
      <c r="C785" s="556"/>
      <c r="D785" s="557"/>
      <c r="E785" s="558"/>
      <c r="F785" s="559"/>
      <c r="G785" s="557"/>
      <c r="H785" s="558"/>
      <c r="I785" s="1064"/>
      <c r="J785" s="557"/>
      <c r="K785" s="558"/>
      <c r="L785" s="559"/>
      <c r="M785" s="556"/>
      <c r="N785" s="557"/>
      <c r="O785" s="558"/>
      <c r="P785" s="559"/>
      <c r="Q785" s="556"/>
    </row>
    <row r="786" spans="1:17" ht="22.5" customHeight="1">
      <c r="A786" s="556"/>
      <c r="B786" s="556"/>
      <c r="C786" s="556"/>
      <c r="D786" s="557"/>
      <c r="E786" s="558"/>
      <c r="F786" s="559"/>
      <c r="G786" s="557"/>
      <c r="H786" s="558"/>
      <c r="I786" s="1064"/>
      <c r="J786" s="557"/>
      <c r="K786" s="558"/>
      <c r="L786" s="559"/>
      <c r="M786" s="556"/>
      <c r="N786" s="557"/>
      <c r="O786" s="558"/>
      <c r="P786" s="559"/>
      <c r="Q786" s="556"/>
    </row>
    <row r="787" spans="1:17" ht="22.5" customHeight="1">
      <c r="A787" s="556"/>
      <c r="B787" s="556"/>
      <c r="C787" s="556"/>
      <c r="D787" s="557"/>
      <c r="E787" s="558"/>
      <c r="F787" s="559"/>
      <c r="G787" s="557"/>
      <c r="H787" s="558"/>
      <c r="I787" s="1064"/>
      <c r="J787" s="557"/>
      <c r="K787" s="558"/>
      <c r="L787" s="559"/>
      <c r="M787" s="556"/>
      <c r="N787" s="557"/>
      <c r="O787" s="558"/>
      <c r="P787" s="559"/>
      <c r="Q787" s="556"/>
    </row>
    <row r="788" spans="1:17" ht="22.5" customHeight="1">
      <c r="A788" s="556"/>
      <c r="B788" s="556"/>
      <c r="C788" s="556"/>
      <c r="D788" s="557"/>
      <c r="E788" s="558"/>
      <c r="F788" s="559"/>
      <c r="G788" s="557"/>
      <c r="H788" s="558"/>
      <c r="I788" s="1064"/>
      <c r="J788" s="557"/>
      <c r="K788" s="558"/>
      <c r="L788" s="559"/>
      <c r="M788" s="556"/>
      <c r="N788" s="557"/>
      <c r="O788" s="558"/>
      <c r="P788" s="559"/>
      <c r="Q788" s="556"/>
    </row>
    <row r="789" spans="1:17" ht="22.5" customHeight="1">
      <c r="A789" s="556"/>
      <c r="B789" s="556"/>
      <c r="C789" s="556"/>
      <c r="D789" s="557"/>
      <c r="E789" s="558"/>
      <c r="F789" s="559"/>
      <c r="G789" s="557"/>
      <c r="H789" s="558"/>
      <c r="I789" s="1064"/>
      <c r="J789" s="557"/>
      <c r="K789" s="558"/>
      <c r="L789" s="559"/>
      <c r="M789" s="556"/>
      <c r="N789" s="557"/>
      <c r="O789" s="558"/>
      <c r="P789" s="559"/>
      <c r="Q789" s="556"/>
    </row>
    <row r="790" spans="1:17" ht="22.5" customHeight="1">
      <c r="A790" s="556"/>
      <c r="B790" s="556"/>
      <c r="C790" s="556"/>
      <c r="D790" s="557"/>
      <c r="E790" s="558"/>
      <c r="F790" s="559"/>
      <c r="G790" s="557"/>
      <c r="H790" s="558"/>
      <c r="I790" s="1064"/>
      <c r="J790" s="557"/>
      <c r="K790" s="558"/>
      <c r="L790" s="559"/>
      <c r="M790" s="556"/>
      <c r="N790" s="557"/>
      <c r="O790" s="558"/>
      <c r="P790" s="559"/>
      <c r="Q790" s="556"/>
    </row>
    <row r="791" spans="1:17" ht="22.5" customHeight="1">
      <c r="A791" s="556"/>
      <c r="B791" s="556"/>
      <c r="C791" s="556"/>
      <c r="D791" s="557"/>
      <c r="E791" s="558"/>
      <c r="F791" s="559"/>
      <c r="G791" s="557"/>
      <c r="H791" s="558"/>
      <c r="I791" s="1064"/>
      <c r="J791" s="557"/>
      <c r="K791" s="558"/>
      <c r="L791" s="559"/>
      <c r="M791" s="556"/>
      <c r="N791" s="557"/>
      <c r="O791" s="558"/>
      <c r="P791" s="559"/>
      <c r="Q791" s="556"/>
    </row>
    <row r="792" spans="1:17" ht="22.5" customHeight="1">
      <c r="A792" s="556"/>
      <c r="B792" s="556"/>
      <c r="C792" s="556"/>
      <c r="D792" s="557"/>
      <c r="E792" s="558"/>
      <c r="F792" s="559"/>
      <c r="G792" s="557"/>
      <c r="H792" s="558"/>
      <c r="I792" s="1064"/>
      <c r="J792" s="557"/>
      <c r="K792" s="558"/>
      <c r="L792" s="559"/>
      <c r="M792" s="556"/>
      <c r="N792" s="557"/>
      <c r="O792" s="558"/>
      <c r="P792" s="559"/>
      <c r="Q792" s="556"/>
    </row>
    <row r="793" spans="1:17" ht="22.5" customHeight="1">
      <c r="A793" s="556"/>
      <c r="B793" s="556"/>
      <c r="C793" s="556"/>
      <c r="D793" s="557"/>
      <c r="E793" s="558"/>
      <c r="F793" s="559"/>
      <c r="G793" s="557"/>
      <c r="H793" s="558"/>
      <c r="I793" s="1064"/>
      <c r="J793" s="557"/>
      <c r="K793" s="558"/>
      <c r="L793" s="559"/>
      <c r="M793" s="556"/>
      <c r="N793" s="557"/>
      <c r="O793" s="558"/>
      <c r="P793" s="559"/>
      <c r="Q793" s="556"/>
    </row>
    <row r="794" spans="1:17" ht="22.5" customHeight="1">
      <c r="A794" s="556"/>
      <c r="B794" s="556"/>
      <c r="C794" s="556"/>
      <c r="D794" s="557"/>
      <c r="E794" s="558"/>
      <c r="F794" s="559"/>
      <c r="G794" s="557"/>
      <c r="H794" s="558"/>
      <c r="I794" s="1064"/>
      <c r="J794" s="557"/>
      <c r="K794" s="558"/>
      <c r="L794" s="559"/>
      <c r="M794" s="556"/>
      <c r="N794" s="557"/>
      <c r="O794" s="558"/>
      <c r="P794" s="559"/>
      <c r="Q794" s="556"/>
    </row>
    <row r="795" spans="1:17" ht="22.5" customHeight="1">
      <c r="A795" s="556"/>
      <c r="B795" s="556"/>
      <c r="C795" s="556"/>
      <c r="D795" s="557"/>
      <c r="E795" s="558"/>
      <c r="F795" s="559"/>
      <c r="G795" s="557"/>
      <c r="H795" s="558"/>
      <c r="I795" s="1064"/>
      <c r="J795" s="557"/>
      <c r="K795" s="558"/>
      <c r="L795" s="559"/>
      <c r="M795" s="556"/>
      <c r="N795" s="557"/>
      <c r="O795" s="558"/>
      <c r="P795" s="559"/>
      <c r="Q795" s="556"/>
    </row>
    <row r="796" spans="1:17" ht="22.5" customHeight="1">
      <c r="A796" s="556"/>
      <c r="B796" s="556"/>
      <c r="C796" s="556"/>
      <c r="D796" s="557"/>
      <c r="E796" s="558"/>
      <c r="F796" s="559"/>
      <c r="G796" s="557"/>
      <c r="H796" s="558"/>
      <c r="I796" s="1064"/>
      <c r="J796" s="557"/>
      <c r="K796" s="558"/>
      <c r="L796" s="559"/>
      <c r="M796" s="556"/>
      <c r="N796" s="557"/>
      <c r="O796" s="558"/>
      <c r="P796" s="559"/>
      <c r="Q796" s="556"/>
    </row>
    <row r="797" spans="1:17" ht="22.5" customHeight="1">
      <c r="A797" s="556"/>
      <c r="B797" s="556"/>
      <c r="C797" s="556"/>
      <c r="D797" s="557"/>
      <c r="E797" s="558"/>
      <c r="F797" s="559"/>
      <c r="G797" s="557"/>
      <c r="H797" s="558"/>
      <c r="I797" s="1064"/>
      <c r="J797" s="557"/>
      <c r="K797" s="558"/>
      <c r="L797" s="559"/>
      <c r="M797" s="556"/>
      <c r="N797" s="557"/>
      <c r="O797" s="558"/>
      <c r="P797" s="559"/>
      <c r="Q797" s="556"/>
    </row>
    <row r="798" spans="1:17" ht="22.5" customHeight="1">
      <c r="A798" s="556"/>
      <c r="B798" s="556"/>
      <c r="C798" s="556"/>
      <c r="D798" s="557"/>
      <c r="E798" s="558"/>
      <c r="F798" s="559"/>
      <c r="G798" s="557"/>
      <c r="H798" s="558"/>
      <c r="I798" s="1064"/>
      <c r="J798" s="557"/>
      <c r="K798" s="558"/>
      <c r="L798" s="559"/>
      <c r="M798" s="556"/>
      <c r="N798" s="557"/>
      <c r="O798" s="558"/>
      <c r="P798" s="559"/>
      <c r="Q798" s="556"/>
    </row>
    <row r="799" spans="1:17" ht="22.5" customHeight="1">
      <c r="A799" s="556"/>
      <c r="B799" s="556"/>
      <c r="C799" s="556"/>
      <c r="D799" s="557"/>
      <c r="E799" s="558"/>
      <c r="F799" s="559"/>
      <c r="G799" s="557"/>
      <c r="H799" s="558"/>
      <c r="I799" s="1064"/>
      <c r="J799" s="557"/>
      <c r="K799" s="558"/>
      <c r="L799" s="559"/>
      <c r="M799" s="556"/>
      <c r="N799" s="557"/>
      <c r="O799" s="558"/>
      <c r="P799" s="559"/>
      <c r="Q799" s="556"/>
    </row>
    <row r="800" spans="1:17" ht="22.5" customHeight="1">
      <c r="A800" s="556"/>
      <c r="B800" s="556"/>
      <c r="C800" s="556"/>
      <c r="D800" s="557"/>
      <c r="E800" s="558"/>
      <c r="F800" s="559"/>
      <c r="G800" s="557"/>
      <c r="H800" s="558"/>
      <c r="I800" s="1064"/>
      <c r="J800" s="557"/>
      <c r="K800" s="558"/>
      <c r="L800" s="559"/>
      <c r="M800" s="556"/>
      <c r="N800" s="557"/>
      <c r="O800" s="558"/>
      <c r="P800" s="559"/>
      <c r="Q800" s="556"/>
    </row>
    <row r="801" spans="1:17" ht="22.5" customHeight="1">
      <c r="A801" s="556"/>
      <c r="B801" s="556"/>
      <c r="C801" s="556"/>
      <c r="D801" s="557"/>
      <c r="E801" s="558"/>
      <c r="F801" s="559"/>
      <c r="G801" s="557"/>
      <c r="H801" s="558"/>
      <c r="I801" s="1064"/>
      <c r="J801" s="557"/>
      <c r="K801" s="558"/>
      <c r="L801" s="559"/>
      <c r="M801" s="556"/>
      <c r="N801" s="557"/>
      <c r="O801" s="558"/>
      <c r="P801" s="559"/>
      <c r="Q801" s="556"/>
    </row>
    <row r="802" spans="1:17" ht="22.5" customHeight="1">
      <c r="A802" s="556"/>
      <c r="B802" s="556"/>
      <c r="C802" s="556"/>
      <c r="D802" s="557"/>
      <c r="E802" s="558"/>
      <c r="F802" s="559"/>
      <c r="G802" s="557"/>
      <c r="H802" s="558"/>
      <c r="I802" s="1064"/>
      <c r="J802" s="557"/>
      <c r="K802" s="558"/>
      <c r="L802" s="559"/>
      <c r="M802" s="556"/>
      <c r="N802" s="557"/>
      <c r="O802" s="558"/>
      <c r="P802" s="559"/>
      <c r="Q802" s="556"/>
    </row>
    <row r="803" spans="1:17" ht="22.5" customHeight="1">
      <c r="A803" s="556"/>
      <c r="B803" s="556"/>
      <c r="C803" s="556"/>
      <c r="D803" s="557"/>
      <c r="E803" s="558"/>
      <c r="F803" s="559"/>
      <c r="G803" s="557"/>
      <c r="H803" s="558"/>
      <c r="I803" s="1064"/>
      <c r="J803" s="557"/>
      <c r="K803" s="558"/>
      <c r="L803" s="559"/>
      <c r="M803" s="556"/>
      <c r="N803" s="557"/>
      <c r="O803" s="558"/>
      <c r="P803" s="559"/>
      <c r="Q803" s="556"/>
    </row>
    <row r="804" spans="1:17" ht="22.5" customHeight="1">
      <c r="A804" s="556"/>
      <c r="B804" s="556"/>
      <c r="C804" s="556"/>
      <c r="D804" s="557"/>
      <c r="E804" s="558"/>
      <c r="F804" s="559"/>
      <c r="G804" s="557"/>
      <c r="H804" s="558"/>
      <c r="I804" s="1064"/>
      <c r="J804" s="557"/>
      <c r="K804" s="558"/>
      <c r="L804" s="559"/>
      <c r="M804" s="556"/>
      <c r="N804" s="557"/>
      <c r="O804" s="558"/>
      <c r="P804" s="559"/>
      <c r="Q804" s="556"/>
    </row>
    <row r="805" spans="1:17" ht="22.5" customHeight="1">
      <c r="A805" s="556"/>
      <c r="B805" s="556"/>
      <c r="C805" s="556"/>
      <c r="D805" s="557"/>
      <c r="E805" s="558"/>
      <c r="F805" s="559"/>
      <c r="G805" s="557"/>
      <c r="H805" s="558"/>
      <c r="I805" s="1064"/>
      <c r="J805" s="557"/>
      <c r="K805" s="558"/>
      <c r="L805" s="559"/>
      <c r="M805" s="556"/>
      <c r="N805" s="557"/>
      <c r="O805" s="558"/>
      <c r="P805" s="559"/>
      <c r="Q805" s="556"/>
    </row>
    <row r="806" spans="1:17" ht="22.5" customHeight="1">
      <c r="A806" s="556"/>
      <c r="B806" s="556"/>
      <c r="C806" s="556"/>
      <c r="D806" s="557"/>
      <c r="E806" s="558"/>
      <c r="F806" s="559"/>
      <c r="G806" s="557"/>
      <c r="H806" s="558"/>
      <c r="I806" s="1064"/>
      <c r="J806" s="557"/>
      <c r="K806" s="558"/>
      <c r="L806" s="559"/>
      <c r="M806" s="556"/>
      <c r="N806" s="557"/>
      <c r="O806" s="558"/>
      <c r="P806" s="559"/>
      <c r="Q806" s="556"/>
    </row>
    <row r="807" spans="1:17" ht="22.5" customHeight="1">
      <c r="A807" s="556"/>
      <c r="B807" s="556"/>
      <c r="C807" s="556"/>
      <c r="D807" s="557"/>
      <c r="E807" s="558"/>
      <c r="F807" s="559"/>
      <c r="G807" s="557"/>
      <c r="H807" s="558"/>
      <c r="I807" s="1064"/>
      <c r="J807" s="557"/>
      <c r="K807" s="558"/>
      <c r="L807" s="559"/>
      <c r="M807" s="556"/>
      <c r="N807" s="557"/>
      <c r="O807" s="558"/>
      <c r="P807" s="559"/>
      <c r="Q807" s="556"/>
    </row>
    <row r="808" spans="1:17" ht="22.5" customHeight="1">
      <c r="A808" s="556"/>
      <c r="B808" s="556"/>
      <c r="C808" s="556"/>
      <c r="D808" s="557"/>
      <c r="E808" s="558"/>
      <c r="F808" s="559"/>
      <c r="G808" s="557"/>
      <c r="H808" s="558"/>
      <c r="I808" s="1064"/>
      <c r="J808" s="557"/>
      <c r="K808" s="558"/>
      <c r="L808" s="559"/>
      <c r="M808" s="556"/>
      <c r="N808" s="557"/>
      <c r="O808" s="558"/>
      <c r="P808" s="559"/>
      <c r="Q808" s="556"/>
    </row>
    <row r="809" spans="1:17" ht="22.5" customHeight="1">
      <c r="A809" s="556"/>
      <c r="B809" s="556"/>
      <c r="C809" s="556"/>
      <c r="D809" s="557"/>
      <c r="E809" s="558"/>
      <c r="F809" s="559"/>
      <c r="G809" s="557"/>
      <c r="H809" s="558"/>
      <c r="I809" s="1064"/>
      <c r="J809" s="557"/>
      <c r="K809" s="558"/>
      <c r="L809" s="559"/>
      <c r="M809" s="556"/>
      <c r="N809" s="557"/>
      <c r="O809" s="558"/>
      <c r="P809" s="559"/>
      <c r="Q809" s="556"/>
    </row>
    <row r="810" spans="1:17" ht="22.5" customHeight="1">
      <c r="A810" s="556"/>
      <c r="B810" s="556"/>
      <c r="C810" s="556"/>
      <c r="D810" s="557"/>
      <c r="E810" s="558"/>
      <c r="F810" s="559"/>
      <c r="G810" s="557"/>
      <c r="H810" s="558"/>
      <c r="I810" s="1064"/>
      <c r="J810" s="557"/>
      <c r="K810" s="558"/>
      <c r="L810" s="559"/>
      <c r="M810" s="556"/>
      <c r="N810" s="557"/>
      <c r="O810" s="558"/>
      <c r="P810" s="559"/>
      <c r="Q810" s="556"/>
    </row>
    <row r="811" spans="1:17" ht="22.5" customHeight="1">
      <c r="A811" s="556"/>
      <c r="B811" s="556"/>
      <c r="C811" s="556"/>
      <c r="D811" s="557"/>
      <c r="E811" s="558"/>
      <c r="F811" s="559"/>
      <c r="G811" s="557"/>
      <c r="H811" s="558"/>
      <c r="I811" s="1064"/>
      <c r="J811" s="557"/>
      <c r="K811" s="558"/>
      <c r="L811" s="559"/>
      <c r="M811" s="556"/>
      <c r="N811" s="557"/>
      <c r="O811" s="558"/>
      <c r="P811" s="559"/>
      <c r="Q811" s="556"/>
    </row>
    <row r="812" spans="1:17" ht="22.5" customHeight="1">
      <c r="A812" s="556"/>
      <c r="B812" s="556"/>
      <c r="C812" s="556"/>
      <c r="D812" s="557"/>
      <c r="E812" s="558"/>
      <c r="F812" s="559"/>
      <c r="G812" s="557"/>
      <c r="H812" s="558"/>
      <c r="I812" s="1064"/>
      <c r="J812" s="557"/>
      <c r="K812" s="558"/>
      <c r="L812" s="559"/>
      <c r="M812" s="556"/>
      <c r="N812" s="557"/>
      <c r="O812" s="558"/>
      <c r="P812" s="559"/>
      <c r="Q812" s="556"/>
    </row>
    <row r="813" spans="1:17" ht="22.5" customHeight="1">
      <c r="A813" s="556"/>
      <c r="B813" s="556"/>
      <c r="C813" s="556"/>
      <c r="D813" s="557"/>
      <c r="E813" s="558"/>
      <c r="F813" s="559"/>
      <c r="G813" s="557"/>
      <c r="H813" s="558"/>
      <c r="I813" s="1064"/>
      <c r="J813" s="557"/>
      <c r="K813" s="558"/>
      <c r="L813" s="559"/>
      <c r="M813" s="556"/>
      <c r="N813" s="557"/>
      <c r="O813" s="558"/>
      <c r="P813" s="559"/>
      <c r="Q813" s="556"/>
    </row>
    <row r="814" spans="1:17" ht="22.5" customHeight="1">
      <c r="A814" s="556"/>
      <c r="B814" s="556"/>
      <c r="C814" s="556"/>
      <c r="D814" s="557"/>
      <c r="E814" s="558"/>
      <c r="F814" s="559"/>
      <c r="G814" s="557"/>
      <c r="H814" s="558"/>
      <c r="I814" s="1064"/>
      <c r="J814" s="557"/>
      <c r="K814" s="558"/>
      <c r="L814" s="559"/>
      <c r="M814" s="556"/>
      <c r="N814" s="557"/>
      <c r="O814" s="558"/>
      <c r="P814" s="559"/>
      <c r="Q814" s="556"/>
    </row>
    <row r="815" spans="1:17" ht="22.5" customHeight="1">
      <c r="A815" s="556"/>
      <c r="B815" s="556"/>
      <c r="C815" s="556"/>
      <c r="D815" s="557"/>
      <c r="E815" s="558"/>
      <c r="F815" s="559"/>
      <c r="G815" s="557"/>
      <c r="H815" s="558"/>
      <c r="I815" s="1064"/>
      <c r="J815" s="557"/>
      <c r="K815" s="558"/>
      <c r="L815" s="559"/>
      <c r="M815" s="556"/>
      <c r="N815" s="557"/>
      <c r="O815" s="558"/>
      <c r="P815" s="559"/>
      <c r="Q815" s="556"/>
    </row>
    <row r="816" spans="1:17" ht="22.5" customHeight="1">
      <c r="A816" s="556"/>
      <c r="B816" s="556"/>
      <c r="C816" s="556"/>
      <c r="D816" s="557"/>
      <c r="E816" s="558"/>
      <c r="F816" s="559"/>
      <c r="G816" s="557"/>
      <c r="H816" s="558"/>
      <c r="I816" s="1064"/>
      <c r="J816" s="557"/>
      <c r="K816" s="558"/>
      <c r="L816" s="559"/>
      <c r="M816" s="556"/>
      <c r="N816" s="557"/>
      <c r="O816" s="558"/>
      <c r="P816" s="559"/>
      <c r="Q816" s="556"/>
    </row>
    <row r="817" spans="1:17" ht="22.5" customHeight="1">
      <c r="A817" s="556"/>
      <c r="B817" s="556"/>
      <c r="C817" s="556"/>
      <c r="D817" s="557"/>
      <c r="E817" s="558"/>
      <c r="F817" s="559"/>
      <c r="G817" s="557"/>
      <c r="H817" s="558"/>
      <c r="I817" s="1064"/>
      <c r="J817" s="557"/>
      <c r="K817" s="558"/>
      <c r="L817" s="559"/>
      <c r="M817" s="556"/>
      <c r="N817" s="557"/>
      <c r="O817" s="558"/>
      <c r="P817" s="559"/>
      <c r="Q817" s="556"/>
    </row>
    <row r="818" spans="1:17" ht="22.5" customHeight="1">
      <c r="A818" s="556"/>
      <c r="B818" s="556"/>
      <c r="C818" s="556"/>
      <c r="D818" s="557"/>
      <c r="E818" s="558"/>
      <c r="F818" s="559"/>
      <c r="G818" s="557"/>
      <c r="H818" s="558"/>
      <c r="I818" s="1064"/>
      <c r="J818" s="557"/>
      <c r="K818" s="558"/>
      <c r="L818" s="559"/>
      <c r="M818" s="556"/>
      <c r="N818" s="557"/>
      <c r="O818" s="558"/>
      <c r="P818" s="559"/>
      <c r="Q818" s="556"/>
    </row>
    <row r="819" spans="1:17" ht="22.5" customHeight="1">
      <c r="A819" s="556"/>
      <c r="B819" s="556"/>
      <c r="C819" s="556"/>
      <c r="D819" s="557"/>
      <c r="E819" s="558"/>
      <c r="F819" s="559"/>
      <c r="G819" s="557"/>
      <c r="H819" s="558"/>
      <c r="I819" s="1064"/>
      <c r="J819" s="557"/>
      <c r="K819" s="558"/>
      <c r="L819" s="559"/>
      <c r="M819" s="556"/>
      <c r="N819" s="557"/>
      <c r="O819" s="558"/>
      <c r="P819" s="559"/>
      <c r="Q819" s="556"/>
    </row>
    <row r="820" spans="1:17" ht="22.5" customHeight="1">
      <c r="A820" s="556"/>
      <c r="B820" s="556"/>
      <c r="C820" s="556"/>
      <c r="D820" s="557"/>
      <c r="E820" s="558"/>
      <c r="F820" s="559"/>
      <c r="G820" s="557"/>
      <c r="H820" s="558"/>
      <c r="I820" s="1064"/>
      <c r="J820" s="557"/>
      <c r="K820" s="558"/>
      <c r="L820" s="559"/>
      <c r="M820" s="556"/>
      <c r="N820" s="557"/>
      <c r="O820" s="558"/>
      <c r="P820" s="559"/>
      <c r="Q820" s="556"/>
    </row>
    <row r="821" spans="1:17" ht="22.5" customHeight="1">
      <c r="A821" s="556"/>
      <c r="B821" s="556"/>
      <c r="C821" s="556"/>
      <c r="D821" s="557"/>
      <c r="E821" s="558"/>
      <c r="F821" s="559"/>
      <c r="G821" s="557"/>
      <c r="H821" s="558"/>
      <c r="I821" s="1064"/>
      <c r="J821" s="557"/>
      <c r="K821" s="558"/>
      <c r="L821" s="559"/>
      <c r="M821" s="556"/>
      <c r="N821" s="557"/>
      <c r="O821" s="558"/>
      <c r="P821" s="559"/>
      <c r="Q821" s="556"/>
    </row>
    <row r="822" spans="1:17" ht="22.5" customHeight="1">
      <c r="A822" s="556"/>
      <c r="B822" s="556"/>
      <c r="C822" s="556"/>
      <c r="D822" s="557"/>
      <c r="E822" s="558"/>
      <c r="F822" s="559"/>
      <c r="G822" s="557"/>
      <c r="H822" s="558"/>
      <c r="I822" s="1064"/>
      <c r="J822" s="557"/>
      <c r="K822" s="558"/>
      <c r="L822" s="559"/>
      <c r="M822" s="556"/>
      <c r="N822" s="557"/>
      <c r="O822" s="558"/>
      <c r="P822" s="559"/>
      <c r="Q822" s="556"/>
    </row>
    <row r="823" spans="1:17" ht="22.5" customHeight="1">
      <c r="A823" s="556"/>
      <c r="B823" s="556"/>
      <c r="C823" s="556"/>
      <c r="D823" s="557"/>
      <c r="E823" s="558"/>
      <c r="F823" s="559"/>
      <c r="G823" s="557"/>
      <c r="H823" s="558"/>
      <c r="I823" s="1064"/>
      <c r="J823" s="557"/>
      <c r="K823" s="558"/>
      <c r="L823" s="559"/>
      <c r="M823" s="556"/>
      <c r="N823" s="557"/>
      <c r="O823" s="558"/>
      <c r="P823" s="559"/>
      <c r="Q823" s="556"/>
    </row>
    <row r="824" spans="1:17" ht="22.5" customHeight="1">
      <c r="A824" s="556"/>
      <c r="B824" s="556"/>
      <c r="C824" s="556"/>
      <c r="D824" s="557"/>
      <c r="E824" s="558"/>
      <c r="F824" s="559"/>
      <c r="G824" s="557"/>
      <c r="H824" s="558"/>
      <c r="I824" s="1064"/>
      <c r="J824" s="557"/>
      <c r="K824" s="558"/>
      <c r="L824" s="559"/>
      <c r="M824" s="556"/>
      <c r="N824" s="557"/>
      <c r="O824" s="558"/>
      <c r="P824" s="559"/>
      <c r="Q824" s="556"/>
    </row>
    <row r="825" spans="1:17" ht="22.5" customHeight="1">
      <c r="A825" s="556"/>
      <c r="B825" s="556"/>
      <c r="C825" s="556"/>
      <c r="D825" s="557"/>
      <c r="E825" s="558"/>
      <c r="F825" s="559"/>
      <c r="G825" s="557"/>
      <c r="H825" s="558"/>
      <c r="I825" s="1064"/>
      <c r="J825" s="557"/>
      <c r="K825" s="558"/>
      <c r="L825" s="559"/>
      <c r="M825" s="556"/>
      <c r="N825" s="557"/>
      <c r="O825" s="558"/>
      <c r="P825" s="559"/>
      <c r="Q825" s="556"/>
    </row>
    <row r="826" spans="1:17" ht="22.5" customHeight="1">
      <c r="A826" s="556"/>
      <c r="B826" s="556"/>
      <c r="C826" s="556"/>
      <c r="D826" s="557"/>
      <c r="E826" s="558"/>
      <c r="F826" s="559"/>
      <c r="G826" s="557"/>
      <c r="H826" s="558"/>
      <c r="I826" s="1064"/>
      <c r="J826" s="557"/>
      <c r="K826" s="558"/>
      <c r="L826" s="559"/>
      <c r="M826" s="556"/>
      <c r="N826" s="557"/>
      <c r="O826" s="558"/>
      <c r="P826" s="559"/>
      <c r="Q826" s="556"/>
    </row>
    <row r="827" spans="1:17" ht="22.5" customHeight="1">
      <c r="A827" s="556"/>
      <c r="B827" s="556"/>
      <c r="C827" s="556"/>
      <c r="D827" s="557"/>
      <c r="E827" s="558"/>
      <c r="F827" s="559"/>
      <c r="G827" s="557"/>
      <c r="H827" s="558"/>
      <c r="I827" s="1064"/>
      <c r="J827" s="557"/>
      <c r="K827" s="558"/>
      <c r="L827" s="559"/>
      <c r="M827" s="556"/>
      <c r="N827" s="557"/>
      <c r="O827" s="558"/>
      <c r="P827" s="559"/>
      <c r="Q827" s="556"/>
    </row>
    <row r="828" spans="1:17" ht="22.5" customHeight="1">
      <c r="A828" s="556"/>
      <c r="B828" s="556"/>
      <c r="C828" s="556"/>
      <c r="D828" s="557"/>
      <c r="E828" s="558"/>
      <c r="F828" s="559"/>
      <c r="G828" s="557"/>
      <c r="H828" s="558"/>
      <c r="I828" s="1064"/>
      <c r="J828" s="557"/>
      <c r="K828" s="558"/>
      <c r="L828" s="559"/>
      <c r="M828" s="556"/>
      <c r="N828" s="557"/>
      <c r="O828" s="558"/>
      <c r="P828" s="559"/>
      <c r="Q828" s="556"/>
    </row>
    <row r="829" spans="1:17" ht="22.5" customHeight="1">
      <c r="A829" s="556"/>
      <c r="B829" s="556"/>
      <c r="C829" s="556"/>
      <c r="D829" s="557"/>
      <c r="E829" s="558"/>
      <c r="F829" s="559"/>
      <c r="G829" s="557"/>
      <c r="H829" s="558"/>
      <c r="I829" s="1064"/>
      <c r="J829" s="557"/>
      <c r="K829" s="558"/>
      <c r="L829" s="559"/>
      <c r="M829" s="556"/>
      <c r="N829" s="557"/>
      <c r="O829" s="558"/>
      <c r="P829" s="559"/>
      <c r="Q829" s="556"/>
    </row>
    <row r="830" spans="1:17" ht="22.5" customHeight="1">
      <c r="A830" s="556"/>
      <c r="B830" s="556"/>
      <c r="C830" s="556"/>
      <c r="D830" s="557"/>
      <c r="E830" s="558"/>
      <c r="F830" s="559"/>
      <c r="G830" s="557"/>
      <c r="H830" s="558"/>
      <c r="I830" s="1064"/>
      <c r="J830" s="557"/>
      <c r="K830" s="558"/>
      <c r="L830" s="559"/>
      <c r="M830" s="556"/>
      <c r="N830" s="557"/>
      <c r="O830" s="558"/>
      <c r="P830" s="559"/>
      <c r="Q830" s="556"/>
    </row>
    <row r="831" spans="1:17" ht="22.5" customHeight="1">
      <c r="A831" s="556"/>
      <c r="B831" s="556"/>
      <c r="C831" s="556"/>
      <c r="D831" s="557"/>
      <c r="E831" s="558"/>
      <c r="F831" s="559"/>
      <c r="G831" s="557"/>
      <c r="H831" s="558"/>
      <c r="I831" s="1064"/>
      <c r="J831" s="557"/>
      <c r="K831" s="558"/>
      <c r="L831" s="559"/>
      <c r="M831" s="556"/>
      <c r="N831" s="557"/>
      <c r="O831" s="558"/>
      <c r="P831" s="559"/>
      <c r="Q831" s="556"/>
    </row>
    <row r="832" spans="1:17" ht="22.5" customHeight="1">
      <c r="A832" s="556"/>
      <c r="B832" s="556"/>
      <c r="C832" s="556"/>
      <c r="D832" s="557"/>
      <c r="E832" s="558"/>
      <c r="F832" s="559"/>
      <c r="G832" s="557"/>
      <c r="H832" s="558"/>
      <c r="I832" s="1064"/>
      <c r="J832" s="557"/>
      <c r="K832" s="558"/>
      <c r="L832" s="559"/>
      <c r="M832" s="556"/>
      <c r="N832" s="557"/>
      <c r="O832" s="558"/>
      <c r="P832" s="559"/>
      <c r="Q832" s="556"/>
    </row>
    <row r="833" spans="1:17" ht="22.5" customHeight="1">
      <c r="A833" s="556"/>
      <c r="B833" s="556"/>
      <c r="C833" s="556"/>
      <c r="D833" s="557"/>
      <c r="E833" s="558"/>
      <c r="F833" s="559"/>
      <c r="G833" s="557"/>
      <c r="H833" s="558"/>
      <c r="I833" s="1064"/>
      <c r="J833" s="557"/>
      <c r="K833" s="558"/>
      <c r="L833" s="559"/>
      <c r="M833" s="556"/>
      <c r="N833" s="557"/>
      <c r="O833" s="558"/>
      <c r="P833" s="559"/>
      <c r="Q833" s="556"/>
    </row>
    <row r="834" spans="1:17" ht="22.5" customHeight="1">
      <c r="A834" s="556"/>
      <c r="B834" s="556"/>
      <c r="C834" s="556"/>
      <c r="D834" s="557"/>
      <c r="E834" s="558"/>
      <c r="F834" s="559"/>
      <c r="G834" s="557"/>
      <c r="H834" s="558"/>
      <c r="I834" s="1064"/>
      <c r="J834" s="557"/>
      <c r="K834" s="558"/>
      <c r="L834" s="559"/>
      <c r="M834" s="556"/>
      <c r="N834" s="557"/>
      <c r="O834" s="558"/>
      <c r="P834" s="559"/>
      <c r="Q834" s="556"/>
    </row>
    <row r="835" spans="1:17" ht="22.5" customHeight="1">
      <c r="A835" s="556"/>
      <c r="B835" s="556"/>
      <c r="C835" s="556"/>
      <c r="D835" s="557"/>
      <c r="E835" s="558"/>
      <c r="F835" s="559"/>
      <c r="G835" s="557"/>
      <c r="H835" s="558"/>
      <c r="I835" s="1064"/>
      <c r="J835" s="557"/>
      <c r="K835" s="558"/>
      <c r="L835" s="559"/>
      <c r="M835" s="556"/>
      <c r="N835" s="557"/>
      <c r="O835" s="558"/>
      <c r="P835" s="559"/>
      <c r="Q835" s="556"/>
    </row>
    <row r="836" spans="1:17" ht="22.5" customHeight="1">
      <c r="A836" s="556"/>
      <c r="B836" s="556"/>
      <c r="C836" s="556"/>
      <c r="D836" s="557"/>
      <c r="E836" s="558"/>
      <c r="F836" s="559"/>
      <c r="G836" s="557"/>
      <c r="H836" s="558"/>
      <c r="I836" s="1064"/>
      <c r="J836" s="557"/>
      <c r="K836" s="558"/>
      <c r="L836" s="559"/>
      <c r="M836" s="556"/>
      <c r="N836" s="557"/>
      <c r="O836" s="558"/>
      <c r="P836" s="559"/>
      <c r="Q836" s="556"/>
    </row>
    <row r="837" spans="1:17" ht="22.5" customHeight="1">
      <c r="A837" s="556"/>
      <c r="B837" s="556"/>
      <c r="C837" s="556"/>
      <c r="D837" s="557"/>
      <c r="E837" s="558"/>
      <c r="F837" s="559"/>
      <c r="G837" s="557"/>
      <c r="H837" s="558"/>
      <c r="I837" s="1064"/>
      <c r="J837" s="557"/>
      <c r="K837" s="558"/>
      <c r="L837" s="559"/>
      <c r="M837" s="556"/>
      <c r="N837" s="557"/>
      <c r="O837" s="558"/>
      <c r="P837" s="559"/>
      <c r="Q837" s="556"/>
    </row>
    <row r="838" spans="1:17" ht="22.5" customHeight="1">
      <c r="A838" s="556"/>
      <c r="B838" s="556"/>
      <c r="C838" s="556"/>
      <c r="D838" s="557"/>
      <c r="E838" s="558"/>
      <c r="F838" s="559"/>
      <c r="G838" s="557"/>
      <c r="H838" s="558"/>
      <c r="I838" s="1064"/>
      <c r="J838" s="557"/>
      <c r="K838" s="558"/>
      <c r="L838" s="559"/>
      <c r="M838" s="556"/>
      <c r="N838" s="557"/>
      <c r="O838" s="558"/>
      <c r="P838" s="559"/>
      <c r="Q838" s="556"/>
    </row>
    <row r="839" spans="1:17" ht="22.5" customHeight="1">
      <c r="A839" s="556"/>
      <c r="B839" s="556"/>
      <c r="C839" s="556"/>
      <c r="D839" s="557"/>
      <c r="E839" s="558"/>
      <c r="F839" s="559"/>
      <c r="G839" s="557"/>
      <c r="H839" s="558"/>
      <c r="I839" s="1064"/>
      <c r="J839" s="557"/>
      <c r="K839" s="558"/>
      <c r="L839" s="559"/>
      <c r="M839" s="556"/>
      <c r="N839" s="557"/>
      <c r="O839" s="558"/>
      <c r="P839" s="559"/>
      <c r="Q839" s="556"/>
    </row>
    <row r="840" spans="1:17" ht="22.5" customHeight="1">
      <c r="A840" s="556"/>
      <c r="B840" s="556"/>
      <c r="C840" s="556"/>
      <c r="D840" s="557"/>
      <c r="E840" s="558"/>
      <c r="F840" s="559"/>
      <c r="G840" s="557"/>
      <c r="H840" s="558"/>
      <c r="I840" s="1064"/>
      <c r="J840" s="557"/>
      <c r="K840" s="558"/>
      <c r="L840" s="559"/>
      <c r="M840" s="556"/>
      <c r="N840" s="557"/>
      <c r="O840" s="558"/>
      <c r="P840" s="559"/>
      <c r="Q840" s="556"/>
    </row>
    <row r="841" spans="1:17" ht="22.5" customHeight="1">
      <c r="A841" s="556"/>
      <c r="B841" s="556"/>
      <c r="C841" s="556"/>
      <c r="D841" s="557"/>
      <c r="E841" s="558"/>
      <c r="F841" s="559"/>
      <c r="G841" s="557"/>
      <c r="H841" s="558"/>
      <c r="I841" s="1064"/>
      <c r="J841" s="557"/>
      <c r="K841" s="558"/>
      <c r="L841" s="559"/>
      <c r="M841" s="556"/>
      <c r="N841" s="557"/>
      <c r="O841" s="558"/>
      <c r="P841" s="559"/>
      <c r="Q841" s="556"/>
    </row>
    <row r="842" spans="1:17" ht="22.5" customHeight="1">
      <c r="A842" s="556"/>
      <c r="B842" s="556"/>
      <c r="C842" s="556"/>
      <c r="D842" s="557"/>
      <c r="E842" s="558"/>
      <c r="F842" s="559"/>
      <c r="G842" s="557"/>
      <c r="H842" s="558"/>
      <c r="I842" s="1064"/>
      <c r="J842" s="557"/>
      <c r="K842" s="558"/>
      <c r="L842" s="559"/>
      <c r="M842" s="556"/>
      <c r="N842" s="557"/>
      <c r="O842" s="558"/>
      <c r="P842" s="559"/>
      <c r="Q842" s="556"/>
    </row>
    <row r="843" spans="1:17" ht="22.5" customHeight="1">
      <c r="A843" s="556"/>
      <c r="B843" s="556"/>
      <c r="C843" s="556"/>
      <c r="D843" s="557"/>
      <c r="E843" s="558"/>
      <c r="F843" s="559"/>
      <c r="G843" s="557"/>
      <c r="H843" s="558"/>
      <c r="I843" s="1064"/>
      <c r="J843" s="557"/>
      <c r="K843" s="558"/>
      <c r="L843" s="559"/>
      <c r="M843" s="556"/>
      <c r="N843" s="557"/>
      <c r="O843" s="558"/>
      <c r="P843" s="559"/>
      <c r="Q843" s="556"/>
    </row>
    <row r="844" spans="1:17" ht="22.5" customHeight="1">
      <c r="A844" s="556"/>
      <c r="B844" s="556"/>
      <c r="C844" s="556"/>
      <c r="D844" s="557"/>
      <c r="E844" s="558"/>
      <c r="F844" s="559"/>
      <c r="G844" s="557"/>
      <c r="H844" s="558"/>
      <c r="I844" s="1064"/>
      <c r="J844" s="557"/>
      <c r="K844" s="558"/>
      <c r="L844" s="559"/>
      <c r="M844" s="556"/>
      <c r="N844" s="557"/>
      <c r="O844" s="558"/>
      <c r="P844" s="559"/>
      <c r="Q844" s="556"/>
    </row>
    <row r="845" spans="1:17" ht="22.5" customHeight="1">
      <c r="A845" s="556"/>
      <c r="B845" s="556"/>
      <c r="C845" s="556"/>
      <c r="D845" s="557"/>
      <c r="E845" s="558"/>
      <c r="F845" s="559"/>
      <c r="G845" s="557"/>
      <c r="H845" s="558"/>
      <c r="I845" s="1064"/>
      <c r="J845" s="557"/>
      <c r="K845" s="558"/>
      <c r="L845" s="559"/>
      <c r="M845" s="556"/>
      <c r="N845" s="557"/>
      <c r="O845" s="558"/>
      <c r="P845" s="559"/>
      <c r="Q845" s="556"/>
    </row>
    <row r="846" spans="1:17" ht="22.5" customHeight="1">
      <c r="A846" s="556"/>
      <c r="B846" s="556"/>
      <c r="C846" s="556"/>
      <c r="D846" s="557"/>
      <c r="E846" s="558"/>
      <c r="F846" s="559"/>
      <c r="G846" s="557"/>
      <c r="H846" s="558"/>
      <c r="I846" s="1064"/>
      <c r="J846" s="557"/>
      <c r="K846" s="558"/>
      <c r="L846" s="559"/>
      <c r="M846" s="556"/>
      <c r="N846" s="557"/>
      <c r="O846" s="558"/>
      <c r="P846" s="559"/>
      <c r="Q846" s="556"/>
    </row>
    <row r="847" spans="1:17" ht="22.5" customHeight="1">
      <c r="A847" s="556"/>
      <c r="B847" s="556"/>
      <c r="C847" s="556"/>
      <c r="D847" s="557"/>
      <c r="E847" s="558"/>
      <c r="F847" s="559"/>
      <c r="G847" s="557"/>
      <c r="H847" s="558"/>
      <c r="I847" s="1064"/>
      <c r="J847" s="557"/>
      <c r="K847" s="558"/>
      <c r="L847" s="559"/>
      <c r="M847" s="556"/>
      <c r="N847" s="557"/>
      <c r="O847" s="558"/>
      <c r="P847" s="559"/>
      <c r="Q847" s="556"/>
    </row>
    <row r="848" spans="1:17" ht="22.5" customHeight="1">
      <c r="A848" s="556"/>
      <c r="B848" s="556"/>
      <c r="C848" s="556"/>
      <c r="D848" s="557"/>
      <c r="E848" s="558"/>
      <c r="F848" s="559"/>
      <c r="G848" s="557"/>
      <c r="H848" s="558"/>
      <c r="I848" s="1064"/>
      <c r="J848" s="557"/>
      <c r="K848" s="558"/>
      <c r="L848" s="559"/>
      <c r="M848" s="556"/>
      <c r="N848" s="557"/>
      <c r="O848" s="558"/>
      <c r="P848" s="559"/>
      <c r="Q848" s="556"/>
    </row>
    <row r="849" spans="1:17" ht="22.5" customHeight="1">
      <c r="A849" s="556"/>
      <c r="B849" s="556"/>
      <c r="C849" s="556"/>
      <c r="D849" s="557"/>
      <c r="E849" s="558"/>
      <c r="F849" s="559"/>
      <c r="G849" s="557"/>
      <c r="H849" s="558"/>
      <c r="I849" s="1064"/>
      <c r="J849" s="557"/>
      <c r="K849" s="558"/>
      <c r="L849" s="559"/>
      <c r="M849" s="556"/>
      <c r="N849" s="557"/>
      <c r="O849" s="558"/>
      <c r="P849" s="559"/>
      <c r="Q849" s="556"/>
    </row>
    <row r="850" spans="1:17" ht="22.5" customHeight="1">
      <c r="A850" s="556"/>
      <c r="B850" s="556"/>
      <c r="C850" s="556"/>
      <c r="D850" s="557"/>
      <c r="E850" s="558"/>
      <c r="F850" s="559"/>
      <c r="G850" s="557"/>
      <c r="H850" s="558"/>
      <c r="I850" s="1064"/>
      <c r="J850" s="557"/>
      <c r="K850" s="558"/>
      <c r="L850" s="559"/>
      <c r="M850" s="556"/>
      <c r="N850" s="557"/>
      <c r="O850" s="558"/>
      <c r="P850" s="559"/>
      <c r="Q850" s="556"/>
    </row>
    <row r="851" spans="1:17" ht="22.5" customHeight="1">
      <c r="A851" s="556"/>
      <c r="B851" s="556"/>
      <c r="C851" s="556"/>
      <c r="D851" s="557"/>
      <c r="E851" s="558"/>
      <c r="F851" s="559"/>
      <c r="G851" s="557"/>
      <c r="H851" s="558"/>
      <c r="I851" s="1064"/>
      <c r="J851" s="557"/>
      <c r="K851" s="558"/>
      <c r="L851" s="559"/>
      <c r="M851" s="556"/>
      <c r="N851" s="557"/>
      <c r="O851" s="558"/>
      <c r="P851" s="559"/>
      <c r="Q851" s="556"/>
    </row>
    <row r="852" spans="1:17" ht="22.5" customHeight="1">
      <c r="A852" s="556"/>
      <c r="B852" s="556"/>
      <c r="C852" s="556"/>
      <c r="D852" s="557"/>
      <c r="E852" s="558"/>
      <c r="F852" s="559"/>
      <c r="G852" s="557"/>
      <c r="H852" s="558"/>
      <c r="I852" s="1064"/>
      <c r="J852" s="557"/>
      <c r="K852" s="558"/>
      <c r="L852" s="559"/>
      <c r="M852" s="556"/>
      <c r="N852" s="557"/>
      <c r="O852" s="558"/>
      <c r="P852" s="559"/>
      <c r="Q852" s="556"/>
    </row>
    <row r="853" spans="1:17" ht="22.5" customHeight="1">
      <c r="A853" s="556"/>
      <c r="B853" s="556"/>
      <c r="C853" s="556"/>
      <c r="D853" s="557"/>
      <c r="E853" s="558"/>
      <c r="F853" s="559"/>
      <c r="G853" s="557"/>
      <c r="H853" s="558"/>
      <c r="I853" s="1064"/>
      <c r="J853" s="557"/>
      <c r="K853" s="558"/>
      <c r="L853" s="559"/>
      <c r="M853" s="556"/>
      <c r="N853" s="557"/>
      <c r="O853" s="558"/>
      <c r="P853" s="559"/>
      <c r="Q853" s="556"/>
    </row>
    <row r="854" spans="1:17" ht="22.5" customHeight="1">
      <c r="A854" s="556"/>
      <c r="B854" s="556"/>
      <c r="C854" s="556"/>
      <c r="D854" s="557"/>
      <c r="E854" s="558"/>
      <c r="F854" s="559"/>
      <c r="G854" s="557"/>
      <c r="H854" s="558"/>
      <c r="I854" s="1064"/>
      <c r="J854" s="557"/>
      <c r="K854" s="558"/>
      <c r="L854" s="559"/>
      <c r="M854" s="556"/>
      <c r="N854" s="557"/>
      <c r="O854" s="558"/>
      <c r="P854" s="559"/>
      <c r="Q854" s="556"/>
    </row>
    <row r="855" spans="1:17" ht="22.5" customHeight="1">
      <c r="A855" s="556"/>
      <c r="B855" s="556"/>
      <c r="C855" s="556"/>
      <c r="D855" s="557"/>
      <c r="E855" s="558"/>
      <c r="F855" s="559"/>
      <c r="G855" s="557"/>
      <c r="H855" s="558"/>
      <c r="I855" s="1064"/>
      <c r="J855" s="557"/>
      <c r="K855" s="558"/>
      <c r="L855" s="559"/>
      <c r="M855" s="556"/>
      <c r="N855" s="557"/>
      <c r="O855" s="558"/>
      <c r="P855" s="559"/>
      <c r="Q855" s="556"/>
    </row>
    <row r="856" spans="1:17" ht="22.5" customHeight="1">
      <c r="A856" s="556"/>
      <c r="B856" s="556"/>
      <c r="C856" s="556"/>
      <c r="D856" s="557"/>
      <c r="E856" s="558"/>
      <c r="F856" s="559"/>
      <c r="G856" s="557"/>
      <c r="H856" s="558"/>
      <c r="I856" s="1064"/>
      <c r="J856" s="557"/>
      <c r="K856" s="558"/>
      <c r="L856" s="559"/>
      <c r="M856" s="556"/>
      <c r="N856" s="557"/>
      <c r="O856" s="558"/>
      <c r="P856" s="559"/>
      <c r="Q856" s="556"/>
    </row>
    <row r="857" spans="1:17" ht="22.5" customHeight="1">
      <c r="A857" s="556"/>
      <c r="B857" s="556"/>
      <c r="C857" s="556"/>
      <c r="D857" s="557"/>
      <c r="E857" s="558"/>
      <c r="F857" s="559"/>
      <c r="G857" s="557"/>
      <c r="H857" s="558"/>
      <c r="I857" s="1064"/>
      <c r="J857" s="557"/>
      <c r="K857" s="558"/>
      <c r="L857" s="559"/>
      <c r="M857" s="556"/>
      <c r="N857" s="557"/>
      <c r="O857" s="558"/>
      <c r="P857" s="559"/>
      <c r="Q857" s="556"/>
    </row>
    <row r="858" spans="1:17" ht="22.5" customHeight="1">
      <c r="A858" s="556"/>
      <c r="B858" s="556"/>
      <c r="C858" s="556"/>
      <c r="D858" s="557"/>
      <c r="E858" s="558"/>
      <c r="F858" s="559"/>
      <c r="G858" s="557"/>
      <c r="H858" s="558"/>
      <c r="I858" s="1064"/>
      <c r="J858" s="557"/>
      <c r="K858" s="558"/>
      <c r="L858" s="559"/>
      <c r="M858" s="556"/>
      <c r="N858" s="557"/>
      <c r="O858" s="558"/>
      <c r="P858" s="559"/>
      <c r="Q858" s="556"/>
    </row>
    <row r="859" spans="1:17" ht="22.5" customHeight="1">
      <c r="A859" s="556"/>
      <c r="B859" s="556"/>
      <c r="C859" s="556"/>
      <c r="D859" s="557"/>
      <c r="E859" s="558"/>
      <c r="F859" s="559"/>
      <c r="G859" s="557"/>
      <c r="H859" s="558"/>
      <c r="I859" s="1064"/>
      <c r="J859" s="557"/>
      <c r="K859" s="558"/>
      <c r="L859" s="559"/>
      <c r="M859" s="556"/>
      <c r="N859" s="557"/>
      <c r="O859" s="558"/>
      <c r="P859" s="559"/>
      <c r="Q859" s="556"/>
    </row>
    <row r="860" spans="1:17" ht="22.5" customHeight="1">
      <c r="A860" s="556"/>
      <c r="B860" s="556"/>
      <c r="C860" s="556"/>
      <c r="D860" s="557"/>
      <c r="E860" s="558"/>
      <c r="F860" s="559"/>
      <c r="G860" s="557"/>
      <c r="H860" s="558"/>
      <c r="I860" s="1064"/>
      <c r="J860" s="557"/>
      <c r="K860" s="558"/>
      <c r="L860" s="559"/>
      <c r="M860" s="556"/>
      <c r="N860" s="557"/>
      <c r="O860" s="558"/>
      <c r="P860" s="559"/>
      <c r="Q860" s="556"/>
    </row>
    <row r="861" spans="1:17" ht="22.5" customHeight="1">
      <c r="A861" s="556"/>
      <c r="B861" s="556"/>
      <c r="C861" s="556"/>
      <c r="D861" s="557"/>
      <c r="E861" s="558"/>
      <c r="F861" s="559"/>
      <c r="G861" s="557"/>
      <c r="H861" s="558"/>
      <c r="I861" s="1064"/>
      <c r="J861" s="557"/>
      <c r="K861" s="558"/>
      <c r="L861" s="559"/>
      <c r="M861" s="556"/>
      <c r="N861" s="557"/>
      <c r="O861" s="558"/>
      <c r="P861" s="559"/>
      <c r="Q861" s="556"/>
    </row>
    <row r="862" spans="1:17" ht="22.5" customHeight="1">
      <c r="A862" s="556"/>
      <c r="B862" s="556"/>
      <c r="C862" s="556"/>
      <c r="D862" s="557"/>
      <c r="E862" s="558"/>
      <c r="F862" s="559"/>
      <c r="G862" s="557"/>
      <c r="H862" s="558"/>
      <c r="I862" s="1064"/>
      <c r="J862" s="557"/>
      <c r="K862" s="558"/>
      <c r="L862" s="559"/>
      <c r="M862" s="556"/>
      <c r="N862" s="557"/>
      <c r="O862" s="558"/>
      <c r="P862" s="559"/>
      <c r="Q862" s="556"/>
    </row>
    <row r="863" spans="1:17" ht="22.5" customHeight="1">
      <c r="A863" s="556"/>
      <c r="B863" s="556"/>
      <c r="C863" s="556"/>
      <c r="D863" s="557"/>
      <c r="E863" s="558"/>
      <c r="F863" s="559"/>
      <c r="G863" s="557"/>
      <c r="H863" s="558"/>
      <c r="I863" s="1064"/>
      <c r="J863" s="557"/>
      <c r="K863" s="558"/>
      <c r="L863" s="559"/>
      <c r="M863" s="556"/>
      <c r="N863" s="557"/>
      <c r="O863" s="558"/>
      <c r="P863" s="559"/>
      <c r="Q863" s="556"/>
    </row>
    <row r="864" spans="1:17" ht="22.5" customHeight="1">
      <c r="A864" s="556"/>
      <c r="B864" s="556"/>
      <c r="C864" s="556"/>
      <c r="D864" s="557"/>
      <c r="E864" s="558"/>
      <c r="F864" s="559"/>
      <c r="G864" s="557"/>
      <c r="H864" s="558"/>
      <c r="I864" s="1064"/>
      <c r="J864" s="557"/>
      <c r="K864" s="558"/>
      <c r="L864" s="559"/>
      <c r="M864" s="556"/>
      <c r="N864" s="557"/>
      <c r="O864" s="558"/>
      <c r="P864" s="559"/>
      <c r="Q864" s="556"/>
    </row>
    <row r="865" spans="1:17" ht="22.5" customHeight="1">
      <c r="A865" s="556"/>
      <c r="B865" s="556"/>
      <c r="C865" s="556"/>
      <c r="D865" s="557"/>
      <c r="E865" s="558"/>
      <c r="F865" s="559"/>
      <c r="G865" s="557"/>
      <c r="H865" s="558"/>
      <c r="I865" s="1064"/>
      <c r="J865" s="557"/>
      <c r="K865" s="558"/>
      <c r="L865" s="559"/>
      <c r="M865" s="556"/>
      <c r="N865" s="557"/>
      <c r="O865" s="558"/>
      <c r="P865" s="559"/>
      <c r="Q865" s="556"/>
    </row>
    <row r="866" spans="1:17" ht="22.5" customHeight="1">
      <c r="A866" s="556"/>
      <c r="B866" s="556"/>
      <c r="C866" s="556"/>
      <c r="D866" s="557"/>
      <c r="E866" s="558"/>
      <c r="F866" s="559"/>
      <c r="G866" s="557"/>
      <c r="H866" s="558"/>
      <c r="I866" s="1064"/>
      <c r="J866" s="557"/>
      <c r="K866" s="558"/>
      <c r="L866" s="559"/>
      <c r="M866" s="556"/>
      <c r="N866" s="557"/>
      <c r="O866" s="558"/>
      <c r="P866" s="559"/>
      <c r="Q866" s="556"/>
    </row>
    <row r="867" spans="1:17" ht="22.5" customHeight="1">
      <c r="A867" s="556"/>
      <c r="B867" s="556"/>
      <c r="C867" s="556"/>
      <c r="D867" s="557"/>
      <c r="E867" s="558"/>
      <c r="F867" s="559"/>
      <c r="G867" s="557"/>
      <c r="H867" s="558"/>
      <c r="I867" s="1064"/>
      <c r="J867" s="557"/>
      <c r="K867" s="558"/>
      <c r="L867" s="559"/>
      <c r="M867" s="556"/>
      <c r="N867" s="557"/>
      <c r="O867" s="558"/>
      <c r="P867" s="559"/>
      <c r="Q867" s="556"/>
    </row>
    <row r="868" spans="1:17" ht="22.5" customHeight="1">
      <c r="A868" s="556"/>
      <c r="B868" s="556"/>
      <c r="C868" s="556"/>
      <c r="D868" s="557"/>
      <c r="E868" s="558"/>
      <c r="F868" s="559"/>
      <c r="G868" s="557"/>
      <c r="H868" s="558"/>
      <c r="I868" s="1064"/>
      <c r="J868" s="557"/>
      <c r="K868" s="558"/>
      <c r="L868" s="559"/>
      <c r="M868" s="556"/>
      <c r="N868" s="557"/>
      <c r="O868" s="558"/>
      <c r="P868" s="559"/>
      <c r="Q868" s="556"/>
    </row>
    <row r="869" spans="1:17" ht="22.5" customHeight="1">
      <c r="A869" s="556"/>
      <c r="B869" s="556"/>
      <c r="C869" s="556"/>
      <c r="D869" s="557"/>
      <c r="E869" s="558"/>
      <c r="F869" s="559"/>
      <c r="G869" s="557"/>
      <c r="H869" s="558"/>
      <c r="I869" s="1064"/>
      <c r="J869" s="557"/>
      <c r="K869" s="558"/>
      <c r="L869" s="559"/>
      <c r="M869" s="556"/>
      <c r="N869" s="557"/>
      <c r="O869" s="558"/>
      <c r="P869" s="559"/>
      <c r="Q869" s="556"/>
    </row>
    <row r="870" spans="1:17" ht="22.5" customHeight="1">
      <c r="A870" s="556"/>
      <c r="B870" s="556"/>
      <c r="C870" s="556"/>
      <c r="D870" s="557"/>
      <c r="E870" s="558"/>
      <c r="F870" s="559"/>
      <c r="G870" s="557"/>
      <c r="H870" s="558"/>
      <c r="I870" s="1064"/>
      <c r="J870" s="557"/>
      <c r="K870" s="558"/>
      <c r="L870" s="559"/>
      <c r="M870" s="556"/>
      <c r="N870" s="557"/>
      <c r="O870" s="558"/>
      <c r="P870" s="559"/>
      <c r="Q870" s="556"/>
    </row>
    <row r="871" spans="1:17" ht="22.5" customHeight="1">
      <c r="A871" s="556"/>
      <c r="B871" s="556"/>
      <c r="C871" s="556"/>
      <c r="D871" s="557"/>
      <c r="E871" s="558"/>
      <c r="F871" s="559"/>
      <c r="G871" s="557"/>
      <c r="H871" s="558"/>
      <c r="I871" s="1064"/>
      <c r="J871" s="557"/>
      <c r="K871" s="558"/>
      <c r="L871" s="559"/>
      <c r="M871" s="556"/>
      <c r="N871" s="557"/>
      <c r="O871" s="558"/>
      <c r="P871" s="559"/>
      <c r="Q871" s="556"/>
    </row>
    <row r="872" spans="1:17" ht="22.5" customHeight="1">
      <c r="A872" s="556"/>
      <c r="B872" s="556"/>
      <c r="C872" s="556"/>
      <c r="D872" s="557"/>
      <c r="E872" s="558"/>
      <c r="F872" s="559"/>
      <c r="G872" s="557"/>
      <c r="H872" s="558"/>
      <c r="I872" s="1064"/>
      <c r="J872" s="557"/>
      <c r="K872" s="558"/>
      <c r="L872" s="559"/>
      <c r="M872" s="556"/>
      <c r="N872" s="557"/>
      <c r="O872" s="558"/>
      <c r="P872" s="559"/>
      <c r="Q872" s="556"/>
    </row>
    <row r="873" spans="1:17" ht="22.5" customHeight="1">
      <c r="A873" s="556"/>
      <c r="B873" s="556"/>
      <c r="C873" s="556"/>
      <c r="D873" s="557"/>
      <c r="E873" s="558"/>
      <c r="F873" s="559"/>
      <c r="G873" s="557"/>
      <c r="H873" s="558"/>
      <c r="I873" s="1064"/>
      <c r="J873" s="557"/>
      <c r="K873" s="558"/>
      <c r="L873" s="559"/>
      <c r="M873" s="556"/>
      <c r="N873" s="557"/>
      <c r="O873" s="558"/>
      <c r="P873" s="559"/>
      <c r="Q873" s="556"/>
    </row>
    <row r="874" spans="1:17" ht="22.5" customHeight="1">
      <c r="A874" s="556"/>
      <c r="B874" s="556"/>
      <c r="C874" s="556"/>
      <c r="D874" s="557"/>
      <c r="E874" s="558"/>
      <c r="F874" s="559"/>
      <c r="G874" s="557"/>
      <c r="H874" s="558"/>
      <c r="I874" s="1064"/>
      <c r="J874" s="557"/>
      <c r="K874" s="558"/>
      <c r="L874" s="559"/>
      <c r="M874" s="556"/>
      <c r="N874" s="557"/>
      <c r="O874" s="558"/>
      <c r="P874" s="559"/>
      <c r="Q874" s="556"/>
    </row>
    <row r="875" spans="1:17" ht="22.5" customHeight="1">
      <c r="A875" s="556"/>
      <c r="B875" s="556"/>
      <c r="C875" s="556"/>
      <c r="D875" s="557"/>
      <c r="E875" s="558"/>
      <c r="F875" s="559"/>
      <c r="G875" s="557"/>
      <c r="H875" s="558"/>
      <c r="I875" s="1064"/>
      <c r="J875" s="557"/>
      <c r="K875" s="558"/>
      <c r="L875" s="559"/>
      <c r="M875" s="556"/>
      <c r="N875" s="557"/>
      <c r="O875" s="558"/>
      <c r="P875" s="559"/>
      <c r="Q875" s="556"/>
    </row>
    <row r="876" spans="1:17" ht="22.5" customHeight="1">
      <c r="A876" s="556"/>
      <c r="B876" s="556"/>
      <c r="C876" s="556"/>
      <c r="D876" s="557"/>
      <c r="E876" s="558"/>
      <c r="F876" s="559"/>
      <c r="G876" s="557"/>
      <c r="H876" s="558"/>
      <c r="I876" s="1064"/>
      <c r="J876" s="557"/>
      <c r="K876" s="558"/>
      <c r="L876" s="559"/>
      <c r="M876" s="556"/>
      <c r="N876" s="557"/>
      <c r="O876" s="558"/>
      <c r="P876" s="559"/>
      <c r="Q876" s="556"/>
    </row>
    <row r="877" spans="1:17" ht="22.5" customHeight="1">
      <c r="A877" s="556"/>
      <c r="B877" s="556"/>
      <c r="C877" s="556"/>
      <c r="D877" s="557"/>
      <c r="E877" s="558"/>
      <c r="F877" s="559"/>
      <c r="G877" s="557"/>
      <c r="H877" s="558"/>
      <c r="I877" s="1064"/>
      <c r="J877" s="557"/>
      <c r="K877" s="558"/>
      <c r="L877" s="559"/>
      <c r="M877" s="556"/>
      <c r="N877" s="557"/>
      <c r="O877" s="558"/>
      <c r="P877" s="559"/>
      <c r="Q877" s="556"/>
    </row>
    <row r="878" spans="1:17" ht="22.5" customHeight="1">
      <c r="A878" s="556"/>
      <c r="B878" s="556"/>
      <c r="C878" s="556"/>
      <c r="D878" s="557"/>
      <c r="E878" s="558"/>
      <c r="F878" s="559"/>
      <c r="G878" s="557"/>
      <c r="H878" s="558"/>
      <c r="I878" s="1064"/>
      <c r="J878" s="557"/>
      <c r="K878" s="558"/>
      <c r="L878" s="559"/>
      <c r="M878" s="556"/>
      <c r="N878" s="557"/>
      <c r="O878" s="558"/>
      <c r="P878" s="559"/>
      <c r="Q878" s="556"/>
    </row>
    <row r="879" spans="1:17" ht="22.5" customHeight="1">
      <c r="A879" s="556"/>
      <c r="B879" s="556"/>
      <c r="C879" s="556"/>
      <c r="D879" s="557"/>
      <c r="E879" s="558"/>
      <c r="F879" s="559"/>
      <c r="G879" s="557"/>
      <c r="H879" s="558"/>
      <c r="I879" s="1064"/>
      <c r="J879" s="557"/>
      <c r="K879" s="558"/>
      <c r="L879" s="559"/>
      <c r="M879" s="556"/>
      <c r="N879" s="557"/>
      <c r="O879" s="558"/>
      <c r="P879" s="559"/>
      <c r="Q879" s="556"/>
    </row>
    <row r="880" spans="1:17" ht="22.5" customHeight="1">
      <c r="A880" s="556"/>
      <c r="B880" s="556"/>
      <c r="C880" s="556"/>
      <c r="D880" s="557"/>
      <c r="E880" s="558"/>
      <c r="F880" s="559"/>
      <c r="G880" s="557"/>
      <c r="H880" s="558"/>
      <c r="I880" s="1064"/>
      <c r="J880" s="557"/>
      <c r="K880" s="558"/>
      <c r="L880" s="559"/>
      <c r="M880" s="556"/>
      <c r="N880" s="557"/>
      <c r="O880" s="558"/>
      <c r="P880" s="559"/>
      <c r="Q880" s="556"/>
    </row>
    <row r="881" spans="1:17" ht="22.5" customHeight="1">
      <c r="A881" s="556"/>
      <c r="B881" s="556"/>
      <c r="C881" s="556"/>
      <c r="D881" s="557"/>
      <c r="E881" s="558"/>
      <c r="F881" s="559"/>
      <c r="G881" s="557"/>
      <c r="H881" s="558"/>
      <c r="I881" s="1064"/>
      <c r="J881" s="557"/>
      <c r="K881" s="558"/>
      <c r="L881" s="559"/>
      <c r="M881" s="556"/>
      <c r="N881" s="557"/>
      <c r="O881" s="558"/>
      <c r="P881" s="559"/>
      <c r="Q881" s="556"/>
    </row>
    <row r="882" spans="1:17" ht="22.5" customHeight="1">
      <c r="A882" s="556"/>
      <c r="B882" s="556"/>
      <c r="C882" s="556"/>
      <c r="D882" s="557"/>
      <c r="E882" s="558"/>
      <c r="F882" s="559"/>
      <c r="G882" s="557"/>
      <c r="H882" s="558"/>
      <c r="I882" s="1064"/>
      <c r="J882" s="557"/>
      <c r="K882" s="558"/>
      <c r="L882" s="559"/>
      <c r="M882" s="556"/>
      <c r="N882" s="557"/>
      <c r="O882" s="558"/>
      <c r="P882" s="559"/>
      <c r="Q882" s="556"/>
    </row>
    <row r="883" spans="1:17" ht="22.5" customHeight="1">
      <c r="A883" s="556"/>
      <c r="B883" s="556"/>
      <c r="C883" s="556"/>
      <c r="D883" s="557"/>
      <c r="E883" s="558"/>
      <c r="F883" s="559"/>
      <c r="G883" s="557"/>
      <c r="H883" s="558"/>
      <c r="I883" s="1064"/>
      <c r="J883" s="557"/>
      <c r="K883" s="558"/>
      <c r="L883" s="559"/>
      <c r="M883" s="556"/>
      <c r="N883" s="557"/>
      <c r="O883" s="558"/>
      <c r="P883" s="559"/>
      <c r="Q883" s="556"/>
    </row>
    <row r="884" spans="1:17" ht="22.5" customHeight="1">
      <c r="A884" s="556"/>
      <c r="B884" s="556"/>
      <c r="C884" s="556"/>
      <c r="D884" s="557"/>
      <c r="E884" s="558"/>
      <c r="F884" s="559"/>
      <c r="G884" s="557"/>
      <c r="H884" s="558"/>
      <c r="I884" s="1064"/>
      <c r="J884" s="557"/>
      <c r="K884" s="558"/>
      <c r="L884" s="559"/>
      <c r="M884" s="556"/>
      <c r="N884" s="557"/>
      <c r="O884" s="558"/>
      <c r="P884" s="559"/>
      <c r="Q884" s="556"/>
    </row>
    <row r="885" spans="1:17" ht="22.5" customHeight="1">
      <c r="A885" s="556"/>
      <c r="B885" s="556"/>
      <c r="C885" s="556"/>
      <c r="D885" s="557"/>
      <c r="E885" s="558"/>
      <c r="F885" s="559"/>
      <c r="G885" s="557"/>
      <c r="H885" s="558"/>
      <c r="I885" s="1064"/>
      <c r="J885" s="557"/>
      <c r="K885" s="558"/>
      <c r="L885" s="559"/>
      <c r="M885" s="556"/>
      <c r="N885" s="557"/>
      <c r="O885" s="558"/>
      <c r="P885" s="559"/>
      <c r="Q885" s="556"/>
    </row>
    <row r="886" spans="1:17" ht="22.5" customHeight="1">
      <c r="A886" s="556"/>
      <c r="B886" s="556"/>
      <c r="C886" s="556"/>
      <c r="D886" s="557"/>
      <c r="E886" s="558"/>
      <c r="F886" s="559"/>
      <c r="G886" s="557"/>
      <c r="H886" s="558"/>
      <c r="I886" s="1064"/>
      <c r="J886" s="557"/>
      <c r="K886" s="558"/>
      <c r="L886" s="559"/>
      <c r="M886" s="556"/>
      <c r="N886" s="557"/>
      <c r="O886" s="558"/>
      <c r="P886" s="559"/>
      <c r="Q886" s="556"/>
    </row>
    <row r="887" spans="1:17" ht="22.5" customHeight="1">
      <c r="A887" s="556"/>
      <c r="B887" s="556"/>
      <c r="C887" s="556"/>
      <c r="D887" s="557"/>
      <c r="E887" s="558"/>
      <c r="F887" s="559"/>
      <c r="G887" s="557"/>
      <c r="H887" s="558"/>
      <c r="I887" s="1064"/>
      <c r="J887" s="557"/>
      <c r="K887" s="558"/>
      <c r="L887" s="559"/>
      <c r="M887" s="556"/>
      <c r="N887" s="557"/>
      <c r="O887" s="558"/>
      <c r="P887" s="559"/>
      <c r="Q887" s="556"/>
    </row>
    <row r="888" spans="1:17" ht="22.5" customHeight="1">
      <c r="A888" s="556"/>
      <c r="B888" s="556"/>
      <c r="C888" s="556"/>
      <c r="D888" s="557"/>
      <c r="E888" s="558"/>
      <c r="F888" s="559"/>
      <c r="G888" s="557"/>
      <c r="H888" s="558"/>
      <c r="I888" s="1064"/>
      <c r="J888" s="557"/>
      <c r="K888" s="558"/>
      <c r="L888" s="559"/>
      <c r="M888" s="556"/>
      <c r="N888" s="557"/>
      <c r="O888" s="558"/>
      <c r="P888" s="559"/>
      <c r="Q888" s="556"/>
    </row>
    <row r="889" spans="1:17" ht="22.5" customHeight="1">
      <c r="A889" s="556"/>
      <c r="B889" s="556"/>
      <c r="C889" s="556"/>
      <c r="D889" s="557"/>
      <c r="E889" s="558"/>
      <c r="F889" s="559"/>
      <c r="G889" s="557"/>
      <c r="H889" s="558"/>
      <c r="I889" s="1064"/>
      <c r="J889" s="557"/>
      <c r="K889" s="558"/>
      <c r="L889" s="559"/>
      <c r="M889" s="556"/>
      <c r="N889" s="557"/>
      <c r="O889" s="558"/>
      <c r="P889" s="559"/>
      <c r="Q889" s="556"/>
    </row>
    <row r="890" spans="1:17" ht="22.5" customHeight="1">
      <c r="A890" s="556"/>
      <c r="B890" s="556"/>
      <c r="C890" s="556"/>
      <c r="D890" s="557"/>
      <c r="E890" s="558"/>
      <c r="F890" s="559"/>
      <c r="G890" s="557"/>
      <c r="H890" s="558"/>
      <c r="I890" s="1064"/>
      <c r="J890" s="557"/>
      <c r="K890" s="558"/>
      <c r="L890" s="559"/>
      <c r="M890" s="556"/>
      <c r="N890" s="557"/>
      <c r="O890" s="558"/>
      <c r="P890" s="559"/>
      <c r="Q890" s="556"/>
    </row>
    <row r="891" spans="1:17" ht="22.5" customHeight="1">
      <c r="A891" s="556"/>
      <c r="B891" s="556"/>
      <c r="C891" s="556"/>
      <c r="D891" s="557"/>
      <c r="E891" s="558"/>
      <c r="F891" s="559"/>
      <c r="G891" s="557"/>
      <c r="H891" s="558"/>
      <c r="I891" s="1064"/>
      <c r="J891" s="557"/>
      <c r="K891" s="558"/>
      <c r="L891" s="559"/>
      <c r="M891" s="556"/>
      <c r="N891" s="557"/>
      <c r="O891" s="558"/>
      <c r="P891" s="559"/>
      <c r="Q891" s="556"/>
    </row>
    <row r="892" spans="1:17" ht="22.5" customHeight="1">
      <c r="A892" s="556"/>
      <c r="B892" s="556"/>
      <c r="C892" s="556"/>
      <c r="D892" s="557"/>
      <c r="E892" s="558"/>
      <c r="F892" s="559"/>
      <c r="G892" s="557"/>
      <c r="H892" s="558"/>
      <c r="I892" s="1064"/>
      <c r="J892" s="557"/>
      <c r="K892" s="558"/>
      <c r="L892" s="559"/>
      <c r="M892" s="556"/>
      <c r="N892" s="557"/>
      <c r="O892" s="558"/>
      <c r="P892" s="559"/>
      <c r="Q892" s="556"/>
    </row>
    <row r="893" spans="1:17" ht="22.5" customHeight="1">
      <c r="A893" s="556"/>
      <c r="B893" s="556"/>
      <c r="C893" s="556"/>
      <c r="D893" s="557"/>
      <c r="E893" s="558"/>
      <c r="F893" s="559"/>
      <c r="G893" s="557"/>
      <c r="H893" s="558"/>
      <c r="I893" s="1064"/>
      <c r="J893" s="557"/>
      <c r="K893" s="558"/>
      <c r="L893" s="559"/>
      <c r="M893" s="556"/>
      <c r="N893" s="557"/>
      <c r="O893" s="558"/>
      <c r="P893" s="559"/>
      <c r="Q893" s="556"/>
    </row>
    <row r="894" spans="1:17" ht="22.5" customHeight="1">
      <c r="A894" s="556"/>
      <c r="B894" s="556"/>
      <c r="C894" s="556"/>
      <c r="D894" s="557"/>
      <c r="E894" s="558"/>
      <c r="F894" s="559"/>
      <c r="G894" s="557"/>
      <c r="H894" s="558"/>
      <c r="I894" s="1064"/>
      <c r="J894" s="557"/>
      <c r="K894" s="558"/>
      <c r="L894" s="559"/>
      <c r="M894" s="556"/>
      <c r="N894" s="557"/>
      <c r="O894" s="558"/>
      <c r="P894" s="559"/>
      <c r="Q894" s="556"/>
    </row>
    <row r="895" spans="1:17" ht="22.5" customHeight="1">
      <c r="A895" s="556"/>
      <c r="B895" s="556"/>
      <c r="C895" s="556"/>
      <c r="D895" s="557"/>
      <c r="E895" s="558"/>
      <c r="F895" s="559"/>
      <c r="G895" s="557"/>
      <c r="H895" s="558"/>
      <c r="I895" s="1064"/>
      <c r="J895" s="557"/>
      <c r="K895" s="558"/>
      <c r="L895" s="559"/>
      <c r="M895" s="556"/>
      <c r="N895" s="557"/>
      <c r="O895" s="558"/>
      <c r="P895" s="559"/>
      <c r="Q895" s="556"/>
    </row>
    <row r="896" spans="1:17" ht="22.5" customHeight="1">
      <c r="A896" s="556"/>
      <c r="B896" s="556"/>
      <c r="C896" s="556"/>
      <c r="D896" s="557"/>
      <c r="E896" s="558"/>
      <c r="F896" s="559"/>
      <c r="G896" s="557"/>
      <c r="H896" s="558"/>
      <c r="I896" s="1064"/>
      <c r="J896" s="557"/>
      <c r="K896" s="558"/>
      <c r="L896" s="559"/>
      <c r="M896" s="556"/>
      <c r="N896" s="557"/>
      <c r="O896" s="558"/>
      <c r="P896" s="559"/>
      <c r="Q896" s="556"/>
    </row>
    <row r="897" spans="1:17" ht="22.5" customHeight="1">
      <c r="A897" s="556"/>
      <c r="B897" s="556"/>
      <c r="C897" s="556"/>
      <c r="D897" s="557"/>
      <c r="E897" s="558"/>
      <c r="F897" s="559"/>
      <c r="G897" s="557"/>
      <c r="H897" s="558"/>
      <c r="I897" s="1064"/>
      <c r="J897" s="557"/>
      <c r="K897" s="558"/>
      <c r="L897" s="559"/>
      <c r="M897" s="556"/>
      <c r="N897" s="557"/>
      <c r="O897" s="558"/>
      <c r="P897" s="559"/>
      <c r="Q897" s="556"/>
    </row>
    <row r="898" spans="1:17" ht="22.5" customHeight="1">
      <c r="A898" s="556"/>
      <c r="B898" s="556"/>
      <c r="C898" s="556"/>
      <c r="D898" s="557"/>
      <c r="E898" s="558"/>
      <c r="F898" s="559"/>
      <c r="G898" s="557"/>
      <c r="H898" s="558"/>
      <c r="I898" s="1064"/>
      <c r="J898" s="557"/>
      <c r="K898" s="558"/>
      <c r="L898" s="559"/>
      <c r="M898" s="556"/>
      <c r="N898" s="557"/>
      <c r="O898" s="558"/>
      <c r="P898" s="559"/>
      <c r="Q898" s="556"/>
    </row>
    <row r="899" spans="1:17" ht="22.5" customHeight="1">
      <c r="A899" s="556"/>
      <c r="B899" s="556"/>
      <c r="C899" s="556"/>
      <c r="D899" s="557"/>
      <c r="E899" s="558"/>
      <c r="F899" s="559"/>
      <c r="G899" s="557"/>
      <c r="H899" s="558"/>
      <c r="I899" s="1064"/>
      <c r="J899" s="557"/>
      <c r="K899" s="558"/>
      <c r="L899" s="559"/>
      <c r="M899" s="556"/>
      <c r="N899" s="557"/>
      <c r="O899" s="558"/>
      <c r="P899" s="559"/>
      <c r="Q899" s="556"/>
    </row>
    <row r="900" spans="1:17" ht="22.5" customHeight="1">
      <c r="A900" s="556"/>
      <c r="B900" s="556"/>
      <c r="C900" s="556"/>
      <c r="D900" s="557"/>
      <c r="E900" s="558"/>
      <c r="F900" s="559"/>
      <c r="G900" s="557"/>
      <c r="H900" s="558"/>
      <c r="I900" s="1064"/>
      <c r="J900" s="557"/>
      <c r="K900" s="558"/>
      <c r="L900" s="559"/>
      <c r="M900" s="556"/>
      <c r="N900" s="557"/>
      <c r="O900" s="558"/>
      <c r="P900" s="559"/>
      <c r="Q900" s="556"/>
    </row>
    <row r="901" spans="1:17" ht="22.5" customHeight="1">
      <c r="A901" s="556"/>
      <c r="B901" s="556"/>
      <c r="C901" s="556"/>
      <c r="D901" s="557"/>
      <c r="E901" s="558"/>
      <c r="F901" s="559"/>
      <c r="G901" s="557"/>
      <c r="H901" s="558"/>
      <c r="I901" s="1064"/>
      <c r="J901" s="557"/>
      <c r="K901" s="558"/>
      <c r="L901" s="559"/>
      <c r="M901" s="556"/>
      <c r="N901" s="557"/>
      <c r="O901" s="558"/>
      <c r="P901" s="559"/>
      <c r="Q901" s="556"/>
    </row>
    <row r="902" spans="1:17" ht="22.5" customHeight="1">
      <c r="A902" s="556"/>
      <c r="B902" s="556"/>
      <c r="C902" s="556"/>
      <c r="D902" s="557"/>
      <c r="E902" s="558"/>
      <c r="F902" s="559"/>
      <c r="G902" s="557"/>
      <c r="H902" s="558"/>
      <c r="I902" s="1064"/>
      <c r="J902" s="557"/>
      <c r="K902" s="558"/>
      <c r="L902" s="559"/>
      <c r="M902" s="556"/>
      <c r="N902" s="557"/>
      <c r="O902" s="558"/>
      <c r="P902" s="559"/>
      <c r="Q902" s="556"/>
    </row>
    <row r="903" spans="1:17" ht="22.5" customHeight="1">
      <c r="A903" s="556"/>
      <c r="B903" s="556"/>
      <c r="C903" s="556"/>
      <c r="D903" s="557"/>
      <c r="E903" s="558"/>
      <c r="F903" s="559"/>
      <c r="G903" s="557"/>
      <c r="H903" s="558"/>
      <c r="I903" s="1064"/>
      <c r="J903" s="557"/>
      <c r="K903" s="558"/>
      <c r="L903" s="559"/>
      <c r="M903" s="556"/>
      <c r="N903" s="557"/>
      <c r="O903" s="558"/>
      <c r="P903" s="559"/>
      <c r="Q903" s="556"/>
    </row>
    <row r="904" spans="1:17" ht="22.5" customHeight="1">
      <c r="A904" s="556"/>
      <c r="B904" s="556"/>
      <c r="C904" s="556"/>
      <c r="D904" s="557"/>
      <c r="E904" s="558"/>
      <c r="F904" s="559"/>
      <c r="G904" s="557"/>
      <c r="H904" s="558"/>
      <c r="I904" s="1064"/>
      <c r="J904" s="557"/>
      <c r="K904" s="558"/>
      <c r="L904" s="559"/>
      <c r="M904" s="556"/>
      <c r="N904" s="557"/>
      <c r="O904" s="558"/>
      <c r="P904" s="559"/>
      <c r="Q904" s="556"/>
    </row>
    <row r="905" spans="1:17" ht="22.5" customHeight="1">
      <c r="A905" s="556"/>
      <c r="B905" s="556"/>
      <c r="C905" s="556"/>
      <c r="D905" s="557"/>
      <c r="E905" s="558"/>
      <c r="F905" s="559"/>
      <c r="G905" s="557"/>
      <c r="H905" s="558"/>
      <c r="I905" s="1064"/>
      <c r="J905" s="557"/>
      <c r="K905" s="558"/>
      <c r="L905" s="559"/>
      <c r="M905" s="556"/>
      <c r="N905" s="557"/>
      <c r="O905" s="558"/>
      <c r="P905" s="559"/>
      <c r="Q905" s="556"/>
    </row>
    <row r="906" spans="1:17" ht="22.5" customHeight="1">
      <c r="A906" s="556"/>
      <c r="B906" s="556"/>
      <c r="C906" s="556"/>
      <c r="D906" s="557"/>
      <c r="E906" s="558"/>
      <c r="F906" s="559"/>
      <c r="G906" s="557"/>
      <c r="H906" s="558"/>
      <c r="I906" s="1064"/>
      <c r="J906" s="557"/>
      <c r="K906" s="558"/>
      <c r="L906" s="559"/>
      <c r="M906" s="556"/>
      <c r="N906" s="557"/>
      <c r="O906" s="558"/>
      <c r="P906" s="559"/>
      <c r="Q906" s="556"/>
    </row>
    <row r="907" spans="1:17" ht="22.5" customHeight="1">
      <c r="A907" s="556"/>
      <c r="B907" s="556"/>
      <c r="C907" s="556"/>
      <c r="D907" s="557"/>
      <c r="E907" s="558"/>
      <c r="F907" s="559"/>
      <c r="G907" s="557"/>
      <c r="H907" s="558"/>
      <c r="I907" s="1064"/>
      <c r="J907" s="557"/>
      <c r="K907" s="558"/>
      <c r="L907" s="559"/>
      <c r="M907" s="556"/>
      <c r="N907" s="557"/>
      <c r="O907" s="558"/>
      <c r="P907" s="559"/>
      <c r="Q907" s="556"/>
    </row>
    <row r="908" spans="1:17" ht="22.5" customHeight="1">
      <c r="A908" s="556"/>
      <c r="B908" s="556"/>
      <c r="C908" s="556"/>
      <c r="D908" s="557"/>
      <c r="E908" s="558"/>
      <c r="F908" s="559"/>
      <c r="G908" s="557"/>
      <c r="H908" s="558"/>
      <c r="I908" s="1064"/>
      <c r="J908" s="557"/>
      <c r="K908" s="558"/>
      <c r="L908" s="559"/>
      <c r="M908" s="556"/>
      <c r="N908" s="557"/>
      <c r="O908" s="558"/>
      <c r="P908" s="559"/>
      <c r="Q908" s="556"/>
    </row>
    <row r="909" spans="1:17" ht="22.5" customHeight="1">
      <c r="A909" s="556"/>
      <c r="B909" s="556"/>
      <c r="C909" s="556"/>
      <c r="D909" s="557"/>
      <c r="E909" s="558"/>
      <c r="F909" s="559"/>
      <c r="G909" s="557"/>
      <c r="H909" s="558"/>
      <c r="I909" s="1064"/>
      <c r="J909" s="557"/>
      <c r="K909" s="558"/>
      <c r="L909" s="559"/>
      <c r="M909" s="556"/>
      <c r="N909" s="557"/>
      <c r="O909" s="558"/>
      <c r="P909" s="559"/>
      <c r="Q909" s="556"/>
    </row>
    <row r="910" spans="1:17" ht="22.5" customHeight="1">
      <c r="A910" s="556"/>
      <c r="B910" s="556"/>
      <c r="C910" s="556"/>
      <c r="D910" s="557"/>
      <c r="E910" s="558"/>
      <c r="F910" s="559"/>
      <c r="G910" s="557"/>
      <c r="H910" s="558"/>
      <c r="I910" s="1064"/>
      <c r="J910" s="557"/>
      <c r="K910" s="558"/>
      <c r="L910" s="559"/>
      <c r="M910" s="556"/>
      <c r="N910" s="557"/>
      <c r="O910" s="558"/>
      <c r="P910" s="559"/>
      <c r="Q910" s="556"/>
    </row>
    <row r="911" spans="1:17" ht="22.5" customHeight="1">
      <c r="A911" s="556"/>
      <c r="B911" s="556"/>
      <c r="C911" s="556"/>
      <c r="D911" s="557"/>
      <c r="E911" s="558"/>
      <c r="F911" s="559"/>
      <c r="G911" s="557"/>
      <c r="H911" s="558"/>
      <c r="I911" s="1064"/>
      <c r="J911" s="557"/>
      <c r="K911" s="558"/>
      <c r="L911" s="559"/>
      <c r="M911" s="556"/>
      <c r="N911" s="557"/>
      <c r="O911" s="558"/>
      <c r="P911" s="559"/>
      <c r="Q911" s="556"/>
    </row>
    <row r="912" spans="1:17" ht="22.5" customHeight="1">
      <c r="A912" s="556"/>
      <c r="B912" s="556"/>
      <c r="C912" s="556"/>
      <c r="D912" s="557"/>
      <c r="E912" s="558"/>
      <c r="F912" s="559"/>
      <c r="G912" s="557"/>
      <c r="H912" s="558"/>
      <c r="I912" s="1064"/>
      <c r="J912" s="557"/>
      <c r="K912" s="558"/>
      <c r="L912" s="559"/>
      <c r="M912" s="556"/>
      <c r="N912" s="557"/>
      <c r="O912" s="558"/>
      <c r="P912" s="559"/>
      <c r="Q912" s="556"/>
    </row>
    <row r="913" spans="1:17" ht="22.5" customHeight="1">
      <c r="A913" s="556"/>
      <c r="B913" s="556"/>
      <c r="C913" s="556"/>
      <c r="D913" s="557"/>
      <c r="E913" s="558"/>
      <c r="F913" s="559"/>
      <c r="G913" s="557"/>
      <c r="H913" s="558"/>
      <c r="I913" s="1064"/>
      <c r="J913" s="557"/>
      <c r="K913" s="558"/>
      <c r="L913" s="559"/>
      <c r="M913" s="556"/>
      <c r="N913" s="557"/>
      <c r="O913" s="558"/>
      <c r="P913" s="559"/>
      <c r="Q913" s="556"/>
    </row>
    <row r="914" spans="1:17" ht="22.5" customHeight="1">
      <c r="A914" s="556"/>
      <c r="B914" s="556"/>
      <c r="C914" s="556"/>
      <c r="D914" s="557"/>
      <c r="E914" s="558"/>
      <c r="F914" s="559"/>
      <c r="G914" s="557"/>
      <c r="H914" s="558"/>
      <c r="I914" s="1064"/>
      <c r="J914" s="557"/>
      <c r="K914" s="558"/>
      <c r="L914" s="559"/>
      <c r="M914" s="556"/>
      <c r="N914" s="557"/>
      <c r="O914" s="558"/>
      <c r="P914" s="559"/>
      <c r="Q914" s="556"/>
    </row>
    <row r="915" spans="1:17" ht="22.5" customHeight="1">
      <c r="A915" s="556"/>
      <c r="B915" s="556"/>
      <c r="C915" s="556"/>
      <c r="D915" s="557"/>
      <c r="E915" s="558"/>
      <c r="F915" s="559"/>
      <c r="G915" s="557"/>
      <c r="H915" s="558"/>
      <c r="I915" s="1064"/>
      <c r="J915" s="557"/>
      <c r="K915" s="558"/>
      <c r="L915" s="559"/>
      <c r="M915" s="556"/>
      <c r="N915" s="557"/>
      <c r="O915" s="558"/>
      <c r="P915" s="559"/>
      <c r="Q915" s="556"/>
    </row>
    <row r="916" spans="1:17" ht="22.5" customHeight="1">
      <c r="A916" s="556"/>
      <c r="B916" s="556"/>
      <c r="C916" s="556"/>
      <c r="D916" s="557"/>
      <c r="E916" s="558"/>
      <c r="F916" s="559"/>
      <c r="G916" s="557"/>
      <c r="H916" s="558"/>
      <c r="I916" s="1064"/>
      <c r="J916" s="557"/>
      <c r="K916" s="558"/>
      <c r="L916" s="559"/>
      <c r="M916" s="556"/>
      <c r="N916" s="557"/>
      <c r="O916" s="558"/>
      <c r="P916" s="559"/>
      <c r="Q916" s="556"/>
    </row>
    <row r="917" spans="1:17" ht="22.5" customHeight="1">
      <c r="A917" s="556"/>
      <c r="B917" s="556"/>
      <c r="C917" s="556"/>
      <c r="D917" s="557"/>
      <c r="E917" s="558"/>
      <c r="F917" s="559"/>
      <c r="G917" s="557"/>
      <c r="H917" s="558"/>
      <c r="I917" s="1064"/>
      <c r="J917" s="557"/>
      <c r="K917" s="558"/>
      <c r="L917" s="559"/>
      <c r="M917" s="556"/>
      <c r="N917" s="557"/>
      <c r="O917" s="558"/>
      <c r="P917" s="559"/>
      <c r="Q917" s="556"/>
    </row>
    <row r="918" spans="1:17" ht="22.5" customHeight="1">
      <c r="A918" s="556"/>
      <c r="B918" s="556"/>
      <c r="C918" s="556"/>
      <c r="D918" s="557"/>
      <c r="E918" s="558"/>
      <c r="F918" s="559"/>
      <c r="G918" s="557"/>
      <c r="H918" s="558"/>
      <c r="I918" s="1064"/>
      <c r="J918" s="557"/>
      <c r="K918" s="558"/>
      <c r="L918" s="559"/>
      <c r="M918" s="556"/>
      <c r="N918" s="557"/>
      <c r="O918" s="558"/>
      <c r="P918" s="559"/>
      <c r="Q918" s="556"/>
    </row>
    <row r="919" spans="1:17" ht="22.5" customHeight="1">
      <c r="A919" s="556"/>
      <c r="B919" s="556"/>
      <c r="C919" s="556"/>
      <c r="D919" s="557"/>
      <c r="E919" s="558"/>
      <c r="F919" s="559"/>
      <c r="G919" s="557"/>
      <c r="H919" s="558"/>
      <c r="I919" s="1064"/>
      <c r="J919" s="557"/>
      <c r="K919" s="558"/>
      <c r="L919" s="559"/>
      <c r="M919" s="556"/>
      <c r="N919" s="557"/>
      <c r="O919" s="558"/>
      <c r="P919" s="559"/>
      <c r="Q919" s="556"/>
    </row>
    <row r="920" spans="1:17" ht="22.5" customHeight="1">
      <c r="A920" s="556"/>
      <c r="B920" s="556"/>
      <c r="C920" s="556"/>
      <c r="D920" s="557"/>
      <c r="E920" s="558"/>
      <c r="F920" s="559"/>
      <c r="G920" s="557"/>
      <c r="H920" s="558"/>
      <c r="I920" s="1064"/>
      <c r="J920" s="557"/>
      <c r="K920" s="558"/>
      <c r="L920" s="559"/>
      <c r="M920" s="556"/>
      <c r="N920" s="557"/>
      <c r="O920" s="558"/>
      <c r="P920" s="559"/>
      <c r="Q920" s="556"/>
    </row>
    <row r="921" spans="1:17" ht="22.5" customHeight="1">
      <c r="A921" s="556"/>
      <c r="B921" s="556"/>
      <c r="C921" s="556"/>
      <c r="D921" s="557"/>
      <c r="E921" s="558"/>
      <c r="F921" s="559"/>
      <c r="G921" s="557"/>
      <c r="H921" s="558"/>
      <c r="I921" s="1064"/>
      <c r="J921" s="557"/>
      <c r="K921" s="558"/>
      <c r="L921" s="559"/>
      <c r="M921" s="556"/>
      <c r="N921" s="557"/>
      <c r="O921" s="558"/>
      <c r="P921" s="559"/>
      <c r="Q921" s="556"/>
    </row>
    <row r="922" spans="1:17" ht="22.5" customHeight="1">
      <c r="A922" s="556"/>
      <c r="B922" s="556"/>
      <c r="C922" s="556"/>
      <c r="D922" s="557"/>
      <c r="E922" s="558"/>
      <c r="F922" s="559"/>
      <c r="G922" s="557"/>
      <c r="H922" s="558"/>
      <c r="I922" s="1064"/>
      <c r="J922" s="557"/>
      <c r="K922" s="558"/>
      <c r="L922" s="559"/>
      <c r="M922" s="556"/>
      <c r="N922" s="557"/>
      <c r="O922" s="558"/>
      <c r="P922" s="559"/>
      <c r="Q922" s="556"/>
    </row>
    <row r="923" spans="1:17" ht="22.5" customHeight="1">
      <c r="A923" s="556"/>
      <c r="B923" s="556"/>
      <c r="C923" s="556"/>
      <c r="D923" s="557"/>
      <c r="E923" s="558"/>
      <c r="F923" s="559"/>
      <c r="G923" s="557"/>
      <c r="H923" s="558"/>
      <c r="I923" s="1064"/>
      <c r="J923" s="557"/>
      <c r="K923" s="558"/>
      <c r="L923" s="559"/>
      <c r="M923" s="556"/>
      <c r="N923" s="557"/>
      <c r="O923" s="558"/>
      <c r="P923" s="559"/>
      <c r="Q923" s="556"/>
    </row>
    <row r="924" spans="1:17" ht="22.5" customHeight="1">
      <c r="A924" s="556"/>
      <c r="B924" s="556"/>
      <c r="C924" s="556"/>
      <c r="D924" s="557"/>
      <c r="E924" s="558"/>
      <c r="F924" s="559"/>
      <c r="G924" s="557"/>
      <c r="H924" s="558"/>
      <c r="I924" s="1064"/>
      <c r="J924" s="557"/>
      <c r="K924" s="558"/>
      <c r="L924" s="559"/>
      <c r="M924" s="556"/>
      <c r="N924" s="557"/>
      <c r="O924" s="558"/>
      <c r="P924" s="559"/>
      <c r="Q924" s="556"/>
    </row>
    <row r="925" spans="1:17" ht="22.5" customHeight="1">
      <c r="A925" s="556"/>
      <c r="B925" s="556"/>
      <c r="C925" s="556"/>
      <c r="D925" s="557"/>
      <c r="E925" s="558"/>
      <c r="F925" s="559"/>
      <c r="G925" s="557"/>
      <c r="H925" s="558"/>
      <c r="I925" s="1064"/>
      <c r="J925" s="557"/>
      <c r="K925" s="558"/>
      <c r="L925" s="559"/>
      <c r="M925" s="556"/>
      <c r="N925" s="557"/>
      <c r="O925" s="558"/>
      <c r="P925" s="559"/>
      <c r="Q925" s="556"/>
    </row>
    <row r="926" spans="1:17" ht="22.5" customHeight="1">
      <c r="A926" s="556"/>
      <c r="B926" s="556"/>
      <c r="C926" s="556"/>
      <c r="D926" s="557"/>
      <c r="E926" s="558"/>
      <c r="F926" s="559"/>
      <c r="G926" s="557"/>
      <c r="H926" s="558"/>
      <c r="I926" s="1064"/>
      <c r="J926" s="557"/>
      <c r="K926" s="558"/>
      <c r="L926" s="559"/>
      <c r="M926" s="556"/>
      <c r="N926" s="557"/>
      <c r="O926" s="558"/>
      <c r="P926" s="559"/>
      <c r="Q926" s="556"/>
    </row>
    <row r="927" spans="1:17" ht="22.5" customHeight="1">
      <c r="A927" s="556"/>
      <c r="B927" s="556"/>
      <c r="C927" s="556"/>
      <c r="D927" s="557"/>
      <c r="E927" s="558"/>
      <c r="F927" s="559"/>
      <c r="G927" s="557"/>
      <c r="H927" s="558"/>
      <c r="I927" s="1064"/>
      <c r="J927" s="557"/>
      <c r="K927" s="558"/>
      <c r="L927" s="559"/>
      <c r="M927" s="556"/>
      <c r="N927" s="557"/>
      <c r="O927" s="558"/>
      <c r="P927" s="559"/>
      <c r="Q927" s="556"/>
    </row>
    <row r="928" spans="1:17" ht="22.5" customHeight="1">
      <c r="A928" s="556"/>
      <c r="B928" s="556"/>
      <c r="C928" s="556"/>
      <c r="D928" s="557"/>
      <c r="E928" s="558"/>
      <c r="F928" s="559"/>
      <c r="G928" s="557"/>
      <c r="H928" s="558"/>
      <c r="I928" s="1064"/>
      <c r="J928" s="557"/>
      <c r="K928" s="558"/>
      <c r="L928" s="559"/>
      <c r="M928" s="556"/>
      <c r="N928" s="557"/>
      <c r="O928" s="558"/>
      <c r="P928" s="559"/>
      <c r="Q928" s="556"/>
    </row>
    <row r="929" spans="1:17" ht="22.5" customHeight="1">
      <c r="A929" s="556"/>
      <c r="B929" s="556"/>
      <c r="C929" s="556"/>
      <c r="D929" s="557"/>
      <c r="E929" s="558"/>
      <c r="F929" s="559"/>
      <c r="G929" s="557"/>
      <c r="H929" s="558"/>
      <c r="I929" s="1064"/>
      <c r="J929" s="557"/>
      <c r="K929" s="558"/>
      <c r="L929" s="559"/>
      <c r="M929" s="556"/>
      <c r="N929" s="557"/>
      <c r="O929" s="558"/>
      <c r="P929" s="559"/>
      <c r="Q929" s="556"/>
    </row>
    <row r="930" spans="1:17" ht="22.5" customHeight="1">
      <c r="A930" s="556"/>
      <c r="B930" s="556"/>
      <c r="C930" s="556"/>
      <c r="D930" s="557"/>
      <c r="E930" s="558"/>
      <c r="F930" s="559"/>
      <c r="G930" s="557"/>
      <c r="H930" s="558"/>
      <c r="I930" s="1064"/>
      <c r="J930" s="557"/>
      <c r="K930" s="558"/>
      <c r="L930" s="559"/>
      <c r="M930" s="556"/>
      <c r="N930" s="557"/>
      <c r="O930" s="558"/>
      <c r="P930" s="559"/>
      <c r="Q930" s="556"/>
    </row>
    <row r="931" spans="1:17" ht="22.5" customHeight="1">
      <c r="A931" s="556"/>
      <c r="B931" s="556"/>
      <c r="C931" s="556"/>
      <c r="D931" s="557"/>
      <c r="E931" s="558"/>
      <c r="F931" s="559"/>
      <c r="G931" s="557"/>
      <c r="H931" s="558"/>
      <c r="I931" s="1064"/>
      <c r="J931" s="557"/>
      <c r="K931" s="558"/>
      <c r="L931" s="559"/>
      <c r="M931" s="556"/>
      <c r="N931" s="557"/>
      <c r="O931" s="558"/>
      <c r="P931" s="559"/>
      <c r="Q931" s="556"/>
    </row>
    <row r="932" spans="1:17" ht="22.5" customHeight="1">
      <c r="A932" s="556"/>
      <c r="B932" s="556"/>
      <c r="C932" s="556"/>
      <c r="D932" s="557"/>
      <c r="E932" s="558"/>
      <c r="F932" s="559"/>
      <c r="G932" s="557"/>
      <c r="H932" s="558"/>
      <c r="I932" s="1064"/>
      <c r="J932" s="557"/>
      <c r="K932" s="558"/>
      <c r="L932" s="559"/>
      <c r="M932" s="556"/>
      <c r="N932" s="557"/>
      <c r="O932" s="558"/>
      <c r="P932" s="559"/>
      <c r="Q932" s="556"/>
    </row>
    <row r="933" spans="1:17" ht="22.5" customHeight="1">
      <c r="A933" s="556"/>
      <c r="B933" s="556"/>
      <c r="C933" s="556"/>
      <c r="D933" s="557"/>
      <c r="E933" s="558"/>
      <c r="F933" s="559"/>
      <c r="G933" s="557"/>
      <c r="H933" s="558"/>
      <c r="I933" s="1064"/>
      <c r="J933" s="557"/>
      <c r="K933" s="558"/>
      <c r="L933" s="559"/>
      <c r="M933" s="556"/>
      <c r="N933" s="557"/>
      <c r="O933" s="558"/>
      <c r="P933" s="559"/>
      <c r="Q933" s="556"/>
    </row>
    <row r="934" spans="1:17" ht="22.5" customHeight="1">
      <c r="A934" s="556"/>
      <c r="B934" s="556"/>
      <c r="C934" s="556"/>
      <c r="D934" s="557"/>
      <c r="E934" s="558"/>
      <c r="F934" s="559"/>
      <c r="G934" s="557"/>
      <c r="H934" s="558"/>
      <c r="I934" s="1064"/>
      <c r="J934" s="557"/>
      <c r="K934" s="558"/>
      <c r="L934" s="559"/>
      <c r="M934" s="556"/>
      <c r="N934" s="557"/>
      <c r="O934" s="558"/>
      <c r="P934" s="559"/>
      <c r="Q934" s="556"/>
    </row>
    <row r="935" spans="1:17" ht="22.5" customHeight="1">
      <c r="A935" s="556"/>
      <c r="B935" s="556"/>
      <c r="C935" s="556"/>
      <c r="D935" s="557"/>
      <c r="E935" s="558"/>
      <c r="F935" s="559"/>
      <c r="G935" s="557"/>
      <c r="H935" s="558"/>
      <c r="I935" s="1064"/>
      <c r="J935" s="557"/>
      <c r="K935" s="558"/>
      <c r="L935" s="559"/>
      <c r="M935" s="556"/>
      <c r="N935" s="557"/>
      <c r="O935" s="558"/>
      <c r="P935" s="559"/>
      <c r="Q935" s="556"/>
    </row>
    <row r="936" spans="1:17" ht="22.5" customHeight="1">
      <c r="A936" s="556"/>
      <c r="B936" s="556"/>
      <c r="C936" s="556"/>
      <c r="D936" s="557"/>
      <c r="E936" s="558"/>
      <c r="F936" s="559"/>
      <c r="G936" s="557"/>
      <c r="H936" s="558"/>
      <c r="I936" s="1064"/>
      <c r="J936" s="557"/>
      <c r="K936" s="558"/>
      <c r="L936" s="559"/>
      <c r="M936" s="556"/>
      <c r="N936" s="557"/>
      <c r="O936" s="558"/>
      <c r="P936" s="559"/>
      <c r="Q936" s="556"/>
    </row>
    <row r="937" spans="1:17" ht="22.5" customHeight="1">
      <c r="A937" s="556"/>
      <c r="B937" s="556"/>
      <c r="C937" s="556"/>
      <c r="D937" s="557"/>
      <c r="E937" s="558"/>
      <c r="F937" s="559"/>
      <c r="G937" s="557"/>
      <c r="H937" s="558"/>
      <c r="I937" s="1064"/>
      <c r="J937" s="557"/>
      <c r="K937" s="558"/>
      <c r="L937" s="559"/>
      <c r="M937" s="556"/>
      <c r="N937" s="557"/>
      <c r="O937" s="558"/>
      <c r="P937" s="559"/>
      <c r="Q937" s="556"/>
    </row>
    <row r="938" spans="1:17" ht="22.5" customHeight="1">
      <c r="A938" s="556"/>
      <c r="B938" s="556"/>
      <c r="C938" s="556"/>
      <c r="D938" s="557"/>
      <c r="E938" s="558"/>
      <c r="F938" s="559"/>
      <c r="G938" s="557"/>
      <c r="H938" s="558"/>
      <c r="I938" s="1064"/>
      <c r="J938" s="557"/>
      <c r="K938" s="558"/>
      <c r="L938" s="559"/>
      <c r="M938" s="556"/>
      <c r="N938" s="557"/>
      <c r="O938" s="558"/>
      <c r="P938" s="559"/>
      <c r="Q938" s="556"/>
    </row>
    <row r="939" spans="1:17" ht="22.5" customHeight="1">
      <c r="A939" s="556"/>
      <c r="B939" s="556"/>
      <c r="C939" s="556"/>
      <c r="D939" s="557"/>
      <c r="E939" s="558"/>
      <c r="F939" s="559"/>
      <c r="G939" s="557"/>
      <c r="H939" s="558"/>
      <c r="I939" s="1064"/>
      <c r="J939" s="557"/>
      <c r="K939" s="558"/>
      <c r="L939" s="559"/>
      <c r="M939" s="556"/>
      <c r="N939" s="557"/>
      <c r="O939" s="558"/>
      <c r="P939" s="559"/>
      <c r="Q939" s="556"/>
    </row>
    <row r="940" spans="1:17" ht="22.5" customHeight="1">
      <c r="A940" s="556"/>
      <c r="B940" s="556"/>
      <c r="C940" s="556"/>
      <c r="D940" s="557"/>
      <c r="E940" s="558"/>
      <c r="F940" s="559"/>
      <c r="G940" s="557"/>
      <c r="H940" s="558"/>
      <c r="I940" s="1064"/>
      <c r="J940" s="557"/>
      <c r="K940" s="558"/>
      <c r="L940" s="559"/>
      <c r="M940" s="556"/>
      <c r="N940" s="557"/>
      <c r="O940" s="558"/>
      <c r="P940" s="559"/>
      <c r="Q940" s="556"/>
    </row>
    <row r="941" spans="1:17" ht="22.5" customHeight="1">
      <c r="A941" s="556"/>
      <c r="B941" s="556"/>
      <c r="C941" s="556"/>
      <c r="D941" s="557"/>
      <c r="E941" s="558"/>
      <c r="F941" s="559"/>
      <c r="G941" s="557"/>
      <c r="H941" s="558"/>
      <c r="I941" s="1064"/>
      <c r="J941" s="557"/>
      <c r="K941" s="558"/>
      <c r="L941" s="559"/>
      <c r="M941" s="556"/>
      <c r="N941" s="557"/>
      <c r="O941" s="558"/>
      <c r="P941" s="559"/>
      <c r="Q941" s="556"/>
    </row>
    <row r="942" spans="1:17" ht="22.5" customHeight="1">
      <c r="A942" s="556"/>
      <c r="B942" s="556"/>
      <c r="C942" s="556"/>
      <c r="D942" s="557"/>
      <c r="E942" s="558"/>
      <c r="F942" s="559"/>
      <c r="G942" s="557"/>
      <c r="H942" s="558"/>
      <c r="I942" s="1064"/>
      <c r="J942" s="557"/>
      <c r="K942" s="558"/>
      <c r="L942" s="559"/>
      <c r="M942" s="556"/>
      <c r="N942" s="557"/>
      <c r="O942" s="558"/>
      <c r="P942" s="559"/>
      <c r="Q942" s="556"/>
    </row>
    <row r="943" spans="1:17" ht="22.5" customHeight="1">
      <c r="A943" s="556"/>
      <c r="B943" s="556"/>
      <c r="C943" s="556"/>
      <c r="D943" s="557"/>
      <c r="E943" s="558"/>
      <c r="F943" s="559"/>
      <c r="G943" s="557"/>
      <c r="H943" s="558"/>
      <c r="I943" s="1064"/>
      <c r="J943" s="557"/>
      <c r="K943" s="558"/>
      <c r="L943" s="559"/>
      <c r="M943" s="556"/>
      <c r="N943" s="557"/>
      <c r="O943" s="558"/>
      <c r="P943" s="559"/>
      <c r="Q943" s="556"/>
    </row>
    <row r="944" spans="1:17" ht="22.5" customHeight="1">
      <c r="A944" s="556"/>
      <c r="B944" s="556"/>
      <c r="C944" s="556"/>
      <c r="D944" s="557"/>
      <c r="E944" s="558"/>
      <c r="F944" s="559"/>
      <c r="G944" s="557"/>
      <c r="H944" s="558"/>
      <c r="I944" s="1064"/>
      <c r="J944" s="557"/>
      <c r="K944" s="558"/>
      <c r="L944" s="559"/>
      <c r="M944" s="556"/>
      <c r="N944" s="557"/>
      <c r="O944" s="558"/>
      <c r="P944" s="559"/>
      <c r="Q944" s="556"/>
    </row>
    <row r="945" spans="1:17" ht="22.5" customHeight="1">
      <c r="A945" s="556"/>
      <c r="B945" s="556"/>
      <c r="C945" s="556"/>
      <c r="D945" s="557"/>
      <c r="E945" s="558"/>
      <c r="F945" s="559"/>
      <c r="G945" s="557"/>
      <c r="H945" s="558"/>
      <c r="I945" s="1064"/>
      <c r="J945" s="557"/>
      <c r="K945" s="558"/>
      <c r="L945" s="559"/>
      <c r="M945" s="556"/>
      <c r="N945" s="557"/>
      <c r="O945" s="558"/>
      <c r="P945" s="559"/>
      <c r="Q945" s="556"/>
    </row>
    <row r="946" spans="1:17" ht="22.5" customHeight="1">
      <c r="A946" s="556"/>
      <c r="B946" s="556"/>
      <c r="C946" s="556"/>
      <c r="D946" s="557"/>
      <c r="E946" s="558"/>
      <c r="F946" s="559"/>
      <c r="G946" s="557"/>
      <c r="H946" s="558"/>
      <c r="I946" s="1064"/>
      <c r="J946" s="557"/>
      <c r="K946" s="558"/>
      <c r="L946" s="559"/>
      <c r="M946" s="556"/>
      <c r="N946" s="557"/>
      <c r="O946" s="558"/>
      <c r="P946" s="559"/>
      <c r="Q946" s="556"/>
    </row>
    <row r="947" spans="1:17" ht="22.5" customHeight="1">
      <c r="A947" s="556"/>
      <c r="B947" s="556"/>
      <c r="C947" s="556"/>
      <c r="D947" s="557"/>
      <c r="E947" s="558"/>
      <c r="F947" s="559"/>
      <c r="G947" s="557"/>
      <c r="H947" s="558"/>
      <c r="I947" s="1064"/>
      <c r="J947" s="557"/>
      <c r="K947" s="558"/>
      <c r="L947" s="559"/>
      <c r="M947" s="556"/>
      <c r="N947" s="557"/>
      <c r="O947" s="558"/>
      <c r="P947" s="559"/>
      <c r="Q947" s="556"/>
    </row>
    <row r="948" spans="1:17" ht="22.5" customHeight="1">
      <c r="A948" s="556"/>
      <c r="B948" s="556"/>
      <c r="C948" s="556"/>
      <c r="D948" s="557"/>
      <c r="E948" s="558"/>
      <c r="F948" s="559"/>
      <c r="G948" s="557"/>
      <c r="H948" s="558"/>
      <c r="I948" s="1064"/>
      <c r="J948" s="557"/>
      <c r="K948" s="558"/>
      <c r="L948" s="559"/>
      <c r="M948" s="556"/>
      <c r="N948" s="557"/>
      <c r="O948" s="558"/>
      <c r="P948" s="559"/>
      <c r="Q948" s="556"/>
    </row>
    <row r="949" spans="1:17" ht="22.5" customHeight="1">
      <c r="A949" s="556"/>
      <c r="B949" s="556"/>
      <c r="C949" s="556"/>
      <c r="D949" s="557"/>
      <c r="E949" s="558"/>
      <c r="F949" s="559"/>
      <c r="G949" s="557"/>
      <c r="H949" s="558"/>
      <c r="I949" s="1064"/>
      <c r="J949" s="557"/>
      <c r="K949" s="558"/>
      <c r="L949" s="559"/>
      <c r="M949" s="556"/>
      <c r="N949" s="557"/>
      <c r="O949" s="558"/>
      <c r="P949" s="559"/>
      <c r="Q949" s="556"/>
    </row>
    <row r="950" spans="1:17" ht="22.5" customHeight="1">
      <c r="A950" s="556"/>
      <c r="B950" s="556"/>
      <c r="C950" s="556"/>
      <c r="D950" s="557"/>
      <c r="E950" s="558"/>
      <c r="F950" s="559"/>
      <c r="G950" s="557"/>
      <c r="H950" s="558"/>
      <c r="I950" s="1064"/>
      <c r="J950" s="557"/>
      <c r="K950" s="558"/>
      <c r="L950" s="559"/>
      <c r="M950" s="556"/>
      <c r="N950" s="557"/>
      <c r="O950" s="558"/>
      <c r="P950" s="559"/>
      <c r="Q950" s="556"/>
    </row>
    <row r="951" spans="1:17" ht="22.5" customHeight="1">
      <c r="A951" s="556"/>
      <c r="B951" s="556"/>
      <c r="C951" s="556"/>
      <c r="D951" s="557"/>
      <c r="E951" s="558"/>
      <c r="F951" s="559"/>
      <c r="G951" s="557"/>
      <c r="H951" s="558"/>
      <c r="I951" s="1064"/>
      <c r="J951" s="557"/>
      <c r="K951" s="558"/>
      <c r="L951" s="559"/>
      <c r="M951" s="556"/>
      <c r="N951" s="557"/>
      <c r="O951" s="558"/>
      <c r="P951" s="559"/>
      <c r="Q951" s="556"/>
    </row>
    <row r="952" spans="1:17" ht="22.5" customHeight="1">
      <c r="A952" s="556"/>
      <c r="B952" s="556"/>
      <c r="C952" s="556"/>
      <c r="D952" s="557"/>
      <c r="E952" s="558"/>
      <c r="F952" s="559"/>
      <c r="G952" s="557"/>
      <c r="H952" s="558"/>
      <c r="I952" s="1064"/>
      <c r="J952" s="557"/>
      <c r="K952" s="558"/>
      <c r="L952" s="559"/>
      <c r="M952" s="556"/>
      <c r="N952" s="557"/>
      <c r="O952" s="558"/>
      <c r="P952" s="559"/>
      <c r="Q952" s="556"/>
    </row>
    <row r="953" spans="1:17" ht="22.5" customHeight="1">
      <c r="A953" s="556"/>
      <c r="B953" s="556"/>
      <c r="C953" s="556"/>
      <c r="D953" s="557"/>
      <c r="E953" s="558"/>
      <c r="F953" s="559"/>
      <c r="G953" s="557"/>
      <c r="H953" s="558"/>
      <c r="I953" s="1064"/>
      <c r="J953" s="557"/>
      <c r="K953" s="558"/>
      <c r="L953" s="559"/>
      <c r="M953" s="556"/>
      <c r="N953" s="557"/>
      <c r="O953" s="558"/>
      <c r="P953" s="559"/>
      <c r="Q953" s="556"/>
    </row>
    <row r="954" spans="1:17" ht="22.5" customHeight="1">
      <c r="A954" s="556"/>
      <c r="B954" s="556"/>
      <c r="C954" s="556"/>
      <c r="D954" s="557"/>
      <c r="E954" s="558"/>
      <c r="F954" s="559"/>
      <c r="G954" s="557"/>
      <c r="H954" s="558"/>
      <c r="I954" s="1064"/>
      <c r="J954" s="557"/>
      <c r="K954" s="558"/>
      <c r="L954" s="559"/>
      <c r="M954" s="556"/>
      <c r="N954" s="557"/>
      <c r="O954" s="558"/>
      <c r="P954" s="559"/>
      <c r="Q954" s="556"/>
    </row>
    <row r="955" spans="1:17" ht="22.5" customHeight="1">
      <c r="A955" s="556"/>
      <c r="B955" s="556"/>
      <c r="C955" s="556"/>
      <c r="D955" s="557"/>
      <c r="E955" s="558"/>
      <c r="F955" s="559"/>
      <c r="G955" s="557"/>
      <c r="H955" s="558"/>
      <c r="I955" s="1064"/>
      <c r="J955" s="557"/>
      <c r="K955" s="558"/>
      <c r="L955" s="559"/>
      <c r="M955" s="556"/>
      <c r="N955" s="557"/>
      <c r="O955" s="558"/>
      <c r="P955" s="559"/>
      <c r="Q955" s="556"/>
    </row>
    <row r="956" spans="1:17" ht="22.5" customHeight="1">
      <c r="A956" s="556"/>
      <c r="B956" s="556"/>
      <c r="C956" s="556"/>
      <c r="D956" s="557"/>
      <c r="E956" s="558"/>
      <c r="F956" s="559"/>
      <c r="G956" s="557"/>
      <c r="H956" s="558"/>
      <c r="I956" s="1064"/>
      <c r="J956" s="557"/>
      <c r="K956" s="558"/>
      <c r="L956" s="559"/>
      <c r="M956" s="556"/>
      <c r="N956" s="557"/>
      <c r="O956" s="558"/>
      <c r="P956" s="559"/>
      <c r="Q956" s="556"/>
    </row>
    <row r="957" spans="1:17" ht="22.5" customHeight="1">
      <c r="A957" s="556"/>
      <c r="B957" s="556"/>
      <c r="C957" s="556"/>
      <c r="D957" s="557"/>
      <c r="E957" s="558"/>
      <c r="F957" s="559"/>
      <c r="G957" s="557"/>
      <c r="H957" s="558"/>
      <c r="I957" s="1064"/>
      <c r="J957" s="557"/>
      <c r="K957" s="558"/>
      <c r="L957" s="559"/>
      <c r="M957" s="556"/>
      <c r="N957" s="557"/>
      <c r="O957" s="558"/>
      <c r="P957" s="559"/>
      <c r="Q957" s="556"/>
    </row>
    <row r="958" spans="1:17" ht="22.5" customHeight="1">
      <c r="A958" s="556"/>
      <c r="B958" s="556"/>
      <c r="C958" s="556"/>
      <c r="D958" s="557"/>
      <c r="E958" s="558"/>
      <c r="F958" s="559"/>
      <c r="G958" s="557"/>
      <c r="H958" s="558"/>
      <c r="I958" s="1064"/>
      <c r="J958" s="557"/>
      <c r="K958" s="558"/>
      <c r="L958" s="559"/>
      <c r="M958" s="556"/>
      <c r="N958" s="557"/>
      <c r="O958" s="558"/>
      <c r="P958" s="559"/>
      <c r="Q958" s="556"/>
    </row>
    <row r="959" spans="1:17" ht="22.5" customHeight="1">
      <c r="A959" s="556"/>
      <c r="B959" s="556"/>
      <c r="C959" s="556"/>
      <c r="D959" s="557"/>
      <c r="E959" s="558"/>
      <c r="F959" s="559"/>
      <c r="G959" s="557"/>
      <c r="H959" s="558"/>
      <c r="I959" s="1064"/>
      <c r="J959" s="557"/>
      <c r="K959" s="558"/>
      <c r="L959" s="559"/>
      <c r="M959" s="556"/>
      <c r="N959" s="557"/>
      <c r="O959" s="558"/>
      <c r="P959" s="559"/>
      <c r="Q959" s="556"/>
    </row>
    <row r="960" spans="1:17" ht="22.5" customHeight="1">
      <c r="A960" s="556"/>
      <c r="B960" s="556"/>
      <c r="C960" s="556"/>
      <c r="D960" s="557"/>
      <c r="E960" s="558"/>
      <c r="F960" s="559"/>
      <c r="G960" s="557"/>
      <c r="H960" s="558"/>
      <c r="I960" s="1064"/>
      <c r="J960" s="557"/>
      <c r="K960" s="558"/>
      <c r="L960" s="559"/>
      <c r="M960" s="556"/>
      <c r="N960" s="557"/>
      <c r="O960" s="558"/>
      <c r="P960" s="559"/>
      <c r="Q960" s="556"/>
    </row>
    <row r="961" spans="1:17" ht="22.5" customHeight="1">
      <c r="A961" s="556"/>
      <c r="B961" s="556"/>
      <c r="C961" s="556"/>
      <c r="D961" s="557"/>
      <c r="E961" s="558"/>
      <c r="F961" s="559"/>
      <c r="G961" s="557"/>
      <c r="H961" s="558"/>
      <c r="I961" s="1064"/>
      <c r="J961" s="557"/>
      <c r="K961" s="558"/>
      <c r="L961" s="559"/>
      <c r="M961" s="556"/>
      <c r="N961" s="557"/>
      <c r="O961" s="558"/>
      <c r="P961" s="559"/>
      <c r="Q961" s="556"/>
    </row>
    <row r="962" spans="1:17" ht="22.5" customHeight="1">
      <c r="A962" s="556"/>
      <c r="B962" s="556"/>
      <c r="C962" s="556"/>
      <c r="D962" s="557"/>
      <c r="E962" s="558"/>
      <c r="F962" s="559"/>
      <c r="G962" s="557"/>
      <c r="H962" s="558"/>
      <c r="I962" s="1064"/>
      <c r="J962" s="557"/>
      <c r="K962" s="558"/>
      <c r="L962" s="559"/>
      <c r="M962" s="556"/>
      <c r="N962" s="557"/>
      <c r="O962" s="558"/>
      <c r="P962" s="559"/>
      <c r="Q962" s="556"/>
    </row>
    <row r="963" spans="1:17" ht="22.5" customHeight="1">
      <c r="A963" s="556"/>
      <c r="B963" s="556"/>
      <c r="C963" s="556"/>
      <c r="D963" s="557"/>
      <c r="E963" s="558"/>
      <c r="F963" s="559"/>
      <c r="G963" s="557"/>
      <c r="H963" s="558"/>
      <c r="I963" s="1064"/>
      <c r="J963" s="557"/>
      <c r="K963" s="558"/>
      <c r="L963" s="559"/>
      <c r="M963" s="556"/>
      <c r="N963" s="557"/>
      <c r="O963" s="558"/>
      <c r="P963" s="559"/>
      <c r="Q963" s="556"/>
    </row>
    <row r="964" spans="1:17" ht="22.5" customHeight="1">
      <c r="A964" s="556"/>
      <c r="B964" s="556"/>
      <c r="C964" s="556"/>
      <c r="D964" s="557"/>
      <c r="E964" s="558"/>
      <c r="F964" s="559"/>
      <c r="G964" s="557"/>
      <c r="H964" s="558"/>
      <c r="I964" s="1064"/>
      <c r="J964" s="557"/>
      <c r="K964" s="558"/>
      <c r="L964" s="559"/>
      <c r="M964" s="556"/>
      <c r="N964" s="557"/>
      <c r="O964" s="558"/>
      <c r="P964" s="559"/>
      <c r="Q964" s="556"/>
    </row>
    <row r="965" spans="1:17" ht="22.5" customHeight="1">
      <c r="A965" s="556"/>
      <c r="B965" s="556"/>
      <c r="C965" s="556"/>
      <c r="D965" s="557"/>
      <c r="E965" s="558"/>
      <c r="F965" s="559"/>
      <c r="G965" s="557"/>
      <c r="H965" s="558"/>
      <c r="I965" s="1064"/>
      <c r="J965" s="557"/>
      <c r="K965" s="558"/>
      <c r="L965" s="559"/>
      <c r="M965" s="556"/>
      <c r="N965" s="557"/>
      <c r="O965" s="558"/>
      <c r="P965" s="559"/>
      <c r="Q965" s="556"/>
    </row>
    <row r="966" spans="1:17" ht="22.5" customHeight="1">
      <c r="A966" s="556"/>
      <c r="B966" s="556"/>
      <c r="C966" s="556"/>
      <c r="D966" s="557"/>
      <c r="E966" s="558"/>
      <c r="F966" s="559"/>
      <c r="G966" s="557"/>
      <c r="H966" s="558"/>
      <c r="I966" s="1064"/>
      <c r="J966" s="557"/>
      <c r="K966" s="558"/>
      <c r="L966" s="559"/>
      <c r="M966" s="556"/>
      <c r="N966" s="557"/>
      <c r="O966" s="558"/>
      <c r="P966" s="559"/>
      <c r="Q966" s="556"/>
    </row>
    <row r="967" spans="1:17" ht="22.5" customHeight="1">
      <c r="A967" s="556"/>
      <c r="B967" s="556"/>
      <c r="C967" s="556"/>
      <c r="D967" s="557"/>
      <c r="E967" s="558"/>
      <c r="F967" s="559"/>
      <c r="G967" s="557"/>
      <c r="H967" s="558"/>
      <c r="I967" s="1064"/>
      <c r="J967" s="557"/>
      <c r="K967" s="558"/>
      <c r="L967" s="559"/>
      <c r="M967" s="556"/>
      <c r="N967" s="557"/>
      <c r="O967" s="558"/>
      <c r="P967" s="559"/>
      <c r="Q967" s="556"/>
    </row>
    <row r="968" spans="1:17" ht="22.5" customHeight="1">
      <c r="A968" s="556"/>
      <c r="B968" s="556"/>
      <c r="C968" s="556"/>
      <c r="D968" s="557"/>
      <c r="E968" s="558"/>
      <c r="F968" s="559"/>
      <c r="G968" s="557"/>
      <c r="H968" s="558"/>
      <c r="I968" s="1064"/>
      <c r="J968" s="557"/>
      <c r="K968" s="558"/>
      <c r="L968" s="559"/>
      <c r="M968" s="556"/>
      <c r="N968" s="557"/>
      <c r="O968" s="558"/>
      <c r="P968" s="559"/>
      <c r="Q968" s="556"/>
    </row>
    <row r="969" spans="1:17" ht="22.5" customHeight="1">
      <c r="A969" s="556"/>
      <c r="B969" s="556"/>
      <c r="C969" s="556"/>
      <c r="D969" s="557"/>
      <c r="E969" s="558"/>
      <c r="F969" s="559"/>
      <c r="G969" s="557"/>
      <c r="H969" s="558"/>
      <c r="I969" s="1064"/>
      <c r="J969" s="557"/>
      <c r="K969" s="558"/>
      <c r="L969" s="559"/>
      <c r="M969" s="556"/>
      <c r="N969" s="557"/>
      <c r="O969" s="558"/>
      <c r="P969" s="559"/>
      <c r="Q969" s="556"/>
    </row>
    <row r="970" spans="1:17" ht="22.5" customHeight="1">
      <c r="A970" s="556"/>
      <c r="B970" s="556"/>
      <c r="C970" s="556"/>
      <c r="D970" s="557"/>
      <c r="E970" s="558"/>
      <c r="F970" s="559"/>
      <c r="G970" s="557"/>
      <c r="H970" s="558"/>
      <c r="I970" s="1064"/>
      <c r="J970" s="557"/>
      <c r="K970" s="558"/>
      <c r="L970" s="559"/>
      <c r="M970" s="556"/>
      <c r="N970" s="557"/>
      <c r="O970" s="558"/>
      <c r="P970" s="559"/>
      <c r="Q970" s="556"/>
    </row>
    <row r="971" spans="1:17" ht="22.5" customHeight="1">
      <c r="A971" s="556"/>
      <c r="B971" s="556"/>
      <c r="C971" s="556"/>
      <c r="D971" s="557"/>
      <c r="E971" s="558"/>
      <c r="F971" s="559"/>
      <c r="G971" s="557"/>
      <c r="H971" s="558"/>
      <c r="I971" s="1064"/>
      <c r="J971" s="557"/>
      <c r="K971" s="558"/>
      <c r="L971" s="559"/>
      <c r="M971" s="556"/>
      <c r="N971" s="557"/>
      <c r="O971" s="558"/>
      <c r="P971" s="559"/>
      <c r="Q971" s="556"/>
    </row>
    <row r="972" spans="1:17" ht="22.5" customHeight="1">
      <c r="A972" s="556"/>
      <c r="B972" s="556"/>
      <c r="C972" s="556"/>
      <c r="D972" s="557"/>
      <c r="E972" s="558"/>
      <c r="F972" s="559"/>
      <c r="G972" s="557"/>
      <c r="H972" s="558"/>
      <c r="I972" s="1064"/>
      <c r="J972" s="557"/>
      <c r="K972" s="558"/>
      <c r="L972" s="559"/>
      <c r="M972" s="556"/>
      <c r="N972" s="557"/>
      <c r="O972" s="558"/>
      <c r="P972" s="559"/>
      <c r="Q972" s="556"/>
    </row>
    <row r="973" spans="1:17" ht="22.5" customHeight="1">
      <c r="A973" s="556"/>
      <c r="B973" s="556"/>
      <c r="C973" s="556"/>
      <c r="D973" s="557"/>
      <c r="E973" s="558"/>
      <c r="F973" s="559"/>
      <c r="G973" s="557"/>
      <c r="H973" s="558"/>
      <c r="I973" s="1064"/>
      <c r="J973" s="557"/>
      <c r="K973" s="558"/>
      <c r="L973" s="559"/>
      <c r="M973" s="556"/>
      <c r="N973" s="557"/>
      <c r="O973" s="558"/>
      <c r="P973" s="559"/>
      <c r="Q973" s="556"/>
    </row>
    <row r="974" spans="1:17" ht="22.5" customHeight="1">
      <c r="A974" s="556"/>
      <c r="B974" s="556"/>
      <c r="C974" s="556"/>
      <c r="D974" s="557"/>
      <c r="E974" s="558"/>
      <c r="F974" s="559"/>
      <c r="G974" s="557"/>
      <c r="H974" s="558"/>
      <c r="I974" s="1064"/>
      <c r="J974" s="557"/>
      <c r="K974" s="558"/>
      <c r="L974" s="559"/>
      <c r="M974" s="556"/>
      <c r="N974" s="557"/>
      <c r="O974" s="558"/>
      <c r="P974" s="559"/>
      <c r="Q974" s="556"/>
    </row>
    <row r="975" spans="1:17" ht="22.5" customHeight="1">
      <c r="A975" s="556"/>
      <c r="B975" s="556"/>
      <c r="C975" s="556"/>
      <c r="D975" s="557"/>
      <c r="E975" s="558"/>
      <c r="F975" s="559"/>
      <c r="G975" s="557"/>
      <c r="H975" s="558"/>
      <c r="I975" s="1064"/>
      <c r="J975" s="557"/>
      <c r="K975" s="558"/>
      <c r="L975" s="559"/>
      <c r="M975" s="556"/>
      <c r="N975" s="557"/>
      <c r="O975" s="558"/>
      <c r="P975" s="559"/>
      <c r="Q975" s="556"/>
    </row>
    <row r="976" spans="1:17" ht="22.5" customHeight="1">
      <c r="A976" s="556"/>
      <c r="B976" s="556"/>
      <c r="C976" s="556"/>
      <c r="D976" s="557"/>
      <c r="E976" s="558"/>
      <c r="F976" s="559"/>
      <c r="G976" s="557"/>
      <c r="H976" s="558"/>
      <c r="I976" s="1064"/>
      <c r="J976" s="557"/>
      <c r="K976" s="558"/>
      <c r="L976" s="559"/>
      <c r="M976" s="556"/>
      <c r="N976" s="557"/>
      <c r="O976" s="558"/>
      <c r="P976" s="559"/>
      <c r="Q976" s="556"/>
    </row>
    <row r="977" spans="1:17" ht="22.5" customHeight="1">
      <c r="A977" s="556"/>
      <c r="B977" s="556"/>
      <c r="C977" s="556"/>
      <c r="D977" s="557"/>
      <c r="E977" s="558"/>
      <c r="F977" s="559"/>
      <c r="G977" s="557"/>
      <c r="H977" s="558"/>
      <c r="I977" s="1064"/>
      <c r="J977" s="557"/>
      <c r="K977" s="558"/>
      <c r="L977" s="559"/>
      <c r="M977" s="556"/>
      <c r="N977" s="557"/>
      <c r="O977" s="558"/>
      <c r="P977" s="559"/>
      <c r="Q977" s="556"/>
    </row>
    <row r="978" spans="1:17" ht="22.5" customHeight="1">
      <c r="A978" s="556"/>
      <c r="B978" s="556"/>
      <c r="C978" s="556"/>
      <c r="D978" s="557"/>
      <c r="E978" s="558"/>
      <c r="F978" s="559"/>
      <c r="G978" s="557"/>
      <c r="H978" s="558"/>
      <c r="I978" s="1064"/>
      <c r="J978" s="557"/>
      <c r="K978" s="558"/>
      <c r="L978" s="559"/>
      <c r="M978" s="556"/>
      <c r="N978" s="557"/>
      <c r="O978" s="558"/>
      <c r="P978" s="559"/>
      <c r="Q978" s="556"/>
    </row>
    <row r="979" spans="1:17" ht="22.5" customHeight="1">
      <c r="A979" s="556"/>
      <c r="B979" s="556"/>
      <c r="C979" s="556"/>
      <c r="D979" s="557"/>
      <c r="E979" s="558"/>
      <c r="F979" s="559"/>
      <c r="G979" s="557"/>
      <c r="H979" s="558"/>
      <c r="I979" s="1064"/>
      <c r="J979" s="557"/>
      <c r="K979" s="558"/>
      <c r="L979" s="559"/>
      <c r="M979" s="556"/>
      <c r="N979" s="557"/>
      <c r="O979" s="558"/>
      <c r="P979" s="559"/>
      <c r="Q979" s="556"/>
    </row>
    <row r="980" spans="1:17" ht="22.5" customHeight="1">
      <c r="A980" s="556"/>
      <c r="B980" s="556"/>
      <c r="C980" s="556"/>
      <c r="D980" s="557"/>
      <c r="E980" s="558"/>
      <c r="F980" s="559"/>
      <c r="G980" s="557"/>
      <c r="H980" s="558"/>
      <c r="I980" s="1064"/>
      <c r="J980" s="557"/>
      <c r="K980" s="558"/>
      <c r="L980" s="559"/>
      <c r="M980" s="556"/>
      <c r="N980" s="557"/>
      <c r="O980" s="558"/>
      <c r="P980" s="559"/>
      <c r="Q980" s="556"/>
    </row>
    <row r="981" spans="1:17" ht="22.5" customHeight="1">
      <c r="A981" s="556"/>
      <c r="B981" s="556"/>
      <c r="C981" s="556"/>
      <c r="D981" s="557"/>
      <c r="E981" s="558"/>
      <c r="F981" s="559"/>
      <c r="G981" s="557"/>
      <c r="H981" s="558"/>
      <c r="I981" s="1064"/>
      <c r="J981" s="557"/>
      <c r="K981" s="558"/>
      <c r="L981" s="559"/>
      <c r="M981" s="556"/>
      <c r="N981" s="557"/>
      <c r="O981" s="558"/>
      <c r="P981" s="559"/>
      <c r="Q981" s="556"/>
    </row>
    <row r="982" spans="1:17" ht="22.5" customHeight="1">
      <c r="A982" s="556"/>
      <c r="B982" s="556"/>
      <c r="C982" s="556"/>
      <c r="D982" s="557"/>
      <c r="E982" s="558"/>
      <c r="F982" s="559"/>
      <c r="G982" s="557"/>
      <c r="H982" s="558"/>
      <c r="I982" s="1064"/>
      <c r="J982" s="557"/>
      <c r="K982" s="558"/>
      <c r="L982" s="559"/>
      <c r="M982" s="556"/>
      <c r="N982" s="557"/>
      <c r="O982" s="558"/>
      <c r="P982" s="559"/>
      <c r="Q982" s="556"/>
    </row>
    <row r="983" spans="1:17" ht="22.5" customHeight="1">
      <c r="A983" s="556"/>
      <c r="B983" s="556"/>
      <c r="C983" s="556"/>
      <c r="D983" s="557"/>
      <c r="E983" s="558"/>
      <c r="F983" s="559"/>
      <c r="G983" s="557"/>
      <c r="H983" s="558"/>
      <c r="I983" s="1064"/>
      <c r="J983" s="557"/>
      <c r="K983" s="558"/>
      <c r="L983" s="559"/>
      <c r="M983" s="556"/>
      <c r="N983" s="557"/>
      <c r="O983" s="558"/>
      <c r="P983" s="559"/>
      <c r="Q983" s="556"/>
    </row>
    <row r="984" spans="1:17" ht="22.5" customHeight="1">
      <c r="A984" s="556"/>
      <c r="B984" s="556"/>
      <c r="C984" s="556"/>
      <c r="D984" s="557"/>
      <c r="E984" s="558"/>
      <c r="F984" s="559"/>
      <c r="G984" s="557"/>
      <c r="H984" s="558"/>
      <c r="I984" s="1064"/>
      <c r="J984" s="557"/>
      <c r="K984" s="558"/>
      <c r="L984" s="559"/>
      <c r="M984" s="556"/>
      <c r="N984" s="557"/>
      <c r="O984" s="558"/>
      <c r="P984" s="559"/>
      <c r="Q984" s="556"/>
    </row>
    <row r="985" spans="1:17" ht="22.5" customHeight="1">
      <c r="A985" s="556"/>
      <c r="B985" s="556"/>
      <c r="C985" s="556"/>
      <c r="D985" s="557"/>
      <c r="E985" s="558"/>
      <c r="F985" s="559"/>
      <c r="G985" s="557"/>
      <c r="H985" s="558"/>
      <c r="I985" s="1064"/>
      <c r="J985" s="557"/>
      <c r="K985" s="558"/>
      <c r="L985" s="559"/>
      <c r="M985" s="556"/>
      <c r="N985" s="557"/>
      <c r="O985" s="558"/>
      <c r="P985" s="559"/>
      <c r="Q985" s="556"/>
    </row>
    <row r="986" spans="1:17" ht="22.5" customHeight="1">
      <c r="A986" s="556"/>
      <c r="B986" s="556"/>
      <c r="C986" s="556"/>
      <c r="D986" s="557"/>
      <c r="E986" s="558"/>
      <c r="F986" s="559"/>
      <c r="G986" s="557"/>
      <c r="H986" s="558"/>
      <c r="I986" s="1064"/>
      <c r="J986" s="557"/>
      <c r="K986" s="558"/>
      <c r="L986" s="559"/>
      <c r="M986" s="556"/>
      <c r="N986" s="557"/>
      <c r="O986" s="558"/>
      <c r="P986" s="559"/>
      <c r="Q986" s="556"/>
    </row>
    <row r="987" spans="1:17" ht="22.5" customHeight="1">
      <c r="A987" s="556"/>
      <c r="B987" s="556"/>
      <c r="C987" s="556"/>
      <c r="D987" s="557"/>
      <c r="E987" s="558"/>
      <c r="F987" s="559"/>
      <c r="G987" s="557"/>
      <c r="H987" s="558"/>
      <c r="I987" s="1064"/>
      <c r="J987" s="557"/>
      <c r="K987" s="558"/>
      <c r="L987" s="559"/>
      <c r="M987" s="556"/>
      <c r="N987" s="557"/>
      <c r="O987" s="558"/>
      <c r="P987" s="559"/>
      <c r="Q987" s="556"/>
    </row>
    <row r="988" spans="1:17" ht="22.5" customHeight="1">
      <c r="A988" s="556"/>
      <c r="B988" s="556"/>
      <c r="C988" s="556"/>
      <c r="D988" s="557"/>
      <c r="E988" s="558"/>
      <c r="F988" s="559"/>
      <c r="G988" s="557"/>
      <c r="H988" s="558"/>
      <c r="I988" s="1064"/>
      <c r="J988" s="557"/>
      <c r="K988" s="558"/>
      <c r="L988" s="559"/>
      <c r="M988" s="556"/>
      <c r="N988" s="557"/>
      <c r="O988" s="558"/>
      <c r="P988" s="559"/>
      <c r="Q988" s="556"/>
    </row>
    <row r="989" spans="1:17" ht="22.5" customHeight="1">
      <c r="A989" s="556"/>
      <c r="B989" s="556"/>
      <c r="C989" s="556"/>
      <c r="D989" s="557"/>
      <c r="E989" s="558"/>
      <c r="F989" s="559"/>
      <c r="G989" s="557"/>
      <c r="H989" s="558"/>
      <c r="I989" s="1064"/>
      <c r="J989" s="557"/>
      <c r="K989" s="558"/>
      <c r="L989" s="559"/>
      <c r="M989" s="556"/>
      <c r="N989" s="557"/>
      <c r="O989" s="558"/>
      <c r="P989" s="559"/>
      <c r="Q989" s="556"/>
    </row>
    <row r="990" spans="1:17" ht="22.5" customHeight="1">
      <c r="A990" s="556"/>
      <c r="B990" s="556"/>
      <c r="C990" s="556"/>
      <c r="D990" s="557"/>
      <c r="E990" s="558"/>
      <c r="F990" s="559"/>
      <c r="G990" s="557"/>
      <c r="H990" s="558"/>
      <c r="I990" s="1064"/>
      <c r="J990" s="557"/>
      <c r="K990" s="558"/>
      <c r="L990" s="559"/>
      <c r="M990" s="556"/>
      <c r="N990" s="557"/>
      <c r="O990" s="558"/>
      <c r="P990" s="559"/>
      <c r="Q990" s="556"/>
    </row>
    <row r="991" spans="1:17" ht="22.5" customHeight="1">
      <c r="A991" s="556"/>
      <c r="B991" s="556"/>
      <c r="C991" s="556"/>
      <c r="D991" s="557"/>
      <c r="E991" s="558"/>
      <c r="F991" s="559"/>
      <c r="G991" s="557"/>
      <c r="H991" s="558"/>
      <c r="I991" s="1064"/>
      <c r="J991" s="557"/>
      <c r="K991" s="558"/>
      <c r="L991" s="559"/>
      <c r="M991" s="556"/>
      <c r="N991" s="557"/>
      <c r="O991" s="558"/>
      <c r="P991" s="559"/>
      <c r="Q991" s="556"/>
    </row>
    <row r="992" spans="1:17" ht="22.5" customHeight="1">
      <c r="A992" s="556"/>
      <c r="B992" s="556"/>
      <c r="C992" s="556"/>
      <c r="D992" s="557"/>
      <c r="E992" s="558"/>
      <c r="F992" s="559"/>
      <c r="G992" s="557"/>
      <c r="H992" s="558"/>
      <c r="I992" s="1064"/>
      <c r="J992" s="557"/>
      <c r="K992" s="558"/>
      <c r="L992" s="559"/>
      <c r="M992" s="556"/>
      <c r="N992" s="557"/>
      <c r="O992" s="558"/>
      <c r="P992" s="559"/>
      <c r="Q992" s="556"/>
    </row>
    <row r="993" spans="1:17" ht="22.5" customHeight="1">
      <c r="A993" s="556"/>
      <c r="B993" s="556"/>
      <c r="C993" s="556"/>
      <c r="D993" s="557"/>
      <c r="E993" s="558"/>
      <c r="F993" s="559"/>
      <c r="G993" s="557"/>
      <c r="H993" s="558"/>
      <c r="I993" s="1064"/>
      <c r="J993" s="557"/>
      <c r="K993" s="558"/>
      <c r="L993" s="559"/>
      <c r="M993" s="556"/>
      <c r="N993" s="557"/>
      <c r="O993" s="558"/>
      <c r="P993" s="559"/>
      <c r="Q993" s="556"/>
    </row>
    <row r="994" spans="1:17" ht="22.5" customHeight="1">
      <c r="A994" s="556"/>
      <c r="B994" s="556"/>
      <c r="C994" s="556"/>
      <c r="D994" s="557"/>
      <c r="E994" s="558"/>
      <c r="F994" s="559"/>
      <c r="G994" s="557"/>
      <c r="H994" s="558"/>
      <c r="I994" s="1064"/>
      <c r="J994" s="557"/>
      <c r="K994" s="558"/>
      <c r="L994" s="559"/>
      <c r="M994" s="556"/>
      <c r="N994" s="557"/>
      <c r="O994" s="558"/>
      <c r="P994" s="559"/>
      <c r="Q994" s="556"/>
    </row>
    <row r="995" spans="1:17" ht="22.5" customHeight="1">
      <c r="A995" s="556"/>
      <c r="B995" s="556"/>
      <c r="C995" s="556"/>
      <c r="D995" s="557"/>
      <c r="E995" s="558"/>
      <c r="F995" s="559"/>
      <c r="G995" s="557"/>
      <c r="H995" s="558"/>
      <c r="I995" s="1064"/>
      <c r="J995" s="557"/>
      <c r="K995" s="558"/>
      <c r="L995" s="559"/>
      <c r="M995" s="556"/>
      <c r="N995" s="557"/>
      <c r="O995" s="558"/>
      <c r="P995" s="559"/>
      <c r="Q995" s="556"/>
    </row>
    <row r="996" spans="1:17" ht="22.5" customHeight="1">
      <c r="A996" s="556"/>
      <c r="B996" s="556"/>
      <c r="C996" s="556"/>
      <c r="D996" s="557"/>
      <c r="E996" s="558"/>
      <c r="F996" s="559"/>
      <c r="G996" s="557"/>
      <c r="H996" s="558"/>
      <c r="I996" s="1064"/>
      <c r="J996" s="557"/>
      <c r="K996" s="558"/>
      <c r="L996" s="559"/>
      <c r="M996" s="556"/>
      <c r="N996" s="557"/>
      <c r="O996" s="558"/>
      <c r="P996" s="559"/>
      <c r="Q996" s="556"/>
    </row>
    <row r="997" spans="1:17" ht="22.5" customHeight="1">
      <c r="A997" s="556"/>
      <c r="B997" s="556"/>
      <c r="C997" s="556"/>
      <c r="D997" s="557"/>
      <c r="E997" s="558"/>
      <c r="F997" s="559"/>
      <c r="G997" s="557"/>
      <c r="H997" s="558"/>
      <c r="I997" s="1064"/>
      <c r="J997" s="557"/>
      <c r="K997" s="558"/>
      <c r="L997" s="559"/>
      <c r="M997" s="556"/>
      <c r="N997" s="557"/>
      <c r="O997" s="558"/>
      <c r="P997" s="559"/>
      <c r="Q997" s="556"/>
    </row>
    <row r="998" spans="1:17" ht="22.5" customHeight="1">
      <c r="A998" s="556"/>
      <c r="B998" s="556"/>
      <c r="C998" s="556"/>
      <c r="D998" s="557"/>
      <c r="E998" s="558"/>
      <c r="F998" s="559"/>
      <c r="G998" s="557"/>
      <c r="H998" s="558"/>
      <c r="I998" s="1064"/>
      <c r="J998" s="557"/>
      <c r="K998" s="558"/>
      <c r="L998" s="559"/>
      <c r="M998" s="556"/>
      <c r="N998" s="557"/>
      <c r="O998" s="558"/>
      <c r="P998" s="559"/>
      <c r="Q998" s="556"/>
    </row>
    <row r="999" spans="1:17" ht="22.5" customHeight="1">
      <c r="A999" s="556"/>
      <c r="B999" s="556"/>
      <c r="C999" s="556"/>
      <c r="D999" s="557"/>
      <c r="E999" s="558"/>
      <c r="F999" s="559"/>
      <c r="G999" s="557"/>
      <c r="H999" s="558"/>
      <c r="I999" s="1064"/>
      <c r="J999" s="557"/>
      <c r="K999" s="558"/>
      <c r="L999" s="559"/>
      <c r="M999" s="556"/>
      <c r="N999" s="557"/>
      <c r="O999" s="558"/>
      <c r="P999" s="559"/>
      <c r="Q999" s="556"/>
    </row>
    <row r="1000" spans="1:17" ht="22.5" customHeight="1">
      <c r="A1000" s="556"/>
      <c r="B1000" s="556"/>
      <c r="C1000" s="556"/>
      <c r="D1000" s="557"/>
      <c r="E1000" s="558"/>
      <c r="F1000" s="559"/>
      <c r="G1000" s="557"/>
      <c r="H1000" s="558"/>
      <c r="I1000" s="1064"/>
      <c r="J1000" s="557"/>
      <c r="K1000" s="558"/>
      <c r="L1000" s="559"/>
      <c r="M1000" s="556"/>
      <c r="N1000" s="557"/>
      <c r="O1000" s="558"/>
      <c r="P1000" s="559"/>
      <c r="Q1000" s="556"/>
    </row>
    <row r="1001" spans="1:17" ht="22.5" customHeight="1">
      <c r="A1001" s="556"/>
      <c r="B1001" s="556"/>
      <c r="C1001" s="556"/>
      <c r="D1001" s="557"/>
      <c r="E1001" s="558"/>
      <c r="F1001" s="559"/>
      <c r="G1001" s="557"/>
      <c r="H1001" s="558"/>
      <c r="I1001" s="1064"/>
      <c r="J1001" s="557"/>
      <c r="K1001" s="558"/>
      <c r="L1001" s="559"/>
      <c r="M1001" s="556"/>
      <c r="N1001" s="557"/>
      <c r="O1001" s="558"/>
      <c r="P1001" s="559"/>
      <c r="Q1001" s="556"/>
    </row>
    <row r="1002" spans="1:17" ht="22.5" customHeight="1">
      <c r="A1002" s="556"/>
      <c r="B1002" s="556"/>
      <c r="C1002" s="556"/>
      <c r="D1002" s="557"/>
      <c r="E1002" s="558"/>
      <c r="F1002" s="559"/>
      <c r="G1002" s="557"/>
      <c r="H1002" s="558"/>
      <c r="I1002" s="1064"/>
      <c r="J1002" s="557"/>
      <c r="K1002" s="558"/>
      <c r="L1002" s="559"/>
      <c r="M1002" s="556"/>
      <c r="N1002" s="557"/>
      <c r="O1002" s="558"/>
      <c r="P1002" s="559"/>
      <c r="Q1002" s="556"/>
    </row>
    <row r="1003" spans="1:17" ht="22.5" customHeight="1">
      <c r="A1003" s="556"/>
      <c r="B1003" s="556"/>
      <c r="C1003" s="556"/>
      <c r="D1003" s="557"/>
      <c r="E1003" s="558"/>
      <c r="F1003" s="559"/>
      <c r="G1003" s="557"/>
      <c r="H1003" s="558"/>
      <c r="I1003" s="1064"/>
      <c r="J1003" s="557"/>
      <c r="K1003" s="558"/>
      <c r="L1003" s="559"/>
      <c r="M1003" s="556"/>
      <c r="N1003" s="557"/>
      <c r="O1003" s="558"/>
      <c r="P1003" s="559"/>
      <c r="Q1003" s="556"/>
    </row>
    <row r="1004" spans="1:17" ht="22.5" customHeight="1">
      <c r="A1004" s="556"/>
      <c r="B1004" s="556"/>
      <c r="C1004" s="556"/>
      <c r="D1004" s="557"/>
      <c r="E1004" s="558"/>
      <c r="F1004" s="559"/>
      <c r="G1004" s="557"/>
      <c r="H1004" s="558"/>
      <c r="I1004" s="1064"/>
      <c r="J1004" s="557"/>
      <c r="K1004" s="558"/>
      <c r="L1004" s="559"/>
      <c r="M1004" s="556"/>
      <c r="N1004" s="557"/>
      <c r="O1004" s="558"/>
      <c r="P1004" s="559"/>
      <c r="Q1004" s="556"/>
    </row>
    <row r="1005" spans="1:17" ht="22.5" customHeight="1">
      <c r="A1005" s="556"/>
      <c r="B1005" s="556"/>
      <c r="C1005" s="556"/>
      <c r="D1005" s="557"/>
      <c r="E1005" s="558"/>
      <c r="F1005" s="559"/>
      <c r="G1005" s="557"/>
      <c r="H1005" s="558"/>
      <c r="I1005" s="1064"/>
      <c r="J1005" s="557"/>
      <c r="K1005" s="558"/>
      <c r="L1005" s="559"/>
      <c r="M1005" s="556"/>
      <c r="N1005" s="557"/>
      <c r="O1005" s="558"/>
      <c r="P1005" s="559"/>
      <c r="Q1005" s="556"/>
    </row>
    <row r="1006" spans="1:17" ht="22.5" customHeight="1">
      <c r="A1006" s="556"/>
      <c r="B1006" s="556"/>
      <c r="C1006" s="556"/>
      <c r="D1006" s="557"/>
      <c r="E1006" s="558"/>
      <c r="F1006" s="559"/>
      <c r="G1006" s="557"/>
      <c r="H1006" s="558"/>
      <c r="I1006" s="1064"/>
      <c r="J1006" s="557"/>
      <c r="K1006" s="558"/>
      <c r="L1006" s="559"/>
      <c r="M1006" s="556"/>
      <c r="N1006" s="557"/>
      <c r="O1006" s="558"/>
      <c r="P1006" s="559"/>
      <c r="Q1006" s="556"/>
    </row>
    <row r="1007" spans="1:17" ht="22.5" customHeight="1">
      <c r="A1007" s="556"/>
      <c r="B1007" s="556"/>
      <c r="C1007" s="556"/>
      <c r="D1007" s="557"/>
      <c r="E1007" s="558"/>
      <c r="F1007" s="559"/>
      <c r="G1007" s="557"/>
      <c r="H1007" s="558"/>
      <c r="I1007" s="1064"/>
      <c r="J1007" s="557"/>
      <c r="K1007" s="558"/>
      <c r="L1007" s="559"/>
      <c r="M1007" s="556"/>
      <c r="N1007" s="557"/>
      <c r="O1007" s="558"/>
      <c r="P1007" s="559"/>
      <c r="Q1007" s="556"/>
    </row>
    <row r="1008" spans="1:17" ht="22.5" customHeight="1">
      <c r="A1008" s="556"/>
      <c r="B1008" s="556"/>
      <c r="C1008" s="556"/>
      <c r="D1008" s="557"/>
      <c r="E1008" s="558"/>
      <c r="F1008" s="559"/>
      <c r="G1008" s="557"/>
      <c r="H1008" s="558"/>
      <c r="I1008" s="1064"/>
      <c r="J1008" s="557"/>
      <c r="K1008" s="558"/>
      <c r="L1008" s="559"/>
      <c r="M1008" s="556"/>
      <c r="N1008" s="557"/>
      <c r="O1008" s="558"/>
      <c r="P1008" s="559"/>
      <c r="Q1008" s="556"/>
    </row>
    <row r="1009" spans="1:17" ht="22.5" customHeight="1">
      <c r="A1009" s="556"/>
      <c r="B1009" s="556"/>
      <c r="C1009" s="556"/>
      <c r="D1009" s="557"/>
      <c r="E1009" s="558"/>
      <c r="F1009" s="559"/>
      <c r="G1009" s="557"/>
      <c r="H1009" s="558"/>
      <c r="I1009" s="1064"/>
      <c r="J1009" s="557"/>
      <c r="K1009" s="558"/>
      <c r="L1009" s="559"/>
      <c r="M1009" s="556"/>
      <c r="N1009" s="557"/>
      <c r="O1009" s="558"/>
      <c r="P1009" s="559"/>
      <c r="Q1009" s="556"/>
    </row>
    <row r="1010" spans="1:17" ht="22.5" customHeight="1" thickBot="1">
      <c r="A1010" s="757"/>
      <c r="B1010" s="757"/>
      <c r="C1010" s="757"/>
      <c r="D1010" s="758"/>
      <c r="E1010" s="759"/>
      <c r="F1010" s="760"/>
      <c r="G1010" s="758"/>
      <c r="H1010" s="759"/>
      <c r="I1010" s="1065"/>
      <c r="J1010" s="758"/>
      <c r="K1010" s="759"/>
      <c r="L1010" s="760"/>
      <c r="M1010" s="757"/>
      <c r="N1010" s="758"/>
      <c r="O1010" s="759"/>
      <c r="P1010" s="760"/>
      <c r="Q1010" s="757"/>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defaultColWidth="13" defaultRowHeight="17.100000000000001"/>
  <cols>
    <col min="1" max="1" width="7" style="91" customWidth="1"/>
    <col min="2" max="2" width="19.85546875" style="92" customWidth="1"/>
    <col min="3" max="4" width="12.140625" style="124" customWidth="1"/>
    <col min="5" max="5" width="7.140625" style="125" bestFit="1" customWidth="1"/>
    <col min="6" max="6" width="6.42578125" style="124" bestFit="1" customWidth="1"/>
    <col min="7" max="8" width="12.7109375" style="91" customWidth="1"/>
    <col min="9" max="9" width="12.7109375" style="93" customWidth="1"/>
    <col min="10" max="10" width="18.7109375" style="94" customWidth="1"/>
    <col min="11" max="11" width="10.140625" style="95" customWidth="1"/>
    <col min="12" max="12" width="18.7109375" style="94" customWidth="1"/>
    <col min="13" max="13" width="10.140625" style="94" customWidth="1"/>
    <col min="14" max="14" width="11.28515625" style="96" customWidth="1"/>
    <col min="15" max="15" width="18.7109375" style="94" customWidth="1"/>
    <col min="16" max="16384" width="13" style="4"/>
  </cols>
  <sheetData>
    <row r="1" spans="1:51" s="22" customFormat="1" ht="23.25" customHeight="1">
      <c r="A1" s="29" t="s">
        <v>889</v>
      </c>
      <c r="B1" s="20"/>
      <c r="C1" s="120"/>
      <c r="D1" s="120"/>
      <c r="E1" s="121"/>
      <c r="F1" s="121"/>
      <c r="G1" s="563"/>
      <c r="H1" s="563"/>
      <c r="I1" s="20"/>
      <c r="J1" s="21"/>
      <c r="K1" s="21"/>
      <c r="L1" s="21"/>
      <c r="M1" s="21"/>
      <c r="N1" s="21"/>
      <c r="O1" s="21"/>
    </row>
    <row r="2" spans="1:51" ht="10.5" customHeight="1">
      <c r="A2" s="10"/>
      <c r="B2" s="11"/>
      <c r="C2" s="120"/>
      <c r="D2" s="120"/>
      <c r="E2" s="121"/>
      <c r="F2" s="120"/>
      <c r="G2" s="3"/>
      <c r="H2" s="3"/>
      <c r="I2" s="12"/>
      <c r="J2" s="4"/>
      <c r="K2" s="14"/>
      <c r="L2" s="15"/>
      <c r="M2" s="15"/>
      <c r="N2" s="13"/>
      <c r="O2" s="4"/>
    </row>
    <row r="3" spans="1:51" ht="10.5" customHeight="1" thickBot="1">
      <c r="A3" s="10"/>
      <c r="B3" s="11"/>
      <c r="C3" s="120"/>
      <c r="D3" s="120"/>
      <c r="E3" s="121"/>
      <c r="F3" s="120"/>
      <c r="G3" s="3"/>
      <c r="H3" s="3"/>
      <c r="I3" s="12"/>
      <c r="J3" s="4"/>
      <c r="K3" s="14"/>
      <c r="L3" s="15"/>
      <c r="M3" s="15"/>
      <c r="N3" s="13"/>
      <c r="O3" s="4"/>
    </row>
    <row r="4" spans="1:51" s="102" customFormat="1" ht="20.25" customHeight="1" thickBot="1">
      <c r="A4" s="1203" t="s">
        <v>890</v>
      </c>
      <c r="B4" s="1204"/>
      <c r="C4" s="1204"/>
      <c r="D4" s="1204"/>
      <c r="E4" s="1204"/>
      <c r="F4" s="1205"/>
      <c r="G4" s="1201" t="s">
        <v>528</v>
      </c>
      <c r="H4" s="1202"/>
      <c r="I4" s="1202"/>
      <c r="J4" s="1202"/>
      <c r="K4" s="1202"/>
      <c r="L4" s="1202"/>
      <c r="M4" s="1202"/>
      <c r="N4" s="1168"/>
      <c r="O4" s="1079" t="s">
        <v>46</v>
      </c>
      <c r="P4" s="35"/>
    </row>
    <row r="5" spans="1:51" s="24" customFormat="1" ht="20.25" customHeight="1" thickBot="1">
      <c r="A5" s="761" t="s">
        <v>24</v>
      </c>
      <c r="B5" s="762" t="s">
        <v>24</v>
      </c>
      <c r="C5" s="745" t="s">
        <v>24</v>
      </c>
      <c r="D5" s="748" t="s">
        <v>24</v>
      </c>
      <c r="E5" s="763" t="s">
        <v>24</v>
      </c>
      <c r="F5" s="748" t="s">
        <v>24</v>
      </c>
      <c r="G5" s="764" t="s">
        <v>27</v>
      </c>
      <c r="H5" s="764" t="s">
        <v>29</v>
      </c>
      <c r="I5" s="436" t="s">
        <v>530</v>
      </c>
      <c r="J5" s="1201" t="s">
        <v>531</v>
      </c>
      <c r="K5" s="1202"/>
      <c r="L5" s="1201" t="s">
        <v>371</v>
      </c>
      <c r="M5" s="1202"/>
      <c r="N5" s="1168"/>
      <c r="O5" s="1080"/>
      <c r="P5" s="23"/>
    </row>
    <row r="6" spans="1:51" s="103" customFormat="1" ht="20.25" customHeight="1">
      <c r="A6" s="765" t="s">
        <v>533</v>
      </c>
      <c r="B6" s="766" t="s">
        <v>891</v>
      </c>
      <c r="C6" s="767" t="s">
        <v>238</v>
      </c>
      <c r="D6" s="767" t="s">
        <v>239</v>
      </c>
      <c r="E6" s="768" t="s">
        <v>63</v>
      </c>
      <c r="F6" s="767" t="s">
        <v>240</v>
      </c>
      <c r="G6" s="769"/>
      <c r="H6" s="761"/>
      <c r="I6" s="770"/>
      <c r="J6" s="435" t="s">
        <v>32</v>
      </c>
      <c r="K6" s="436" t="s">
        <v>36</v>
      </c>
      <c r="L6" s="443" t="s">
        <v>38</v>
      </c>
      <c r="M6" s="766" t="s">
        <v>40</v>
      </c>
      <c r="N6" s="444" t="s">
        <v>44</v>
      </c>
      <c r="O6" s="872"/>
      <c r="P6" s="97"/>
    </row>
    <row r="7" spans="1:51" s="6" customFormat="1" ht="42.75" customHeight="1">
      <c r="A7" s="761"/>
      <c r="B7" s="762"/>
      <c r="C7" s="767"/>
      <c r="D7" s="767"/>
      <c r="E7" s="768"/>
      <c r="F7" s="767"/>
      <c r="G7" s="771" t="s">
        <v>892</v>
      </c>
      <c r="H7" s="771" t="s">
        <v>535</v>
      </c>
      <c r="I7" s="772" t="s">
        <v>536</v>
      </c>
      <c r="J7" s="773" t="s">
        <v>537</v>
      </c>
      <c r="K7" s="774" t="s">
        <v>538</v>
      </c>
      <c r="L7" s="773" t="s">
        <v>893</v>
      </c>
      <c r="M7" s="775" t="s">
        <v>540</v>
      </c>
      <c r="N7" s="774" t="s">
        <v>894</v>
      </c>
      <c r="O7" s="1081" t="s">
        <v>260</v>
      </c>
      <c r="P7" s="5"/>
      <c r="AS7" s="7"/>
    </row>
    <row r="8" spans="1:51" s="37" customFormat="1" ht="18" customHeight="1">
      <c r="A8" s="761"/>
      <c r="B8" s="762"/>
      <c r="C8" s="767"/>
      <c r="D8" s="767"/>
      <c r="E8" s="768" t="s">
        <v>72</v>
      </c>
      <c r="F8" s="767" t="s">
        <v>246</v>
      </c>
      <c r="G8" s="765"/>
      <c r="H8" s="765" t="s">
        <v>367</v>
      </c>
      <c r="I8" s="444" t="s">
        <v>367</v>
      </c>
      <c r="J8" s="765"/>
      <c r="K8" s="766" t="s">
        <v>542</v>
      </c>
      <c r="L8" s="765"/>
      <c r="M8" s="766" t="s">
        <v>542</v>
      </c>
      <c r="N8" s="444"/>
      <c r="O8" s="872"/>
      <c r="P8" s="36"/>
      <c r="AS8" s="38"/>
    </row>
    <row r="9" spans="1:51" s="105" customFormat="1" ht="18" customHeight="1">
      <c r="A9" s="776"/>
      <c r="B9" s="777"/>
      <c r="C9" s="767"/>
      <c r="D9" s="767"/>
      <c r="E9" s="778"/>
      <c r="F9" s="779"/>
      <c r="G9" s="765" t="s">
        <v>263</v>
      </c>
      <c r="H9" s="765"/>
      <c r="I9" s="444"/>
      <c r="J9" s="777" t="s">
        <v>249</v>
      </c>
      <c r="K9" s="780"/>
      <c r="L9" s="781" t="s">
        <v>249</v>
      </c>
      <c r="M9" s="782"/>
      <c r="N9" s="783" t="s">
        <v>263</v>
      </c>
      <c r="O9" s="654"/>
      <c r="P9" s="104"/>
      <c r="AS9" s="106"/>
    </row>
    <row r="10" spans="1:51" s="6" customFormat="1" ht="6.75" customHeight="1" thickBot="1">
      <c r="A10" s="345"/>
      <c r="B10" s="562"/>
      <c r="C10" s="271"/>
      <c r="D10" s="271"/>
      <c r="E10" s="276"/>
      <c r="F10" s="275"/>
      <c r="G10" s="347"/>
      <c r="H10" s="347"/>
      <c r="I10" s="348"/>
      <c r="J10" s="347"/>
      <c r="K10" s="349"/>
      <c r="L10" s="347"/>
      <c r="M10" s="350"/>
      <c r="N10" s="349"/>
      <c r="O10" s="1082"/>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1" customFormat="1" ht="27.75" customHeight="1" thickTop="1">
      <c r="A11" s="133"/>
      <c r="B11" s="206"/>
      <c r="C11" s="884"/>
      <c r="D11" s="135"/>
      <c r="E11" s="885"/>
      <c r="F11" s="884"/>
      <c r="G11" s="133"/>
      <c r="H11" s="133"/>
      <c r="I11" s="134"/>
      <c r="J11" s="622"/>
      <c r="K11" s="550"/>
      <c r="L11" s="135"/>
      <c r="M11" s="206"/>
      <c r="N11" s="134"/>
      <c r="O11" s="894"/>
      <c r="AS11" s="822"/>
    </row>
    <row r="12" spans="1:51" ht="27.75" customHeight="1">
      <c r="A12" s="137"/>
      <c r="B12" s="234"/>
      <c r="C12" s="140"/>
      <c r="D12" s="140"/>
      <c r="E12" s="185"/>
      <c r="F12" s="186"/>
      <c r="G12" s="136"/>
      <c r="H12" s="137"/>
      <c r="I12" s="138"/>
      <c r="J12" s="623"/>
      <c r="K12" s="551"/>
      <c r="L12" s="151"/>
      <c r="M12" s="234"/>
      <c r="N12" s="138"/>
      <c r="O12" s="901"/>
    </row>
    <row r="13" spans="1:51" ht="27.75" customHeight="1">
      <c r="A13" s="137"/>
      <c r="B13" s="234"/>
      <c r="C13" s="140"/>
      <c r="D13" s="140"/>
      <c r="E13" s="185"/>
      <c r="F13" s="186"/>
      <c r="G13" s="136"/>
      <c r="H13" s="137"/>
      <c r="I13" s="138"/>
      <c r="J13" s="623"/>
      <c r="K13" s="551"/>
      <c r="L13" s="151"/>
      <c r="M13" s="234"/>
      <c r="N13" s="138"/>
      <c r="O13" s="901"/>
    </row>
    <row r="14" spans="1:51" ht="27.75" customHeight="1">
      <c r="A14" s="137"/>
      <c r="B14" s="234"/>
      <c r="C14" s="140"/>
      <c r="D14" s="140"/>
      <c r="E14" s="185"/>
      <c r="F14" s="186"/>
      <c r="G14" s="136"/>
      <c r="H14" s="137"/>
      <c r="I14" s="138"/>
      <c r="J14" s="623"/>
      <c r="K14" s="551"/>
      <c r="L14" s="151"/>
      <c r="M14" s="234"/>
      <c r="N14" s="138"/>
      <c r="O14" s="901"/>
    </row>
    <row r="15" spans="1:51" ht="27.75" customHeight="1">
      <c r="A15" s="137"/>
      <c r="B15" s="234"/>
      <c r="C15" s="140"/>
      <c r="D15" s="140"/>
      <c r="E15" s="185"/>
      <c r="F15" s="186"/>
      <c r="G15" s="136"/>
      <c r="H15" s="137"/>
      <c r="I15" s="138"/>
      <c r="J15" s="623"/>
      <c r="K15" s="551"/>
      <c r="L15" s="151"/>
      <c r="M15" s="234"/>
      <c r="N15" s="138"/>
      <c r="O15" s="901"/>
    </row>
    <row r="16" spans="1:51" ht="27.75" customHeight="1">
      <c r="A16" s="137"/>
      <c r="B16" s="234"/>
      <c r="C16" s="140"/>
      <c r="D16" s="140"/>
      <c r="E16" s="185"/>
      <c r="F16" s="186"/>
      <c r="G16" s="136"/>
      <c r="H16" s="137"/>
      <c r="I16" s="138"/>
      <c r="J16" s="623"/>
      <c r="K16" s="551"/>
      <c r="L16" s="151"/>
      <c r="M16" s="234"/>
      <c r="N16" s="138"/>
      <c r="O16" s="901"/>
    </row>
    <row r="17" spans="1:15" ht="27.75" customHeight="1">
      <c r="A17" s="137"/>
      <c r="B17" s="234"/>
      <c r="C17" s="140"/>
      <c r="D17" s="140"/>
      <c r="E17" s="185"/>
      <c r="F17" s="186"/>
      <c r="G17" s="136"/>
      <c r="H17" s="137"/>
      <c r="I17" s="138"/>
      <c r="J17" s="623"/>
      <c r="K17" s="551"/>
      <c r="L17" s="151"/>
      <c r="M17" s="234"/>
      <c r="N17" s="138"/>
      <c r="O17" s="901"/>
    </row>
    <row r="18" spans="1:15" ht="27.75" customHeight="1">
      <c r="A18" s="137"/>
      <c r="B18" s="234"/>
      <c r="C18" s="140"/>
      <c r="D18" s="140"/>
      <c r="E18" s="185"/>
      <c r="F18" s="186"/>
      <c r="G18" s="136"/>
      <c r="H18" s="137"/>
      <c r="I18" s="138"/>
      <c r="J18" s="623"/>
      <c r="K18" s="551"/>
      <c r="L18" s="151"/>
      <c r="M18" s="234"/>
      <c r="N18" s="138"/>
      <c r="O18" s="901"/>
    </row>
    <row r="19" spans="1:15" ht="27.75" customHeight="1">
      <c r="A19" s="137"/>
      <c r="B19" s="234"/>
      <c r="C19" s="140"/>
      <c r="D19" s="140"/>
      <c r="E19" s="185"/>
      <c r="F19" s="186"/>
      <c r="G19" s="136"/>
      <c r="H19" s="137"/>
      <c r="I19" s="138"/>
      <c r="J19" s="623"/>
      <c r="K19" s="551"/>
      <c r="L19" s="151"/>
      <c r="M19" s="234"/>
      <c r="N19" s="138"/>
      <c r="O19" s="901"/>
    </row>
    <row r="20" spans="1:15" ht="27.75" customHeight="1">
      <c r="A20" s="137"/>
      <c r="B20" s="234"/>
      <c r="C20" s="140"/>
      <c r="D20" s="140"/>
      <c r="E20" s="185"/>
      <c r="F20" s="186"/>
      <c r="G20" s="136"/>
      <c r="H20" s="137"/>
      <c r="I20" s="138"/>
      <c r="J20" s="623"/>
      <c r="K20" s="551"/>
      <c r="L20" s="151"/>
      <c r="M20" s="234"/>
      <c r="N20" s="138"/>
      <c r="O20" s="901"/>
    </row>
    <row r="21" spans="1:15" ht="27.75" customHeight="1">
      <c r="A21" s="137"/>
      <c r="B21" s="234"/>
      <c r="C21" s="140"/>
      <c r="D21" s="140"/>
      <c r="E21" s="185"/>
      <c r="F21" s="186"/>
      <c r="G21" s="136"/>
      <c r="H21" s="137"/>
      <c r="I21" s="138"/>
      <c r="J21" s="623"/>
      <c r="K21" s="551"/>
      <c r="L21" s="151"/>
      <c r="M21" s="234"/>
      <c r="N21" s="138"/>
      <c r="O21" s="901"/>
    </row>
    <row r="22" spans="1:15" ht="27.75" customHeight="1">
      <c r="A22" s="137"/>
      <c r="B22" s="234"/>
      <c r="C22" s="140"/>
      <c r="D22" s="140"/>
      <c r="E22" s="185"/>
      <c r="F22" s="186"/>
      <c r="G22" s="136"/>
      <c r="H22" s="137"/>
      <c r="I22" s="138"/>
      <c r="J22" s="623"/>
      <c r="K22" s="551"/>
      <c r="L22" s="151"/>
      <c r="M22" s="234"/>
      <c r="N22" s="138"/>
      <c r="O22" s="901"/>
    </row>
    <row r="23" spans="1:15" ht="27.75" customHeight="1">
      <c r="A23" s="137"/>
      <c r="B23" s="234"/>
      <c r="C23" s="140"/>
      <c r="D23" s="140"/>
      <c r="E23" s="185"/>
      <c r="F23" s="186"/>
      <c r="G23" s="136"/>
      <c r="H23" s="137"/>
      <c r="I23" s="138"/>
      <c r="J23" s="623"/>
      <c r="K23" s="551"/>
      <c r="L23" s="151"/>
      <c r="M23" s="234"/>
      <c r="N23" s="138"/>
      <c r="O23" s="901"/>
    </row>
    <row r="24" spans="1:15" ht="27.75" customHeight="1">
      <c r="A24" s="137"/>
      <c r="B24" s="234"/>
      <c r="C24" s="140"/>
      <c r="D24" s="140"/>
      <c r="E24" s="185"/>
      <c r="F24" s="186"/>
      <c r="G24" s="136"/>
      <c r="H24" s="137"/>
      <c r="I24" s="138"/>
      <c r="J24" s="623"/>
      <c r="K24" s="551"/>
      <c r="L24" s="151"/>
      <c r="M24" s="234"/>
      <c r="N24" s="138"/>
      <c r="O24" s="901"/>
    </row>
    <row r="25" spans="1:15" ht="27.75" customHeight="1">
      <c r="A25" s="137"/>
      <c r="B25" s="234"/>
      <c r="C25" s="140"/>
      <c r="D25" s="140"/>
      <c r="E25" s="185"/>
      <c r="F25" s="186"/>
      <c r="G25" s="136"/>
      <c r="H25" s="137"/>
      <c r="I25" s="138"/>
      <c r="J25" s="623"/>
      <c r="K25" s="551"/>
      <c r="L25" s="151"/>
      <c r="M25" s="234"/>
      <c r="N25" s="138"/>
      <c r="O25" s="901"/>
    </row>
    <row r="26" spans="1:15" ht="27.75" customHeight="1">
      <c r="A26" s="137"/>
      <c r="B26" s="234"/>
      <c r="C26" s="140"/>
      <c r="D26" s="140"/>
      <c r="E26" s="185"/>
      <c r="F26" s="186"/>
      <c r="G26" s="136"/>
      <c r="H26" s="137"/>
      <c r="I26" s="138"/>
      <c r="J26" s="623"/>
      <c r="K26" s="551"/>
      <c r="L26" s="151"/>
      <c r="M26" s="234"/>
      <c r="N26" s="138"/>
      <c r="O26" s="901"/>
    </row>
    <row r="27" spans="1:15" ht="27.75" customHeight="1">
      <c r="A27" s="137"/>
      <c r="B27" s="234"/>
      <c r="C27" s="140"/>
      <c r="D27" s="140"/>
      <c r="E27" s="185"/>
      <c r="F27" s="186"/>
      <c r="G27" s="136"/>
      <c r="H27" s="137"/>
      <c r="I27" s="138"/>
      <c r="J27" s="623"/>
      <c r="K27" s="551"/>
      <c r="L27" s="151"/>
      <c r="M27" s="234"/>
      <c r="N27" s="138"/>
      <c r="O27" s="901"/>
    </row>
    <row r="28" spans="1:15" ht="27.75" customHeight="1">
      <c r="A28" s="137"/>
      <c r="B28" s="234"/>
      <c r="C28" s="140"/>
      <c r="D28" s="140"/>
      <c r="E28" s="185"/>
      <c r="F28" s="186"/>
      <c r="G28" s="136"/>
      <c r="H28" s="137"/>
      <c r="I28" s="138"/>
      <c r="J28" s="623"/>
      <c r="K28" s="551"/>
      <c r="L28" s="151"/>
      <c r="M28" s="234"/>
      <c r="N28" s="138"/>
      <c r="O28" s="901"/>
    </row>
    <row r="29" spans="1:15" ht="27.75" customHeight="1">
      <c r="A29" s="137"/>
      <c r="B29" s="234"/>
      <c r="C29" s="140"/>
      <c r="D29" s="140"/>
      <c r="E29" s="185"/>
      <c r="F29" s="186"/>
      <c r="G29" s="136"/>
      <c r="H29" s="137"/>
      <c r="I29" s="138"/>
      <c r="J29" s="623"/>
      <c r="K29" s="551"/>
      <c r="L29" s="151"/>
      <c r="M29" s="234"/>
      <c r="N29" s="138"/>
      <c r="O29" s="901"/>
    </row>
    <row r="30" spans="1:15" ht="27.75" customHeight="1">
      <c r="A30" s="137"/>
      <c r="B30" s="234"/>
      <c r="C30" s="140"/>
      <c r="D30" s="140"/>
      <c r="E30" s="185"/>
      <c r="F30" s="186"/>
      <c r="G30" s="136"/>
      <c r="H30" s="137"/>
      <c r="I30" s="138"/>
      <c r="J30" s="623"/>
      <c r="K30" s="551"/>
      <c r="L30" s="151"/>
      <c r="M30" s="234"/>
      <c r="N30" s="138"/>
      <c r="O30" s="901"/>
    </row>
    <row r="31" spans="1:15" ht="27.75" customHeight="1">
      <c r="A31" s="137"/>
      <c r="B31" s="234"/>
      <c r="C31" s="140"/>
      <c r="D31" s="140"/>
      <c r="E31" s="185"/>
      <c r="F31" s="186"/>
      <c r="G31" s="136"/>
      <c r="H31" s="137"/>
      <c r="I31" s="138"/>
      <c r="J31" s="623"/>
      <c r="K31" s="551"/>
      <c r="L31" s="151"/>
      <c r="M31" s="234"/>
      <c r="N31" s="138"/>
      <c r="O31" s="901"/>
    </row>
    <row r="32" spans="1:15" ht="27.75" customHeight="1">
      <c r="A32" s="137"/>
      <c r="B32" s="234"/>
      <c r="C32" s="140"/>
      <c r="D32" s="140"/>
      <c r="E32" s="185"/>
      <c r="F32" s="186"/>
      <c r="G32" s="136"/>
      <c r="H32" s="137"/>
      <c r="I32" s="138"/>
      <c r="J32" s="623"/>
      <c r="K32" s="551"/>
      <c r="L32" s="151"/>
      <c r="M32" s="234"/>
      <c r="N32" s="138"/>
      <c r="O32" s="901"/>
    </row>
    <row r="33" spans="1:15" ht="27.75" customHeight="1">
      <c r="A33" s="137"/>
      <c r="B33" s="234"/>
      <c r="C33" s="140"/>
      <c r="D33" s="140"/>
      <c r="E33" s="185"/>
      <c r="F33" s="186"/>
      <c r="G33" s="136"/>
      <c r="H33" s="137"/>
      <c r="I33" s="138"/>
      <c r="J33" s="623"/>
      <c r="K33" s="551"/>
      <c r="L33" s="151"/>
      <c r="M33" s="234"/>
      <c r="N33" s="138"/>
      <c r="O33" s="901"/>
    </row>
    <row r="34" spans="1:15" ht="27.75" customHeight="1">
      <c r="A34" s="137"/>
      <c r="B34" s="234"/>
      <c r="C34" s="140"/>
      <c r="D34" s="140"/>
      <c r="E34" s="185"/>
      <c r="F34" s="186"/>
      <c r="G34" s="136"/>
      <c r="H34" s="137"/>
      <c r="I34" s="138"/>
      <c r="J34" s="623"/>
      <c r="K34" s="551"/>
      <c r="L34" s="151"/>
      <c r="M34" s="234"/>
      <c r="N34" s="138"/>
      <c r="O34" s="901"/>
    </row>
    <row r="35" spans="1:15" ht="27.75" customHeight="1">
      <c r="A35" s="137"/>
      <c r="B35" s="234"/>
      <c r="C35" s="140"/>
      <c r="D35" s="140"/>
      <c r="E35" s="185"/>
      <c r="F35" s="186"/>
      <c r="G35" s="136"/>
      <c r="H35" s="137"/>
      <c r="I35" s="138"/>
      <c r="J35" s="623"/>
      <c r="K35" s="551"/>
      <c r="L35" s="151"/>
      <c r="M35" s="234"/>
      <c r="N35" s="138"/>
      <c r="O35" s="901"/>
    </row>
    <row r="36" spans="1:15" ht="27.75" customHeight="1">
      <c r="A36" s="137"/>
      <c r="B36" s="234"/>
      <c r="C36" s="140"/>
      <c r="D36" s="140"/>
      <c r="E36" s="185"/>
      <c r="F36" s="186"/>
      <c r="G36" s="136"/>
      <c r="H36" s="137"/>
      <c r="I36" s="138"/>
      <c r="J36" s="623"/>
      <c r="K36" s="551"/>
      <c r="L36" s="151"/>
      <c r="M36" s="234"/>
      <c r="N36" s="138"/>
      <c r="O36" s="901"/>
    </row>
    <row r="37" spans="1:15" ht="27.75" customHeight="1">
      <c r="A37" s="137"/>
      <c r="B37" s="234"/>
      <c r="C37" s="140"/>
      <c r="D37" s="140"/>
      <c r="E37" s="185"/>
      <c r="F37" s="186"/>
      <c r="G37" s="136"/>
      <c r="H37" s="137"/>
      <c r="I37" s="138"/>
      <c r="J37" s="623"/>
      <c r="K37" s="551"/>
      <c r="L37" s="151"/>
      <c r="M37" s="234"/>
      <c r="N37" s="138"/>
      <c r="O37" s="901"/>
    </row>
    <row r="38" spans="1:15" ht="27.75" customHeight="1">
      <c r="A38" s="137"/>
      <c r="B38" s="234"/>
      <c r="C38" s="140"/>
      <c r="D38" s="140"/>
      <c r="E38" s="185"/>
      <c r="F38" s="186"/>
      <c r="G38" s="136"/>
      <c r="H38" s="137"/>
      <c r="I38" s="138"/>
      <c r="J38" s="623"/>
      <c r="K38" s="551"/>
      <c r="L38" s="151"/>
      <c r="M38" s="234"/>
      <c r="N38" s="138"/>
      <c r="O38" s="901"/>
    </row>
    <row r="39" spans="1:15" ht="27.75" customHeight="1">
      <c r="A39" s="137"/>
      <c r="B39" s="234"/>
      <c r="C39" s="140"/>
      <c r="D39" s="140"/>
      <c r="E39" s="185"/>
      <c r="F39" s="186"/>
      <c r="G39" s="136"/>
      <c r="H39" s="137"/>
      <c r="I39" s="138"/>
      <c r="J39" s="623"/>
      <c r="K39" s="551"/>
      <c r="L39" s="151"/>
      <c r="M39" s="234"/>
      <c r="N39" s="138"/>
      <c r="O39" s="901"/>
    </row>
    <row r="40" spans="1:15" ht="27.75" customHeight="1">
      <c r="A40" s="137"/>
      <c r="B40" s="234"/>
      <c r="C40" s="140"/>
      <c r="D40" s="140"/>
      <c r="E40" s="185"/>
      <c r="F40" s="186"/>
      <c r="G40" s="136"/>
      <c r="H40" s="137"/>
      <c r="I40" s="138"/>
      <c r="J40" s="623"/>
      <c r="K40" s="551"/>
      <c r="L40" s="151"/>
      <c r="M40" s="234"/>
      <c r="N40" s="138"/>
      <c r="O40" s="901"/>
    </row>
    <row r="41" spans="1:15" ht="27.75" customHeight="1">
      <c r="A41" s="137"/>
      <c r="B41" s="234"/>
      <c r="C41" s="140"/>
      <c r="D41" s="140"/>
      <c r="E41" s="185"/>
      <c r="F41" s="186"/>
      <c r="G41" s="136"/>
      <c r="H41" s="137"/>
      <c r="I41" s="138"/>
      <c r="J41" s="623"/>
      <c r="K41" s="551"/>
      <c r="L41" s="151"/>
      <c r="M41" s="234"/>
      <c r="N41" s="138"/>
      <c r="O41" s="901"/>
    </row>
    <row r="42" spans="1:15" ht="27.75" customHeight="1">
      <c r="A42" s="137"/>
      <c r="B42" s="234"/>
      <c r="C42" s="140"/>
      <c r="D42" s="140"/>
      <c r="E42" s="185"/>
      <c r="F42" s="186"/>
      <c r="G42" s="136"/>
      <c r="H42" s="137"/>
      <c r="I42" s="138"/>
      <c r="J42" s="623"/>
      <c r="K42" s="551"/>
      <c r="L42" s="151"/>
      <c r="M42" s="234"/>
      <c r="N42" s="138"/>
      <c r="O42" s="901"/>
    </row>
    <row r="43" spans="1:15" ht="27.75" customHeight="1">
      <c r="A43" s="137"/>
      <c r="B43" s="234"/>
      <c r="C43" s="140"/>
      <c r="D43" s="140"/>
      <c r="E43" s="185"/>
      <c r="F43" s="186"/>
      <c r="G43" s="136"/>
      <c r="H43" s="137"/>
      <c r="I43" s="138"/>
      <c r="J43" s="623"/>
      <c r="K43" s="551"/>
      <c r="L43" s="151"/>
      <c r="M43" s="234"/>
      <c r="N43" s="138"/>
      <c r="O43" s="901"/>
    </row>
    <row r="44" spans="1:15" ht="27.75" customHeight="1">
      <c r="A44" s="137"/>
      <c r="B44" s="234"/>
      <c r="C44" s="140"/>
      <c r="D44" s="140"/>
      <c r="E44" s="185"/>
      <c r="F44" s="186"/>
      <c r="G44" s="136"/>
      <c r="H44" s="137"/>
      <c r="I44" s="138"/>
      <c r="J44" s="623"/>
      <c r="K44" s="551"/>
      <c r="L44" s="151"/>
      <c r="M44" s="234"/>
      <c r="N44" s="138"/>
      <c r="O44" s="901"/>
    </row>
    <row r="45" spans="1:15" ht="27.75" customHeight="1">
      <c r="A45" s="137"/>
      <c r="B45" s="234"/>
      <c r="C45" s="140"/>
      <c r="D45" s="140"/>
      <c r="E45" s="185"/>
      <c r="F45" s="186"/>
      <c r="G45" s="136"/>
      <c r="H45" s="137"/>
      <c r="I45" s="138"/>
      <c r="J45" s="623"/>
      <c r="K45" s="551"/>
      <c r="L45" s="151"/>
      <c r="M45" s="234"/>
      <c r="N45" s="138"/>
      <c r="O45" s="901"/>
    </row>
    <row r="46" spans="1:15" ht="27.75" customHeight="1">
      <c r="A46" s="137"/>
      <c r="B46" s="234"/>
      <c r="C46" s="140"/>
      <c r="D46" s="140"/>
      <c r="E46" s="185"/>
      <c r="F46" s="186"/>
      <c r="G46" s="136"/>
      <c r="H46" s="137"/>
      <c r="I46" s="138"/>
      <c r="J46" s="623"/>
      <c r="K46" s="551"/>
      <c r="L46" s="151"/>
      <c r="M46" s="234"/>
      <c r="N46" s="138"/>
      <c r="O46" s="901"/>
    </row>
    <row r="47" spans="1:15" ht="27.75" customHeight="1">
      <c r="A47" s="137"/>
      <c r="B47" s="234"/>
      <c r="C47" s="140"/>
      <c r="D47" s="140"/>
      <c r="E47" s="185"/>
      <c r="F47" s="186"/>
      <c r="G47" s="136"/>
      <c r="H47" s="137"/>
      <c r="I47" s="138"/>
      <c r="J47" s="623"/>
      <c r="K47" s="551"/>
      <c r="L47" s="151"/>
      <c r="M47" s="234"/>
      <c r="N47" s="138"/>
      <c r="O47" s="901"/>
    </row>
    <row r="48" spans="1:15" ht="27.75" customHeight="1">
      <c r="A48" s="137"/>
      <c r="B48" s="234"/>
      <c r="C48" s="140"/>
      <c r="D48" s="140"/>
      <c r="E48" s="185"/>
      <c r="F48" s="140"/>
      <c r="G48" s="136"/>
      <c r="H48" s="137"/>
      <c r="I48" s="138"/>
      <c r="J48" s="623"/>
      <c r="K48" s="551"/>
      <c r="L48" s="151"/>
      <c r="M48" s="234"/>
      <c r="N48" s="138"/>
      <c r="O48" s="901"/>
    </row>
    <row r="49" spans="1:15" ht="27.75" customHeight="1">
      <c r="A49" s="137"/>
      <c r="B49" s="234"/>
      <c r="C49" s="140"/>
      <c r="D49" s="140"/>
      <c r="E49" s="185"/>
      <c r="F49" s="140"/>
      <c r="G49" s="136"/>
      <c r="H49" s="137"/>
      <c r="I49" s="138"/>
      <c r="J49" s="623"/>
      <c r="K49" s="551"/>
      <c r="L49" s="151"/>
      <c r="M49" s="234"/>
      <c r="N49" s="138"/>
      <c r="O49" s="901"/>
    </row>
    <row r="50" spans="1:15" ht="27.75" customHeight="1">
      <c r="A50" s="137"/>
      <c r="B50" s="234"/>
      <c r="C50" s="140"/>
      <c r="D50" s="140"/>
      <c r="E50" s="185"/>
      <c r="F50" s="140"/>
      <c r="G50" s="136"/>
      <c r="H50" s="137"/>
      <c r="I50" s="138"/>
      <c r="J50" s="623"/>
      <c r="K50" s="551"/>
      <c r="L50" s="151"/>
      <c r="M50" s="234"/>
      <c r="N50" s="138"/>
      <c r="O50" s="901"/>
    </row>
    <row r="51" spans="1:15" ht="27.75" customHeight="1">
      <c r="A51" s="137"/>
      <c r="B51" s="234"/>
      <c r="C51" s="140"/>
      <c r="D51" s="140"/>
      <c r="E51" s="192"/>
      <c r="F51" s="149"/>
      <c r="G51" s="136"/>
      <c r="H51" s="137"/>
      <c r="I51" s="138"/>
      <c r="J51" s="623"/>
      <c r="K51" s="551"/>
      <c r="L51" s="151"/>
      <c r="M51" s="234"/>
      <c r="N51" s="138"/>
      <c r="O51" s="901"/>
    </row>
    <row r="52" spans="1:15" ht="27.75" customHeight="1">
      <c r="A52" s="137"/>
      <c r="B52" s="234"/>
      <c r="C52" s="140"/>
      <c r="D52" s="140"/>
      <c r="E52" s="185"/>
      <c r="F52" s="151"/>
      <c r="G52" s="136"/>
      <c r="H52" s="137"/>
      <c r="I52" s="138"/>
      <c r="J52" s="623"/>
      <c r="K52" s="551"/>
      <c r="L52" s="151"/>
      <c r="M52" s="234"/>
      <c r="N52" s="138"/>
      <c r="O52" s="901"/>
    </row>
    <row r="53" spans="1:15" ht="27.75" customHeight="1">
      <c r="A53" s="137"/>
      <c r="B53" s="234"/>
      <c r="C53" s="140"/>
      <c r="D53" s="140"/>
      <c r="E53" s="185"/>
      <c r="F53" s="151"/>
      <c r="G53" s="136"/>
      <c r="H53" s="137"/>
      <c r="I53" s="138"/>
      <c r="J53" s="623"/>
      <c r="K53" s="551"/>
      <c r="L53" s="151"/>
      <c r="M53" s="234"/>
      <c r="N53" s="138"/>
      <c r="O53" s="901"/>
    </row>
    <row r="54" spans="1:15" ht="27.75" customHeight="1">
      <c r="A54" s="137"/>
      <c r="B54" s="234"/>
      <c r="C54" s="140"/>
      <c r="D54" s="140"/>
      <c r="E54" s="185"/>
      <c r="F54" s="151"/>
      <c r="G54" s="136"/>
      <c r="H54" s="137"/>
      <c r="I54" s="138"/>
      <c r="J54" s="623"/>
      <c r="K54" s="551"/>
      <c r="L54" s="151"/>
      <c r="M54" s="234"/>
      <c r="N54" s="138"/>
      <c r="O54" s="901"/>
    </row>
    <row r="55" spans="1:15" ht="27.75" customHeight="1">
      <c r="A55" s="137"/>
      <c r="B55" s="234"/>
      <c r="C55" s="140"/>
      <c r="D55" s="140"/>
      <c r="E55" s="185"/>
      <c r="F55" s="151"/>
      <c r="G55" s="136"/>
      <c r="H55" s="137"/>
      <c r="I55" s="138"/>
      <c r="J55" s="623"/>
      <c r="K55" s="551"/>
      <c r="L55" s="151"/>
      <c r="M55" s="234"/>
      <c r="N55" s="138"/>
      <c r="O55" s="901"/>
    </row>
    <row r="56" spans="1:15" ht="27.75" customHeight="1">
      <c r="A56" s="137"/>
      <c r="B56" s="234"/>
      <c r="C56" s="140"/>
      <c r="D56" s="140"/>
      <c r="E56" s="185"/>
      <c r="F56" s="151"/>
      <c r="G56" s="136"/>
      <c r="H56" s="137"/>
      <c r="I56" s="138"/>
      <c r="J56" s="623"/>
      <c r="K56" s="551"/>
      <c r="L56" s="151"/>
      <c r="M56" s="234"/>
      <c r="N56" s="138"/>
      <c r="O56" s="901"/>
    </row>
    <row r="57" spans="1:15" ht="27.75" customHeight="1">
      <c r="A57" s="137"/>
      <c r="B57" s="234"/>
      <c r="C57" s="140"/>
      <c r="D57" s="140"/>
      <c r="E57" s="185"/>
      <c r="F57" s="151"/>
      <c r="G57" s="136"/>
      <c r="H57" s="137"/>
      <c r="I57" s="138"/>
      <c r="J57" s="623"/>
      <c r="K57" s="551"/>
      <c r="L57" s="151"/>
      <c r="M57" s="234"/>
      <c r="N57" s="138"/>
      <c r="O57" s="901"/>
    </row>
    <row r="58" spans="1:15" ht="27.75" customHeight="1">
      <c r="A58" s="137"/>
      <c r="B58" s="234"/>
      <c r="C58" s="140"/>
      <c r="D58" s="140"/>
      <c r="E58" s="185"/>
      <c r="F58" s="151"/>
      <c r="G58" s="136"/>
      <c r="H58" s="137"/>
      <c r="I58" s="138"/>
      <c r="J58" s="623"/>
      <c r="K58" s="551"/>
      <c r="L58" s="151"/>
      <c r="M58" s="234"/>
      <c r="N58" s="138"/>
      <c r="O58" s="901"/>
    </row>
    <row r="59" spans="1:15" ht="27.75" customHeight="1">
      <c r="A59" s="137"/>
      <c r="B59" s="234"/>
      <c r="C59" s="140"/>
      <c r="D59" s="140"/>
      <c r="E59" s="185"/>
      <c r="F59" s="151"/>
      <c r="G59" s="136"/>
      <c r="H59" s="137"/>
      <c r="I59" s="138"/>
      <c r="J59" s="623"/>
      <c r="K59" s="551"/>
      <c r="L59" s="151"/>
      <c r="M59" s="234"/>
      <c r="N59" s="138"/>
      <c r="O59" s="901"/>
    </row>
    <row r="60" spans="1:15" ht="27.75" customHeight="1">
      <c r="A60" s="137"/>
      <c r="B60" s="234"/>
      <c r="C60" s="140"/>
      <c r="D60" s="140"/>
      <c r="E60" s="185"/>
      <c r="F60" s="151"/>
      <c r="G60" s="136"/>
      <c r="H60" s="137"/>
      <c r="I60" s="138"/>
      <c r="J60" s="623"/>
      <c r="K60" s="551"/>
      <c r="L60" s="151"/>
      <c r="M60" s="234"/>
      <c r="N60" s="138"/>
      <c r="O60" s="901"/>
    </row>
    <row r="61" spans="1:15" ht="27.75" customHeight="1">
      <c r="A61" s="137"/>
      <c r="B61" s="234"/>
      <c r="C61" s="140"/>
      <c r="D61" s="140"/>
      <c r="E61" s="185"/>
      <c r="F61" s="151"/>
      <c r="G61" s="136"/>
      <c r="H61" s="137"/>
      <c r="I61" s="138"/>
      <c r="J61" s="623"/>
      <c r="K61" s="551"/>
      <c r="L61" s="151"/>
      <c r="M61" s="234"/>
      <c r="N61" s="138"/>
      <c r="O61" s="901"/>
    </row>
    <row r="62" spans="1:15" ht="27.75" customHeight="1">
      <c r="A62" s="137"/>
      <c r="B62" s="234"/>
      <c r="C62" s="140"/>
      <c r="D62" s="140"/>
      <c r="E62" s="185"/>
      <c r="F62" s="151"/>
      <c r="G62" s="136"/>
      <c r="H62" s="137"/>
      <c r="I62" s="138"/>
      <c r="J62" s="623"/>
      <c r="K62" s="551"/>
      <c r="L62" s="151"/>
      <c r="M62" s="234"/>
      <c r="N62" s="138"/>
      <c r="O62" s="901"/>
    </row>
    <row r="63" spans="1:15" ht="27.75" customHeight="1">
      <c r="A63" s="137"/>
      <c r="B63" s="234"/>
      <c r="C63" s="140"/>
      <c r="D63" s="140"/>
      <c r="E63" s="185"/>
      <c r="F63" s="151"/>
      <c r="G63" s="136"/>
      <c r="H63" s="137"/>
      <c r="I63" s="138"/>
      <c r="J63" s="623"/>
      <c r="K63" s="551"/>
      <c r="L63" s="151"/>
      <c r="M63" s="234"/>
      <c r="N63" s="138"/>
      <c r="O63" s="901"/>
    </row>
    <row r="64" spans="1:15" ht="27.75" customHeight="1">
      <c r="A64" s="137"/>
      <c r="B64" s="234"/>
      <c r="C64" s="140"/>
      <c r="D64" s="140"/>
      <c r="E64" s="185"/>
      <c r="F64" s="151"/>
      <c r="G64" s="136"/>
      <c r="H64" s="137"/>
      <c r="I64" s="138"/>
      <c r="J64" s="623"/>
      <c r="K64" s="551"/>
      <c r="L64" s="151"/>
      <c r="M64" s="234"/>
      <c r="N64" s="138"/>
      <c r="O64" s="901"/>
    </row>
    <row r="65" spans="1:15" ht="27.75" customHeight="1">
      <c r="A65" s="137"/>
      <c r="B65" s="234"/>
      <c r="C65" s="140"/>
      <c r="D65" s="140"/>
      <c r="E65" s="185"/>
      <c r="F65" s="151"/>
      <c r="G65" s="136"/>
      <c r="H65" s="137"/>
      <c r="I65" s="138"/>
      <c r="J65" s="623"/>
      <c r="K65" s="551"/>
      <c r="L65" s="151"/>
      <c r="M65" s="234"/>
      <c r="N65" s="138"/>
      <c r="O65" s="901"/>
    </row>
    <row r="66" spans="1:15" ht="27.75" customHeight="1">
      <c r="A66" s="137"/>
      <c r="B66" s="234"/>
      <c r="C66" s="140"/>
      <c r="D66" s="140"/>
      <c r="E66" s="185"/>
      <c r="F66" s="151"/>
      <c r="G66" s="136"/>
      <c r="H66" s="137"/>
      <c r="I66" s="138"/>
      <c r="J66" s="623"/>
      <c r="K66" s="551"/>
      <c r="L66" s="151"/>
      <c r="M66" s="234"/>
      <c r="N66" s="138"/>
      <c r="O66" s="901"/>
    </row>
    <row r="67" spans="1:15" ht="27.75" customHeight="1">
      <c r="A67" s="137"/>
      <c r="B67" s="234"/>
      <c r="C67" s="140"/>
      <c r="D67" s="140"/>
      <c r="E67" s="185"/>
      <c r="F67" s="151"/>
      <c r="G67" s="136"/>
      <c r="H67" s="137"/>
      <c r="I67" s="138"/>
      <c r="J67" s="623"/>
      <c r="K67" s="551"/>
      <c r="L67" s="151"/>
      <c r="M67" s="234"/>
      <c r="N67" s="138"/>
      <c r="O67" s="901"/>
    </row>
    <row r="68" spans="1:15" ht="27.75" customHeight="1">
      <c r="A68" s="137"/>
      <c r="B68" s="234"/>
      <c r="C68" s="140"/>
      <c r="D68" s="140"/>
      <c r="E68" s="185"/>
      <c r="F68" s="151"/>
      <c r="G68" s="136"/>
      <c r="H68" s="137"/>
      <c r="I68" s="138"/>
      <c r="J68" s="623"/>
      <c r="K68" s="551"/>
      <c r="L68" s="151"/>
      <c r="M68" s="234"/>
      <c r="N68" s="138"/>
      <c r="O68" s="901"/>
    </row>
    <row r="69" spans="1:15" ht="27.75" customHeight="1">
      <c r="A69" s="137"/>
      <c r="B69" s="234"/>
      <c r="C69" s="140"/>
      <c r="D69" s="140"/>
      <c r="E69" s="185"/>
      <c r="F69" s="151"/>
      <c r="G69" s="136"/>
      <c r="H69" s="137"/>
      <c r="I69" s="138"/>
      <c r="J69" s="623"/>
      <c r="K69" s="551"/>
      <c r="L69" s="151"/>
      <c r="M69" s="234"/>
      <c r="N69" s="138"/>
      <c r="O69" s="901"/>
    </row>
    <row r="70" spans="1:15" ht="27.75" customHeight="1">
      <c r="A70" s="137"/>
      <c r="B70" s="234"/>
      <c r="C70" s="140"/>
      <c r="D70" s="140"/>
      <c r="E70" s="185"/>
      <c r="F70" s="151"/>
      <c r="G70" s="136"/>
      <c r="H70" s="137"/>
      <c r="I70" s="138"/>
      <c r="J70" s="623"/>
      <c r="K70" s="551"/>
      <c r="L70" s="151"/>
      <c r="M70" s="234"/>
      <c r="N70" s="138"/>
      <c r="O70" s="901"/>
    </row>
    <row r="71" spans="1:15" ht="27.75" customHeight="1">
      <c r="A71" s="137"/>
      <c r="B71" s="234"/>
      <c r="C71" s="140"/>
      <c r="D71" s="140"/>
      <c r="E71" s="185"/>
      <c r="F71" s="151"/>
      <c r="G71" s="136"/>
      <c r="H71" s="137"/>
      <c r="I71" s="138"/>
      <c r="J71" s="623"/>
      <c r="K71" s="551"/>
      <c r="L71" s="151"/>
      <c r="M71" s="234"/>
      <c r="N71" s="138"/>
      <c r="O71" s="901"/>
    </row>
    <row r="72" spans="1:15" ht="27.75" customHeight="1">
      <c r="A72" s="137"/>
      <c r="B72" s="234"/>
      <c r="C72" s="140"/>
      <c r="D72" s="140"/>
      <c r="E72" s="185"/>
      <c r="F72" s="151"/>
      <c r="G72" s="136"/>
      <c r="H72" s="137"/>
      <c r="I72" s="138"/>
      <c r="J72" s="623"/>
      <c r="K72" s="551"/>
      <c r="L72" s="151"/>
      <c r="M72" s="234"/>
      <c r="N72" s="138"/>
      <c r="O72" s="901"/>
    </row>
    <row r="73" spans="1:15" ht="27.75" customHeight="1">
      <c r="A73" s="137"/>
      <c r="B73" s="234"/>
      <c r="C73" s="140"/>
      <c r="D73" s="140"/>
      <c r="E73" s="185"/>
      <c r="F73" s="151"/>
      <c r="G73" s="136"/>
      <c r="H73" s="137"/>
      <c r="I73" s="138"/>
      <c r="J73" s="623"/>
      <c r="K73" s="551"/>
      <c r="L73" s="151"/>
      <c r="M73" s="234"/>
      <c r="N73" s="138"/>
      <c r="O73" s="901"/>
    </row>
    <row r="74" spans="1:15" ht="27.75" customHeight="1">
      <c r="A74" s="137"/>
      <c r="B74" s="234"/>
      <c r="C74" s="140"/>
      <c r="D74" s="140"/>
      <c r="E74" s="185"/>
      <c r="F74" s="151"/>
      <c r="G74" s="136"/>
      <c r="H74" s="137"/>
      <c r="I74" s="138"/>
      <c r="J74" s="623"/>
      <c r="K74" s="551"/>
      <c r="L74" s="151"/>
      <c r="M74" s="234"/>
      <c r="N74" s="138"/>
      <c r="O74" s="901"/>
    </row>
    <row r="75" spans="1:15" ht="27.75" customHeight="1">
      <c r="A75" s="137"/>
      <c r="B75" s="234"/>
      <c r="C75" s="140"/>
      <c r="D75" s="140"/>
      <c r="E75" s="185"/>
      <c r="F75" s="151"/>
      <c r="G75" s="136"/>
      <c r="H75" s="137"/>
      <c r="I75" s="138"/>
      <c r="J75" s="623"/>
      <c r="K75" s="551"/>
      <c r="L75" s="151"/>
      <c r="M75" s="234"/>
      <c r="N75" s="138"/>
      <c r="O75" s="901"/>
    </row>
    <row r="76" spans="1:15" ht="27.75" customHeight="1">
      <c r="A76" s="137"/>
      <c r="B76" s="234"/>
      <c r="C76" s="140"/>
      <c r="D76" s="140"/>
      <c r="E76" s="185"/>
      <c r="F76" s="151"/>
      <c r="G76" s="136"/>
      <c r="H76" s="137"/>
      <c r="I76" s="138"/>
      <c r="J76" s="623"/>
      <c r="K76" s="551"/>
      <c r="L76" s="151"/>
      <c r="M76" s="234"/>
      <c r="N76" s="138"/>
      <c r="O76" s="901"/>
    </row>
    <row r="77" spans="1:15" ht="27.75" customHeight="1">
      <c r="A77" s="137"/>
      <c r="B77" s="234"/>
      <c r="C77" s="140"/>
      <c r="D77" s="140"/>
      <c r="E77" s="185"/>
      <c r="F77" s="151"/>
      <c r="G77" s="136"/>
      <c r="H77" s="137"/>
      <c r="I77" s="138"/>
      <c r="J77" s="623"/>
      <c r="K77" s="551"/>
      <c r="L77" s="151"/>
      <c r="M77" s="234"/>
      <c r="N77" s="138"/>
      <c r="O77" s="901"/>
    </row>
    <row r="78" spans="1:15" ht="27.75" customHeight="1">
      <c r="A78" s="137"/>
      <c r="B78" s="234"/>
      <c r="C78" s="140"/>
      <c r="D78" s="140"/>
      <c r="E78" s="185"/>
      <c r="F78" s="151"/>
      <c r="G78" s="136"/>
      <c r="H78" s="137"/>
      <c r="I78" s="138"/>
      <c r="J78" s="623"/>
      <c r="K78" s="551"/>
      <c r="L78" s="151"/>
      <c r="M78" s="234"/>
      <c r="N78" s="138"/>
      <c r="O78" s="901"/>
    </row>
    <row r="79" spans="1:15" ht="27.75" customHeight="1">
      <c r="A79" s="137"/>
      <c r="B79" s="234"/>
      <c r="C79" s="140"/>
      <c r="D79" s="140"/>
      <c r="E79" s="185"/>
      <c r="F79" s="151"/>
      <c r="G79" s="136"/>
      <c r="H79" s="137"/>
      <c r="I79" s="138"/>
      <c r="J79" s="623"/>
      <c r="K79" s="551"/>
      <c r="L79" s="151"/>
      <c r="M79" s="234"/>
      <c r="N79" s="138"/>
      <c r="O79" s="901"/>
    </row>
    <row r="80" spans="1:15" ht="27.75" customHeight="1">
      <c r="A80" s="137"/>
      <c r="B80" s="234"/>
      <c r="C80" s="140"/>
      <c r="D80" s="140"/>
      <c r="E80" s="185"/>
      <c r="F80" s="151"/>
      <c r="G80" s="136"/>
      <c r="H80" s="137"/>
      <c r="I80" s="138"/>
      <c r="J80" s="623"/>
      <c r="K80" s="551"/>
      <c r="L80" s="151"/>
      <c r="M80" s="234"/>
      <c r="N80" s="138"/>
      <c r="O80" s="901"/>
    </row>
    <row r="81" spans="1:15" ht="27.75" customHeight="1">
      <c r="A81" s="137"/>
      <c r="B81" s="234"/>
      <c r="C81" s="140"/>
      <c r="D81" s="140"/>
      <c r="E81" s="185"/>
      <c r="F81" s="151"/>
      <c r="G81" s="136"/>
      <c r="H81" s="137"/>
      <c r="I81" s="138"/>
      <c r="J81" s="623"/>
      <c r="K81" s="551"/>
      <c r="L81" s="151"/>
      <c r="M81" s="234"/>
      <c r="N81" s="138"/>
      <c r="O81" s="901"/>
    </row>
    <row r="82" spans="1:15" ht="27.75" customHeight="1">
      <c r="A82" s="137"/>
      <c r="B82" s="234"/>
      <c r="C82" s="140"/>
      <c r="D82" s="140"/>
      <c r="E82" s="185"/>
      <c r="F82" s="151"/>
      <c r="G82" s="136"/>
      <c r="H82" s="137"/>
      <c r="I82" s="138"/>
      <c r="J82" s="623"/>
      <c r="K82" s="551"/>
      <c r="L82" s="151"/>
      <c r="M82" s="234"/>
      <c r="N82" s="138"/>
      <c r="O82" s="901"/>
    </row>
    <row r="83" spans="1:15" ht="27.75" customHeight="1">
      <c r="A83" s="137"/>
      <c r="B83" s="234"/>
      <c r="C83" s="140"/>
      <c r="D83" s="140"/>
      <c r="E83" s="185"/>
      <c r="F83" s="151"/>
      <c r="G83" s="136"/>
      <c r="H83" s="137"/>
      <c r="I83" s="138"/>
      <c r="J83" s="623"/>
      <c r="K83" s="551"/>
      <c r="L83" s="151"/>
      <c r="M83" s="234"/>
      <c r="N83" s="138"/>
      <c r="O83" s="901"/>
    </row>
    <row r="84" spans="1:15" ht="27.75" customHeight="1">
      <c r="A84" s="137"/>
      <c r="B84" s="234"/>
      <c r="C84" s="140"/>
      <c r="D84" s="140"/>
      <c r="E84" s="185"/>
      <c r="F84" s="151"/>
      <c r="G84" s="136"/>
      <c r="H84" s="137"/>
      <c r="I84" s="138"/>
      <c r="J84" s="623"/>
      <c r="K84" s="551"/>
      <c r="L84" s="151"/>
      <c r="M84" s="234"/>
      <c r="N84" s="138"/>
      <c r="O84" s="901"/>
    </row>
    <row r="85" spans="1:15" ht="27.75" customHeight="1">
      <c r="A85" s="137"/>
      <c r="B85" s="234"/>
      <c r="C85" s="140"/>
      <c r="D85" s="140"/>
      <c r="E85" s="185"/>
      <c r="F85" s="151"/>
      <c r="G85" s="136"/>
      <c r="H85" s="137"/>
      <c r="I85" s="138"/>
      <c r="J85" s="623"/>
      <c r="K85" s="551"/>
      <c r="L85" s="151"/>
      <c r="M85" s="234"/>
      <c r="N85" s="138"/>
      <c r="O85" s="901"/>
    </row>
    <row r="86" spans="1:15" ht="27.75" customHeight="1">
      <c r="A86" s="137"/>
      <c r="B86" s="234"/>
      <c r="C86" s="140"/>
      <c r="D86" s="140"/>
      <c r="E86" s="185"/>
      <c r="F86" s="151"/>
      <c r="G86" s="136"/>
      <c r="H86" s="137"/>
      <c r="I86" s="138"/>
      <c r="J86" s="623"/>
      <c r="K86" s="551"/>
      <c r="L86" s="151"/>
      <c r="M86" s="234"/>
      <c r="N86" s="138"/>
      <c r="O86" s="901"/>
    </row>
    <row r="87" spans="1:15" ht="27.75" customHeight="1">
      <c r="A87" s="137"/>
      <c r="B87" s="234"/>
      <c r="C87" s="140"/>
      <c r="D87" s="140"/>
      <c r="E87" s="185"/>
      <c r="F87" s="151"/>
      <c r="G87" s="136"/>
      <c r="H87" s="137"/>
      <c r="I87" s="138"/>
      <c r="J87" s="623"/>
      <c r="K87" s="551"/>
      <c r="L87" s="151"/>
      <c r="M87" s="234"/>
      <c r="N87" s="138"/>
      <c r="O87" s="901"/>
    </row>
    <row r="88" spans="1:15" ht="27.75" customHeight="1">
      <c r="A88" s="137"/>
      <c r="B88" s="234"/>
      <c r="C88" s="140"/>
      <c r="D88" s="140"/>
      <c r="E88" s="185"/>
      <c r="F88" s="151"/>
      <c r="G88" s="136"/>
      <c r="H88" s="137"/>
      <c r="I88" s="138"/>
      <c r="J88" s="623"/>
      <c r="K88" s="551"/>
      <c r="L88" s="151"/>
      <c r="M88" s="234"/>
      <c r="N88" s="138"/>
      <c r="O88" s="901"/>
    </row>
    <row r="89" spans="1:15" ht="27.75" customHeight="1">
      <c r="A89" s="137"/>
      <c r="B89" s="234"/>
      <c r="C89" s="140"/>
      <c r="D89" s="140"/>
      <c r="E89" s="185"/>
      <c r="F89" s="151"/>
      <c r="G89" s="136"/>
      <c r="H89" s="137"/>
      <c r="I89" s="138"/>
      <c r="J89" s="623"/>
      <c r="K89" s="551"/>
      <c r="L89" s="151"/>
      <c r="M89" s="234"/>
      <c r="N89" s="138"/>
      <c r="O89" s="901"/>
    </row>
    <row r="90" spans="1:15" ht="27.75" customHeight="1">
      <c r="A90" s="137"/>
      <c r="B90" s="234"/>
      <c r="C90" s="140"/>
      <c r="D90" s="140"/>
      <c r="E90" s="185"/>
      <c r="F90" s="151"/>
      <c r="G90" s="136"/>
      <c r="H90" s="137"/>
      <c r="I90" s="138"/>
      <c r="J90" s="623"/>
      <c r="K90" s="551"/>
      <c r="L90" s="151"/>
      <c r="M90" s="234"/>
      <c r="N90" s="138"/>
      <c r="O90" s="901"/>
    </row>
    <row r="91" spans="1:15" ht="27.75" customHeight="1">
      <c r="A91" s="137"/>
      <c r="B91" s="234"/>
      <c r="C91" s="140"/>
      <c r="D91" s="140"/>
      <c r="E91" s="185"/>
      <c r="F91" s="151"/>
      <c r="G91" s="136"/>
      <c r="H91" s="137"/>
      <c r="I91" s="138"/>
      <c r="J91" s="623"/>
      <c r="K91" s="551"/>
      <c r="L91" s="151"/>
      <c r="M91" s="234"/>
      <c r="N91" s="138"/>
      <c r="O91" s="901"/>
    </row>
    <row r="92" spans="1:15" ht="27.75" customHeight="1">
      <c r="A92" s="137"/>
      <c r="B92" s="234"/>
      <c r="C92" s="140"/>
      <c r="D92" s="140"/>
      <c r="E92" s="185"/>
      <c r="F92" s="151"/>
      <c r="G92" s="136"/>
      <c r="H92" s="137"/>
      <c r="I92" s="138"/>
      <c r="J92" s="623"/>
      <c r="K92" s="551"/>
      <c r="L92" s="151"/>
      <c r="M92" s="234"/>
      <c r="N92" s="138"/>
      <c r="O92" s="901"/>
    </row>
    <row r="93" spans="1:15" ht="27.75" customHeight="1">
      <c r="A93" s="137"/>
      <c r="B93" s="234"/>
      <c r="C93" s="140"/>
      <c r="D93" s="140"/>
      <c r="E93" s="185"/>
      <c r="F93" s="151"/>
      <c r="G93" s="136"/>
      <c r="H93" s="137"/>
      <c r="I93" s="138"/>
      <c r="J93" s="623"/>
      <c r="K93" s="551"/>
      <c r="L93" s="151"/>
      <c r="M93" s="234"/>
      <c r="N93" s="138"/>
      <c r="O93" s="901"/>
    </row>
    <row r="94" spans="1:15" ht="27.75" customHeight="1">
      <c r="A94" s="137"/>
      <c r="B94" s="234"/>
      <c r="C94" s="140"/>
      <c r="D94" s="140"/>
      <c r="E94" s="185"/>
      <c r="F94" s="151"/>
      <c r="G94" s="136"/>
      <c r="H94" s="137"/>
      <c r="I94" s="138"/>
      <c r="J94" s="623"/>
      <c r="K94" s="551"/>
      <c r="L94" s="151"/>
      <c r="M94" s="234"/>
      <c r="N94" s="138"/>
      <c r="O94" s="901"/>
    </row>
    <row r="95" spans="1:15" ht="27.75" customHeight="1">
      <c r="A95" s="137"/>
      <c r="B95" s="234"/>
      <c r="C95" s="140"/>
      <c r="D95" s="140"/>
      <c r="E95" s="185"/>
      <c r="F95" s="151"/>
      <c r="G95" s="136"/>
      <c r="H95" s="137"/>
      <c r="I95" s="138"/>
      <c r="J95" s="623"/>
      <c r="K95" s="551"/>
      <c r="L95" s="151"/>
      <c r="M95" s="234"/>
      <c r="N95" s="138"/>
      <c r="O95" s="901"/>
    </row>
    <row r="96" spans="1:15" ht="27.75" customHeight="1">
      <c r="A96" s="137"/>
      <c r="B96" s="234"/>
      <c r="C96" s="140"/>
      <c r="D96" s="140"/>
      <c r="E96" s="185"/>
      <c r="F96" s="151"/>
      <c r="G96" s="136"/>
      <c r="H96" s="137"/>
      <c r="I96" s="138"/>
      <c r="J96" s="623"/>
      <c r="K96" s="551"/>
      <c r="L96" s="151"/>
      <c r="M96" s="234"/>
      <c r="N96" s="138"/>
      <c r="O96" s="901"/>
    </row>
    <row r="97" spans="1:15" ht="27.75" customHeight="1">
      <c r="A97" s="137"/>
      <c r="B97" s="234"/>
      <c r="C97" s="140"/>
      <c r="D97" s="140"/>
      <c r="E97" s="185"/>
      <c r="F97" s="151"/>
      <c r="G97" s="136"/>
      <c r="H97" s="137"/>
      <c r="I97" s="138"/>
      <c r="J97" s="623"/>
      <c r="K97" s="551"/>
      <c r="L97" s="151"/>
      <c r="M97" s="234"/>
      <c r="N97" s="138"/>
      <c r="O97" s="901"/>
    </row>
    <row r="98" spans="1:15" ht="27.75" customHeight="1">
      <c r="A98" s="137"/>
      <c r="B98" s="234"/>
      <c r="C98" s="140"/>
      <c r="D98" s="140"/>
      <c r="E98" s="185"/>
      <c r="F98" s="151"/>
      <c r="G98" s="136"/>
      <c r="H98" s="137"/>
      <c r="I98" s="138"/>
      <c r="J98" s="623"/>
      <c r="K98" s="551"/>
      <c r="L98" s="151"/>
      <c r="M98" s="234"/>
      <c r="N98" s="138"/>
      <c r="O98" s="901"/>
    </row>
    <row r="99" spans="1:15" ht="27.75" customHeight="1">
      <c r="A99" s="137"/>
      <c r="B99" s="234"/>
      <c r="C99" s="140"/>
      <c r="D99" s="140"/>
      <c r="E99" s="185"/>
      <c r="F99" s="151"/>
      <c r="G99" s="136"/>
      <c r="H99" s="137"/>
      <c r="I99" s="138"/>
      <c r="J99" s="623"/>
      <c r="K99" s="551"/>
      <c r="L99" s="151"/>
      <c r="M99" s="234"/>
      <c r="N99" s="138"/>
      <c r="O99" s="901"/>
    </row>
    <row r="100" spans="1:15" ht="27.75" customHeight="1">
      <c r="A100" s="137"/>
      <c r="B100" s="234"/>
      <c r="C100" s="140"/>
      <c r="D100" s="140"/>
      <c r="E100" s="185"/>
      <c r="F100" s="151"/>
      <c r="G100" s="136"/>
      <c r="H100" s="137"/>
      <c r="I100" s="138"/>
      <c r="J100" s="623"/>
      <c r="K100" s="551"/>
      <c r="L100" s="151"/>
      <c r="M100" s="234"/>
      <c r="N100" s="138"/>
      <c r="O100" s="901"/>
    </row>
    <row r="101" spans="1:15" ht="27.75" customHeight="1">
      <c r="A101" s="137"/>
      <c r="B101" s="234"/>
      <c r="C101" s="140"/>
      <c r="D101" s="140"/>
      <c r="E101" s="185"/>
      <c r="F101" s="151"/>
      <c r="G101" s="136"/>
      <c r="H101" s="137"/>
      <c r="I101" s="138"/>
      <c r="J101" s="623"/>
      <c r="K101" s="551"/>
      <c r="L101" s="151"/>
      <c r="M101" s="234"/>
      <c r="N101" s="138"/>
      <c r="O101" s="901"/>
    </row>
    <row r="102" spans="1:15" ht="27.75" customHeight="1">
      <c r="A102" s="137"/>
      <c r="B102" s="234"/>
      <c r="C102" s="140"/>
      <c r="D102" s="140"/>
      <c r="E102" s="185"/>
      <c r="F102" s="151"/>
      <c r="G102" s="136"/>
      <c r="H102" s="137"/>
      <c r="I102" s="138"/>
      <c r="J102" s="623"/>
      <c r="K102" s="551"/>
      <c r="L102" s="151"/>
      <c r="M102" s="234"/>
      <c r="N102" s="138"/>
      <c r="O102" s="901"/>
    </row>
    <row r="103" spans="1:15" ht="27.75" customHeight="1">
      <c r="A103" s="137"/>
      <c r="B103" s="234"/>
      <c r="C103" s="140"/>
      <c r="D103" s="140"/>
      <c r="E103" s="185"/>
      <c r="F103" s="151"/>
      <c r="G103" s="136"/>
      <c r="H103" s="137"/>
      <c r="I103" s="138"/>
      <c r="J103" s="623"/>
      <c r="K103" s="551"/>
      <c r="L103" s="151"/>
      <c r="M103" s="234"/>
      <c r="N103" s="138"/>
      <c r="O103" s="901"/>
    </row>
    <row r="104" spans="1:15" ht="27.75" customHeight="1">
      <c r="A104" s="137"/>
      <c r="B104" s="234"/>
      <c r="C104" s="140"/>
      <c r="D104" s="140"/>
      <c r="E104" s="185"/>
      <c r="F104" s="151"/>
      <c r="G104" s="136"/>
      <c r="H104" s="137"/>
      <c r="I104" s="138"/>
      <c r="J104" s="623"/>
      <c r="K104" s="551"/>
      <c r="L104" s="151"/>
      <c r="M104" s="234"/>
      <c r="N104" s="138"/>
      <c r="O104" s="901"/>
    </row>
    <row r="105" spans="1:15" ht="27.75" customHeight="1">
      <c r="A105" s="137"/>
      <c r="B105" s="234"/>
      <c r="C105" s="140"/>
      <c r="D105" s="140"/>
      <c r="E105" s="185"/>
      <c r="F105" s="151"/>
      <c r="G105" s="136"/>
      <c r="H105" s="137"/>
      <c r="I105" s="138"/>
      <c r="J105" s="623"/>
      <c r="K105" s="551"/>
      <c r="L105" s="151"/>
      <c r="M105" s="234"/>
      <c r="N105" s="138"/>
      <c r="O105" s="901"/>
    </row>
    <row r="106" spans="1:15" ht="27.75" customHeight="1">
      <c r="A106" s="137"/>
      <c r="B106" s="234"/>
      <c r="C106" s="140"/>
      <c r="D106" s="140"/>
      <c r="E106" s="185"/>
      <c r="F106" s="151"/>
      <c r="G106" s="136"/>
      <c r="H106" s="137"/>
      <c r="I106" s="138"/>
      <c r="J106" s="623"/>
      <c r="K106" s="551"/>
      <c r="L106" s="151"/>
      <c r="M106" s="234"/>
      <c r="N106" s="138"/>
      <c r="O106" s="901"/>
    </row>
    <row r="107" spans="1:15" ht="27.75" customHeight="1">
      <c r="A107" s="137"/>
      <c r="B107" s="234"/>
      <c r="C107" s="140"/>
      <c r="D107" s="140"/>
      <c r="E107" s="185"/>
      <c r="F107" s="151"/>
      <c r="G107" s="136"/>
      <c r="H107" s="137"/>
      <c r="I107" s="138"/>
      <c r="J107" s="623"/>
      <c r="K107" s="551"/>
      <c r="L107" s="151"/>
      <c r="M107" s="234"/>
      <c r="N107" s="138"/>
      <c r="O107" s="901"/>
    </row>
    <row r="108" spans="1:15" ht="27.75" customHeight="1">
      <c r="A108" s="137"/>
      <c r="B108" s="234"/>
      <c r="C108" s="140"/>
      <c r="D108" s="140"/>
      <c r="E108" s="185"/>
      <c r="F108" s="151"/>
      <c r="G108" s="136"/>
      <c r="H108" s="137"/>
      <c r="I108" s="138"/>
      <c r="J108" s="623"/>
      <c r="K108" s="551"/>
      <c r="L108" s="151"/>
      <c r="M108" s="234"/>
      <c r="N108" s="138"/>
      <c r="O108" s="901"/>
    </row>
    <row r="109" spans="1:15" ht="27.75" customHeight="1">
      <c r="A109" s="137"/>
      <c r="B109" s="234"/>
      <c r="C109" s="140"/>
      <c r="D109" s="140"/>
      <c r="E109" s="185"/>
      <c r="F109" s="151"/>
      <c r="G109" s="136"/>
      <c r="H109" s="137"/>
      <c r="I109" s="138"/>
      <c r="J109" s="623"/>
      <c r="K109" s="551"/>
      <c r="L109" s="151"/>
      <c r="M109" s="234"/>
      <c r="N109" s="138"/>
      <c r="O109" s="901"/>
    </row>
    <row r="110" spans="1:15" ht="27.75" customHeight="1">
      <c r="A110" s="137"/>
      <c r="B110" s="234"/>
      <c r="C110" s="140"/>
      <c r="D110" s="140"/>
      <c r="E110" s="185"/>
      <c r="F110" s="151"/>
      <c r="G110" s="136"/>
      <c r="H110" s="137"/>
      <c r="I110" s="138"/>
      <c r="J110" s="623"/>
      <c r="K110" s="551"/>
      <c r="L110" s="151"/>
      <c r="M110" s="234"/>
      <c r="N110" s="138"/>
      <c r="O110" s="901"/>
    </row>
    <row r="111" spans="1:15" ht="27.75" customHeight="1">
      <c r="A111" s="137"/>
      <c r="B111" s="234"/>
      <c r="C111" s="140"/>
      <c r="D111" s="140"/>
      <c r="E111" s="185"/>
      <c r="F111" s="151"/>
      <c r="G111" s="136"/>
      <c r="H111" s="137"/>
      <c r="I111" s="138"/>
      <c r="J111" s="623"/>
      <c r="K111" s="551"/>
      <c r="L111" s="151"/>
      <c r="M111" s="234"/>
      <c r="N111" s="138"/>
      <c r="O111" s="901"/>
    </row>
    <row r="112" spans="1:15" ht="27.75" customHeight="1">
      <c r="A112" s="137"/>
      <c r="B112" s="234"/>
      <c r="C112" s="140"/>
      <c r="D112" s="140"/>
      <c r="E112" s="185"/>
      <c r="F112" s="151"/>
      <c r="G112" s="136"/>
      <c r="H112" s="137"/>
      <c r="I112" s="138"/>
      <c r="J112" s="623"/>
      <c r="K112" s="551"/>
      <c r="L112" s="151"/>
      <c r="M112" s="234"/>
      <c r="N112" s="138"/>
      <c r="O112" s="901"/>
    </row>
    <row r="113" spans="1:15" ht="27.75" customHeight="1">
      <c r="A113" s="137"/>
      <c r="B113" s="234"/>
      <c r="C113" s="140"/>
      <c r="D113" s="140"/>
      <c r="E113" s="185"/>
      <c r="F113" s="151"/>
      <c r="G113" s="136"/>
      <c r="H113" s="137"/>
      <c r="I113" s="138"/>
      <c r="J113" s="623"/>
      <c r="K113" s="551"/>
      <c r="L113" s="151"/>
      <c r="M113" s="234"/>
      <c r="N113" s="138"/>
      <c r="O113" s="901"/>
    </row>
    <row r="114" spans="1:15" ht="27.75" customHeight="1">
      <c r="A114" s="137"/>
      <c r="B114" s="234"/>
      <c r="C114" s="140"/>
      <c r="D114" s="140"/>
      <c r="E114" s="185"/>
      <c r="F114" s="151"/>
      <c r="G114" s="136"/>
      <c r="H114" s="137"/>
      <c r="I114" s="138"/>
      <c r="J114" s="623"/>
      <c r="K114" s="551"/>
      <c r="L114" s="151"/>
      <c r="M114" s="234"/>
      <c r="N114" s="138"/>
      <c r="O114" s="901"/>
    </row>
    <row r="115" spans="1:15" ht="27.75" customHeight="1">
      <c r="A115" s="137"/>
      <c r="B115" s="234"/>
      <c r="C115" s="140"/>
      <c r="D115" s="140"/>
      <c r="E115" s="185"/>
      <c r="F115" s="151"/>
      <c r="G115" s="136"/>
      <c r="H115" s="137"/>
      <c r="I115" s="138"/>
      <c r="J115" s="623"/>
      <c r="K115" s="551"/>
      <c r="L115" s="151"/>
      <c r="M115" s="234"/>
      <c r="N115" s="138"/>
      <c r="O115" s="901"/>
    </row>
    <row r="116" spans="1:15" ht="27.75" customHeight="1">
      <c r="A116" s="137"/>
      <c r="B116" s="234"/>
      <c r="C116" s="140"/>
      <c r="D116" s="140"/>
      <c r="E116" s="185"/>
      <c r="F116" s="151"/>
      <c r="G116" s="136"/>
      <c r="H116" s="137"/>
      <c r="I116" s="138"/>
      <c r="J116" s="623"/>
      <c r="K116" s="551"/>
      <c r="L116" s="151"/>
      <c r="M116" s="234"/>
      <c r="N116" s="138"/>
      <c r="O116" s="901"/>
    </row>
    <row r="117" spans="1:15" ht="27.75" customHeight="1">
      <c r="A117" s="137"/>
      <c r="B117" s="234"/>
      <c r="C117" s="140"/>
      <c r="D117" s="140"/>
      <c r="E117" s="185"/>
      <c r="F117" s="151"/>
      <c r="G117" s="136"/>
      <c r="H117" s="137"/>
      <c r="I117" s="138"/>
      <c r="J117" s="623"/>
      <c r="K117" s="551"/>
      <c r="L117" s="151"/>
      <c r="M117" s="234"/>
      <c r="N117" s="138"/>
      <c r="O117" s="901"/>
    </row>
    <row r="118" spans="1:15" ht="27.75" customHeight="1">
      <c r="A118" s="137"/>
      <c r="B118" s="234"/>
      <c r="C118" s="140"/>
      <c r="D118" s="140"/>
      <c r="E118" s="185"/>
      <c r="F118" s="151"/>
      <c r="G118" s="136"/>
      <c r="H118" s="137"/>
      <c r="I118" s="138"/>
      <c r="J118" s="623"/>
      <c r="K118" s="551"/>
      <c r="L118" s="151"/>
      <c r="M118" s="234"/>
      <c r="N118" s="138"/>
      <c r="O118" s="901"/>
    </row>
    <row r="119" spans="1:15" ht="27.75" customHeight="1">
      <c r="A119" s="137"/>
      <c r="B119" s="234"/>
      <c r="C119" s="140"/>
      <c r="D119" s="140"/>
      <c r="E119" s="185"/>
      <c r="F119" s="151"/>
      <c r="G119" s="136"/>
      <c r="H119" s="137"/>
      <c r="I119" s="138"/>
      <c r="J119" s="623"/>
      <c r="K119" s="551"/>
      <c r="L119" s="151"/>
      <c r="M119" s="234"/>
      <c r="N119" s="138"/>
      <c r="O119" s="901"/>
    </row>
    <row r="120" spans="1:15" ht="27.75" customHeight="1">
      <c r="A120" s="137"/>
      <c r="B120" s="234"/>
      <c r="C120" s="140"/>
      <c r="D120" s="140"/>
      <c r="E120" s="185"/>
      <c r="F120" s="151"/>
      <c r="G120" s="136"/>
      <c r="H120" s="137"/>
      <c r="I120" s="138"/>
      <c r="J120" s="623"/>
      <c r="K120" s="551"/>
      <c r="L120" s="151"/>
      <c r="M120" s="234"/>
      <c r="N120" s="138"/>
      <c r="O120" s="901"/>
    </row>
    <row r="121" spans="1:15" ht="27.75" customHeight="1">
      <c r="A121" s="137"/>
      <c r="B121" s="234"/>
      <c r="C121" s="140"/>
      <c r="D121" s="140"/>
      <c r="E121" s="185"/>
      <c r="F121" s="151"/>
      <c r="G121" s="136"/>
      <c r="H121" s="137"/>
      <c r="I121" s="138"/>
      <c r="J121" s="623"/>
      <c r="K121" s="551"/>
      <c r="L121" s="151"/>
      <c r="M121" s="234"/>
      <c r="N121" s="138"/>
      <c r="O121" s="901"/>
    </row>
    <row r="122" spans="1:15" ht="27.75" customHeight="1">
      <c r="A122" s="137"/>
      <c r="B122" s="234"/>
      <c r="C122" s="140"/>
      <c r="D122" s="140"/>
      <c r="E122" s="185"/>
      <c r="F122" s="151"/>
      <c r="G122" s="136"/>
      <c r="H122" s="137"/>
      <c r="I122" s="138"/>
      <c r="J122" s="623"/>
      <c r="K122" s="551"/>
      <c r="L122" s="151"/>
      <c r="M122" s="234"/>
      <c r="N122" s="138"/>
      <c r="O122" s="901"/>
    </row>
    <row r="123" spans="1:15" ht="27.75" customHeight="1">
      <c r="A123" s="137"/>
      <c r="B123" s="234"/>
      <c r="C123" s="140"/>
      <c r="D123" s="140"/>
      <c r="E123" s="185"/>
      <c r="F123" s="151"/>
      <c r="G123" s="136"/>
      <c r="H123" s="137"/>
      <c r="I123" s="138"/>
      <c r="J123" s="623"/>
      <c r="K123" s="551"/>
      <c r="L123" s="151"/>
      <c r="M123" s="234"/>
      <c r="N123" s="138"/>
      <c r="O123" s="901"/>
    </row>
    <row r="124" spans="1:15" ht="27.75" customHeight="1">
      <c r="A124" s="137"/>
      <c r="B124" s="234"/>
      <c r="C124" s="140"/>
      <c r="D124" s="140"/>
      <c r="E124" s="185"/>
      <c r="F124" s="151"/>
      <c r="G124" s="136"/>
      <c r="H124" s="137"/>
      <c r="I124" s="138"/>
      <c r="J124" s="623"/>
      <c r="K124" s="551"/>
      <c r="L124" s="151"/>
      <c r="M124" s="234"/>
      <c r="N124" s="138"/>
      <c r="O124" s="901"/>
    </row>
    <row r="125" spans="1:15" ht="27.75" customHeight="1">
      <c r="A125" s="137"/>
      <c r="B125" s="234"/>
      <c r="C125" s="140"/>
      <c r="D125" s="140"/>
      <c r="E125" s="185"/>
      <c r="F125" s="151"/>
      <c r="G125" s="136"/>
      <c r="H125" s="137"/>
      <c r="I125" s="138"/>
      <c r="J125" s="623"/>
      <c r="K125" s="551"/>
      <c r="L125" s="151"/>
      <c r="M125" s="234"/>
      <c r="N125" s="138"/>
      <c r="O125" s="901"/>
    </row>
    <row r="126" spans="1:15" ht="27.75" customHeight="1">
      <c r="A126" s="137"/>
      <c r="B126" s="234"/>
      <c r="C126" s="140"/>
      <c r="D126" s="140"/>
      <c r="E126" s="185"/>
      <c r="F126" s="151"/>
      <c r="G126" s="136"/>
      <c r="H126" s="137"/>
      <c r="I126" s="138"/>
      <c r="J126" s="623"/>
      <c r="K126" s="551"/>
      <c r="L126" s="151"/>
      <c r="M126" s="234"/>
      <c r="N126" s="138"/>
      <c r="O126" s="901"/>
    </row>
    <row r="127" spans="1:15" ht="27.75" customHeight="1">
      <c r="A127" s="137"/>
      <c r="B127" s="234"/>
      <c r="C127" s="140"/>
      <c r="D127" s="140"/>
      <c r="E127" s="185"/>
      <c r="F127" s="151"/>
      <c r="G127" s="136"/>
      <c r="H127" s="137"/>
      <c r="I127" s="138"/>
      <c r="J127" s="623"/>
      <c r="K127" s="551"/>
      <c r="L127" s="151"/>
      <c r="M127" s="234"/>
      <c r="N127" s="138"/>
      <c r="O127" s="901"/>
    </row>
    <row r="128" spans="1:15" ht="27.75" customHeight="1">
      <c r="A128" s="137"/>
      <c r="B128" s="234"/>
      <c r="C128" s="140"/>
      <c r="D128" s="140"/>
      <c r="E128" s="185"/>
      <c r="F128" s="151"/>
      <c r="G128" s="136"/>
      <c r="H128" s="137"/>
      <c r="I128" s="138"/>
      <c r="J128" s="623"/>
      <c r="K128" s="551"/>
      <c r="L128" s="151"/>
      <c r="M128" s="234"/>
      <c r="N128" s="138"/>
      <c r="O128" s="901"/>
    </row>
    <row r="129" spans="1:15" ht="27.75" customHeight="1">
      <c r="A129" s="137"/>
      <c r="B129" s="234"/>
      <c r="C129" s="140"/>
      <c r="D129" s="140"/>
      <c r="E129" s="185"/>
      <c r="F129" s="151"/>
      <c r="G129" s="136"/>
      <c r="H129" s="137"/>
      <c r="I129" s="138"/>
      <c r="J129" s="623"/>
      <c r="K129" s="551"/>
      <c r="L129" s="151"/>
      <c r="M129" s="234"/>
      <c r="N129" s="138"/>
      <c r="O129" s="901"/>
    </row>
    <row r="130" spans="1:15" ht="27.75" customHeight="1">
      <c r="A130" s="137"/>
      <c r="B130" s="234"/>
      <c r="C130" s="140"/>
      <c r="D130" s="140"/>
      <c r="E130" s="185"/>
      <c r="F130" s="151"/>
      <c r="G130" s="136"/>
      <c r="H130" s="137"/>
      <c r="I130" s="138"/>
      <c r="J130" s="623"/>
      <c r="K130" s="551"/>
      <c r="L130" s="151"/>
      <c r="M130" s="234"/>
      <c r="N130" s="138"/>
      <c r="O130" s="901"/>
    </row>
    <row r="131" spans="1:15" ht="27.75" customHeight="1">
      <c r="A131" s="137"/>
      <c r="B131" s="234"/>
      <c r="C131" s="140"/>
      <c r="D131" s="140"/>
      <c r="E131" s="185"/>
      <c r="F131" s="151"/>
      <c r="G131" s="136"/>
      <c r="H131" s="137"/>
      <c r="I131" s="138"/>
      <c r="J131" s="623"/>
      <c r="K131" s="551"/>
      <c r="L131" s="151"/>
      <c r="M131" s="234"/>
      <c r="N131" s="138"/>
      <c r="O131" s="901"/>
    </row>
    <row r="132" spans="1:15" ht="27.75" customHeight="1">
      <c r="A132" s="137"/>
      <c r="B132" s="234"/>
      <c r="C132" s="140"/>
      <c r="D132" s="140"/>
      <c r="E132" s="185"/>
      <c r="F132" s="151"/>
      <c r="G132" s="136"/>
      <c r="H132" s="137"/>
      <c r="I132" s="138"/>
      <c r="J132" s="623"/>
      <c r="K132" s="551"/>
      <c r="L132" s="151"/>
      <c r="M132" s="234"/>
      <c r="N132" s="138"/>
      <c r="O132" s="901"/>
    </row>
    <row r="133" spans="1:15" ht="27.75" customHeight="1">
      <c r="A133" s="137"/>
      <c r="B133" s="234"/>
      <c r="C133" s="140"/>
      <c r="D133" s="140"/>
      <c r="E133" s="185"/>
      <c r="F133" s="151"/>
      <c r="G133" s="136"/>
      <c r="H133" s="137"/>
      <c r="I133" s="138"/>
      <c r="J133" s="623"/>
      <c r="K133" s="551"/>
      <c r="L133" s="151"/>
      <c r="M133" s="234"/>
      <c r="N133" s="138"/>
      <c r="O133" s="901"/>
    </row>
    <row r="134" spans="1:15" ht="27.75" customHeight="1">
      <c r="A134" s="137"/>
      <c r="B134" s="234"/>
      <c r="C134" s="140"/>
      <c r="D134" s="140"/>
      <c r="E134" s="185"/>
      <c r="F134" s="151"/>
      <c r="G134" s="136"/>
      <c r="H134" s="137"/>
      <c r="I134" s="138"/>
      <c r="J134" s="623"/>
      <c r="K134" s="551"/>
      <c r="L134" s="151"/>
      <c r="M134" s="234"/>
      <c r="N134" s="138"/>
      <c r="O134" s="901"/>
    </row>
    <row r="135" spans="1:15" ht="27.75" customHeight="1">
      <c r="A135" s="137"/>
      <c r="B135" s="234"/>
      <c r="C135" s="140"/>
      <c r="D135" s="140"/>
      <c r="E135" s="185"/>
      <c r="F135" s="151"/>
      <c r="G135" s="136"/>
      <c r="H135" s="137"/>
      <c r="I135" s="138"/>
      <c r="J135" s="623"/>
      <c r="K135" s="551"/>
      <c r="L135" s="151"/>
      <c r="M135" s="234"/>
      <c r="N135" s="138"/>
      <c r="O135" s="901"/>
    </row>
    <row r="136" spans="1:15" ht="27.75" customHeight="1">
      <c r="A136" s="137"/>
      <c r="B136" s="234"/>
      <c r="C136" s="140"/>
      <c r="D136" s="140"/>
      <c r="E136" s="185"/>
      <c r="F136" s="151"/>
      <c r="G136" s="136"/>
      <c r="H136" s="137"/>
      <c r="I136" s="138"/>
      <c r="J136" s="623"/>
      <c r="K136" s="551"/>
      <c r="L136" s="151"/>
      <c r="M136" s="234"/>
      <c r="N136" s="138"/>
      <c r="O136" s="901"/>
    </row>
    <row r="137" spans="1:15" ht="27.75" customHeight="1">
      <c r="A137" s="137"/>
      <c r="B137" s="234"/>
      <c r="C137" s="140"/>
      <c r="D137" s="140"/>
      <c r="E137" s="185"/>
      <c r="F137" s="151"/>
      <c r="G137" s="136"/>
      <c r="H137" s="137"/>
      <c r="I137" s="138"/>
      <c r="J137" s="623"/>
      <c r="K137" s="551"/>
      <c r="L137" s="151"/>
      <c r="M137" s="234"/>
      <c r="N137" s="138"/>
      <c r="O137" s="901"/>
    </row>
    <row r="138" spans="1:15" ht="27.75" customHeight="1">
      <c r="A138" s="137"/>
      <c r="B138" s="234"/>
      <c r="C138" s="140"/>
      <c r="D138" s="140"/>
      <c r="E138" s="185"/>
      <c r="F138" s="151"/>
      <c r="G138" s="136"/>
      <c r="H138" s="137"/>
      <c r="I138" s="138"/>
      <c r="J138" s="623"/>
      <c r="K138" s="551"/>
      <c r="L138" s="151"/>
      <c r="M138" s="234"/>
      <c r="N138" s="138"/>
      <c r="O138" s="901"/>
    </row>
    <row r="139" spans="1:15" ht="27.75" customHeight="1">
      <c r="A139" s="137"/>
      <c r="B139" s="234"/>
      <c r="C139" s="140"/>
      <c r="D139" s="140"/>
      <c r="E139" s="185"/>
      <c r="F139" s="151"/>
      <c r="G139" s="136"/>
      <c r="H139" s="137"/>
      <c r="I139" s="138"/>
      <c r="J139" s="623"/>
      <c r="K139" s="551"/>
      <c r="L139" s="151"/>
      <c r="M139" s="234"/>
      <c r="N139" s="138"/>
      <c r="O139" s="901"/>
    </row>
    <row r="140" spans="1:15" ht="27.75" customHeight="1">
      <c r="A140" s="137"/>
      <c r="B140" s="234"/>
      <c r="C140" s="140"/>
      <c r="D140" s="140"/>
      <c r="E140" s="185"/>
      <c r="F140" s="151"/>
      <c r="G140" s="136"/>
      <c r="H140" s="137"/>
      <c r="I140" s="138"/>
      <c r="J140" s="623"/>
      <c r="K140" s="551"/>
      <c r="L140" s="151"/>
      <c r="M140" s="234"/>
      <c r="N140" s="138"/>
      <c r="O140" s="901"/>
    </row>
    <row r="141" spans="1:15" ht="27.75" customHeight="1">
      <c r="A141" s="137"/>
      <c r="B141" s="234"/>
      <c r="C141" s="140"/>
      <c r="D141" s="140"/>
      <c r="E141" s="185"/>
      <c r="F141" s="151"/>
      <c r="G141" s="136"/>
      <c r="H141" s="137"/>
      <c r="I141" s="138"/>
      <c r="J141" s="623"/>
      <c r="K141" s="551"/>
      <c r="L141" s="151"/>
      <c r="M141" s="234"/>
      <c r="N141" s="138"/>
      <c r="O141" s="901"/>
    </row>
    <row r="142" spans="1:15" ht="27.75" customHeight="1">
      <c r="A142" s="137"/>
      <c r="B142" s="234"/>
      <c r="C142" s="140"/>
      <c r="D142" s="140"/>
      <c r="E142" s="185"/>
      <c r="F142" s="151"/>
      <c r="G142" s="136"/>
      <c r="H142" s="137"/>
      <c r="I142" s="138"/>
      <c r="J142" s="623"/>
      <c r="K142" s="551"/>
      <c r="L142" s="151"/>
      <c r="M142" s="234"/>
      <c r="N142" s="138"/>
      <c r="O142" s="901"/>
    </row>
    <row r="143" spans="1:15" ht="27.75" customHeight="1">
      <c r="A143" s="137"/>
      <c r="B143" s="234"/>
      <c r="C143" s="140"/>
      <c r="D143" s="140"/>
      <c r="E143" s="185"/>
      <c r="F143" s="151"/>
      <c r="G143" s="136"/>
      <c r="H143" s="137"/>
      <c r="I143" s="138"/>
      <c r="J143" s="623"/>
      <c r="K143" s="551"/>
      <c r="L143" s="151"/>
      <c r="M143" s="234"/>
      <c r="N143" s="138"/>
      <c r="O143" s="901"/>
    </row>
    <row r="144" spans="1:15" ht="27.75" customHeight="1">
      <c r="A144" s="137"/>
      <c r="B144" s="234"/>
      <c r="C144" s="140"/>
      <c r="D144" s="140"/>
      <c r="E144" s="185"/>
      <c r="F144" s="151"/>
      <c r="G144" s="136"/>
      <c r="H144" s="137"/>
      <c r="I144" s="138"/>
      <c r="J144" s="623"/>
      <c r="K144" s="551"/>
      <c r="L144" s="151"/>
      <c r="M144" s="234"/>
      <c r="N144" s="138"/>
      <c r="O144" s="901"/>
    </row>
    <row r="145" spans="1:15" ht="27.75" customHeight="1">
      <c r="A145" s="137"/>
      <c r="B145" s="234"/>
      <c r="C145" s="140"/>
      <c r="D145" s="140"/>
      <c r="E145" s="185"/>
      <c r="F145" s="151"/>
      <c r="G145" s="136"/>
      <c r="H145" s="137"/>
      <c r="I145" s="138"/>
      <c r="J145" s="623"/>
      <c r="K145" s="551"/>
      <c r="L145" s="151"/>
      <c r="M145" s="234"/>
      <c r="N145" s="138"/>
      <c r="O145" s="901"/>
    </row>
    <row r="146" spans="1:15" ht="27.75" customHeight="1">
      <c r="A146" s="137"/>
      <c r="B146" s="234"/>
      <c r="C146" s="140"/>
      <c r="D146" s="140"/>
      <c r="E146" s="185"/>
      <c r="F146" s="151"/>
      <c r="G146" s="136"/>
      <c r="H146" s="137"/>
      <c r="I146" s="138"/>
      <c r="J146" s="623"/>
      <c r="K146" s="551"/>
      <c r="L146" s="151"/>
      <c r="M146" s="234"/>
      <c r="N146" s="138"/>
      <c r="O146" s="901"/>
    </row>
    <row r="147" spans="1:15" ht="27.75" customHeight="1">
      <c r="A147" s="137"/>
      <c r="B147" s="234"/>
      <c r="C147" s="140"/>
      <c r="D147" s="140"/>
      <c r="E147" s="185"/>
      <c r="F147" s="151"/>
      <c r="G147" s="136"/>
      <c r="H147" s="137"/>
      <c r="I147" s="138"/>
      <c r="J147" s="623"/>
      <c r="K147" s="551"/>
      <c r="L147" s="151"/>
      <c r="M147" s="234"/>
      <c r="N147" s="138"/>
      <c r="O147" s="901"/>
    </row>
    <row r="148" spans="1:15" ht="27.75" customHeight="1">
      <c r="A148" s="137"/>
      <c r="B148" s="234"/>
      <c r="C148" s="140"/>
      <c r="D148" s="140"/>
      <c r="E148" s="185"/>
      <c r="F148" s="151"/>
      <c r="G148" s="136"/>
      <c r="H148" s="137"/>
      <c r="I148" s="138"/>
      <c r="J148" s="623"/>
      <c r="K148" s="551"/>
      <c r="L148" s="151"/>
      <c r="M148" s="234"/>
      <c r="N148" s="138"/>
      <c r="O148" s="901"/>
    </row>
    <row r="149" spans="1:15" ht="27.75" customHeight="1">
      <c r="A149" s="137"/>
      <c r="B149" s="234"/>
      <c r="C149" s="140"/>
      <c r="D149" s="140"/>
      <c r="E149" s="185"/>
      <c r="F149" s="151"/>
      <c r="G149" s="136"/>
      <c r="H149" s="137"/>
      <c r="I149" s="138"/>
      <c r="J149" s="623"/>
      <c r="K149" s="551"/>
      <c r="L149" s="151"/>
      <c r="M149" s="234"/>
      <c r="N149" s="138"/>
      <c r="O149" s="901"/>
    </row>
    <row r="150" spans="1:15" ht="27.75" customHeight="1">
      <c r="A150" s="137"/>
      <c r="B150" s="234"/>
      <c r="C150" s="140"/>
      <c r="D150" s="140"/>
      <c r="E150" s="185"/>
      <c r="F150" s="151"/>
      <c r="G150" s="136"/>
      <c r="H150" s="137"/>
      <c r="I150" s="138"/>
      <c r="J150" s="623"/>
      <c r="K150" s="551"/>
      <c r="L150" s="151"/>
      <c r="M150" s="234"/>
      <c r="N150" s="138"/>
      <c r="O150" s="901"/>
    </row>
    <row r="151" spans="1:15" ht="27.75" customHeight="1">
      <c r="A151" s="137"/>
      <c r="B151" s="234"/>
      <c r="C151" s="140"/>
      <c r="D151" s="140"/>
      <c r="E151" s="185"/>
      <c r="F151" s="151"/>
      <c r="G151" s="136"/>
      <c r="H151" s="137"/>
      <c r="I151" s="138"/>
      <c r="J151" s="623"/>
      <c r="K151" s="551"/>
      <c r="L151" s="151"/>
      <c r="M151" s="234"/>
      <c r="N151" s="138"/>
      <c r="O151" s="901"/>
    </row>
    <row r="152" spans="1:15" ht="27.75" customHeight="1">
      <c r="A152" s="137"/>
      <c r="B152" s="234"/>
      <c r="C152" s="140"/>
      <c r="D152" s="140"/>
      <c r="E152" s="185"/>
      <c r="F152" s="151"/>
      <c r="G152" s="136"/>
      <c r="H152" s="137"/>
      <c r="I152" s="138"/>
      <c r="J152" s="623"/>
      <c r="K152" s="551"/>
      <c r="L152" s="151"/>
      <c r="M152" s="234"/>
      <c r="N152" s="138"/>
      <c r="O152" s="901"/>
    </row>
    <row r="153" spans="1:15" ht="27.75" customHeight="1">
      <c r="A153" s="137"/>
      <c r="B153" s="234"/>
      <c r="C153" s="140"/>
      <c r="D153" s="140"/>
      <c r="E153" s="185"/>
      <c r="F153" s="151"/>
      <c r="G153" s="136"/>
      <c r="H153" s="137"/>
      <c r="I153" s="138"/>
      <c r="J153" s="623"/>
      <c r="K153" s="551"/>
      <c r="L153" s="151"/>
      <c r="M153" s="234"/>
      <c r="N153" s="138"/>
      <c r="O153" s="901"/>
    </row>
    <row r="154" spans="1:15" ht="27.75" customHeight="1">
      <c r="A154" s="137"/>
      <c r="B154" s="234"/>
      <c r="C154" s="140"/>
      <c r="D154" s="140"/>
      <c r="E154" s="185"/>
      <c r="F154" s="151"/>
      <c r="G154" s="136"/>
      <c r="H154" s="137"/>
      <c r="I154" s="138"/>
      <c r="J154" s="623"/>
      <c r="K154" s="551"/>
      <c r="L154" s="151"/>
      <c r="M154" s="234"/>
      <c r="N154" s="138"/>
      <c r="O154" s="901"/>
    </row>
    <row r="155" spans="1:15" ht="27.75" customHeight="1">
      <c r="A155" s="137"/>
      <c r="B155" s="234"/>
      <c r="C155" s="140"/>
      <c r="D155" s="140"/>
      <c r="E155" s="185"/>
      <c r="F155" s="151"/>
      <c r="G155" s="136"/>
      <c r="H155" s="137"/>
      <c r="I155" s="138"/>
      <c r="J155" s="623"/>
      <c r="K155" s="551"/>
      <c r="L155" s="151"/>
      <c r="M155" s="234"/>
      <c r="N155" s="138"/>
      <c r="O155" s="901"/>
    </row>
    <row r="156" spans="1:15" ht="27.75" customHeight="1">
      <c r="A156" s="137"/>
      <c r="B156" s="234"/>
      <c r="C156" s="140"/>
      <c r="D156" s="140"/>
      <c r="E156" s="185"/>
      <c r="F156" s="151"/>
      <c r="G156" s="136"/>
      <c r="H156" s="137"/>
      <c r="I156" s="138"/>
      <c r="J156" s="623"/>
      <c r="K156" s="551"/>
      <c r="L156" s="151"/>
      <c r="M156" s="234"/>
      <c r="N156" s="138"/>
      <c r="O156" s="901"/>
    </row>
    <row r="157" spans="1:15" ht="27.75" customHeight="1">
      <c r="A157" s="137"/>
      <c r="B157" s="234"/>
      <c r="C157" s="140"/>
      <c r="D157" s="140"/>
      <c r="E157" s="185"/>
      <c r="F157" s="151"/>
      <c r="G157" s="136"/>
      <c r="H157" s="137"/>
      <c r="I157" s="138"/>
      <c r="J157" s="623"/>
      <c r="K157" s="551"/>
      <c r="L157" s="151"/>
      <c r="M157" s="234"/>
      <c r="N157" s="138"/>
      <c r="O157" s="901"/>
    </row>
    <row r="158" spans="1:15" ht="27.75" customHeight="1">
      <c r="A158" s="137"/>
      <c r="B158" s="234"/>
      <c r="C158" s="140"/>
      <c r="D158" s="140"/>
      <c r="E158" s="185"/>
      <c r="F158" s="151"/>
      <c r="G158" s="136"/>
      <c r="H158" s="137"/>
      <c r="I158" s="138"/>
      <c r="J158" s="623"/>
      <c r="K158" s="551"/>
      <c r="L158" s="151"/>
      <c r="M158" s="234"/>
      <c r="N158" s="138"/>
      <c r="O158" s="901"/>
    </row>
    <row r="159" spans="1:15" ht="27.75" customHeight="1">
      <c r="A159" s="137"/>
      <c r="B159" s="234"/>
      <c r="C159" s="140"/>
      <c r="D159" s="140"/>
      <c r="E159" s="185"/>
      <c r="F159" s="151"/>
      <c r="G159" s="136"/>
      <c r="H159" s="137"/>
      <c r="I159" s="138"/>
      <c r="J159" s="623"/>
      <c r="K159" s="551"/>
      <c r="L159" s="151"/>
      <c r="M159" s="234"/>
      <c r="N159" s="138"/>
      <c r="O159" s="901"/>
    </row>
    <row r="160" spans="1:15" ht="27.75" customHeight="1">
      <c r="A160" s="137"/>
      <c r="B160" s="234"/>
      <c r="C160" s="140"/>
      <c r="D160" s="140"/>
      <c r="E160" s="185"/>
      <c r="F160" s="151"/>
      <c r="G160" s="136"/>
      <c r="H160" s="137"/>
      <c r="I160" s="138"/>
      <c r="J160" s="623"/>
      <c r="K160" s="551"/>
      <c r="L160" s="151"/>
      <c r="M160" s="234"/>
      <c r="N160" s="138"/>
      <c r="O160" s="901"/>
    </row>
    <row r="161" spans="1:15" ht="27.75" customHeight="1">
      <c r="A161" s="137"/>
      <c r="B161" s="234"/>
      <c r="C161" s="140"/>
      <c r="D161" s="140"/>
      <c r="E161" s="185"/>
      <c r="F161" s="151"/>
      <c r="G161" s="136"/>
      <c r="H161" s="137"/>
      <c r="I161" s="138"/>
      <c r="J161" s="623"/>
      <c r="K161" s="551"/>
      <c r="L161" s="151"/>
      <c r="M161" s="234"/>
      <c r="N161" s="138"/>
      <c r="O161" s="901"/>
    </row>
    <row r="162" spans="1:15" ht="27.75" customHeight="1">
      <c r="A162" s="137"/>
      <c r="B162" s="234"/>
      <c r="C162" s="140"/>
      <c r="D162" s="140"/>
      <c r="E162" s="185"/>
      <c r="F162" s="151"/>
      <c r="G162" s="136"/>
      <c r="H162" s="137"/>
      <c r="I162" s="138"/>
      <c r="J162" s="623"/>
      <c r="K162" s="551"/>
      <c r="L162" s="151"/>
      <c r="M162" s="234"/>
      <c r="N162" s="138"/>
      <c r="O162" s="901"/>
    </row>
    <row r="163" spans="1:15" ht="27.75" customHeight="1">
      <c r="A163" s="137"/>
      <c r="B163" s="234"/>
      <c r="C163" s="140"/>
      <c r="D163" s="140"/>
      <c r="E163" s="185"/>
      <c r="F163" s="151"/>
      <c r="G163" s="136"/>
      <c r="H163" s="137"/>
      <c r="I163" s="138"/>
      <c r="J163" s="623"/>
      <c r="K163" s="551"/>
      <c r="L163" s="151"/>
      <c r="M163" s="234"/>
      <c r="N163" s="138"/>
      <c r="O163" s="901"/>
    </row>
    <row r="164" spans="1:15" ht="27.75" customHeight="1">
      <c r="A164" s="137"/>
      <c r="B164" s="234"/>
      <c r="C164" s="140"/>
      <c r="D164" s="140"/>
      <c r="E164" s="185"/>
      <c r="F164" s="151"/>
      <c r="G164" s="136"/>
      <c r="H164" s="137"/>
      <c r="I164" s="138"/>
      <c r="J164" s="623"/>
      <c r="K164" s="551"/>
      <c r="L164" s="151"/>
      <c r="M164" s="234"/>
      <c r="N164" s="138"/>
      <c r="O164" s="901"/>
    </row>
    <row r="165" spans="1:15" ht="27.75" customHeight="1">
      <c r="A165" s="137"/>
      <c r="B165" s="234"/>
      <c r="C165" s="140"/>
      <c r="D165" s="140"/>
      <c r="E165" s="185"/>
      <c r="F165" s="151"/>
      <c r="G165" s="136"/>
      <c r="H165" s="137"/>
      <c r="I165" s="138"/>
      <c r="J165" s="623"/>
      <c r="K165" s="551"/>
      <c r="L165" s="151"/>
      <c r="M165" s="234"/>
      <c r="N165" s="138"/>
      <c r="O165" s="901"/>
    </row>
    <row r="166" spans="1:15" ht="27.75" customHeight="1">
      <c r="A166" s="137"/>
      <c r="B166" s="234"/>
      <c r="C166" s="140"/>
      <c r="D166" s="140"/>
      <c r="E166" s="185"/>
      <c r="F166" s="151"/>
      <c r="G166" s="136"/>
      <c r="H166" s="137"/>
      <c r="I166" s="138"/>
      <c r="J166" s="623"/>
      <c r="K166" s="551"/>
      <c r="L166" s="151"/>
      <c r="M166" s="234"/>
      <c r="N166" s="138"/>
      <c r="O166" s="901"/>
    </row>
    <row r="167" spans="1:15" ht="27.75" customHeight="1">
      <c r="A167" s="137"/>
      <c r="B167" s="234"/>
      <c r="C167" s="140"/>
      <c r="D167" s="140"/>
      <c r="E167" s="185"/>
      <c r="F167" s="151"/>
      <c r="G167" s="136"/>
      <c r="H167" s="137"/>
      <c r="I167" s="138"/>
      <c r="J167" s="623"/>
      <c r="K167" s="551"/>
      <c r="L167" s="151"/>
      <c r="M167" s="234"/>
      <c r="N167" s="138"/>
      <c r="O167" s="901"/>
    </row>
    <row r="168" spans="1:15" ht="27.75" customHeight="1">
      <c r="A168" s="137"/>
      <c r="B168" s="234"/>
      <c r="C168" s="140"/>
      <c r="D168" s="140"/>
      <c r="E168" s="185"/>
      <c r="F168" s="151"/>
      <c r="G168" s="136"/>
      <c r="H168" s="137"/>
      <c r="I168" s="138"/>
      <c r="J168" s="623"/>
      <c r="K168" s="551"/>
      <c r="L168" s="151"/>
      <c r="M168" s="234"/>
      <c r="N168" s="138"/>
      <c r="O168" s="901"/>
    </row>
    <row r="169" spans="1:15" ht="27.75" customHeight="1">
      <c r="A169" s="137"/>
      <c r="B169" s="234"/>
      <c r="C169" s="140"/>
      <c r="D169" s="140"/>
      <c r="E169" s="185"/>
      <c r="F169" s="151"/>
      <c r="G169" s="136"/>
      <c r="H169" s="137"/>
      <c r="I169" s="138"/>
      <c r="J169" s="623"/>
      <c r="K169" s="551"/>
      <c r="L169" s="151"/>
      <c r="M169" s="234"/>
      <c r="N169" s="138"/>
      <c r="O169" s="901"/>
    </row>
    <row r="170" spans="1:15" ht="27.75" customHeight="1">
      <c r="A170" s="137"/>
      <c r="B170" s="234"/>
      <c r="C170" s="140"/>
      <c r="D170" s="140"/>
      <c r="E170" s="185"/>
      <c r="F170" s="151"/>
      <c r="G170" s="136"/>
      <c r="H170" s="137"/>
      <c r="I170" s="138"/>
      <c r="J170" s="623"/>
      <c r="K170" s="551"/>
      <c r="L170" s="151"/>
      <c r="M170" s="234"/>
      <c r="N170" s="138"/>
      <c r="O170" s="901"/>
    </row>
    <row r="171" spans="1:15" ht="27.75" customHeight="1">
      <c r="A171" s="137"/>
      <c r="B171" s="234"/>
      <c r="C171" s="140"/>
      <c r="D171" s="140"/>
      <c r="E171" s="185"/>
      <c r="F171" s="151"/>
      <c r="G171" s="136"/>
      <c r="H171" s="137"/>
      <c r="I171" s="138"/>
      <c r="J171" s="623"/>
      <c r="K171" s="551"/>
      <c r="L171" s="151"/>
      <c r="M171" s="234"/>
      <c r="N171" s="138"/>
      <c r="O171" s="901"/>
    </row>
    <row r="172" spans="1:15" ht="27.75" customHeight="1">
      <c r="A172" s="137"/>
      <c r="B172" s="234"/>
      <c r="C172" s="140"/>
      <c r="D172" s="140"/>
      <c r="E172" s="185"/>
      <c r="F172" s="151"/>
      <c r="G172" s="136"/>
      <c r="H172" s="137"/>
      <c r="I172" s="138"/>
      <c r="J172" s="623"/>
      <c r="K172" s="551"/>
      <c r="L172" s="151"/>
      <c r="M172" s="234"/>
      <c r="N172" s="138"/>
      <c r="O172" s="901"/>
    </row>
    <row r="173" spans="1:15" ht="27.75" customHeight="1">
      <c r="A173" s="137"/>
      <c r="B173" s="234"/>
      <c r="C173" s="140"/>
      <c r="D173" s="140"/>
      <c r="E173" s="185"/>
      <c r="F173" s="151"/>
      <c r="G173" s="136"/>
      <c r="H173" s="137"/>
      <c r="I173" s="138"/>
      <c r="J173" s="623"/>
      <c r="K173" s="551"/>
      <c r="L173" s="151"/>
      <c r="M173" s="234"/>
      <c r="N173" s="138"/>
      <c r="O173" s="901"/>
    </row>
    <row r="174" spans="1:15" ht="27.75" customHeight="1">
      <c r="A174" s="137"/>
      <c r="B174" s="234"/>
      <c r="C174" s="140"/>
      <c r="D174" s="140"/>
      <c r="E174" s="185"/>
      <c r="F174" s="151"/>
      <c r="G174" s="136"/>
      <c r="H174" s="137"/>
      <c r="I174" s="138"/>
      <c r="J174" s="623"/>
      <c r="K174" s="551"/>
      <c r="L174" s="151"/>
      <c r="M174" s="234"/>
      <c r="N174" s="138"/>
      <c r="O174" s="901"/>
    </row>
    <row r="175" spans="1:15" ht="27.75" customHeight="1">
      <c r="A175" s="137"/>
      <c r="B175" s="234"/>
      <c r="C175" s="140"/>
      <c r="D175" s="140"/>
      <c r="E175" s="185"/>
      <c r="F175" s="151"/>
      <c r="G175" s="136"/>
      <c r="H175" s="137"/>
      <c r="I175" s="138"/>
      <c r="J175" s="623"/>
      <c r="K175" s="551"/>
      <c r="L175" s="151"/>
      <c r="M175" s="234"/>
      <c r="N175" s="138"/>
      <c r="O175" s="901"/>
    </row>
    <row r="176" spans="1:15" ht="27.75" customHeight="1">
      <c r="A176" s="137"/>
      <c r="B176" s="234"/>
      <c r="C176" s="140"/>
      <c r="D176" s="140"/>
      <c r="E176" s="185"/>
      <c r="F176" s="151"/>
      <c r="G176" s="136"/>
      <c r="H176" s="137"/>
      <c r="I176" s="138"/>
      <c r="J176" s="623"/>
      <c r="K176" s="551"/>
      <c r="L176" s="151"/>
      <c r="M176" s="234"/>
      <c r="N176" s="138"/>
      <c r="O176" s="901"/>
    </row>
    <row r="177" spans="1:15" ht="27.75" customHeight="1">
      <c r="A177" s="137"/>
      <c r="B177" s="234"/>
      <c r="C177" s="140"/>
      <c r="D177" s="140"/>
      <c r="E177" s="185"/>
      <c r="F177" s="151"/>
      <c r="G177" s="136"/>
      <c r="H177" s="137"/>
      <c r="I177" s="138"/>
      <c r="J177" s="623"/>
      <c r="K177" s="551"/>
      <c r="L177" s="151"/>
      <c r="M177" s="234"/>
      <c r="N177" s="138"/>
      <c r="O177" s="901"/>
    </row>
    <row r="178" spans="1:15" ht="27.75" customHeight="1">
      <c r="A178" s="137"/>
      <c r="B178" s="234"/>
      <c r="C178" s="140"/>
      <c r="D178" s="140"/>
      <c r="E178" s="185"/>
      <c r="F178" s="151"/>
      <c r="G178" s="136"/>
      <c r="H178" s="137"/>
      <c r="I178" s="138"/>
      <c r="J178" s="623"/>
      <c r="K178" s="551"/>
      <c r="L178" s="151"/>
      <c r="M178" s="234"/>
      <c r="N178" s="138"/>
      <c r="O178" s="901"/>
    </row>
    <row r="179" spans="1:15" ht="27.75" customHeight="1">
      <c r="A179" s="137"/>
      <c r="B179" s="234"/>
      <c r="C179" s="140"/>
      <c r="D179" s="140"/>
      <c r="E179" s="185"/>
      <c r="F179" s="151"/>
      <c r="G179" s="136"/>
      <c r="H179" s="137"/>
      <c r="I179" s="138"/>
      <c r="J179" s="623"/>
      <c r="K179" s="551"/>
      <c r="L179" s="151"/>
      <c r="M179" s="234"/>
      <c r="N179" s="138"/>
      <c r="O179" s="901"/>
    </row>
    <row r="180" spans="1:15" ht="27.75" customHeight="1">
      <c r="A180" s="137"/>
      <c r="B180" s="234"/>
      <c r="C180" s="140"/>
      <c r="D180" s="140"/>
      <c r="E180" s="185"/>
      <c r="F180" s="151"/>
      <c r="G180" s="136"/>
      <c r="H180" s="137"/>
      <c r="I180" s="138"/>
      <c r="J180" s="623"/>
      <c r="K180" s="551"/>
      <c r="L180" s="151"/>
      <c r="M180" s="234"/>
      <c r="N180" s="138"/>
      <c r="O180" s="901"/>
    </row>
    <row r="181" spans="1:15" ht="27.75" customHeight="1">
      <c r="A181" s="137"/>
      <c r="B181" s="234"/>
      <c r="C181" s="140"/>
      <c r="D181" s="140"/>
      <c r="E181" s="185"/>
      <c r="F181" s="151"/>
      <c r="G181" s="136"/>
      <c r="H181" s="137"/>
      <c r="I181" s="138"/>
      <c r="J181" s="623"/>
      <c r="K181" s="551"/>
      <c r="L181" s="151"/>
      <c r="M181" s="234"/>
      <c r="N181" s="138"/>
      <c r="O181" s="901"/>
    </row>
    <row r="182" spans="1:15" ht="27.75" customHeight="1">
      <c r="A182" s="137"/>
      <c r="B182" s="234"/>
      <c r="C182" s="140"/>
      <c r="D182" s="140"/>
      <c r="E182" s="185"/>
      <c r="F182" s="151"/>
      <c r="G182" s="136"/>
      <c r="H182" s="137"/>
      <c r="I182" s="138"/>
      <c r="J182" s="623"/>
      <c r="K182" s="551"/>
      <c r="L182" s="151"/>
      <c r="M182" s="234"/>
      <c r="N182" s="138"/>
      <c r="O182" s="901"/>
    </row>
    <row r="183" spans="1:15" ht="27.75" customHeight="1">
      <c r="A183" s="137"/>
      <c r="B183" s="234"/>
      <c r="C183" s="140"/>
      <c r="D183" s="140"/>
      <c r="E183" s="185"/>
      <c r="F183" s="151"/>
      <c r="G183" s="136"/>
      <c r="H183" s="137"/>
      <c r="I183" s="138"/>
      <c r="J183" s="623"/>
      <c r="K183" s="551"/>
      <c r="L183" s="151"/>
      <c r="M183" s="234"/>
      <c r="N183" s="138"/>
      <c r="O183" s="901"/>
    </row>
    <row r="184" spans="1:15" ht="27.75" customHeight="1">
      <c r="A184" s="137"/>
      <c r="B184" s="234"/>
      <c r="C184" s="140"/>
      <c r="D184" s="140"/>
      <c r="E184" s="185"/>
      <c r="F184" s="151"/>
      <c r="G184" s="136"/>
      <c r="H184" s="137"/>
      <c r="I184" s="138"/>
      <c r="J184" s="623"/>
      <c r="K184" s="551"/>
      <c r="L184" s="151"/>
      <c r="M184" s="234"/>
      <c r="N184" s="138"/>
      <c r="O184" s="901"/>
    </row>
    <row r="185" spans="1:15" ht="27.75" customHeight="1">
      <c r="A185" s="137"/>
      <c r="B185" s="234"/>
      <c r="C185" s="140"/>
      <c r="D185" s="140"/>
      <c r="E185" s="185"/>
      <c r="F185" s="151"/>
      <c r="G185" s="136"/>
      <c r="H185" s="137"/>
      <c r="I185" s="138"/>
      <c r="J185" s="623"/>
      <c r="K185" s="551"/>
      <c r="L185" s="151"/>
      <c r="M185" s="234"/>
      <c r="N185" s="138"/>
      <c r="O185" s="901"/>
    </row>
    <row r="186" spans="1:15" ht="27.75" customHeight="1">
      <c r="A186" s="137"/>
      <c r="B186" s="234"/>
      <c r="C186" s="140"/>
      <c r="D186" s="140"/>
      <c r="E186" s="185"/>
      <c r="F186" s="151"/>
      <c r="G186" s="136"/>
      <c r="H186" s="137"/>
      <c r="I186" s="138"/>
      <c r="J186" s="623"/>
      <c r="K186" s="551"/>
      <c r="L186" s="151"/>
      <c r="M186" s="234"/>
      <c r="N186" s="138"/>
      <c r="O186" s="901"/>
    </row>
    <row r="187" spans="1:15" ht="27.75" customHeight="1">
      <c r="A187" s="137"/>
      <c r="B187" s="234"/>
      <c r="C187" s="140"/>
      <c r="D187" s="140"/>
      <c r="E187" s="185"/>
      <c r="F187" s="151"/>
      <c r="G187" s="136"/>
      <c r="H187" s="137"/>
      <c r="I187" s="138"/>
      <c r="J187" s="623"/>
      <c r="K187" s="551"/>
      <c r="L187" s="151"/>
      <c r="M187" s="234"/>
      <c r="N187" s="138"/>
      <c r="O187" s="901"/>
    </row>
    <row r="188" spans="1:15" ht="27.75" customHeight="1">
      <c r="A188" s="137"/>
      <c r="B188" s="234"/>
      <c r="C188" s="140"/>
      <c r="D188" s="140"/>
      <c r="E188" s="185"/>
      <c r="F188" s="151"/>
      <c r="G188" s="136"/>
      <c r="H188" s="137"/>
      <c r="I188" s="138"/>
      <c r="J188" s="623"/>
      <c r="K188" s="551"/>
      <c r="L188" s="151"/>
      <c r="M188" s="234"/>
      <c r="N188" s="138"/>
      <c r="O188" s="901"/>
    </row>
    <row r="189" spans="1:15" ht="27.75" customHeight="1">
      <c r="A189" s="137"/>
      <c r="B189" s="234"/>
      <c r="C189" s="140"/>
      <c r="D189" s="140"/>
      <c r="E189" s="185"/>
      <c r="F189" s="151"/>
      <c r="G189" s="136"/>
      <c r="H189" s="137"/>
      <c r="I189" s="138"/>
      <c r="J189" s="623"/>
      <c r="K189" s="551"/>
      <c r="L189" s="151"/>
      <c r="M189" s="234"/>
      <c r="N189" s="138"/>
      <c r="O189" s="901"/>
    </row>
    <row r="190" spans="1:15" ht="27.75" customHeight="1">
      <c r="A190" s="137"/>
      <c r="B190" s="234"/>
      <c r="C190" s="140"/>
      <c r="D190" s="140"/>
      <c r="E190" s="185"/>
      <c r="F190" s="151"/>
      <c r="G190" s="136"/>
      <c r="H190" s="137"/>
      <c r="I190" s="138"/>
      <c r="J190" s="623"/>
      <c r="K190" s="551"/>
      <c r="L190" s="151"/>
      <c r="M190" s="234"/>
      <c r="N190" s="138"/>
      <c r="O190" s="901"/>
    </row>
    <row r="191" spans="1:15" ht="27.75" customHeight="1">
      <c r="A191" s="137"/>
      <c r="B191" s="234"/>
      <c r="C191" s="140"/>
      <c r="D191" s="140"/>
      <c r="E191" s="185"/>
      <c r="F191" s="151"/>
      <c r="G191" s="136"/>
      <c r="H191" s="137"/>
      <c r="I191" s="138"/>
      <c r="J191" s="623"/>
      <c r="K191" s="551"/>
      <c r="L191" s="151"/>
      <c r="M191" s="234"/>
      <c r="N191" s="138"/>
      <c r="O191" s="901"/>
    </row>
    <row r="192" spans="1:15" ht="27.75" customHeight="1">
      <c r="A192" s="137"/>
      <c r="B192" s="234"/>
      <c r="C192" s="140"/>
      <c r="D192" s="140"/>
      <c r="E192" s="185"/>
      <c r="F192" s="151"/>
      <c r="G192" s="136"/>
      <c r="H192" s="137"/>
      <c r="I192" s="138"/>
      <c r="J192" s="623"/>
      <c r="K192" s="551"/>
      <c r="L192" s="151"/>
      <c r="M192" s="234"/>
      <c r="N192" s="138"/>
      <c r="O192" s="901"/>
    </row>
    <row r="193" spans="1:15" ht="27.75" customHeight="1">
      <c r="A193" s="137"/>
      <c r="B193" s="234"/>
      <c r="C193" s="140"/>
      <c r="D193" s="140"/>
      <c r="E193" s="185"/>
      <c r="F193" s="151"/>
      <c r="G193" s="136"/>
      <c r="H193" s="137"/>
      <c r="I193" s="138"/>
      <c r="J193" s="623"/>
      <c r="K193" s="551"/>
      <c r="L193" s="151"/>
      <c r="M193" s="234"/>
      <c r="N193" s="138"/>
      <c r="O193" s="901"/>
    </row>
    <row r="194" spans="1:15" ht="27.75" customHeight="1">
      <c r="A194" s="137"/>
      <c r="B194" s="234"/>
      <c r="C194" s="140"/>
      <c r="D194" s="140"/>
      <c r="E194" s="185"/>
      <c r="F194" s="151"/>
      <c r="G194" s="136"/>
      <c r="H194" s="137"/>
      <c r="I194" s="138"/>
      <c r="J194" s="623"/>
      <c r="K194" s="551"/>
      <c r="L194" s="151"/>
      <c r="M194" s="234"/>
      <c r="N194" s="138"/>
      <c r="O194" s="901"/>
    </row>
    <row r="195" spans="1:15" ht="27.75" customHeight="1">
      <c r="A195" s="137"/>
      <c r="B195" s="234"/>
      <c r="C195" s="140"/>
      <c r="D195" s="140"/>
      <c r="E195" s="185"/>
      <c r="F195" s="151"/>
      <c r="G195" s="136"/>
      <c r="H195" s="137"/>
      <c r="I195" s="138"/>
      <c r="J195" s="623"/>
      <c r="K195" s="551"/>
      <c r="L195" s="151"/>
      <c r="M195" s="234"/>
      <c r="N195" s="138"/>
      <c r="O195" s="901"/>
    </row>
    <row r="196" spans="1:15" ht="27.75" customHeight="1">
      <c r="A196" s="137"/>
      <c r="B196" s="234"/>
      <c r="C196" s="140"/>
      <c r="D196" s="140"/>
      <c r="E196" s="185"/>
      <c r="F196" s="151"/>
      <c r="G196" s="136"/>
      <c r="H196" s="137"/>
      <c r="I196" s="138"/>
      <c r="J196" s="623"/>
      <c r="K196" s="551"/>
      <c r="L196" s="151"/>
      <c r="M196" s="234"/>
      <c r="N196" s="138"/>
      <c r="O196" s="901"/>
    </row>
    <row r="197" spans="1:15" ht="27.75" customHeight="1">
      <c r="A197" s="137"/>
      <c r="B197" s="234"/>
      <c r="C197" s="140"/>
      <c r="D197" s="140"/>
      <c r="E197" s="185"/>
      <c r="F197" s="151"/>
      <c r="G197" s="136"/>
      <c r="H197" s="137"/>
      <c r="I197" s="138"/>
      <c r="J197" s="623"/>
      <c r="K197" s="551"/>
      <c r="L197" s="151"/>
      <c r="M197" s="234"/>
      <c r="N197" s="138"/>
      <c r="O197" s="901"/>
    </row>
    <row r="198" spans="1:15" ht="27.75" customHeight="1">
      <c r="A198" s="137"/>
      <c r="B198" s="234"/>
      <c r="C198" s="140"/>
      <c r="D198" s="140"/>
      <c r="E198" s="185"/>
      <c r="F198" s="151"/>
      <c r="G198" s="136"/>
      <c r="H198" s="137"/>
      <c r="I198" s="138"/>
      <c r="J198" s="623"/>
      <c r="K198" s="551"/>
      <c r="L198" s="151"/>
      <c r="M198" s="234"/>
      <c r="N198" s="138"/>
      <c r="O198" s="901"/>
    </row>
    <row r="199" spans="1:15" ht="27.75" customHeight="1">
      <c r="A199" s="137"/>
      <c r="B199" s="234"/>
      <c r="C199" s="140"/>
      <c r="D199" s="140"/>
      <c r="E199" s="185"/>
      <c r="F199" s="151"/>
      <c r="G199" s="136"/>
      <c r="H199" s="137"/>
      <c r="I199" s="138"/>
      <c r="J199" s="623"/>
      <c r="K199" s="551"/>
      <c r="L199" s="151"/>
      <c r="M199" s="234"/>
      <c r="N199" s="138"/>
      <c r="O199" s="901"/>
    </row>
    <row r="200" spans="1:15" ht="27.75" customHeight="1">
      <c r="A200" s="137"/>
      <c r="B200" s="234"/>
      <c r="C200" s="140"/>
      <c r="D200" s="140"/>
      <c r="E200" s="185"/>
      <c r="F200" s="151"/>
      <c r="G200" s="136"/>
      <c r="H200" s="137"/>
      <c r="I200" s="138"/>
      <c r="J200" s="623"/>
      <c r="K200" s="551"/>
      <c r="L200" s="151"/>
      <c r="M200" s="234"/>
      <c r="N200" s="138"/>
      <c r="O200" s="901"/>
    </row>
    <row r="201" spans="1:15" ht="27.75" customHeight="1">
      <c r="A201" s="137"/>
      <c r="B201" s="234"/>
      <c r="C201" s="140"/>
      <c r="D201" s="140"/>
      <c r="E201" s="185"/>
      <c r="F201" s="151"/>
      <c r="G201" s="136"/>
      <c r="H201" s="137"/>
      <c r="I201" s="138"/>
      <c r="J201" s="623"/>
      <c r="K201" s="551"/>
      <c r="L201" s="151"/>
      <c r="M201" s="234"/>
      <c r="N201" s="138"/>
      <c r="O201" s="901"/>
    </row>
    <row r="202" spans="1:15" ht="27.75" customHeight="1">
      <c r="A202" s="137"/>
      <c r="B202" s="234"/>
      <c r="C202" s="140"/>
      <c r="D202" s="140"/>
      <c r="E202" s="185"/>
      <c r="F202" s="151"/>
      <c r="G202" s="136"/>
      <c r="H202" s="137"/>
      <c r="I202" s="138"/>
      <c r="J202" s="623"/>
      <c r="K202" s="551"/>
      <c r="L202" s="151"/>
      <c r="M202" s="234"/>
      <c r="N202" s="138"/>
      <c r="O202" s="901"/>
    </row>
    <row r="203" spans="1:15" ht="27.75" customHeight="1">
      <c r="A203" s="137"/>
      <c r="B203" s="234"/>
      <c r="C203" s="140"/>
      <c r="D203" s="140"/>
      <c r="E203" s="185"/>
      <c r="F203" s="151"/>
      <c r="G203" s="136"/>
      <c r="H203" s="137"/>
      <c r="I203" s="138"/>
      <c r="J203" s="623"/>
      <c r="K203" s="551"/>
      <c r="L203" s="151"/>
      <c r="M203" s="234"/>
      <c r="N203" s="138"/>
      <c r="O203" s="901"/>
    </row>
    <row r="204" spans="1:15" ht="27.75" customHeight="1">
      <c r="A204" s="137"/>
      <c r="B204" s="234"/>
      <c r="C204" s="140"/>
      <c r="D204" s="140"/>
      <c r="E204" s="185"/>
      <c r="F204" s="151"/>
      <c r="G204" s="136"/>
      <c r="H204" s="137"/>
      <c r="I204" s="138"/>
      <c r="J204" s="623"/>
      <c r="K204" s="551"/>
      <c r="L204" s="151"/>
      <c r="M204" s="234"/>
      <c r="N204" s="138"/>
      <c r="O204" s="901"/>
    </row>
    <row r="205" spans="1:15" ht="27.75" customHeight="1">
      <c r="A205" s="137"/>
      <c r="B205" s="234"/>
      <c r="C205" s="140"/>
      <c r="D205" s="140"/>
      <c r="E205" s="185"/>
      <c r="F205" s="151"/>
      <c r="G205" s="136"/>
      <c r="H205" s="137"/>
      <c r="I205" s="138"/>
      <c r="J205" s="623"/>
      <c r="K205" s="551"/>
      <c r="L205" s="151"/>
      <c r="M205" s="234"/>
      <c r="N205" s="138"/>
      <c r="O205" s="901"/>
    </row>
    <row r="206" spans="1:15" ht="27.75" customHeight="1">
      <c r="A206" s="137"/>
      <c r="B206" s="234"/>
      <c r="C206" s="140"/>
      <c r="D206" s="140"/>
      <c r="E206" s="185"/>
      <c r="F206" s="151"/>
      <c r="G206" s="136"/>
      <c r="H206" s="137"/>
      <c r="I206" s="138"/>
      <c r="J206" s="623"/>
      <c r="K206" s="551"/>
      <c r="L206" s="151"/>
      <c r="M206" s="234"/>
      <c r="N206" s="138"/>
      <c r="O206" s="901"/>
    </row>
    <row r="207" spans="1:15" ht="27.75" customHeight="1">
      <c r="A207" s="137"/>
      <c r="B207" s="234"/>
      <c r="C207" s="140"/>
      <c r="D207" s="140"/>
      <c r="E207" s="185"/>
      <c r="F207" s="151"/>
      <c r="G207" s="136"/>
      <c r="H207" s="137"/>
      <c r="I207" s="138"/>
      <c r="J207" s="623"/>
      <c r="K207" s="551"/>
      <c r="L207" s="151"/>
      <c r="M207" s="234"/>
      <c r="N207" s="138"/>
      <c r="O207" s="901"/>
    </row>
    <row r="208" spans="1:15" ht="27.75" customHeight="1">
      <c r="A208" s="137"/>
      <c r="B208" s="234"/>
      <c r="C208" s="140"/>
      <c r="D208" s="140"/>
      <c r="E208" s="185"/>
      <c r="F208" s="151"/>
      <c r="G208" s="136"/>
      <c r="H208" s="137"/>
      <c r="I208" s="138"/>
      <c r="J208" s="623"/>
      <c r="K208" s="551"/>
      <c r="L208" s="151"/>
      <c r="M208" s="234"/>
      <c r="N208" s="138"/>
      <c r="O208" s="901"/>
    </row>
    <row r="209" spans="1:15" ht="27.75" customHeight="1">
      <c r="A209" s="137"/>
      <c r="B209" s="234"/>
      <c r="C209" s="140"/>
      <c r="D209" s="140"/>
      <c r="E209" s="185"/>
      <c r="F209" s="151"/>
      <c r="G209" s="136"/>
      <c r="H209" s="137"/>
      <c r="I209" s="138"/>
      <c r="J209" s="623"/>
      <c r="K209" s="551"/>
      <c r="L209" s="151"/>
      <c r="M209" s="234"/>
      <c r="N209" s="138"/>
      <c r="O209" s="901"/>
    </row>
    <row r="210" spans="1:15" ht="27.75" customHeight="1">
      <c r="A210" s="137"/>
      <c r="B210" s="234"/>
      <c r="C210" s="140"/>
      <c r="D210" s="140"/>
      <c r="E210" s="185"/>
      <c r="F210" s="151"/>
      <c r="G210" s="136"/>
      <c r="H210" s="137"/>
      <c r="I210" s="138"/>
      <c r="J210" s="623"/>
      <c r="K210" s="551"/>
      <c r="L210" s="151"/>
      <c r="M210" s="234"/>
      <c r="N210" s="138"/>
      <c r="O210" s="901"/>
    </row>
    <row r="211" spans="1:15" ht="27.75" customHeight="1">
      <c r="A211" s="137"/>
      <c r="B211" s="234"/>
      <c r="C211" s="140"/>
      <c r="D211" s="140"/>
      <c r="E211" s="185"/>
      <c r="F211" s="151"/>
      <c r="G211" s="136"/>
      <c r="H211" s="137"/>
      <c r="I211" s="138"/>
      <c r="J211" s="623"/>
      <c r="K211" s="551"/>
      <c r="L211" s="151"/>
      <c r="M211" s="234"/>
      <c r="N211" s="138"/>
      <c r="O211" s="901"/>
    </row>
    <row r="212" spans="1:15" ht="27.75" customHeight="1">
      <c r="A212" s="137"/>
      <c r="B212" s="234"/>
      <c r="C212" s="140"/>
      <c r="D212" s="140"/>
      <c r="E212" s="185"/>
      <c r="F212" s="151"/>
      <c r="G212" s="136"/>
      <c r="H212" s="137"/>
      <c r="I212" s="138"/>
      <c r="J212" s="623"/>
      <c r="K212" s="551"/>
      <c r="L212" s="151"/>
      <c r="M212" s="234"/>
      <c r="N212" s="138"/>
      <c r="O212" s="901"/>
    </row>
    <row r="213" spans="1:15" ht="27.75" customHeight="1">
      <c r="A213" s="137"/>
      <c r="B213" s="234"/>
      <c r="C213" s="140"/>
      <c r="D213" s="140"/>
      <c r="E213" s="185"/>
      <c r="F213" s="151"/>
      <c r="G213" s="136"/>
      <c r="H213" s="137"/>
      <c r="I213" s="138"/>
      <c r="J213" s="623"/>
      <c r="K213" s="551"/>
      <c r="L213" s="151"/>
      <c r="M213" s="234"/>
      <c r="N213" s="138"/>
      <c r="O213" s="901"/>
    </row>
    <row r="214" spans="1:15" ht="27.75" customHeight="1">
      <c r="A214" s="137"/>
      <c r="B214" s="234"/>
      <c r="C214" s="140"/>
      <c r="D214" s="140"/>
      <c r="E214" s="185"/>
      <c r="F214" s="151"/>
      <c r="G214" s="136"/>
      <c r="H214" s="137"/>
      <c r="I214" s="138"/>
      <c r="J214" s="623"/>
      <c r="K214" s="551"/>
      <c r="L214" s="151"/>
      <c r="M214" s="234"/>
      <c r="N214" s="138"/>
      <c r="O214" s="901"/>
    </row>
    <row r="215" spans="1:15" ht="27.75" customHeight="1">
      <c r="A215" s="137"/>
      <c r="B215" s="234"/>
      <c r="C215" s="140"/>
      <c r="D215" s="140"/>
      <c r="E215" s="185"/>
      <c r="F215" s="151"/>
      <c r="G215" s="136"/>
      <c r="H215" s="137"/>
      <c r="I215" s="138"/>
      <c r="J215" s="623"/>
      <c r="K215" s="551"/>
      <c r="L215" s="151"/>
      <c r="M215" s="234"/>
      <c r="N215" s="138"/>
      <c r="O215" s="901"/>
    </row>
    <row r="216" spans="1:15" ht="27.75" customHeight="1">
      <c r="A216" s="137"/>
      <c r="B216" s="234"/>
      <c r="C216" s="140"/>
      <c r="D216" s="140"/>
      <c r="E216" s="185"/>
      <c r="F216" s="151"/>
      <c r="G216" s="136"/>
      <c r="H216" s="137"/>
      <c r="I216" s="138"/>
      <c r="J216" s="623"/>
      <c r="K216" s="551"/>
      <c r="L216" s="151"/>
      <c r="M216" s="234"/>
      <c r="N216" s="138"/>
      <c r="O216" s="901"/>
    </row>
    <row r="217" spans="1:15" ht="27.75" customHeight="1">
      <c r="A217" s="137"/>
      <c r="B217" s="234"/>
      <c r="C217" s="140"/>
      <c r="D217" s="140"/>
      <c r="E217" s="185"/>
      <c r="F217" s="151"/>
      <c r="G217" s="136"/>
      <c r="H217" s="137"/>
      <c r="I217" s="138"/>
      <c r="J217" s="623"/>
      <c r="K217" s="551"/>
      <c r="L217" s="151"/>
      <c r="M217" s="234"/>
      <c r="N217" s="138"/>
      <c r="O217" s="901"/>
    </row>
    <row r="218" spans="1:15" ht="27.75" customHeight="1">
      <c r="A218" s="137"/>
      <c r="B218" s="234"/>
      <c r="C218" s="140"/>
      <c r="D218" s="140"/>
      <c r="E218" s="185"/>
      <c r="F218" s="151"/>
      <c r="G218" s="136"/>
      <c r="H218" s="137"/>
      <c r="I218" s="138"/>
      <c r="J218" s="623"/>
      <c r="K218" s="551"/>
      <c r="L218" s="151"/>
      <c r="M218" s="234"/>
      <c r="N218" s="138"/>
      <c r="O218" s="901"/>
    </row>
    <row r="219" spans="1:15" ht="27.75" customHeight="1">
      <c r="A219" s="137"/>
      <c r="B219" s="234"/>
      <c r="C219" s="140"/>
      <c r="D219" s="140"/>
      <c r="E219" s="185"/>
      <c r="F219" s="151"/>
      <c r="G219" s="136"/>
      <c r="H219" s="137"/>
      <c r="I219" s="138"/>
      <c r="J219" s="623"/>
      <c r="K219" s="551"/>
      <c r="L219" s="151"/>
      <c r="M219" s="234"/>
      <c r="N219" s="138"/>
      <c r="O219" s="901"/>
    </row>
    <row r="220" spans="1:15" ht="27.75" customHeight="1">
      <c r="A220" s="137"/>
      <c r="B220" s="234"/>
      <c r="C220" s="140"/>
      <c r="D220" s="140"/>
      <c r="E220" s="185"/>
      <c r="F220" s="151"/>
      <c r="G220" s="136"/>
      <c r="H220" s="137"/>
      <c r="I220" s="138"/>
      <c r="J220" s="623"/>
      <c r="K220" s="551"/>
      <c r="L220" s="151"/>
      <c r="M220" s="234"/>
      <c r="N220" s="138"/>
      <c r="O220" s="901"/>
    </row>
    <row r="221" spans="1:15" ht="27.75" customHeight="1">
      <c r="A221" s="137"/>
      <c r="B221" s="234"/>
      <c r="C221" s="140"/>
      <c r="D221" s="140"/>
      <c r="E221" s="185"/>
      <c r="F221" s="151"/>
      <c r="G221" s="136"/>
      <c r="H221" s="137"/>
      <c r="I221" s="138"/>
      <c r="J221" s="623"/>
      <c r="K221" s="551"/>
      <c r="L221" s="151"/>
      <c r="M221" s="234"/>
      <c r="N221" s="138"/>
      <c r="O221" s="901"/>
    </row>
    <row r="222" spans="1:15" ht="27.75" customHeight="1">
      <c r="A222" s="137"/>
      <c r="B222" s="234"/>
      <c r="C222" s="140"/>
      <c r="D222" s="140"/>
      <c r="E222" s="185"/>
      <c r="F222" s="151"/>
      <c r="G222" s="136"/>
      <c r="H222" s="137"/>
      <c r="I222" s="138"/>
      <c r="J222" s="623"/>
      <c r="K222" s="551"/>
      <c r="L222" s="151"/>
      <c r="M222" s="234"/>
      <c r="N222" s="138"/>
      <c r="O222" s="901"/>
    </row>
    <row r="223" spans="1:15" ht="27.75" customHeight="1">
      <c r="A223" s="137"/>
      <c r="B223" s="234"/>
      <c r="C223" s="140"/>
      <c r="D223" s="140"/>
      <c r="E223" s="185"/>
      <c r="F223" s="151"/>
      <c r="G223" s="136"/>
      <c r="H223" s="137"/>
      <c r="I223" s="138"/>
      <c r="J223" s="623"/>
      <c r="K223" s="551"/>
      <c r="L223" s="151"/>
      <c r="M223" s="234"/>
      <c r="N223" s="138"/>
      <c r="O223" s="901"/>
    </row>
    <row r="224" spans="1:15" ht="27.75" customHeight="1">
      <c r="A224" s="137"/>
      <c r="B224" s="234"/>
      <c r="C224" s="140"/>
      <c r="D224" s="140"/>
      <c r="E224" s="185"/>
      <c r="F224" s="151"/>
      <c r="G224" s="136"/>
      <c r="H224" s="137"/>
      <c r="I224" s="138"/>
      <c r="J224" s="623"/>
      <c r="K224" s="551"/>
      <c r="L224" s="151"/>
      <c r="M224" s="234"/>
      <c r="N224" s="138"/>
      <c r="O224" s="901"/>
    </row>
    <row r="225" spans="1:15" ht="27.75" customHeight="1">
      <c r="A225" s="137"/>
      <c r="B225" s="234"/>
      <c r="C225" s="140"/>
      <c r="D225" s="140"/>
      <c r="E225" s="185"/>
      <c r="F225" s="151"/>
      <c r="G225" s="136"/>
      <c r="H225" s="137"/>
      <c r="I225" s="138"/>
      <c r="J225" s="623"/>
      <c r="K225" s="551"/>
      <c r="L225" s="151"/>
      <c r="M225" s="234"/>
      <c r="N225" s="138"/>
      <c r="O225" s="901"/>
    </row>
    <row r="226" spans="1:15" ht="27.75" customHeight="1">
      <c r="A226" s="137"/>
      <c r="B226" s="234"/>
      <c r="C226" s="140"/>
      <c r="D226" s="140"/>
      <c r="E226" s="185"/>
      <c r="F226" s="151"/>
      <c r="G226" s="136"/>
      <c r="H226" s="137"/>
      <c r="I226" s="138"/>
      <c r="J226" s="623"/>
      <c r="K226" s="551"/>
      <c r="L226" s="151"/>
      <c r="M226" s="234"/>
      <c r="N226" s="138"/>
      <c r="O226" s="901"/>
    </row>
    <row r="227" spans="1:15" ht="27.75" customHeight="1">
      <c r="A227" s="137"/>
      <c r="B227" s="234"/>
      <c r="C227" s="140"/>
      <c r="D227" s="140"/>
      <c r="E227" s="185"/>
      <c r="F227" s="151"/>
      <c r="G227" s="136"/>
      <c r="H227" s="137"/>
      <c r="I227" s="138"/>
      <c r="J227" s="623"/>
      <c r="K227" s="551"/>
      <c r="L227" s="151"/>
      <c r="M227" s="234"/>
      <c r="N227" s="138"/>
      <c r="O227" s="901"/>
    </row>
    <row r="228" spans="1:15" ht="27.75" customHeight="1">
      <c r="A228" s="137"/>
      <c r="B228" s="234"/>
      <c r="C228" s="140"/>
      <c r="D228" s="140"/>
      <c r="E228" s="185"/>
      <c r="F228" s="151"/>
      <c r="G228" s="136"/>
      <c r="H228" s="137"/>
      <c r="I228" s="138"/>
      <c r="J228" s="623"/>
      <c r="K228" s="551"/>
      <c r="L228" s="151"/>
      <c r="M228" s="234"/>
      <c r="N228" s="138"/>
      <c r="O228" s="901"/>
    </row>
    <row r="229" spans="1:15" ht="27.75" customHeight="1">
      <c r="A229" s="137"/>
      <c r="B229" s="234"/>
      <c r="C229" s="140"/>
      <c r="D229" s="140"/>
      <c r="E229" s="185"/>
      <c r="F229" s="151"/>
      <c r="G229" s="136"/>
      <c r="H229" s="137"/>
      <c r="I229" s="138"/>
      <c r="J229" s="623"/>
      <c r="K229" s="551"/>
      <c r="L229" s="151"/>
      <c r="M229" s="234"/>
      <c r="N229" s="138"/>
      <c r="O229" s="901"/>
    </row>
    <row r="230" spans="1:15" ht="27.75" customHeight="1">
      <c r="A230" s="137"/>
      <c r="B230" s="234"/>
      <c r="C230" s="140"/>
      <c r="D230" s="140"/>
      <c r="E230" s="185"/>
      <c r="F230" s="151"/>
      <c r="G230" s="136"/>
      <c r="H230" s="137"/>
      <c r="I230" s="138"/>
      <c r="J230" s="623"/>
      <c r="K230" s="551"/>
      <c r="L230" s="151"/>
      <c r="M230" s="234"/>
      <c r="N230" s="138"/>
      <c r="O230" s="901"/>
    </row>
    <row r="231" spans="1:15" ht="27.75" customHeight="1">
      <c r="A231" s="137"/>
      <c r="B231" s="234"/>
      <c r="C231" s="140"/>
      <c r="D231" s="140"/>
      <c r="E231" s="185"/>
      <c r="F231" s="151"/>
      <c r="G231" s="136"/>
      <c r="H231" s="137"/>
      <c r="I231" s="138"/>
      <c r="J231" s="623"/>
      <c r="K231" s="551"/>
      <c r="L231" s="151"/>
      <c r="M231" s="234"/>
      <c r="N231" s="138"/>
      <c r="O231" s="901"/>
    </row>
    <row r="232" spans="1:15" ht="27.75" customHeight="1">
      <c r="A232" s="137"/>
      <c r="B232" s="234"/>
      <c r="C232" s="140"/>
      <c r="D232" s="140"/>
      <c r="E232" s="185"/>
      <c r="F232" s="151"/>
      <c r="G232" s="136"/>
      <c r="H232" s="137"/>
      <c r="I232" s="138"/>
      <c r="J232" s="623"/>
      <c r="K232" s="551"/>
      <c r="L232" s="151"/>
      <c r="M232" s="234"/>
      <c r="N232" s="138"/>
      <c r="O232" s="901"/>
    </row>
    <row r="233" spans="1:15" ht="27.75" customHeight="1">
      <c r="A233" s="137"/>
      <c r="B233" s="234"/>
      <c r="C233" s="140"/>
      <c r="D233" s="140"/>
      <c r="E233" s="185"/>
      <c r="F233" s="151"/>
      <c r="G233" s="136"/>
      <c r="H233" s="137"/>
      <c r="I233" s="138"/>
      <c r="J233" s="623"/>
      <c r="K233" s="551"/>
      <c r="L233" s="151"/>
      <c r="M233" s="234"/>
      <c r="N233" s="138"/>
      <c r="O233" s="901"/>
    </row>
    <row r="234" spans="1:15" ht="27.75" customHeight="1">
      <c r="A234" s="137"/>
      <c r="B234" s="234"/>
      <c r="C234" s="140"/>
      <c r="D234" s="140"/>
      <c r="E234" s="185"/>
      <c r="F234" s="151"/>
      <c r="G234" s="136"/>
      <c r="H234" s="137"/>
      <c r="I234" s="138"/>
      <c r="J234" s="623"/>
      <c r="K234" s="551"/>
      <c r="L234" s="151"/>
      <c r="M234" s="234"/>
      <c r="N234" s="138"/>
      <c r="O234" s="901"/>
    </row>
    <row r="235" spans="1:15" ht="27.75" customHeight="1">
      <c r="A235" s="137"/>
      <c r="B235" s="234"/>
      <c r="C235" s="140"/>
      <c r="D235" s="140"/>
      <c r="E235" s="185"/>
      <c r="F235" s="151"/>
      <c r="G235" s="136"/>
      <c r="H235" s="137"/>
      <c r="I235" s="138"/>
      <c r="J235" s="623"/>
      <c r="K235" s="551"/>
      <c r="L235" s="151"/>
      <c r="M235" s="234"/>
      <c r="N235" s="138"/>
      <c r="O235" s="901"/>
    </row>
    <row r="236" spans="1:15" ht="27.75" customHeight="1">
      <c r="A236" s="137"/>
      <c r="B236" s="234"/>
      <c r="C236" s="140"/>
      <c r="D236" s="140"/>
      <c r="E236" s="185"/>
      <c r="F236" s="151"/>
      <c r="G236" s="136"/>
      <c r="H236" s="137"/>
      <c r="I236" s="138"/>
      <c r="J236" s="623"/>
      <c r="K236" s="551"/>
      <c r="L236" s="151"/>
      <c r="M236" s="234"/>
      <c r="N236" s="138"/>
      <c r="O236" s="901"/>
    </row>
    <row r="237" spans="1:15" ht="27.75" customHeight="1">
      <c r="A237" s="137"/>
      <c r="B237" s="234"/>
      <c r="C237" s="140"/>
      <c r="D237" s="140"/>
      <c r="E237" s="185"/>
      <c r="F237" s="151"/>
      <c r="G237" s="136"/>
      <c r="H237" s="137"/>
      <c r="I237" s="138"/>
      <c r="J237" s="623"/>
      <c r="K237" s="551"/>
      <c r="L237" s="151"/>
      <c r="M237" s="234"/>
      <c r="N237" s="138"/>
      <c r="O237" s="901"/>
    </row>
    <row r="238" spans="1:15" ht="27.75" customHeight="1">
      <c r="A238" s="137"/>
      <c r="B238" s="234"/>
      <c r="C238" s="140"/>
      <c r="D238" s="140"/>
      <c r="E238" s="185"/>
      <c r="F238" s="151"/>
      <c r="G238" s="136"/>
      <c r="H238" s="137"/>
      <c r="I238" s="138"/>
      <c r="J238" s="623"/>
      <c r="K238" s="551"/>
      <c r="L238" s="151"/>
      <c r="M238" s="234"/>
      <c r="N238" s="138"/>
      <c r="O238" s="901"/>
    </row>
    <row r="239" spans="1:15" ht="27.75" customHeight="1">
      <c r="A239" s="137"/>
      <c r="B239" s="234"/>
      <c r="C239" s="140"/>
      <c r="D239" s="140"/>
      <c r="E239" s="185"/>
      <c r="F239" s="151"/>
      <c r="G239" s="136"/>
      <c r="H239" s="137"/>
      <c r="I239" s="138"/>
      <c r="J239" s="623"/>
      <c r="K239" s="551"/>
      <c r="L239" s="151"/>
      <c r="M239" s="234"/>
      <c r="N239" s="138"/>
      <c r="O239" s="901"/>
    </row>
    <row r="240" spans="1:15" ht="27.75" customHeight="1">
      <c r="A240" s="137"/>
      <c r="B240" s="234"/>
      <c r="C240" s="140"/>
      <c r="D240" s="140"/>
      <c r="E240" s="185"/>
      <c r="F240" s="151"/>
      <c r="G240" s="136"/>
      <c r="H240" s="137"/>
      <c r="I240" s="138"/>
      <c r="J240" s="623"/>
      <c r="K240" s="551"/>
      <c r="L240" s="151"/>
      <c r="M240" s="234"/>
      <c r="N240" s="138"/>
      <c r="O240" s="901"/>
    </row>
    <row r="241" spans="1:15" ht="27.75" customHeight="1">
      <c r="A241" s="137"/>
      <c r="B241" s="234"/>
      <c r="C241" s="140"/>
      <c r="D241" s="140"/>
      <c r="E241" s="185"/>
      <c r="F241" s="151"/>
      <c r="G241" s="136"/>
      <c r="H241" s="137"/>
      <c r="I241" s="138"/>
      <c r="J241" s="623"/>
      <c r="K241" s="551"/>
      <c r="L241" s="151"/>
      <c r="M241" s="234"/>
      <c r="N241" s="138"/>
      <c r="O241" s="901"/>
    </row>
    <row r="242" spans="1:15" ht="27.75" customHeight="1">
      <c r="A242" s="137"/>
      <c r="B242" s="234"/>
      <c r="C242" s="140"/>
      <c r="D242" s="140"/>
      <c r="E242" s="185"/>
      <c r="F242" s="151"/>
      <c r="G242" s="136"/>
      <c r="H242" s="137"/>
      <c r="I242" s="138"/>
      <c r="J242" s="623"/>
      <c r="K242" s="551"/>
      <c r="L242" s="151"/>
      <c r="M242" s="234"/>
      <c r="N242" s="138"/>
      <c r="O242" s="901"/>
    </row>
    <row r="243" spans="1:15" ht="27.75" customHeight="1">
      <c r="A243" s="137"/>
      <c r="B243" s="234"/>
      <c r="C243" s="140"/>
      <c r="D243" s="140"/>
      <c r="E243" s="185"/>
      <c r="F243" s="151"/>
      <c r="G243" s="136"/>
      <c r="H243" s="137"/>
      <c r="I243" s="138"/>
      <c r="J243" s="623"/>
      <c r="K243" s="551"/>
      <c r="L243" s="151"/>
      <c r="M243" s="234"/>
      <c r="N243" s="138"/>
      <c r="O243" s="901"/>
    </row>
    <row r="244" spans="1:15" ht="27.75" customHeight="1">
      <c r="A244" s="137"/>
      <c r="B244" s="234"/>
      <c r="C244" s="140"/>
      <c r="D244" s="140"/>
      <c r="E244" s="185"/>
      <c r="F244" s="151"/>
      <c r="G244" s="136"/>
      <c r="H244" s="137"/>
      <c r="I244" s="138"/>
      <c r="J244" s="623"/>
      <c r="K244" s="551"/>
      <c r="L244" s="151"/>
      <c r="M244" s="234"/>
      <c r="N244" s="138"/>
      <c r="O244" s="901"/>
    </row>
    <row r="245" spans="1:15" ht="27.75" customHeight="1">
      <c r="A245" s="137"/>
      <c r="B245" s="234"/>
      <c r="C245" s="140"/>
      <c r="D245" s="140"/>
      <c r="E245" s="185"/>
      <c r="F245" s="151"/>
      <c r="G245" s="136"/>
      <c r="H245" s="137"/>
      <c r="I245" s="138"/>
      <c r="J245" s="623"/>
      <c r="K245" s="551"/>
      <c r="L245" s="151"/>
      <c r="M245" s="234"/>
      <c r="N245" s="138"/>
      <c r="O245" s="901"/>
    </row>
    <row r="246" spans="1:15" ht="27.75" customHeight="1">
      <c r="A246" s="137"/>
      <c r="B246" s="234"/>
      <c r="C246" s="140"/>
      <c r="D246" s="140"/>
      <c r="E246" s="185"/>
      <c r="F246" s="151"/>
      <c r="G246" s="136"/>
      <c r="H246" s="137"/>
      <c r="I246" s="138"/>
      <c r="J246" s="623"/>
      <c r="K246" s="551"/>
      <c r="L246" s="151"/>
      <c r="M246" s="234"/>
      <c r="N246" s="138"/>
      <c r="O246" s="901"/>
    </row>
    <row r="247" spans="1:15" ht="27.75" customHeight="1">
      <c r="A247" s="137"/>
      <c r="B247" s="234"/>
      <c r="C247" s="140"/>
      <c r="D247" s="140"/>
      <c r="E247" s="185"/>
      <c r="F247" s="151"/>
      <c r="G247" s="136"/>
      <c r="H247" s="137"/>
      <c r="I247" s="138"/>
      <c r="J247" s="623"/>
      <c r="K247" s="551"/>
      <c r="L247" s="151"/>
      <c r="M247" s="234"/>
      <c r="N247" s="138"/>
      <c r="O247" s="901"/>
    </row>
    <row r="248" spans="1:15" ht="27.75" customHeight="1">
      <c r="A248" s="137"/>
      <c r="B248" s="234"/>
      <c r="C248" s="140"/>
      <c r="D248" s="140"/>
      <c r="E248" s="185"/>
      <c r="F248" s="151"/>
      <c r="G248" s="136"/>
      <c r="H248" s="137"/>
      <c r="I248" s="138"/>
      <c r="J248" s="623"/>
      <c r="K248" s="551"/>
      <c r="L248" s="151"/>
      <c r="M248" s="234"/>
      <c r="N248" s="138"/>
      <c r="O248" s="901"/>
    </row>
    <row r="249" spans="1:15" ht="27.75" customHeight="1">
      <c r="A249" s="137"/>
      <c r="B249" s="234"/>
      <c r="C249" s="140"/>
      <c r="D249" s="140"/>
      <c r="E249" s="185"/>
      <c r="F249" s="151"/>
      <c r="G249" s="136"/>
      <c r="H249" s="137"/>
      <c r="I249" s="138"/>
      <c r="J249" s="623"/>
      <c r="K249" s="551"/>
      <c r="L249" s="151"/>
      <c r="M249" s="234"/>
      <c r="N249" s="138"/>
      <c r="O249" s="901"/>
    </row>
    <row r="250" spans="1:15" ht="27.75" customHeight="1">
      <c r="A250" s="137"/>
      <c r="B250" s="234"/>
      <c r="C250" s="140"/>
      <c r="D250" s="140"/>
      <c r="E250" s="185"/>
      <c r="F250" s="151"/>
      <c r="G250" s="136"/>
      <c r="H250" s="137"/>
      <c r="I250" s="138"/>
      <c r="J250" s="623"/>
      <c r="K250" s="551"/>
      <c r="L250" s="151"/>
      <c r="M250" s="234"/>
      <c r="N250" s="138"/>
      <c r="O250" s="901"/>
    </row>
    <row r="251" spans="1:15" ht="27.75" customHeight="1">
      <c r="A251" s="137"/>
      <c r="B251" s="234"/>
      <c r="C251" s="140"/>
      <c r="D251" s="140"/>
      <c r="E251" s="185"/>
      <c r="F251" s="151"/>
      <c r="G251" s="136"/>
      <c r="H251" s="137"/>
      <c r="I251" s="138"/>
      <c r="J251" s="623"/>
      <c r="K251" s="551"/>
      <c r="L251" s="151"/>
      <c r="M251" s="234"/>
      <c r="N251" s="138"/>
      <c r="O251" s="901"/>
    </row>
    <row r="252" spans="1:15" ht="27.75" customHeight="1">
      <c r="A252" s="137"/>
      <c r="B252" s="234"/>
      <c r="C252" s="140"/>
      <c r="D252" s="140"/>
      <c r="E252" s="185"/>
      <c r="F252" s="151"/>
      <c r="G252" s="136"/>
      <c r="H252" s="137"/>
      <c r="I252" s="138"/>
      <c r="J252" s="623"/>
      <c r="K252" s="551"/>
      <c r="L252" s="151"/>
      <c r="M252" s="234"/>
      <c r="N252" s="138"/>
      <c r="O252" s="901"/>
    </row>
    <row r="253" spans="1:15" ht="27.75" customHeight="1">
      <c r="A253" s="137"/>
      <c r="B253" s="234"/>
      <c r="C253" s="140"/>
      <c r="D253" s="140"/>
      <c r="E253" s="185"/>
      <c r="F253" s="151"/>
      <c r="G253" s="136"/>
      <c r="H253" s="137"/>
      <c r="I253" s="138"/>
      <c r="J253" s="623"/>
      <c r="K253" s="551"/>
      <c r="L253" s="151"/>
      <c r="M253" s="234"/>
      <c r="N253" s="138"/>
      <c r="O253" s="901"/>
    </row>
    <row r="254" spans="1:15" ht="27.75" customHeight="1">
      <c r="A254" s="137"/>
      <c r="B254" s="234"/>
      <c r="C254" s="140"/>
      <c r="D254" s="140"/>
      <c r="E254" s="185"/>
      <c r="F254" s="151"/>
      <c r="G254" s="136"/>
      <c r="H254" s="137"/>
      <c r="I254" s="138"/>
      <c r="J254" s="623"/>
      <c r="K254" s="551"/>
      <c r="L254" s="151"/>
      <c r="M254" s="234"/>
      <c r="N254" s="138"/>
      <c r="O254" s="901"/>
    </row>
    <row r="255" spans="1:15" ht="27.75" customHeight="1">
      <c r="A255" s="137"/>
      <c r="B255" s="234"/>
      <c r="C255" s="140"/>
      <c r="D255" s="140"/>
      <c r="E255" s="185"/>
      <c r="F255" s="151"/>
      <c r="G255" s="136"/>
      <c r="H255" s="137"/>
      <c r="I255" s="138"/>
      <c r="J255" s="623"/>
      <c r="K255" s="551"/>
      <c r="L255" s="151"/>
      <c r="M255" s="234"/>
      <c r="N255" s="138"/>
      <c r="O255" s="901"/>
    </row>
    <row r="256" spans="1:15" ht="27.75" customHeight="1">
      <c r="A256" s="137"/>
      <c r="B256" s="234"/>
      <c r="C256" s="140"/>
      <c r="D256" s="140"/>
      <c r="E256" s="185"/>
      <c r="F256" s="151"/>
      <c r="G256" s="136"/>
      <c r="H256" s="137"/>
      <c r="I256" s="138"/>
      <c r="J256" s="623"/>
      <c r="K256" s="551"/>
      <c r="L256" s="151"/>
      <c r="M256" s="234"/>
      <c r="N256" s="138"/>
      <c r="O256" s="901"/>
    </row>
    <row r="257" spans="1:15" ht="27.75" customHeight="1">
      <c r="A257" s="137"/>
      <c r="B257" s="234"/>
      <c r="C257" s="140"/>
      <c r="D257" s="140"/>
      <c r="E257" s="185"/>
      <c r="F257" s="151"/>
      <c r="G257" s="136"/>
      <c r="H257" s="137"/>
      <c r="I257" s="138"/>
      <c r="J257" s="623"/>
      <c r="K257" s="551"/>
      <c r="L257" s="151"/>
      <c r="M257" s="234"/>
      <c r="N257" s="138"/>
      <c r="O257" s="901"/>
    </row>
    <row r="258" spans="1:15" ht="27.75" customHeight="1">
      <c r="A258" s="137"/>
      <c r="B258" s="234"/>
      <c r="C258" s="140"/>
      <c r="D258" s="140"/>
      <c r="E258" s="185"/>
      <c r="F258" s="151"/>
      <c r="G258" s="136"/>
      <c r="H258" s="137"/>
      <c r="I258" s="138"/>
      <c r="J258" s="623"/>
      <c r="K258" s="551"/>
      <c r="L258" s="151"/>
      <c r="M258" s="234"/>
      <c r="N258" s="138"/>
      <c r="O258" s="901"/>
    </row>
    <row r="259" spans="1:15" ht="27.75" customHeight="1">
      <c r="A259" s="137"/>
      <c r="B259" s="234"/>
      <c r="C259" s="140"/>
      <c r="D259" s="140"/>
      <c r="E259" s="185"/>
      <c r="F259" s="151"/>
      <c r="G259" s="136"/>
      <c r="H259" s="137"/>
      <c r="I259" s="138"/>
      <c r="J259" s="623"/>
      <c r="K259" s="551"/>
      <c r="L259" s="151"/>
      <c r="M259" s="234"/>
      <c r="N259" s="138"/>
      <c r="O259" s="901"/>
    </row>
    <row r="260" spans="1:15" ht="27.75" customHeight="1">
      <c r="A260" s="137"/>
      <c r="B260" s="234"/>
      <c r="C260" s="140"/>
      <c r="D260" s="140"/>
      <c r="E260" s="185"/>
      <c r="F260" s="151"/>
      <c r="G260" s="136"/>
      <c r="H260" s="137"/>
      <c r="I260" s="138"/>
      <c r="J260" s="623"/>
      <c r="K260" s="551"/>
      <c r="L260" s="151"/>
      <c r="M260" s="234"/>
      <c r="N260" s="138"/>
      <c r="O260" s="901"/>
    </row>
    <row r="261" spans="1:15" ht="27.75" customHeight="1">
      <c r="A261" s="137"/>
      <c r="B261" s="234"/>
      <c r="C261" s="140"/>
      <c r="D261" s="140"/>
      <c r="E261" s="185"/>
      <c r="F261" s="151"/>
      <c r="G261" s="136"/>
      <c r="H261" s="137"/>
      <c r="I261" s="138"/>
      <c r="J261" s="623"/>
      <c r="K261" s="551"/>
      <c r="L261" s="151"/>
      <c r="M261" s="234"/>
      <c r="N261" s="138"/>
      <c r="O261" s="901"/>
    </row>
    <row r="262" spans="1:15" ht="27.75" customHeight="1">
      <c r="A262" s="137"/>
      <c r="B262" s="234"/>
      <c r="C262" s="140"/>
      <c r="D262" s="140"/>
      <c r="E262" s="185"/>
      <c r="F262" s="151"/>
      <c r="G262" s="136"/>
      <c r="H262" s="137"/>
      <c r="I262" s="138"/>
      <c r="J262" s="623"/>
      <c r="K262" s="551"/>
      <c r="L262" s="151"/>
      <c r="M262" s="234"/>
      <c r="N262" s="138"/>
      <c r="O262" s="901"/>
    </row>
    <row r="263" spans="1:15" ht="27.75" customHeight="1">
      <c r="A263" s="137"/>
      <c r="B263" s="234"/>
      <c r="C263" s="140"/>
      <c r="D263" s="140"/>
      <c r="E263" s="185"/>
      <c r="F263" s="151"/>
      <c r="G263" s="136"/>
      <c r="H263" s="137"/>
      <c r="I263" s="138"/>
      <c r="J263" s="623"/>
      <c r="K263" s="551"/>
      <c r="L263" s="151"/>
      <c r="M263" s="234"/>
      <c r="N263" s="138"/>
      <c r="O263" s="901"/>
    </row>
    <row r="264" spans="1:15" ht="27.75" customHeight="1">
      <c r="A264" s="137"/>
      <c r="B264" s="234"/>
      <c r="C264" s="140"/>
      <c r="D264" s="140"/>
      <c r="E264" s="185"/>
      <c r="F264" s="151"/>
      <c r="G264" s="136"/>
      <c r="H264" s="137"/>
      <c r="I264" s="138"/>
      <c r="J264" s="623"/>
      <c r="K264" s="551"/>
      <c r="L264" s="151"/>
      <c r="M264" s="234"/>
      <c r="N264" s="138"/>
      <c r="O264" s="901"/>
    </row>
    <row r="265" spans="1:15" ht="27.75" customHeight="1">
      <c r="A265" s="137"/>
      <c r="B265" s="234"/>
      <c r="C265" s="140"/>
      <c r="D265" s="140"/>
      <c r="E265" s="185"/>
      <c r="F265" s="151"/>
      <c r="G265" s="136"/>
      <c r="H265" s="137"/>
      <c r="I265" s="138"/>
      <c r="J265" s="623"/>
      <c r="K265" s="551"/>
      <c r="L265" s="151"/>
      <c r="M265" s="234"/>
      <c r="N265" s="138"/>
      <c r="O265" s="901"/>
    </row>
    <row r="266" spans="1:15" ht="27.75" customHeight="1">
      <c r="A266" s="137"/>
      <c r="B266" s="234"/>
      <c r="C266" s="140"/>
      <c r="D266" s="140"/>
      <c r="E266" s="185"/>
      <c r="F266" s="151"/>
      <c r="G266" s="136"/>
      <c r="H266" s="137"/>
      <c r="I266" s="138"/>
      <c r="J266" s="623"/>
      <c r="K266" s="551"/>
      <c r="L266" s="151"/>
      <c r="M266" s="234"/>
      <c r="N266" s="138"/>
      <c r="O266" s="901"/>
    </row>
    <row r="267" spans="1:15" ht="27.75" customHeight="1">
      <c r="A267" s="137"/>
      <c r="B267" s="234"/>
      <c r="C267" s="140"/>
      <c r="D267" s="140"/>
      <c r="E267" s="185"/>
      <c r="F267" s="151"/>
      <c r="G267" s="136"/>
      <c r="H267" s="137"/>
      <c r="I267" s="138"/>
      <c r="J267" s="623"/>
      <c r="K267" s="551"/>
      <c r="L267" s="151"/>
      <c r="M267" s="234"/>
      <c r="N267" s="138"/>
      <c r="O267" s="901"/>
    </row>
    <row r="268" spans="1:15" ht="27.75" customHeight="1">
      <c r="A268" s="137"/>
      <c r="B268" s="234"/>
      <c r="C268" s="140"/>
      <c r="D268" s="140"/>
      <c r="E268" s="185"/>
      <c r="F268" s="151"/>
      <c r="G268" s="136"/>
      <c r="H268" s="137"/>
      <c r="I268" s="138"/>
      <c r="J268" s="623"/>
      <c r="K268" s="551"/>
      <c r="L268" s="151"/>
      <c r="M268" s="234"/>
      <c r="N268" s="138"/>
      <c r="O268" s="901"/>
    </row>
    <row r="269" spans="1:15" ht="27.75" customHeight="1">
      <c r="A269" s="137"/>
      <c r="B269" s="234"/>
      <c r="C269" s="140"/>
      <c r="D269" s="140"/>
      <c r="E269" s="185"/>
      <c r="F269" s="151"/>
      <c r="G269" s="136"/>
      <c r="H269" s="137"/>
      <c r="I269" s="138"/>
      <c r="J269" s="623"/>
      <c r="K269" s="551"/>
      <c r="L269" s="151"/>
      <c r="M269" s="234"/>
      <c r="N269" s="138"/>
      <c r="O269" s="901"/>
    </row>
    <row r="270" spans="1:15" ht="27.75" customHeight="1">
      <c r="A270" s="137"/>
      <c r="B270" s="234"/>
      <c r="C270" s="140"/>
      <c r="D270" s="140"/>
      <c r="E270" s="185"/>
      <c r="F270" s="151"/>
      <c r="G270" s="136"/>
      <c r="H270" s="137"/>
      <c r="I270" s="138"/>
      <c r="J270" s="623"/>
      <c r="K270" s="551"/>
      <c r="L270" s="151"/>
      <c r="M270" s="234"/>
      <c r="N270" s="138"/>
      <c r="O270" s="901"/>
    </row>
    <row r="271" spans="1:15" ht="27.75" customHeight="1">
      <c r="A271" s="137"/>
      <c r="B271" s="234"/>
      <c r="C271" s="140"/>
      <c r="D271" s="140"/>
      <c r="E271" s="185"/>
      <c r="F271" s="151"/>
      <c r="G271" s="136"/>
      <c r="H271" s="137"/>
      <c r="I271" s="138"/>
      <c r="J271" s="623"/>
      <c r="K271" s="551"/>
      <c r="L271" s="151"/>
      <c r="M271" s="234"/>
      <c r="N271" s="138"/>
      <c r="O271" s="901"/>
    </row>
    <row r="272" spans="1:15" ht="27.75" customHeight="1">
      <c r="A272" s="137"/>
      <c r="B272" s="234"/>
      <c r="C272" s="140"/>
      <c r="D272" s="140"/>
      <c r="E272" s="185"/>
      <c r="F272" s="151"/>
      <c r="G272" s="136"/>
      <c r="H272" s="137"/>
      <c r="I272" s="138"/>
      <c r="J272" s="623"/>
      <c r="K272" s="551"/>
      <c r="L272" s="151"/>
      <c r="M272" s="234"/>
      <c r="N272" s="138"/>
      <c r="O272" s="901"/>
    </row>
    <row r="273" spans="1:15" ht="27.75" customHeight="1">
      <c r="A273" s="137"/>
      <c r="B273" s="234"/>
      <c r="C273" s="140"/>
      <c r="D273" s="140"/>
      <c r="E273" s="185"/>
      <c r="F273" s="151"/>
      <c r="G273" s="136"/>
      <c r="H273" s="137"/>
      <c r="I273" s="138"/>
      <c r="J273" s="623"/>
      <c r="K273" s="551"/>
      <c r="L273" s="151"/>
      <c r="M273" s="234"/>
      <c r="N273" s="138"/>
      <c r="O273" s="901"/>
    </row>
    <row r="274" spans="1:15" ht="27.75" customHeight="1">
      <c r="A274" s="137"/>
      <c r="B274" s="234"/>
      <c r="C274" s="140"/>
      <c r="D274" s="140"/>
      <c r="E274" s="185"/>
      <c r="F274" s="151"/>
      <c r="G274" s="136"/>
      <c r="H274" s="137"/>
      <c r="I274" s="138"/>
      <c r="J274" s="623"/>
      <c r="K274" s="551"/>
      <c r="L274" s="151"/>
      <c r="M274" s="234"/>
      <c r="N274" s="138"/>
      <c r="O274" s="901"/>
    </row>
    <row r="275" spans="1:15" ht="27.75" customHeight="1">
      <c r="A275" s="137"/>
      <c r="B275" s="234"/>
      <c r="C275" s="140"/>
      <c r="D275" s="140"/>
      <c r="E275" s="185"/>
      <c r="F275" s="151"/>
      <c r="G275" s="136"/>
      <c r="H275" s="137"/>
      <c r="I275" s="138"/>
      <c r="J275" s="623"/>
      <c r="K275" s="551"/>
      <c r="L275" s="151"/>
      <c r="M275" s="234"/>
      <c r="N275" s="138"/>
      <c r="O275" s="901"/>
    </row>
    <row r="276" spans="1:15" ht="27.75" customHeight="1">
      <c r="A276" s="137"/>
      <c r="B276" s="234"/>
      <c r="C276" s="140"/>
      <c r="D276" s="140"/>
      <c r="E276" s="185"/>
      <c r="F276" s="151"/>
      <c r="G276" s="136"/>
      <c r="H276" s="137"/>
      <c r="I276" s="138"/>
      <c r="J276" s="623"/>
      <c r="K276" s="551"/>
      <c r="L276" s="151"/>
      <c r="M276" s="234"/>
      <c r="N276" s="138"/>
      <c r="O276" s="901"/>
    </row>
    <row r="277" spans="1:15" ht="27.75" customHeight="1">
      <c r="A277" s="137"/>
      <c r="B277" s="234"/>
      <c r="C277" s="140"/>
      <c r="D277" s="140"/>
      <c r="E277" s="185"/>
      <c r="F277" s="151"/>
      <c r="G277" s="136"/>
      <c r="H277" s="137"/>
      <c r="I277" s="138"/>
      <c r="J277" s="623"/>
      <c r="K277" s="551"/>
      <c r="L277" s="151"/>
      <c r="M277" s="234"/>
      <c r="N277" s="138"/>
      <c r="O277" s="901"/>
    </row>
    <row r="278" spans="1:15" ht="27.75" customHeight="1">
      <c r="A278" s="137"/>
      <c r="B278" s="234"/>
      <c r="C278" s="140"/>
      <c r="D278" s="140"/>
      <c r="E278" s="185"/>
      <c r="F278" s="151"/>
      <c r="G278" s="136"/>
      <c r="H278" s="137"/>
      <c r="I278" s="138"/>
      <c r="J278" s="623"/>
      <c r="K278" s="551"/>
      <c r="L278" s="151"/>
      <c r="M278" s="234"/>
      <c r="N278" s="138"/>
      <c r="O278" s="901"/>
    </row>
    <row r="279" spans="1:15" ht="27.75" customHeight="1">
      <c r="A279" s="137"/>
      <c r="B279" s="234"/>
      <c r="C279" s="140"/>
      <c r="D279" s="140"/>
      <c r="E279" s="185"/>
      <c r="F279" s="151"/>
      <c r="G279" s="136"/>
      <c r="H279" s="137"/>
      <c r="I279" s="138"/>
      <c r="J279" s="623"/>
      <c r="K279" s="551"/>
      <c r="L279" s="151"/>
      <c r="M279" s="234"/>
      <c r="N279" s="138"/>
      <c r="O279" s="901"/>
    </row>
    <row r="280" spans="1:15" ht="27.75" customHeight="1">
      <c r="A280" s="137"/>
      <c r="B280" s="234"/>
      <c r="C280" s="140"/>
      <c r="D280" s="140"/>
      <c r="E280" s="185"/>
      <c r="F280" s="151"/>
      <c r="G280" s="136"/>
      <c r="H280" s="137"/>
      <c r="I280" s="138"/>
      <c r="J280" s="623"/>
      <c r="K280" s="551"/>
      <c r="L280" s="151"/>
      <c r="M280" s="234"/>
      <c r="N280" s="138"/>
      <c r="O280" s="901"/>
    </row>
    <row r="281" spans="1:15" ht="27.75" customHeight="1">
      <c r="A281" s="137"/>
      <c r="B281" s="234"/>
      <c r="C281" s="140"/>
      <c r="D281" s="140"/>
      <c r="E281" s="185"/>
      <c r="F281" s="151"/>
      <c r="G281" s="136"/>
      <c r="H281" s="137"/>
      <c r="I281" s="138"/>
      <c r="J281" s="623"/>
      <c r="K281" s="551"/>
      <c r="L281" s="151"/>
      <c r="M281" s="234"/>
      <c r="N281" s="138"/>
      <c r="O281" s="901"/>
    </row>
    <row r="282" spans="1:15" ht="27.75" customHeight="1">
      <c r="A282" s="137"/>
      <c r="B282" s="234"/>
      <c r="C282" s="140"/>
      <c r="D282" s="140"/>
      <c r="E282" s="185"/>
      <c r="F282" s="151"/>
      <c r="G282" s="136"/>
      <c r="H282" s="137"/>
      <c r="I282" s="138"/>
      <c r="J282" s="623"/>
      <c r="K282" s="551"/>
      <c r="L282" s="151"/>
      <c r="M282" s="234"/>
      <c r="N282" s="138"/>
      <c r="O282" s="901"/>
    </row>
    <row r="283" spans="1:15" ht="27.75" customHeight="1">
      <c r="A283" s="137"/>
      <c r="B283" s="234"/>
      <c r="C283" s="140"/>
      <c r="D283" s="140"/>
      <c r="E283" s="185"/>
      <c r="F283" s="151"/>
      <c r="G283" s="136"/>
      <c r="H283" s="137"/>
      <c r="I283" s="138"/>
      <c r="J283" s="623"/>
      <c r="K283" s="551"/>
      <c r="L283" s="151"/>
      <c r="M283" s="234"/>
      <c r="N283" s="138"/>
      <c r="O283" s="901"/>
    </row>
    <row r="284" spans="1:15" ht="27.75" customHeight="1">
      <c r="A284" s="137"/>
      <c r="B284" s="234"/>
      <c r="C284" s="140"/>
      <c r="D284" s="140"/>
      <c r="E284" s="185"/>
      <c r="F284" s="151"/>
      <c r="G284" s="136"/>
      <c r="H284" s="137"/>
      <c r="I284" s="138"/>
      <c r="J284" s="623"/>
      <c r="K284" s="551"/>
      <c r="L284" s="151"/>
      <c r="M284" s="234"/>
      <c r="N284" s="138"/>
      <c r="O284" s="901"/>
    </row>
    <row r="285" spans="1:15" ht="27.75" customHeight="1">
      <c r="A285" s="137"/>
      <c r="B285" s="234"/>
      <c r="C285" s="140"/>
      <c r="D285" s="140"/>
      <c r="E285" s="185"/>
      <c r="F285" s="151"/>
      <c r="G285" s="136"/>
      <c r="H285" s="137"/>
      <c r="I285" s="138"/>
      <c r="J285" s="623"/>
      <c r="K285" s="551"/>
      <c r="L285" s="151"/>
      <c r="M285" s="234"/>
      <c r="N285" s="138"/>
      <c r="O285" s="901"/>
    </row>
    <row r="286" spans="1:15" ht="27.75" customHeight="1">
      <c r="A286" s="137"/>
      <c r="B286" s="234"/>
      <c r="C286" s="140"/>
      <c r="D286" s="140"/>
      <c r="E286" s="185"/>
      <c r="F286" s="151"/>
      <c r="G286" s="136"/>
      <c r="H286" s="137"/>
      <c r="I286" s="138"/>
      <c r="J286" s="623"/>
      <c r="K286" s="551"/>
      <c r="L286" s="151"/>
      <c r="M286" s="234"/>
      <c r="N286" s="138"/>
      <c r="O286" s="901"/>
    </row>
    <row r="287" spans="1:15" ht="27.75" customHeight="1">
      <c r="A287" s="137"/>
      <c r="B287" s="234"/>
      <c r="C287" s="140"/>
      <c r="D287" s="140"/>
      <c r="E287" s="185"/>
      <c r="F287" s="151"/>
      <c r="G287" s="136"/>
      <c r="H287" s="137"/>
      <c r="I287" s="138"/>
      <c r="J287" s="623"/>
      <c r="K287" s="551"/>
      <c r="L287" s="151"/>
      <c r="M287" s="234"/>
      <c r="N287" s="138"/>
      <c r="O287" s="901"/>
    </row>
    <row r="288" spans="1:15" ht="27.75" customHeight="1">
      <c r="A288" s="137"/>
      <c r="B288" s="234"/>
      <c r="C288" s="140"/>
      <c r="D288" s="140"/>
      <c r="E288" s="185"/>
      <c r="F288" s="151"/>
      <c r="G288" s="136"/>
      <c r="H288" s="137"/>
      <c r="I288" s="138"/>
      <c r="J288" s="623"/>
      <c r="K288" s="551"/>
      <c r="L288" s="151"/>
      <c r="M288" s="234"/>
      <c r="N288" s="138"/>
      <c r="O288" s="901"/>
    </row>
    <row r="289" spans="1:15" ht="27.75" customHeight="1">
      <c r="A289" s="137"/>
      <c r="B289" s="234"/>
      <c r="C289" s="140"/>
      <c r="D289" s="140"/>
      <c r="E289" s="185"/>
      <c r="F289" s="151"/>
      <c r="G289" s="136"/>
      <c r="H289" s="137"/>
      <c r="I289" s="138"/>
      <c r="J289" s="623"/>
      <c r="K289" s="551"/>
      <c r="L289" s="151"/>
      <c r="M289" s="234"/>
      <c r="N289" s="138"/>
      <c r="O289" s="901"/>
    </row>
    <row r="290" spans="1:15" ht="27.75" customHeight="1">
      <c r="A290" s="137"/>
      <c r="B290" s="234"/>
      <c r="C290" s="140"/>
      <c r="D290" s="140"/>
      <c r="E290" s="185"/>
      <c r="F290" s="151"/>
      <c r="G290" s="136"/>
      <c r="H290" s="137"/>
      <c r="I290" s="138"/>
      <c r="J290" s="623"/>
      <c r="K290" s="551"/>
      <c r="L290" s="151"/>
      <c r="M290" s="234"/>
      <c r="N290" s="138"/>
      <c r="O290" s="901"/>
    </row>
    <row r="291" spans="1:15" ht="27.75" customHeight="1">
      <c r="A291" s="137"/>
      <c r="B291" s="234"/>
      <c r="C291" s="140"/>
      <c r="D291" s="140"/>
      <c r="E291" s="185"/>
      <c r="F291" s="151"/>
      <c r="G291" s="136"/>
      <c r="H291" s="137"/>
      <c r="I291" s="138"/>
      <c r="J291" s="623"/>
      <c r="K291" s="551"/>
      <c r="L291" s="151"/>
      <c r="M291" s="234"/>
      <c r="N291" s="138"/>
      <c r="O291" s="901"/>
    </row>
    <row r="292" spans="1:15" ht="27.75" customHeight="1">
      <c r="A292" s="137"/>
      <c r="B292" s="234"/>
      <c r="C292" s="140"/>
      <c r="D292" s="140"/>
      <c r="E292" s="185"/>
      <c r="F292" s="151"/>
      <c r="G292" s="136"/>
      <c r="H292" s="137"/>
      <c r="I292" s="138"/>
      <c r="J292" s="623"/>
      <c r="K292" s="551"/>
      <c r="L292" s="151"/>
      <c r="M292" s="234"/>
      <c r="N292" s="138"/>
      <c r="O292" s="901"/>
    </row>
    <row r="293" spans="1:15" ht="27.75" customHeight="1">
      <c r="A293" s="137"/>
      <c r="B293" s="234"/>
      <c r="C293" s="140"/>
      <c r="D293" s="140"/>
      <c r="E293" s="185"/>
      <c r="F293" s="151"/>
      <c r="G293" s="136"/>
      <c r="H293" s="137"/>
      <c r="I293" s="138"/>
      <c r="J293" s="623"/>
      <c r="K293" s="551"/>
      <c r="L293" s="151"/>
      <c r="M293" s="234"/>
      <c r="N293" s="138"/>
      <c r="O293" s="901"/>
    </row>
    <row r="294" spans="1:15" ht="27.75" customHeight="1">
      <c r="A294" s="137"/>
      <c r="B294" s="234"/>
      <c r="C294" s="140"/>
      <c r="D294" s="140"/>
      <c r="E294" s="185"/>
      <c r="F294" s="151"/>
      <c r="G294" s="136"/>
      <c r="H294" s="137"/>
      <c r="I294" s="138"/>
      <c r="J294" s="623"/>
      <c r="K294" s="551"/>
      <c r="L294" s="151"/>
      <c r="M294" s="234"/>
      <c r="N294" s="138"/>
      <c r="O294" s="901"/>
    </row>
    <row r="295" spans="1:15" ht="27.75" customHeight="1">
      <c r="A295" s="137"/>
      <c r="B295" s="234"/>
      <c r="C295" s="140"/>
      <c r="D295" s="140"/>
      <c r="E295" s="185"/>
      <c r="F295" s="151"/>
      <c r="G295" s="136"/>
      <c r="H295" s="137"/>
      <c r="I295" s="138"/>
      <c r="J295" s="623"/>
      <c r="K295" s="551"/>
      <c r="L295" s="151"/>
      <c r="M295" s="234"/>
      <c r="N295" s="138"/>
      <c r="O295" s="901"/>
    </row>
    <row r="296" spans="1:15" ht="27.75" customHeight="1">
      <c r="A296" s="137"/>
      <c r="B296" s="234"/>
      <c r="C296" s="140"/>
      <c r="D296" s="140"/>
      <c r="E296" s="185"/>
      <c r="F296" s="151"/>
      <c r="G296" s="136"/>
      <c r="H296" s="137"/>
      <c r="I296" s="138"/>
      <c r="J296" s="623"/>
      <c r="K296" s="551"/>
      <c r="L296" s="151"/>
      <c r="M296" s="234"/>
      <c r="N296" s="138"/>
      <c r="O296" s="901"/>
    </row>
    <row r="297" spans="1:15" ht="27.75" customHeight="1">
      <c r="A297" s="137"/>
      <c r="B297" s="234"/>
      <c r="C297" s="140"/>
      <c r="D297" s="140"/>
      <c r="E297" s="185"/>
      <c r="F297" s="151"/>
      <c r="G297" s="136"/>
      <c r="H297" s="137"/>
      <c r="I297" s="138"/>
      <c r="J297" s="623"/>
      <c r="K297" s="551"/>
      <c r="L297" s="151"/>
      <c r="M297" s="234"/>
      <c r="N297" s="138"/>
      <c r="O297" s="901"/>
    </row>
    <row r="298" spans="1:15" ht="27.75" customHeight="1">
      <c r="A298" s="137"/>
      <c r="B298" s="234"/>
      <c r="C298" s="140"/>
      <c r="D298" s="140"/>
      <c r="E298" s="185"/>
      <c r="F298" s="151"/>
      <c r="G298" s="136"/>
      <c r="H298" s="137"/>
      <c r="I298" s="138"/>
      <c r="J298" s="623"/>
      <c r="K298" s="551"/>
      <c r="L298" s="151"/>
      <c r="M298" s="234"/>
      <c r="N298" s="138"/>
      <c r="O298" s="901"/>
    </row>
    <row r="299" spans="1:15" ht="27.75" customHeight="1">
      <c r="A299" s="137"/>
      <c r="B299" s="234"/>
      <c r="C299" s="140"/>
      <c r="D299" s="140"/>
      <c r="E299" s="185"/>
      <c r="F299" s="151"/>
      <c r="G299" s="136"/>
      <c r="H299" s="137"/>
      <c r="I299" s="138"/>
      <c r="J299" s="623"/>
      <c r="K299" s="551"/>
      <c r="L299" s="151"/>
      <c r="M299" s="234"/>
      <c r="N299" s="138"/>
      <c r="O299" s="901"/>
    </row>
    <row r="300" spans="1:15" ht="27.75" customHeight="1">
      <c r="A300" s="137"/>
      <c r="B300" s="234"/>
      <c r="C300" s="140"/>
      <c r="D300" s="140"/>
      <c r="E300" s="185"/>
      <c r="F300" s="151"/>
      <c r="G300" s="136"/>
      <c r="H300" s="137"/>
      <c r="I300" s="138"/>
      <c r="J300" s="623"/>
      <c r="K300" s="551"/>
      <c r="L300" s="151"/>
      <c r="M300" s="234"/>
      <c r="N300" s="138"/>
      <c r="O300" s="901"/>
    </row>
    <row r="301" spans="1:15" ht="27.75" customHeight="1">
      <c r="A301" s="137"/>
      <c r="B301" s="234"/>
      <c r="C301" s="140"/>
      <c r="D301" s="140"/>
      <c r="E301" s="185"/>
      <c r="F301" s="151"/>
      <c r="G301" s="136"/>
      <c r="H301" s="137"/>
      <c r="I301" s="138"/>
      <c r="J301" s="623"/>
      <c r="K301" s="551"/>
      <c r="L301" s="151"/>
      <c r="M301" s="234"/>
      <c r="N301" s="138"/>
      <c r="O301" s="901"/>
    </row>
    <row r="302" spans="1:15" ht="27.75" customHeight="1">
      <c r="A302" s="137"/>
      <c r="B302" s="234"/>
      <c r="C302" s="140"/>
      <c r="D302" s="140"/>
      <c r="E302" s="185"/>
      <c r="F302" s="151"/>
      <c r="G302" s="136"/>
      <c r="H302" s="137"/>
      <c r="I302" s="138"/>
      <c r="J302" s="623"/>
      <c r="K302" s="551"/>
      <c r="L302" s="151"/>
      <c r="M302" s="234"/>
      <c r="N302" s="138"/>
      <c r="O302" s="901"/>
    </row>
    <row r="303" spans="1:15" ht="27.75" customHeight="1">
      <c r="A303" s="137"/>
      <c r="B303" s="234"/>
      <c r="C303" s="140"/>
      <c r="D303" s="140"/>
      <c r="E303" s="185"/>
      <c r="F303" s="151"/>
      <c r="G303" s="136"/>
      <c r="H303" s="137"/>
      <c r="I303" s="138"/>
      <c r="J303" s="623"/>
      <c r="K303" s="551"/>
      <c r="L303" s="151"/>
      <c r="M303" s="234"/>
      <c r="N303" s="138"/>
      <c r="O303" s="901"/>
    </row>
    <row r="304" spans="1:15" ht="27.75" customHeight="1">
      <c r="A304" s="137"/>
      <c r="B304" s="234"/>
      <c r="C304" s="140"/>
      <c r="D304" s="140"/>
      <c r="E304" s="185"/>
      <c r="F304" s="151"/>
      <c r="G304" s="136"/>
      <c r="H304" s="137"/>
      <c r="I304" s="138"/>
      <c r="J304" s="623"/>
      <c r="K304" s="551"/>
      <c r="L304" s="151"/>
      <c r="M304" s="234"/>
      <c r="N304" s="138"/>
      <c r="O304" s="901"/>
    </row>
    <row r="305" spans="1:15" ht="27.75" customHeight="1">
      <c r="A305" s="137"/>
      <c r="B305" s="234"/>
      <c r="C305" s="140"/>
      <c r="D305" s="140"/>
      <c r="E305" s="185"/>
      <c r="F305" s="151"/>
      <c r="G305" s="136"/>
      <c r="H305" s="137"/>
      <c r="I305" s="138"/>
      <c r="J305" s="623"/>
      <c r="K305" s="551"/>
      <c r="L305" s="151"/>
      <c r="M305" s="234"/>
      <c r="N305" s="138"/>
      <c r="O305" s="901"/>
    </row>
    <row r="306" spans="1:15" ht="27.75" customHeight="1">
      <c r="A306" s="137"/>
      <c r="B306" s="234"/>
      <c r="C306" s="140"/>
      <c r="D306" s="140"/>
      <c r="E306" s="185"/>
      <c r="F306" s="151"/>
      <c r="G306" s="136"/>
      <c r="H306" s="137"/>
      <c r="I306" s="138"/>
      <c r="J306" s="623"/>
      <c r="K306" s="551"/>
      <c r="L306" s="151"/>
      <c r="M306" s="234"/>
      <c r="N306" s="138"/>
      <c r="O306" s="901"/>
    </row>
    <row r="307" spans="1:15" ht="27.75" customHeight="1">
      <c r="A307" s="137"/>
      <c r="B307" s="234"/>
      <c r="C307" s="140"/>
      <c r="D307" s="140"/>
      <c r="E307" s="185"/>
      <c r="F307" s="151"/>
      <c r="G307" s="136"/>
      <c r="H307" s="137"/>
      <c r="I307" s="138"/>
      <c r="J307" s="623"/>
      <c r="K307" s="551"/>
      <c r="L307" s="151"/>
      <c r="M307" s="234"/>
      <c r="N307" s="138"/>
      <c r="O307" s="901"/>
    </row>
    <row r="308" spans="1:15" ht="27.75" customHeight="1">
      <c r="A308" s="137"/>
      <c r="B308" s="234"/>
      <c r="C308" s="140"/>
      <c r="D308" s="140"/>
      <c r="E308" s="185"/>
      <c r="F308" s="151"/>
      <c r="G308" s="136"/>
      <c r="H308" s="137"/>
      <c r="I308" s="138"/>
      <c r="J308" s="623"/>
      <c r="K308" s="551"/>
      <c r="L308" s="151"/>
      <c r="M308" s="234"/>
      <c r="N308" s="138"/>
      <c r="O308" s="901"/>
    </row>
    <row r="309" spans="1:15" ht="27.75" customHeight="1">
      <c r="A309" s="137"/>
      <c r="B309" s="234"/>
      <c r="C309" s="140"/>
      <c r="D309" s="140"/>
      <c r="E309" s="185"/>
      <c r="F309" s="151"/>
      <c r="G309" s="136"/>
      <c r="H309" s="137"/>
      <c r="I309" s="138"/>
      <c r="J309" s="623"/>
      <c r="K309" s="551"/>
      <c r="L309" s="151"/>
      <c r="M309" s="234"/>
      <c r="N309" s="138"/>
      <c r="O309" s="901"/>
    </row>
    <row r="310" spans="1:15" ht="27.75" customHeight="1">
      <c r="A310" s="137"/>
      <c r="B310" s="234"/>
      <c r="C310" s="140"/>
      <c r="D310" s="140"/>
      <c r="E310" s="185"/>
      <c r="F310" s="151"/>
      <c r="G310" s="136"/>
      <c r="H310" s="137"/>
      <c r="I310" s="138"/>
      <c r="J310" s="623"/>
      <c r="K310" s="551"/>
      <c r="L310" s="151"/>
      <c r="M310" s="234"/>
      <c r="N310" s="138"/>
      <c r="O310" s="901"/>
    </row>
    <row r="311" spans="1:15" ht="27.75" customHeight="1">
      <c r="A311" s="137"/>
      <c r="B311" s="234"/>
      <c r="C311" s="140"/>
      <c r="D311" s="140"/>
      <c r="E311" s="185"/>
      <c r="F311" s="151"/>
      <c r="G311" s="136"/>
      <c r="H311" s="137"/>
      <c r="I311" s="138"/>
      <c r="J311" s="623"/>
      <c r="K311" s="551"/>
      <c r="L311" s="151"/>
      <c r="M311" s="234"/>
      <c r="N311" s="138"/>
      <c r="O311" s="901"/>
    </row>
    <row r="312" spans="1:15" ht="27.75" customHeight="1">
      <c r="A312" s="137"/>
      <c r="B312" s="234"/>
      <c r="C312" s="140"/>
      <c r="D312" s="140"/>
      <c r="E312" s="185"/>
      <c r="F312" s="151"/>
      <c r="G312" s="136"/>
      <c r="H312" s="137"/>
      <c r="I312" s="138"/>
      <c r="J312" s="623"/>
      <c r="K312" s="551"/>
      <c r="L312" s="151"/>
      <c r="M312" s="234"/>
      <c r="N312" s="138"/>
      <c r="O312" s="901"/>
    </row>
    <row r="313" spans="1:15" ht="27.75" customHeight="1">
      <c r="A313" s="137"/>
      <c r="B313" s="234"/>
      <c r="C313" s="140"/>
      <c r="D313" s="140"/>
      <c r="E313" s="185"/>
      <c r="F313" s="151"/>
      <c r="G313" s="136"/>
      <c r="H313" s="137"/>
      <c r="I313" s="138"/>
      <c r="J313" s="623"/>
      <c r="K313" s="551"/>
      <c r="L313" s="151"/>
      <c r="M313" s="234"/>
      <c r="N313" s="138"/>
      <c r="O313" s="901"/>
    </row>
    <row r="314" spans="1:15" ht="27.75" customHeight="1">
      <c r="A314" s="137"/>
      <c r="B314" s="234"/>
      <c r="C314" s="140"/>
      <c r="D314" s="140"/>
      <c r="E314" s="185"/>
      <c r="F314" s="151"/>
      <c r="G314" s="136"/>
      <c r="H314" s="137"/>
      <c r="I314" s="138"/>
      <c r="J314" s="623"/>
      <c r="K314" s="551"/>
      <c r="L314" s="151"/>
      <c r="M314" s="234"/>
      <c r="N314" s="138"/>
      <c r="O314" s="901"/>
    </row>
    <row r="315" spans="1:15" ht="27.75" customHeight="1">
      <c r="A315" s="137"/>
      <c r="B315" s="234"/>
      <c r="C315" s="140"/>
      <c r="D315" s="140"/>
      <c r="E315" s="185"/>
      <c r="F315" s="151"/>
      <c r="G315" s="136"/>
      <c r="H315" s="137"/>
      <c r="I315" s="138"/>
      <c r="J315" s="623"/>
      <c r="K315" s="551"/>
      <c r="L315" s="151"/>
      <c r="M315" s="234"/>
      <c r="N315" s="138"/>
      <c r="O315" s="901"/>
    </row>
    <row r="316" spans="1:15" ht="27.75" customHeight="1">
      <c r="A316" s="137"/>
      <c r="B316" s="234"/>
      <c r="C316" s="140"/>
      <c r="D316" s="140"/>
      <c r="E316" s="185"/>
      <c r="F316" s="151"/>
      <c r="G316" s="136"/>
      <c r="H316" s="137"/>
      <c r="I316" s="138"/>
      <c r="J316" s="623"/>
      <c r="K316" s="551"/>
      <c r="L316" s="151"/>
      <c r="M316" s="234"/>
      <c r="N316" s="138"/>
      <c r="O316" s="901"/>
    </row>
    <row r="317" spans="1:15" ht="27.75" customHeight="1">
      <c r="A317" s="137"/>
      <c r="B317" s="234"/>
      <c r="C317" s="140"/>
      <c r="D317" s="140"/>
      <c r="E317" s="185"/>
      <c r="F317" s="151"/>
      <c r="G317" s="136"/>
      <c r="H317" s="137"/>
      <c r="I317" s="138"/>
      <c r="J317" s="623"/>
      <c r="K317" s="551"/>
      <c r="L317" s="151"/>
      <c r="M317" s="234"/>
      <c r="N317" s="138"/>
      <c r="O317" s="901"/>
    </row>
    <row r="318" spans="1:15" ht="27.75" customHeight="1">
      <c r="A318" s="137"/>
      <c r="B318" s="234"/>
      <c r="C318" s="140"/>
      <c r="D318" s="140"/>
      <c r="E318" s="185"/>
      <c r="F318" s="151"/>
      <c r="G318" s="136"/>
      <c r="H318" s="137"/>
      <c r="I318" s="138"/>
      <c r="J318" s="623"/>
      <c r="K318" s="551"/>
      <c r="L318" s="151"/>
      <c r="M318" s="234"/>
      <c r="N318" s="138"/>
      <c r="O318" s="901"/>
    </row>
    <row r="319" spans="1:15" ht="27.75" customHeight="1">
      <c r="A319" s="137"/>
      <c r="B319" s="234"/>
      <c r="C319" s="140"/>
      <c r="D319" s="140"/>
      <c r="E319" s="185"/>
      <c r="F319" s="151"/>
      <c r="G319" s="136"/>
      <c r="H319" s="137"/>
      <c r="I319" s="138"/>
      <c r="J319" s="623"/>
      <c r="K319" s="551"/>
      <c r="L319" s="151"/>
      <c r="M319" s="234"/>
      <c r="N319" s="138"/>
      <c r="O319" s="901"/>
    </row>
    <row r="320" spans="1:15" ht="27.75" customHeight="1">
      <c r="A320" s="137"/>
      <c r="B320" s="234"/>
      <c r="C320" s="140"/>
      <c r="D320" s="140"/>
      <c r="E320" s="185"/>
      <c r="F320" s="151"/>
      <c r="G320" s="136"/>
      <c r="H320" s="137"/>
      <c r="I320" s="138"/>
      <c r="J320" s="623"/>
      <c r="K320" s="551"/>
      <c r="L320" s="151"/>
      <c r="M320" s="234"/>
      <c r="N320" s="138"/>
      <c r="O320" s="901"/>
    </row>
    <row r="321" spans="1:15" ht="27.75" customHeight="1">
      <c r="A321" s="137"/>
      <c r="B321" s="234"/>
      <c r="C321" s="140"/>
      <c r="D321" s="140"/>
      <c r="E321" s="185"/>
      <c r="F321" s="151"/>
      <c r="G321" s="136"/>
      <c r="H321" s="137"/>
      <c r="I321" s="138"/>
      <c r="J321" s="623"/>
      <c r="K321" s="551"/>
      <c r="L321" s="151"/>
      <c r="M321" s="234"/>
      <c r="N321" s="138"/>
      <c r="O321" s="901"/>
    </row>
    <row r="322" spans="1:15" ht="27.75" customHeight="1">
      <c r="A322" s="137"/>
      <c r="B322" s="234"/>
      <c r="C322" s="140"/>
      <c r="D322" s="140"/>
      <c r="E322" s="185"/>
      <c r="F322" s="151"/>
      <c r="G322" s="136"/>
      <c r="H322" s="137"/>
      <c r="I322" s="138"/>
      <c r="J322" s="623"/>
      <c r="K322" s="551"/>
      <c r="L322" s="151"/>
      <c r="M322" s="234"/>
      <c r="N322" s="138"/>
      <c r="O322" s="901"/>
    </row>
    <row r="323" spans="1:15" ht="27.75" customHeight="1">
      <c r="A323" s="137"/>
      <c r="B323" s="234"/>
      <c r="C323" s="140"/>
      <c r="D323" s="140"/>
      <c r="E323" s="185"/>
      <c r="F323" s="151"/>
      <c r="G323" s="136"/>
      <c r="H323" s="137"/>
      <c r="I323" s="138"/>
      <c r="J323" s="623"/>
      <c r="K323" s="551"/>
      <c r="L323" s="151"/>
      <c r="M323" s="234"/>
      <c r="N323" s="138"/>
      <c r="O323" s="901"/>
    </row>
    <row r="324" spans="1:15" ht="27.75" customHeight="1">
      <c r="A324" s="137"/>
      <c r="B324" s="234"/>
      <c r="C324" s="140"/>
      <c r="D324" s="140"/>
      <c r="E324" s="185"/>
      <c r="F324" s="151"/>
      <c r="G324" s="136"/>
      <c r="H324" s="137"/>
      <c r="I324" s="138"/>
      <c r="J324" s="623"/>
      <c r="K324" s="551"/>
      <c r="L324" s="151"/>
      <c r="M324" s="234"/>
      <c r="N324" s="138"/>
      <c r="O324" s="901"/>
    </row>
    <row r="325" spans="1:15" ht="27.75" customHeight="1">
      <c r="A325" s="137"/>
      <c r="B325" s="234"/>
      <c r="C325" s="140"/>
      <c r="D325" s="140"/>
      <c r="E325" s="185"/>
      <c r="F325" s="151"/>
      <c r="G325" s="136"/>
      <c r="H325" s="137"/>
      <c r="I325" s="138"/>
      <c r="J325" s="623"/>
      <c r="K325" s="551"/>
      <c r="L325" s="151"/>
      <c r="M325" s="234"/>
      <c r="N325" s="138"/>
      <c r="O325" s="901"/>
    </row>
    <row r="326" spans="1:15" ht="27.75" customHeight="1">
      <c r="A326" s="137"/>
      <c r="B326" s="234"/>
      <c r="C326" s="140"/>
      <c r="D326" s="140"/>
      <c r="E326" s="185"/>
      <c r="F326" s="151"/>
      <c r="G326" s="136"/>
      <c r="H326" s="137"/>
      <c r="I326" s="138"/>
      <c r="J326" s="623"/>
      <c r="K326" s="551"/>
      <c r="L326" s="151"/>
      <c r="M326" s="234"/>
      <c r="N326" s="138"/>
      <c r="O326" s="901"/>
    </row>
    <row r="327" spans="1:15" ht="27.75" customHeight="1">
      <c r="A327" s="137"/>
      <c r="B327" s="234"/>
      <c r="C327" s="140"/>
      <c r="D327" s="140"/>
      <c r="E327" s="185"/>
      <c r="F327" s="151"/>
      <c r="G327" s="136"/>
      <c r="H327" s="137"/>
      <c r="I327" s="138"/>
      <c r="J327" s="623"/>
      <c r="K327" s="551"/>
      <c r="L327" s="151"/>
      <c r="M327" s="234"/>
      <c r="N327" s="138"/>
      <c r="O327" s="901"/>
    </row>
    <row r="328" spans="1:15" ht="27.75" customHeight="1">
      <c r="A328" s="137"/>
      <c r="B328" s="234"/>
      <c r="C328" s="140"/>
      <c r="D328" s="140"/>
      <c r="E328" s="185"/>
      <c r="F328" s="151"/>
      <c r="G328" s="136"/>
      <c r="H328" s="137"/>
      <c r="I328" s="138"/>
      <c r="J328" s="623"/>
      <c r="K328" s="551"/>
      <c r="L328" s="151"/>
      <c r="M328" s="234"/>
      <c r="N328" s="138"/>
      <c r="O328" s="901"/>
    </row>
    <row r="329" spans="1:15" ht="27.75" customHeight="1">
      <c r="A329" s="137"/>
      <c r="B329" s="234"/>
      <c r="C329" s="140"/>
      <c r="D329" s="140"/>
      <c r="E329" s="185"/>
      <c r="F329" s="151"/>
      <c r="G329" s="136"/>
      <c r="H329" s="137"/>
      <c r="I329" s="138"/>
      <c r="J329" s="623"/>
      <c r="K329" s="551"/>
      <c r="L329" s="151"/>
      <c r="M329" s="234"/>
      <c r="N329" s="138"/>
      <c r="O329" s="901"/>
    </row>
    <row r="330" spans="1:15" ht="27.75" customHeight="1">
      <c r="A330" s="137"/>
      <c r="B330" s="234"/>
      <c r="C330" s="140"/>
      <c r="D330" s="140"/>
      <c r="E330" s="185"/>
      <c r="F330" s="151"/>
      <c r="G330" s="136"/>
      <c r="H330" s="137"/>
      <c r="I330" s="138"/>
      <c r="J330" s="623"/>
      <c r="K330" s="551"/>
      <c r="L330" s="151"/>
      <c r="M330" s="234"/>
      <c r="N330" s="138"/>
      <c r="O330" s="901"/>
    </row>
    <row r="331" spans="1:15" ht="27.75" customHeight="1">
      <c r="A331" s="137"/>
      <c r="B331" s="234"/>
      <c r="C331" s="140"/>
      <c r="D331" s="140"/>
      <c r="E331" s="185"/>
      <c r="F331" s="151"/>
      <c r="G331" s="136"/>
      <c r="H331" s="137"/>
      <c r="I331" s="138"/>
      <c r="J331" s="623"/>
      <c r="K331" s="551"/>
      <c r="L331" s="151"/>
      <c r="M331" s="234"/>
      <c r="N331" s="138"/>
      <c r="O331" s="901"/>
    </row>
    <row r="332" spans="1:15" ht="27.75" customHeight="1">
      <c r="A332" s="137"/>
      <c r="B332" s="234"/>
      <c r="C332" s="140"/>
      <c r="D332" s="140"/>
      <c r="E332" s="185"/>
      <c r="F332" s="151"/>
      <c r="G332" s="136"/>
      <c r="H332" s="137"/>
      <c r="I332" s="138"/>
      <c r="J332" s="623"/>
      <c r="K332" s="551"/>
      <c r="L332" s="151"/>
      <c r="M332" s="234"/>
      <c r="N332" s="138"/>
      <c r="O332" s="901"/>
    </row>
    <row r="333" spans="1:15" ht="27.75" customHeight="1">
      <c r="A333" s="137"/>
      <c r="B333" s="234"/>
      <c r="C333" s="140"/>
      <c r="D333" s="140"/>
      <c r="E333" s="185"/>
      <c r="F333" s="151"/>
      <c r="G333" s="136"/>
      <c r="H333" s="137"/>
      <c r="I333" s="138"/>
      <c r="J333" s="623"/>
      <c r="K333" s="551"/>
      <c r="L333" s="151"/>
      <c r="M333" s="234"/>
      <c r="N333" s="138"/>
      <c r="O333" s="901"/>
    </row>
    <row r="334" spans="1:15" ht="27.75" customHeight="1">
      <c r="A334" s="137"/>
      <c r="B334" s="234"/>
      <c r="C334" s="140"/>
      <c r="D334" s="140"/>
      <c r="E334" s="185"/>
      <c r="F334" s="151"/>
      <c r="G334" s="136"/>
      <c r="H334" s="137"/>
      <c r="I334" s="138"/>
      <c r="J334" s="623"/>
      <c r="K334" s="551"/>
      <c r="L334" s="151"/>
      <c r="M334" s="234"/>
      <c r="N334" s="138"/>
      <c r="O334" s="901"/>
    </row>
    <row r="335" spans="1:15" ht="27.75" customHeight="1">
      <c r="A335" s="137"/>
      <c r="B335" s="234"/>
      <c r="C335" s="140"/>
      <c r="D335" s="140"/>
      <c r="E335" s="185"/>
      <c r="F335" s="151"/>
      <c r="G335" s="136"/>
      <c r="H335" s="137"/>
      <c r="I335" s="138"/>
      <c r="J335" s="623"/>
      <c r="K335" s="551"/>
      <c r="L335" s="151"/>
      <c r="M335" s="234"/>
      <c r="N335" s="138"/>
      <c r="O335" s="901"/>
    </row>
    <row r="336" spans="1:15" ht="27.75" customHeight="1">
      <c r="A336" s="137"/>
      <c r="B336" s="234"/>
      <c r="C336" s="140"/>
      <c r="D336" s="140"/>
      <c r="E336" s="185"/>
      <c r="F336" s="151"/>
      <c r="G336" s="136"/>
      <c r="H336" s="137"/>
      <c r="I336" s="138"/>
      <c r="J336" s="623"/>
      <c r="K336" s="551"/>
      <c r="L336" s="151"/>
      <c r="M336" s="234"/>
      <c r="N336" s="138"/>
      <c r="O336" s="901"/>
    </row>
    <row r="337" spans="1:15" ht="27.75" customHeight="1">
      <c r="A337" s="137"/>
      <c r="B337" s="234"/>
      <c r="C337" s="140"/>
      <c r="D337" s="140"/>
      <c r="E337" s="185"/>
      <c r="F337" s="151"/>
      <c r="G337" s="136"/>
      <c r="H337" s="137"/>
      <c r="I337" s="138"/>
      <c r="J337" s="623"/>
      <c r="K337" s="551"/>
      <c r="L337" s="151"/>
      <c r="M337" s="234"/>
      <c r="N337" s="138"/>
      <c r="O337" s="901"/>
    </row>
    <row r="338" spans="1:15" ht="27.75" customHeight="1">
      <c r="A338" s="137"/>
      <c r="B338" s="234"/>
      <c r="C338" s="140"/>
      <c r="D338" s="140"/>
      <c r="E338" s="185"/>
      <c r="F338" s="151"/>
      <c r="G338" s="136"/>
      <c r="H338" s="137"/>
      <c r="I338" s="138"/>
      <c r="J338" s="623"/>
      <c r="K338" s="551"/>
      <c r="L338" s="151"/>
      <c r="M338" s="234"/>
      <c r="N338" s="138"/>
      <c r="O338" s="901"/>
    </row>
    <row r="339" spans="1:15" ht="27.75" customHeight="1">
      <c r="A339" s="137"/>
      <c r="B339" s="234"/>
      <c r="C339" s="140"/>
      <c r="D339" s="140"/>
      <c r="E339" s="185"/>
      <c r="F339" s="151"/>
      <c r="G339" s="136"/>
      <c r="H339" s="137"/>
      <c r="I339" s="138"/>
      <c r="J339" s="623"/>
      <c r="K339" s="551"/>
      <c r="L339" s="151"/>
      <c r="M339" s="234"/>
      <c r="N339" s="138"/>
      <c r="O339" s="901"/>
    </row>
    <row r="340" spans="1:15" ht="27.75" customHeight="1">
      <c r="A340" s="137"/>
      <c r="B340" s="234"/>
      <c r="C340" s="140"/>
      <c r="D340" s="140"/>
      <c r="E340" s="185"/>
      <c r="F340" s="151"/>
      <c r="G340" s="136"/>
      <c r="H340" s="137"/>
      <c r="I340" s="138"/>
      <c r="J340" s="623"/>
      <c r="K340" s="551"/>
      <c r="L340" s="151"/>
      <c r="M340" s="234"/>
      <c r="N340" s="138"/>
      <c r="O340" s="901"/>
    </row>
    <row r="341" spans="1:15" ht="27.75" customHeight="1">
      <c r="A341" s="137"/>
      <c r="B341" s="234"/>
      <c r="C341" s="140"/>
      <c r="D341" s="140"/>
      <c r="E341" s="185"/>
      <c r="F341" s="151"/>
      <c r="G341" s="136"/>
      <c r="H341" s="137"/>
      <c r="I341" s="138"/>
      <c r="J341" s="623"/>
      <c r="K341" s="551"/>
      <c r="L341" s="151"/>
      <c r="M341" s="234"/>
      <c r="N341" s="138"/>
      <c r="O341" s="901"/>
    </row>
    <row r="342" spans="1:15" ht="27.75" customHeight="1">
      <c r="A342" s="137"/>
      <c r="B342" s="234"/>
      <c r="C342" s="140"/>
      <c r="D342" s="140"/>
      <c r="E342" s="185"/>
      <c r="F342" s="151"/>
      <c r="G342" s="136"/>
      <c r="H342" s="137"/>
      <c r="I342" s="138"/>
      <c r="J342" s="623"/>
      <c r="K342" s="551"/>
      <c r="L342" s="151"/>
      <c r="M342" s="234"/>
      <c r="N342" s="138"/>
      <c r="O342" s="901"/>
    </row>
    <row r="343" spans="1:15" ht="27.75" customHeight="1">
      <c r="A343" s="137"/>
      <c r="B343" s="234"/>
      <c r="C343" s="140"/>
      <c r="D343" s="140"/>
      <c r="E343" s="185"/>
      <c r="F343" s="151"/>
      <c r="G343" s="136"/>
      <c r="H343" s="137"/>
      <c r="I343" s="138"/>
      <c r="J343" s="623"/>
      <c r="K343" s="551"/>
      <c r="L343" s="151"/>
      <c r="M343" s="234"/>
      <c r="N343" s="138"/>
      <c r="O343" s="901"/>
    </row>
    <row r="344" spans="1:15" ht="27.75" customHeight="1">
      <c r="A344" s="137"/>
      <c r="B344" s="234"/>
      <c r="C344" s="140"/>
      <c r="D344" s="140"/>
      <c r="E344" s="185"/>
      <c r="F344" s="151"/>
      <c r="G344" s="136"/>
      <c r="H344" s="137"/>
      <c r="I344" s="138"/>
      <c r="J344" s="623"/>
      <c r="K344" s="551"/>
      <c r="L344" s="151"/>
      <c r="M344" s="234"/>
      <c r="N344" s="138"/>
      <c r="O344" s="901"/>
    </row>
    <row r="345" spans="1:15" ht="27.75" customHeight="1">
      <c r="A345" s="137"/>
      <c r="B345" s="234"/>
      <c r="C345" s="140"/>
      <c r="D345" s="140"/>
      <c r="E345" s="185"/>
      <c r="F345" s="151"/>
      <c r="G345" s="136"/>
      <c r="H345" s="137"/>
      <c r="I345" s="138"/>
      <c r="J345" s="623"/>
      <c r="K345" s="551"/>
      <c r="L345" s="151"/>
      <c r="M345" s="234"/>
      <c r="N345" s="138"/>
      <c r="O345" s="901"/>
    </row>
    <row r="346" spans="1:15" ht="27.75" customHeight="1">
      <c r="A346" s="137"/>
      <c r="B346" s="234"/>
      <c r="C346" s="140"/>
      <c r="D346" s="140"/>
      <c r="E346" s="185"/>
      <c r="F346" s="151"/>
      <c r="G346" s="136"/>
      <c r="H346" s="137"/>
      <c r="I346" s="138"/>
      <c r="J346" s="623"/>
      <c r="K346" s="551"/>
      <c r="L346" s="151"/>
      <c r="M346" s="234"/>
      <c r="N346" s="138"/>
      <c r="O346" s="901"/>
    </row>
    <row r="347" spans="1:15" ht="27.75" customHeight="1">
      <c r="A347" s="137"/>
      <c r="B347" s="234"/>
      <c r="C347" s="140"/>
      <c r="D347" s="140"/>
      <c r="E347" s="185"/>
      <c r="F347" s="151"/>
      <c r="G347" s="136"/>
      <c r="H347" s="137"/>
      <c r="I347" s="138"/>
      <c r="J347" s="623"/>
      <c r="K347" s="551"/>
      <c r="L347" s="151"/>
      <c r="M347" s="234"/>
      <c r="N347" s="138"/>
      <c r="O347" s="901"/>
    </row>
    <row r="348" spans="1:15" ht="27.75" customHeight="1">
      <c r="A348" s="137"/>
      <c r="B348" s="234"/>
      <c r="C348" s="140"/>
      <c r="D348" s="140"/>
      <c r="E348" s="185"/>
      <c r="F348" s="151"/>
      <c r="G348" s="136"/>
      <c r="H348" s="137"/>
      <c r="I348" s="138"/>
      <c r="J348" s="623"/>
      <c r="K348" s="551"/>
      <c r="L348" s="151"/>
      <c r="M348" s="234"/>
      <c r="N348" s="138"/>
      <c r="O348" s="901"/>
    </row>
    <row r="349" spans="1:15" ht="27.75" customHeight="1">
      <c r="A349" s="137"/>
      <c r="B349" s="234"/>
      <c r="C349" s="140"/>
      <c r="D349" s="140"/>
      <c r="E349" s="185"/>
      <c r="F349" s="151"/>
      <c r="G349" s="136"/>
      <c r="H349" s="137"/>
      <c r="I349" s="138"/>
      <c r="J349" s="623"/>
      <c r="K349" s="551"/>
      <c r="L349" s="151"/>
      <c r="M349" s="234"/>
      <c r="N349" s="138"/>
      <c r="O349" s="901"/>
    </row>
    <row r="350" spans="1:15" ht="27.75" customHeight="1">
      <c r="A350" s="137"/>
      <c r="B350" s="234"/>
      <c r="C350" s="140"/>
      <c r="D350" s="140"/>
      <c r="E350" s="185"/>
      <c r="F350" s="151"/>
      <c r="G350" s="136"/>
      <c r="H350" s="137"/>
      <c r="I350" s="138"/>
      <c r="J350" s="623"/>
      <c r="K350" s="551"/>
      <c r="L350" s="151"/>
      <c r="M350" s="234"/>
      <c r="N350" s="138"/>
      <c r="O350" s="901"/>
    </row>
    <row r="351" spans="1:15" ht="27.75" customHeight="1">
      <c r="A351" s="137"/>
      <c r="B351" s="234"/>
      <c r="C351" s="140"/>
      <c r="D351" s="140"/>
      <c r="E351" s="185"/>
      <c r="F351" s="151"/>
      <c r="G351" s="136"/>
      <c r="H351" s="137"/>
      <c r="I351" s="138"/>
      <c r="J351" s="623"/>
      <c r="K351" s="551"/>
      <c r="L351" s="151"/>
      <c r="M351" s="234"/>
      <c r="N351" s="138"/>
      <c r="O351" s="901"/>
    </row>
    <row r="352" spans="1:15" ht="27.75" customHeight="1">
      <c r="A352" s="137"/>
      <c r="B352" s="234"/>
      <c r="C352" s="140"/>
      <c r="D352" s="140"/>
      <c r="E352" s="185"/>
      <c r="F352" s="151"/>
      <c r="G352" s="136"/>
      <c r="H352" s="137"/>
      <c r="I352" s="138"/>
      <c r="J352" s="623"/>
      <c r="K352" s="551"/>
      <c r="L352" s="151"/>
      <c r="M352" s="234"/>
      <c r="N352" s="138"/>
      <c r="O352" s="901"/>
    </row>
    <row r="353" spans="1:15" ht="27.75" customHeight="1">
      <c r="A353" s="137"/>
      <c r="B353" s="234"/>
      <c r="C353" s="140"/>
      <c r="D353" s="140"/>
      <c r="E353" s="185"/>
      <c r="F353" s="151"/>
      <c r="G353" s="136"/>
      <c r="H353" s="137"/>
      <c r="I353" s="138"/>
      <c r="J353" s="623"/>
      <c r="K353" s="551"/>
      <c r="L353" s="151"/>
      <c r="M353" s="234"/>
      <c r="N353" s="138"/>
      <c r="O353" s="901"/>
    </row>
    <row r="354" spans="1:15" ht="27.75" customHeight="1">
      <c r="A354" s="137"/>
      <c r="B354" s="234"/>
      <c r="C354" s="140"/>
      <c r="D354" s="140"/>
      <c r="E354" s="185"/>
      <c r="F354" s="151"/>
      <c r="G354" s="136"/>
      <c r="H354" s="137"/>
      <c r="I354" s="138"/>
      <c r="J354" s="623"/>
      <c r="K354" s="551"/>
      <c r="L354" s="151"/>
      <c r="M354" s="234"/>
      <c r="N354" s="138"/>
      <c r="O354" s="901"/>
    </row>
    <row r="355" spans="1:15" ht="27.75" customHeight="1">
      <c r="A355" s="137"/>
      <c r="B355" s="234"/>
      <c r="C355" s="140"/>
      <c r="D355" s="140"/>
      <c r="E355" s="185"/>
      <c r="F355" s="151"/>
      <c r="G355" s="136"/>
      <c r="H355" s="137"/>
      <c r="I355" s="138"/>
      <c r="J355" s="623"/>
      <c r="K355" s="551"/>
      <c r="L355" s="151"/>
      <c r="M355" s="234"/>
      <c r="N355" s="138"/>
      <c r="O355" s="901"/>
    </row>
    <row r="356" spans="1:15" ht="27.75" customHeight="1">
      <c r="A356" s="137"/>
      <c r="B356" s="234"/>
      <c r="C356" s="140"/>
      <c r="D356" s="140"/>
      <c r="E356" s="185"/>
      <c r="F356" s="151"/>
      <c r="G356" s="136"/>
      <c r="H356" s="137"/>
      <c r="I356" s="138"/>
      <c r="J356" s="623"/>
      <c r="K356" s="551"/>
      <c r="L356" s="151"/>
      <c r="M356" s="234"/>
      <c r="N356" s="138"/>
      <c r="O356" s="901"/>
    </row>
    <row r="357" spans="1:15" ht="27.75" customHeight="1">
      <c r="A357" s="137"/>
      <c r="B357" s="234"/>
      <c r="C357" s="140"/>
      <c r="D357" s="140"/>
      <c r="E357" s="185"/>
      <c r="F357" s="151"/>
      <c r="G357" s="136"/>
      <c r="H357" s="137"/>
      <c r="I357" s="138"/>
      <c r="J357" s="623"/>
      <c r="K357" s="551"/>
      <c r="L357" s="151"/>
      <c r="M357" s="234"/>
      <c r="N357" s="138"/>
      <c r="O357" s="901"/>
    </row>
    <row r="358" spans="1:15" ht="27.75" customHeight="1">
      <c r="A358" s="137"/>
      <c r="B358" s="234"/>
      <c r="C358" s="140"/>
      <c r="D358" s="140"/>
      <c r="E358" s="185"/>
      <c r="F358" s="151"/>
      <c r="G358" s="136"/>
      <c r="H358" s="137"/>
      <c r="I358" s="138"/>
      <c r="J358" s="623"/>
      <c r="K358" s="551"/>
      <c r="L358" s="151"/>
      <c r="M358" s="234"/>
      <c r="N358" s="138"/>
      <c r="O358" s="901"/>
    </row>
    <row r="359" spans="1:15" ht="27.75" customHeight="1">
      <c r="A359" s="137"/>
      <c r="B359" s="234"/>
      <c r="C359" s="140"/>
      <c r="D359" s="140"/>
      <c r="E359" s="185"/>
      <c r="F359" s="151"/>
      <c r="G359" s="136"/>
      <c r="H359" s="137"/>
      <c r="I359" s="138"/>
      <c r="J359" s="623"/>
      <c r="K359" s="551"/>
      <c r="L359" s="151"/>
      <c r="M359" s="234"/>
      <c r="N359" s="138"/>
      <c r="O359" s="901"/>
    </row>
    <row r="360" spans="1:15" ht="27.75" customHeight="1">
      <c r="A360" s="137"/>
      <c r="B360" s="234"/>
      <c r="C360" s="140"/>
      <c r="D360" s="140"/>
      <c r="E360" s="185"/>
      <c r="F360" s="151"/>
      <c r="G360" s="136"/>
      <c r="H360" s="137"/>
      <c r="I360" s="138"/>
      <c r="J360" s="623"/>
      <c r="K360" s="551"/>
      <c r="L360" s="151"/>
      <c r="M360" s="234"/>
      <c r="N360" s="138"/>
      <c r="O360" s="901"/>
    </row>
    <row r="361" spans="1:15" ht="27.75" customHeight="1">
      <c r="A361" s="137"/>
      <c r="B361" s="234"/>
      <c r="C361" s="140"/>
      <c r="D361" s="140"/>
      <c r="E361" s="185"/>
      <c r="F361" s="151"/>
      <c r="G361" s="136"/>
      <c r="H361" s="137"/>
      <c r="I361" s="138"/>
      <c r="J361" s="623"/>
      <c r="K361" s="551"/>
      <c r="L361" s="151"/>
      <c r="M361" s="234"/>
      <c r="N361" s="138"/>
      <c r="O361" s="901"/>
    </row>
    <row r="362" spans="1:15" ht="27.75" customHeight="1">
      <c r="A362" s="137"/>
      <c r="B362" s="234"/>
      <c r="C362" s="140"/>
      <c r="D362" s="140"/>
      <c r="E362" s="185"/>
      <c r="F362" s="151"/>
      <c r="G362" s="136"/>
      <c r="H362" s="137"/>
      <c r="I362" s="138"/>
      <c r="J362" s="623"/>
      <c r="K362" s="551"/>
      <c r="L362" s="151"/>
      <c r="M362" s="234"/>
      <c r="N362" s="138"/>
      <c r="O362" s="901"/>
    </row>
    <row r="363" spans="1:15" ht="27.75" customHeight="1">
      <c r="A363" s="137"/>
      <c r="B363" s="234"/>
      <c r="C363" s="140"/>
      <c r="D363" s="140"/>
      <c r="E363" s="185"/>
      <c r="F363" s="151"/>
      <c r="G363" s="136"/>
      <c r="H363" s="137"/>
      <c r="I363" s="138"/>
      <c r="J363" s="623"/>
      <c r="K363" s="551"/>
      <c r="L363" s="151"/>
      <c r="M363" s="234"/>
      <c r="N363" s="138"/>
      <c r="O363" s="901"/>
    </row>
    <row r="364" spans="1:15" ht="27.75" customHeight="1">
      <c r="A364" s="137"/>
      <c r="B364" s="234"/>
      <c r="C364" s="140"/>
      <c r="D364" s="140"/>
      <c r="E364" s="185"/>
      <c r="F364" s="151"/>
      <c r="G364" s="136"/>
      <c r="H364" s="137"/>
      <c r="I364" s="138"/>
      <c r="J364" s="623"/>
      <c r="K364" s="551"/>
      <c r="L364" s="151"/>
      <c r="M364" s="234"/>
      <c r="N364" s="138"/>
      <c r="O364" s="901"/>
    </row>
    <row r="365" spans="1:15" ht="27.75" customHeight="1">
      <c r="A365" s="137"/>
      <c r="B365" s="234"/>
      <c r="C365" s="140"/>
      <c r="D365" s="140"/>
      <c r="E365" s="185"/>
      <c r="F365" s="151"/>
      <c r="G365" s="136"/>
      <c r="H365" s="137"/>
      <c r="I365" s="138"/>
      <c r="J365" s="623"/>
      <c r="K365" s="551"/>
      <c r="L365" s="151"/>
      <c r="M365" s="234"/>
      <c r="N365" s="138"/>
      <c r="O365" s="901"/>
    </row>
    <row r="366" spans="1:15" ht="27.75" customHeight="1">
      <c r="A366" s="137"/>
      <c r="B366" s="234"/>
      <c r="C366" s="140"/>
      <c r="D366" s="140"/>
      <c r="E366" s="185"/>
      <c r="F366" s="151"/>
      <c r="G366" s="136"/>
      <c r="H366" s="137"/>
      <c r="I366" s="138"/>
      <c r="J366" s="623"/>
      <c r="K366" s="551"/>
      <c r="L366" s="151"/>
      <c r="M366" s="234"/>
      <c r="N366" s="138"/>
      <c r="O366" s="901"/>
    </row>
    <row r="367" spans="1:15" ht="27.75" customHeight="1">
      <c r="A367" s="137"/>
      <c r="B367" s="234"/>
      <c r="C367" s="140"/>
      <c r="D367" s="140"/>
      <c r="E367" s="185"/>
      <c r="F367" s="151"/>
      <c r="G367" s="136"/>
      <c r="H367" s="137"/>
      <c r="I367" s="138"/>
      <c r="J367" s="623"/>
      <c r="K367" s="551"/>
      <c r="L367" s="151"/>
      <c r="M367" s="234"/>
      <c r="N367" s="138"/>
      <c r="O367" s="901"/>
    </row>
    <row r="368" spans="1:15" ht="27.75" customHeight="1">
      <c r="A368" s="137"/>
      <c r="B368" s="234"/>
      <c r="C368" s="140"/>
      <c r="D368" s="140"/>
      <c r="E368" s="185"/>
      <c r="F368" s="151"/>
      <c r="G368" s="136"/>
      <c r="H368" s="137"/>
      <c r="I368" s="138"/>
      <c r="J368" s="623"/>
      <c r="K368" s="551"/>
      <c r="L368" s="151"/>
      <c r="M368" s="234"/>
      <c r="N368" s="138"/>
      <c r="O368" s="901"/>
    </row>
    <row r="369" spans="1:15" ht="27.75" customHeight="1">
      <c r="A369" s="137"/>
      <c r="B369" s="234"/>
      <c r="C369" s="140"/>
      <c r="D369" s="140"/>
      <c r="E369" s="185"/>
      <c r="F369" s="151"/>
      <c r="G369" s="136"/>
      <c r="H369" s="137"/>
      <c r="I369" s="138"/>
      <c r="J369" s="623"/>
      <c r="K369" s="551"/>
      <c r="L369" s="151"/>
      <c r="M369" s="234"/>
      <c r="N369" s="138"/>
      <c r="O369" s="901"/>
    </row>
    <row r="370" spans="1:15" ht="27.75" customHeight="1">
      <c r="A370" s="137"/>
      <c r="B370" s="234"/>
      <c r="C370" s="140"/>
      <c r="D370" s="140"/>
      <c r="E370" s="185"/>
      <c r="F370" s="151"/>
      <c r="G370" s="136"/>
      <c r="H370" s="137"/>
      <c r="I370" s="138"/>
      <c r="J370" s="623"/>
      <c r="K370" s="551"/>
      <c r="L370" s="151"/>
      <c r="M370" s="234"/>
      <c r="N370" s="138"/>
      <c r="O370" s="901"/>
    </row>
    <row r="371" spans="1:15" ht="27.75" customHeight="1">
      <c r="A371" s="137"/>
      <c r="B371" s="234"/>
      <c r="C371" s="140"/>
      <c r="D371" s="140"/>
      <c r="E371" s="185"/>
      <c r="F371" s="151"/>
      <c r="G371" s="136"/>
      <c r="H371" s="137"/>
      <c r="I371" s="138"/>
      <c r="J371" s="623"/>
      <c r="K371" s="551"/>
      <c r="L371" s="151"/>
      <c r="M371" s="234"/>
      <c r="N371" s="138"/>
      <c r="O371" s="901"/>
    </row>
    <row r="372" spans="1:15" ht="27.75" customHeight="1">
      <c r="A372" s="137"/>
      <c r="B372" s="234"/>
      <c r="C372" s="140"/>
      <c r="D372" s="140"/>
      <c r="E372" s="185"/>
      <c r="F372" s="151"/>
      <c r="G372" s="136"/>
      <c r="H372" s="137"/>
      <c r="I372" s="138"/>
      <c r="J372" s="623"/>
      <c r="K372" s="551"/>
      <c r="L372" s="151"/>
      <c r="M372" s="234"/>
      <c r="N372" s="138"/>
      <c r="O372" s="901"/>
    </row>
    <row r="373" spans="1:15" ht="27.75" customHeight="1">
      <c r="A373" s="137"/>
      <c r="B373" s="234"/>
      <c r="C373" s="140"/>
      <c r="D373" s="140"/>
      <c r="E373" s="185"/>
      <c r="F373" s="151"/>
      <c r="G373" s="136"/>
      <c r="H373" s="137"/>
      <c r="I373" s="138"/>
      <c r="J373" s="623"/>
      <c r="K373" s="551"/>
      <c r="L373" s="151"/>
      <c r="M373" s="234"/>
      <c r="N373" s="138"/>
      <c r="O373" s="901"/>
    </row>
    <row r="374" spans="1:15" ht="27.75" customHeight="1">
      <c r="A374" s="137"/>
      <c r="B374" s="234"/>
      <c r="C374" s="140"/>
      <c r="D374" s="140"/>
      <c r="E374" s="185"/>
      <c r="F374" s="151"/>
      <c r="G374" s="136"/>
      <c r="H374" s="137"/>
      <c r="I374" s="138"/>
      <c r="J374" s="623"/>
      <c r="K374" s="551"/>
      <c r="L374" s="151"/>
      <c r="M374" s="234"/>
      <c r="N374" s="138"/>
      <c r="O374" s="901"/>
    </row>
    <row r="375" spans="1:15" ht="27.75" customHeight="1">
      <c r="A375" s="137"/>
      <c r="B375" s="234"/>
      <c r="C375" s="140"/>
      <c r="D375" s="140"/>
      <c r="E375" s="185"/>
      <c r="F375" s="151"/>
      <c r="G375" s="136"/>
      <c r="H375" s="137"/>
      <c r="I375" s="138"/>
      <c r="J375" s="623"/>
      <c r="K375" s="551"/>
      <c r="L375" s="151"/>
      <c r="M375" s="234"/>
      <c r="N375" s="138"/>
      <c r="O375" s="901"/>
    </row>
    <row r="376" spans="1:15" ht="27.75" customHeight="1">
      <c r="A376" s="137"/>
      <c r="B376" s="234"/>
      <c r="C376" s="140"/>
      <c r="D376" s="140"/>
      <c r="E376" s="185"/>
      <c r="F376" s="151"/>
      <c r="G376" s="136"/>
      <c r="H376" s="137"/>
      <c r="I376" s="138"/>
      <c r="J376" s="623"/>
      <c r="K376" s="551"/>
      <c r="L376" s="151"/>
      <c r="M376" s="234"/>
      <c r="N376" s="138"/>
      <c r="O376" s="901"/>
    </row>
    <row r="377" spans="1:15" ht="27.75" customHeight="1">
      <c r="A377" s="137"/>
      <c r="B377" s="234"/>
      <c r="C377" s="140"/>
      <c r="D377" s="140"/>
      <c r="E377" s="185"/>
      <c r="F377" s="151"/>
      <c r="G377" s="136"/>
      <c r="H377" s="137"/>
      <c r="I377" s="138"/>
      <c r="J377" s="623"/>
      <c r="K377" s="551"/>
      <c r="L377" s="151"/>
      <c r="M377" s="234"/>
      <c r="N377" s="138"/>
      <c r="O377" s="901"/>
    </row>
    <row r="378" spans="1:15" ht="27.75" customHeight="1">
      <c r="A378" s="137"/>
      <c r="B378" s="234"/>
      <c r="C378" s="140"/>
      <c r="D378" s="140"/>
      <c r="E378" s="185"/>
      <c r="F378" s="151"/>
      <c r="G378" s="136"/>
      <c r="H378" s="137"/>
      <c r="I378" s="138"/>
      <c r="J378" s="623"/>
      <c r="K378" s="551"/>
      <c r="L378" s="151"/>
      <c r="M378" s="234"/>
      <c r="N378" s="138"/>
      <c r="O378" s="901"/>
    </row>
    <row r="379" spans="1:15" ht="27.75" customHeight="1">
      <c r="A379" s="137"/>
      <c r="B379" s="234"/>
      <c r="C379" s="140"/>
      <c r="D379" s="140"/>
      <c r="E379" s="185"/>
      <c r="F379" s="151"/>
      <c r="G379" s="136"/>
      <c r="H379" s="137"/>
      <c r="I379" s="138"/>
      <c r="J379" s="623"/>
      <c r="K379" s="551"/>
      <c r="L379" s="151"/>
      <c r="M379" s="234"/>
      <c r="N379" s="138"/>
      <c r="O379" s="901"/>
    </row>
    <row r="380" spans="1:15" ht="27.75" customHeight="1">
      <c r="A380" s="137"/>
      <c r="B380" s="234"/>
      <c r="C380" s="140"/>
      <c r="D380" s="140"/>
      <c r="E380" s="185"/>
      <c r="F380" s="151"/>
      <c r="G380" s="136"/>
      <c r="H380" s="137"/>
      <c r="I380" s="138"/>
      <c r="J380" s="623"/>
      <c r="K380" s="551"/>
      <c r="L380" s="151"/>
      <c r="M380" s="234"/>
      <c r="N380" s="138"/>
      <c r="O380" s="901"/>
    </row>
    <row r="381" spans="1:15" ht="27.75" customHeight="1">
      <c r="A381" s="137"/>
      <c r="B381" s="234"/>
      <c r="C381" s="140"/>
      <c r="D381" s="140"/>
      <c r="E381" s="185"/>
      <c r="F381" s="151"/>
      <c r="G381" s="136"/>
      <c r="H381" s="137"/>
      <c r="I381" s="138"/>
      <c r="J381" s="623"/>
      <c r="K381" s="551"/>
      <c r="L381" s="151"/>
      <c r="M381" s="234"/>
      <c r="N381" s="138"/>
      <c r="O381" s="901"/>
    </row>
    <row r="382" spans="1:15" ht="27.75" customHeight="1">
      <c r="A382" s="137"/>
      <c r="B382" s="234"/>
      <c r="C382" s="140"/>
      <c r="D382" s="140"/>
      <c r="E382" s="185"/>
      <c r="F382" s="151"/>
      <c r="G382" s="136"/>
      <c r="H382" s="137"/>
      <c r="I382" s="138"/>
      <c r="J382" s="623"/>
      <c r="K382" s="551"/>
      <c r="L382" s="151"/>
      <c r="M382" s="234"/>
      <c r="N382" s="138"/>
      <c r="O382" s="901"/>
    </row>
    <row r="383" spans="1:15" ht="27.75" customHeight="1">
      <c r="A383" s="137"/>
      <c r="B383" s="234"/>
      <c r="C383" s="140"/>
      <c r="D383" s="140"/>
      <c r="E383" s="185"/>
      <c r="F383" s="151"/>
      <c r="G383" s="136"/>
      <c r="H383" s="137"/>
      <c r="I383" s="138"/>
      <c r="J383" s="623"/>
      <c r="K383" s="551"/>
      <c r="L383" s="151"/>
      <c r="M383" s="234"/>
      <c r="N383" s="138"/>
      <c r="O383" s="901"/>
    </row>
    <row r="384" spans="1:15" ht="27.75" customHeight="1">
      <c r="A384" s="137"/>
      <c r="B384" s="234"/>
      <c r="C384" s="140"/>
      <c r="D384" s="140"/>
      <c r="E384" s="185"/>
      <c r="F384" s="151"/>
      <c r="G384" s="136"/>
      <c r="H384" s="137"/>
      <c r="I384" s="138"/>
      <c r="J384" s="623"/>
      <c r="K384" s="551"/>
      <c r="L384" s="151"/>
      <c r="M384" s="234"/>
      <c r="N384" s="138"/>
      <c r="O384" s="901"/>
    </row>
    <row r="385" spans="1:15" ht="27.75" customHeight="1">
      <c r="A385" s="137"/>
      <c r="B385" s="234"/>
      <c r="C385" s="140"/>
      <c r="D385" s="140"/>
      <c r="E385" s="185"/>
      <c r="F385" s="151"/>
      <c r="G385" s="136"/>
      <c r="H385" s="137"/>
      <c r="I385" s="138"/>
      <c r="J385" s="623"/>
      <c r="K385" s="551"/>
      <c r="L385" s="151"/>
      <c r="M385" s="234"/>
      <c r="N385" s="138"/>
      <c r="O385" s="901"/>
    </row>
    <row r="386" spans="1:15" ht="27.75" customHeight="1">
      <c r="A386" s="137"/>
      <c r="B386" s="234"/>
      <c r="C386" s="140"/>
      <c r="D386" s="140"/>
      <c r="E386" s="185"/>
      <c r="F386" s="151"/>
      <c r="G386" s="136"/>
      <c r="H386" s="137"/>
      <c r="I386" s="138"/>
      <c r="J386" s="623"/>
      <c r="K386" s="551"/>
      <c r="L386" s="151"/>
      <c r="M386" s="234"/>
      <c r="N386" s="138"/>
      <c r="O386" s="901"/>
    </row>
    <row r="387" spans="1:15" ht="27.75" customHeight="1">
      <c r="A387" s="137"/>
      <c r="B387" s="234"/>
      <c r="C387" s="140"/>
      <c r="D387" s="140"/>
      <c r="E387" s="185"/>
      <c r="F387" s="151"/>
      <c r="G387" s="136"/>
      <c r="H387" s="137"/>
      <c r="I387" s="138"/>
      <c r="J387" s="623"/>
      <c r="K387" s="551"/>
      <c r="L387" s="151"/>
      <c r="M387" s="234"/>
      <c r="N387" s="138"/>
      <c r="O387" s="901"/>
    </row>
    <row r="388" spans="1:15" ht="27.75" customHeight="1">
      <c r="A388" s="137"/>
      <c r="B388" s="234"/>
      <c r="C388" s="140"/>
      <c r="D388" s="140"/>
      <c r="E388" s="185"/>
      <c r="F388" s="151"/>
      <c r="G388" s="136"/>
      <c r="H388" s="137"/>
      <c r="I388" s="138"/>
      <c r="J388" s="623"/>
      <c r="K388" s="551"/>
      <c r="L388" s="151"/>
      <c r="M388" s="234"/>
      <c r="N388" s="138"/>
      <c r="O388" s="901"/>
    </row>
    <row r="389" spans="1:15" ht="27.75" customHeight="1">
      <c r="A389" s="137"/>
      <c r="B389" s="234"/>
      <c r="C389" s="140"/>
      <c r="D389" s="140"/>
      <c r="E389" s="185"/>
      <c r="F389" s="151"/>
      <c r="G389" s="136"/>
      <c r="H389" s="137"/>
      <c r="I389" s="138"/>
      <c r="J389" s="623"/>
      <c r="K389" s="551"/>
      <c r="L389" s="151"/>
      <c r="M389" s="234"/>
      <c r="N389" s="138"/>
      <c r="O389" s="901"/>
    </row>
    <row r="390" spans="1:15" ht="27.75" customHeight="1">
      <c r="A390" s="137"/>
      <c r="B390" s="234"/>
      <c r="C390" s="140"/>
      <c r="D390" s="140"/>
      <c r="E390" s="185"/>
      <c r="F390" s="151"/>
      <c r="G390" s="136"/>
      <c r="H390" s="137"/>
      <c r="I390" s="138"/>
      <c r="J390" s="623"/>
      <c r="K390" s="551"/>
      <c r="L390" s="151"/>
      <c r="M390" s="234"/>
      <c r="N390" s="138"/>
      <c r="O390" s="901"/>
    </row>
    <row r="391" spans="1:15" ht="27.75" customHeight="1">
      <c r="A391" s="137"/>
      <c r="B391" s="234"/>
      <c r="C391" s="140"/>
      <c r="D391" s="140"/>
      <c r="E391" s="185"/>
      <c r="F391" s="151"/>
      <c r="G391" s="136"/>
      <c r="H391" s="137"/>
      <c r="I391" s="138"/>
      <c r="J391" s="623"/>
      <c r="K391" s="551"/>
      <c r="L391" s="151"/>
      <c r="M391" s="234"/>
      <c r="N391" s="138"/>
      <c r="O391" s="901"/>
    </row>
    <row r="392" spans="1:15" ht="27.75" customHeight="1">
      <c r="A392" s="137"/>
      <c r="B392" s="234"/>
      <c r="C392" s="140"/>
      <c r="D392" s="140"/>
      <c r="E392" s="185"/>
      <c r="F392" s="151"/>
      <c r="G392" s="136"/>
      <c r="H392" s="137"/>
      <c r="I392" s="138"/>
      <c r="J392" s="623"/>
      <c r="K392" s="551"/>
      <c r="L392" s="151"/>
      <c r="M392" s="234"/>
      <c r="N392" s="138"/>
      <c r="O392" s="901"/>
    </row>
    <row r="393" spans="1:15" ht="27.75" customHeight="1">
      <c r="A393" s="137"/>
      <c r="B393" s="234"/>
      <c r="C393" s="140"/>
      <c r="D393" s="140"/>
      <c r="E393" s="185"/>
      <c r="F393" s="151"/>
      <c r="G393" s="136"/>
      <c r="H393" s="137"/>
      <c r="I393" s="138"/>
      <c r="J393" s="623"/>
      <c r="K393" s="551"/>
      <c r="L393" s="151"/>
      <c r="M393" s="234"/>
      <c r="N393" s="138"/>
      <c r="O393" s="901"/>
    </row>
    <row r="394" spans="1:15" ht="27.75" customHeight="1">
      <c r="A394" s="137"/>
      <c r="B394" s="234"/>
      <c r="C394" s="140"/>
      <c r="D394" s="140"/>
      <c r="E394" s="185"/>
      <c r="F394" s="151"/>
      <c r="G394" s="136"/>
      <c r="H394" s="137"/>
      <c r="I394" s="138"/>
      <c r="J394" s="623"/>
      <c r="K394" s="551"/>
      <c r="L394" s="151"/>
      <c r="M394" s="234"/>
      <c r="N394" s="138"/>
      <c r="O394" s="901"/>
    </row>
    <row r="395" spans="1:15" ht="27.75" customHeight="1">
      <c r="A395" s="137"/>
      <c r="B395" s="234"/>
      <c r="C395" s="140"/>
      <c r="D395" s="140"/>
      <c r="E395" s="185"/>
      <c r="F395" s="151"/>
      <c r="G395" s="136"/>
      <c r="H395" s="137"/>
      <c r="I395" s="138"/>
      <c r="J395" s="623"/>
      <c r="K395" s="551"/>
      <c r="L395" s="151"/>
      <c r="M395" s="234"/>
      <c r="N395" s="138"/>
      <c r="O395" s="901"/>
    </row>
    <row r="396" spans="1:15" ht="27.75" customHeight="1">
      <c r="A396" s="137"/>
      <c r="B396" s="234"/>
      <c r="C396" s="140"/>
      <c r="D396" s="140"/>
      <c r="E396" s="185"/>
      <c r="F396" s="151"/>
      <c r="G396" s="136"/>
      <c r="H396" s="137"/>
      <c r="I396" s="138"/>
      <c r="J396" s="623"/>
      <c r="K396" s="551"/>
      <c r="L396" s="151"/>
      <c r="M396" s="234"/>
      <c r="N396" s="138"/>
      <c r="O396" s="901"/>
    </row>
    <row r="397" spans="1:15" ht="27.75" customHeight="1">
      <c r="A397" s="137"/>
      <c r="B397" s="234"/>
      <c r="C397" s="140"/>
      <c r="D397" s="140"/>
      <c r="E397" s="185"/>
      <c r="F397" s="151"/>
      <c r="G397" s="136"/>
      <c r="H397" s="137"/>
      <c r="I397" s="138"/>
      <c r="J397" s="623"/>
      <c r="K397" s="551"/>
      <c r="L397" s="151"/>
      <c r="M397" s="234"/>
      <c r="N397" s="138"/>
      <c r="O397" s="901"/>
    </row>
    <row r="398" spans="1:15" ht="27.75" customHeight="1">
      <c r="A398" s="137"/>
      <c r="B398" s="234"/>
      <c r="C398" s="140"/>
      <c r="D398" s="140"/>
      <c r="E398" s="185"/>
      <c r="F398" s="151"/>
      <c r="G398" s="136"/>
      <c r="H398" s="137"/>
      <c r="I398" s="138"/>
      <c r="J398" s="623"/>
      <c r="K398" s="551"/>
      <c r="L398" s="151"/>
      <c r="M398" s="234"/>
      <c r="N398" s="138"/>
      <c r="O398" s="901"/>
    </row>
    <row r="399" spans="1:15" ht="27.75" customHeight="1">
      <c r="A399" s="137"/>
      <c r="B399" s="234"/>
      <c r="C399" s="140"/>
      <c r="D399" s="140"/>
      <c r="E399" s="185"/>
      <c r="F399" s="151"/>
      <c r="G399" s="136"/>
      <c r="H399" s="137"/>
      <c r="I399" s="138"/>
      <c r="J399" s="623"/>
      <c r="K399" s="551"/>
      <c r="L399" s="151"/>
      <c r="M399" s="234"/>
      <c r="N399" s="138"/>
      <c r="O399" s="901"/>
    </row>
    <row r="400" spans="1:15" ht="27.75" customHeight="1">
      <c r="A400" s="137"/>
      <c r="B400" s="234"/>
      <c r="C400" s="140"/>
      <c r="D400" s="140"/>
      <c r="E400" s="185"/>
      <c r="F400" s="151"/>
      <c r="G400" s="136"/>
      <c r="H400" s="137"/>
      <c r="I400" s="138"/>
      <c r="J400" s="623"/>
      <c r="K400" s="551"/>
      <c r="L400" s="151"/>
      <c r="M400" s="234"/>
      <c r="N400" s="138"/>
      <c r="O400" s="901"/>
    </row>
    <row r="401" spans="1:15" ht="27.75" customHeight="1">
      <c r="A401" s="137"/>
      <c r="B401" s="234"/>
      <c r="C401" s="140"/>
      <c r="D401" s="140"/>
      <c r="E401" s="185"/>
      <c r="F401" s="151"/>
      <c r="G401" s="136"/>
      <c r="H401" s="137"/>
      <c r="I401" s="138"/>
      <c r="J401" s="623"/>
      <c r="K401" s="551"/>
      <c r="L401" s="151"/>
      <c r="M401" s="234"/>
      <c r="N401" s="138"/>
      <c r="O401" s="901"/>
    </row>
    <row r="402" spans="1:15" ht="27.75" customHeight="1">
      <c r="A402" s="137"/>
      <c r="B402" s="234"/>
      <c r="C402" s="140"/>
      <c r="D402" s="140"/>
      <c r="E402" s="185"/>
      <c r="F402" s="151"/>
      <c r="G402" s="136"/>
      <c r="H402" s="137"/>
      <c r="I402" s="138"/>
      <c r="J402" s="623"/>
      <c r="K402" s="551"/>
      <c r="L402" s="151"/>
      <c r="M402" s="234"/>
      <c r="N402" s="138"/>
      <c r="O402" s="901"/>
    </row>
    <row r="403" spans="1:15" ht="27.75" customHeight="1">
      <c r="A403" s="137"/>
      <c r="B403" s="234"/>
      <c r="C403" s="140"/>
      <c r="D403" s="140"/>
      <c r="E403" s="185"/>
      <c r="F403" s="151"/>
      <c r="G403" s="136"/>
      <c r="H403" s="137"/>
      <c r="I403" s="138"/>
      <c r="J403" s="623"/>
      <c r="K403" s="551"/>
      <c r="L403" s="151"/>
      <c r="M403" s="234"/>
      <c r="N403" s="138"/>
      <c r="O403" s="901"/>
    </row>
    <row r="404" spans="1:15" ht="27.75" customHeight="1">
      <c r="A404" s="137"/>
      <c r="B404" s="234"/>
      <c r="C404" s="140"/>
      <c r="D404" s="140"/>
      <c r="E404" s="185"/>
      <c r="F404" s="151"/>
      <c r="G404" s="136"/>
      <c r="H404" s="137"/>
      <c r="I404" s="138"/>
      <c r="J404" s="623"/>
      <c r="K404" s="551"/>
      <c r="L404" s="151"/>
      <c r="M404" s="234"/>
      <c r="N404" s="138"/>
      <c r="O404" s="901"/>
    </row>
    <row r="405" spans="1:15" ht="27.75" customHeight="1">
      <c r="A405" s="137"/>
      <c r="B405" s="234"/>
      <c r="C405" s="140"/>
      <c r="D405" s="140"/>
      <c r="E405" s="185"/>
      <c r="F405" s="151"/>
      <c r="G405" s="136"/>
      <c r="H405" s="137"/>
      <c r="I405" s="138"/>
      <c r="J405" s="623"/>
      <c r="K405" s="551"/>
      <c r="L405" s="151"/>
      <c r="M405" s="234"/>
      <c r="N405" s="138"/>
      <c r="O405" s="901"/>
    </row>
    <row r="406" spans="1:15" ht="27.75" customHeight="1">
      <c r="A406" s="137"/>
      <c r="B406" s="234"/>
      <c r="C406" s="140"/>
      <c r="D406" s="140"/>
      <c r="E406" s="185"/>
      <c r="F406" s="151"/>
      <c r="G406" s="136"/>
      <c r="H406" s="137"/>
      <c r="I406" s="138"/>
      <c r="J406" s="623"/>
      <c r="K406" s="551"/>
      <c r="L406" s="151"/>
      <c r="M406" s="234"/>
      <c r="N406" s="138"/>
      <c r="O406" s="901"/>
    </row>
    <row r="407" spans="1:15" ht="27.75" customHeight="1">
      <c r="A407" s="137"/>
      <c r="B407" s="234"/>
      <c r="C407" s="140"/>
      <c r="D407" s="140"/>
      <c r="E407" s="185"/>
      <c r="F407" s="151"/>
      <c r="G407" s="136"/>
      <c r="H407" s="137"/>
      <c r="I407" s="138"/>
      <c r="J407" s="623"/>
      <c r="K407" s="551"/>
      <c r="L407" s="151"/>
      <c r="M407" s="234"/>
      <c r="N407" s="138"/>
      <c r="O407" s="901"/>
    </row>
    <row r="408" spans="1:15" ht="27.75" customHeight="1">
      <c r="A408" s="137"/>
      <c r="B408" s="234"/>
      <c r="C408" s="140"/>
      <c r="D408" s="140"/>
      <c r="E408" s="185"/>
      <c r="F408" s="151"/>
      <c r="G408" s="136"/>
      <c r="H408" s="137"/>
      <c r="I408" s="138"/>
      <c r="J408" s="623"/>
      <c r="K408" s="551"/>
      <c r="L408" s="151"/>
      <c r="M408" s="234"/>
      <c r="N408" s="138"/>
      <c r="O408" s="901"/>
    </row>
    <row r="409" spans="1:15" ht="27.75" customHeight="1">
      <c r="A409" s="137"/>
      <c r="B409" s="234"/>
      <c r="C409" s="140"/>
      <c r="D409" s="140"/>
      <c r="E409" s="185"/>
      <c r="F409" s="151"/>
      <c r="G409" s="136"/>
      <c r="H409" s="137"/>
      <c r="I409" s="138"/>
      <c r="J409" s="623"/>
      <c r="K409" s="551"/>
      <c r="L409" s="151"/>
      <c r="M409" s="234"/>
      <c r="N409" s="138"/>
      <c r="O409" s="901"/>
    </row>
    <row r="410" spans="1:15" ht="27.75" customHeight="1">
      <c r="A410" s="137"/>
      <c r="B410" s="234"/>
      <c r="C410" s="140"/>
      <c r="D410" s="140"/>
      <c r="E410" s="185"/>
      <c r="F410" s="151"/>
      <c r="G410" s="136"/>
      <c r="H410" s="137"/>
      <c r="I410" s="138"/>
      <c r="J410" s="623"/>
      <c r="K410" s="551"/>
      <c r="L410" s="151"/>
      <c r="M410" s="234"/>
      <c r="N410" s="138"/>
      <c r="O410" s="901"/>
    </row>
    <row r="411" spans="1:15" ht="27.75" customHeight="1">
      <c r="A411" s="137"/>
      <c r="B411" s="234"/>
      <c r="C411" s="140"/>
      <c r="D411" s="140"/>
      <c r="E411" s="185"/>
      <c r="F411" s="151"/>
      <c r="G411" s="136"/>
      <c r="H411" s="137"/>
      <c r="I411" s="138"/>
      <c r="J411" s="623"/>
      <c r="K411" s="551"/>
      <c r="L411" s="151"/>
      <c r="M411" s="234"/>
      <c r="N411" s="138"/>
      <c r="O411" s="901"/>
    </row>
    <row r="412" spans="1:15" ht="27.75" customHeight="1">
      <c r="A412" s="137"/>
      <c r="B412" s="234"/>
      <c r="C412" s="140"/>
      <c r="D412" s="140"/>
      <c r="E412" s="185"/>
      <c r="F412" s="151"/>
      <c r="G412" s="136"/>
      <c r="H412" s="137"/>
      <c r="I412" s="138"/>
      <c r="J412" s="623"/>
      <c r="K412" s="551"/>
      <c r="L412" s="151"/>
      <c r="M412" s="234"/>
      <c r="N412" s="138"/>
      <c r="O412" s="901"/>
    </row>
    <row r="413" spans="1:15" ht="27.75" customHeight="1">
      <c r="A413" s="137"/>
      <c r="B413" s="234"/>
      <c r="C413" s="140"/>
      <c r="D413" s="140"/>
      <c r="E413" s="185"/>
      <c r="F413" s="151"/>
      <c r="G413" s="136"/>
      <c r="H413" s="137"/>
      <c r="I413" s="138"/>
      <c r="J413" s="623"/>
      <c r="K413" s="551"/>
      <c r="L413" s="151"/>
      <c r="M413" s="234"/>
      <c r="N413" s="138"/>
      <c r="O413" s="901"/>
    </row>
    <row r="414" spans="1:15" ht="27.75" customHeight="1">
      <c r="A414" s="137"/>
      <c r="B414" s="234"/>
      <c r="C414" s="140"/>
      <c r="D414" s="140"/>
      <c r="E414" s="185"/>
      <c r="F414" s="151"/>
      <c r="G414" s="136"/>
      <c r="H414" s="137"/>
      <c r="I414" s="138"/>
      <c r="J414" s="623"/>
      <c r="K414" s="551"/>
      <c r="L414" s="151"/>
      <c r="M414" s="234"/>
      <c r="N414" s="138"/>
      <c r="O414" s="901"/>
    </row>
    <row r="415" spans="1:15" ht="27.75" customHeight="1">
      <c r="A415" s="137"/>
      <c r="B415" s="234"/>
      <c r="C415" s="140"/>
      <c r="D415" s="140"/>
      <c r="E415" s="185"/>
      <c r="F415" s="151"/>
      <c r="G415" s="136"/>
      <c r="H415" s="137"/>
      <c r="I415" s="138"/>
      <c r="J415" s="623"/>
      <c r="K415" s="551"/>
      <c r="L415" s="151"/>
      <c r="M415" s="234"/>
      <c r="N415" s="138"/>
      <c r="O415" s="901"/>
    </row>
    <row r="416" spans="1:15" ht="27.75" customHeight="1">
      <c r="A416" s="137"/>
      <c r="B416" s="234"/>
      <c r="C416" s="140"/>
      <c r="D416" s="140"/>
      <c r="E416" s="185"/>
      <c r="F416" s="151"/>
      <c r="G416" s="136"/>
      <c r="H416" s="137"/>
      <c r="I416" s="138"/>
      <c r="J416" s="623"/>
      <c r="K416" s="551"/>
      <c r="L416" s="151"/>
      <c r="M416" s="234"/>
      <c r="N416" s="138"/>
      <c r="O416" s="901"/>
    </row>
    <row r="417" spans="1:15" ht="27.75" customHeight="1">
      <c r="A417" s="137"/>
      <c r="B417" s="234"/>
      <c r="C417" s="140"/>
      <c r="D417" s="140"/>
      <c r="E417" s="185"/>
      <c r="F417" s="151"/>
      <c r="G417" s="136"/>
      <c r="H417" s="137"/>
      <c r="I417" s="138"/>
      <c r="J417" s="623"/>
      <c r="K417" s="551"/>
      <c r="L417" s="151"/>
      <c r="M417" s="234"/>
      <c r="N417" s="138"/>
      <c r="O417" s="901"/>
    </row>
    <row r="418" spans="1:15" ht="27.75" customHeight="1">
      <c r="A418" s="137"/>
      <c r="B418" s="234"/>
      <c r="C418" s="140"/>
      <c r="D418" s="140"/>
      <c r="E418" s="185"/>
      <c r="F418" s="151"/>
      <c r="G418" s="136"/>
      <c r="H418" s="137"/>
      <c r="I418" s="138"/>
      <c r="J418" s="623"/>
      <c r="K418" s="551"/>
      <c r="L418" s="151"/>
      <c r="M418" s="234"/>
      <c r="N418" s="138"/>
      <c r="O418" s="901"/>
    </row>
    <row r="419" spans="1:15" ht="27.75" customHeight="1">
      <c r="A419" s="137"/>
      <c r="B419" s="234"/>
      <c r="C419" s="140"/>
      <c r="D419" s="140"/>
      <c r="E419" s="185"/>
      <c r="F419" s="151"/>
      <c r="G419" s="136"/>
      <c r="H419" s="137"/>
      <c r="I419" s="138"/>
      <c r="J419" s="623"/>
      <c r="K419" s="551"/>
      <c r="L419" s="151"/>
      <c r="M419" s="234"/>
      <c r="N419" s="138"/>
      <c r="O419" s="901"/>
    </row>
    <row r="420" spans="1:15" ht="27.75" customHeight="1">
      <c r="A420" s="137"/>
      <c r="B420" s="234"/>
      <c r="C420" s="140"/>
      <c r="D420" s="140"/>
      <c r="E420" s="185"/>
      <c r="F420" s="151"/>
      <c r="G420" s="136"/>
      <c r="H420" s="137"/>
      <c r="I420" s="138"/>
      <c r="J420" s="623"/>
      <c r="K420" s="551"/>
      <c r="L420" s="151"/>
      <c r="M420" s="234"/>
      <c r="N420" s="138"/>
      <c r="O420" s="901"/>
    </row>
    <row r="421" spans="1:15" ht="27.75" customHeight="1">
      <c r="A421" s="137"/>
      <c r="B421" s="234"/>
      <c r="C421" s="140"/>
      <c r="D421" s="140"/>
      <c r="E421" s="185"/>
      <c r="F421" s="151"/>
      <c r="G421" s="136"/>
      <c r="H421" s="137"/>
      <c r="I421" s="138"/>
      <c r="J421" s="623"/>
      <c r="K421" s="551"/>
      <c r="L421" s="151"/>
      <c r="M421" s="234"/>
      <c r="N421" s="138"/>
      <c r="O421" s="901"/>
    </row>
    <row r="422" spans="1:15" ht="27.75" customHeight="1">
      <c r="A422" s="137"/>
      <c r="B422" s="234"/>
      <c r="C422" s="140"/>
      <c r="D422" s="140"/>
      <c r="E422" s="185"/>
      <c r="F422" s="151"/>
      <c r="G422" s="136"/>
      <c r="H422" s="137"/>
      <c r="I422" s="138"/>
      <c r="J422" s="623"/>
      <c r="K422" s="551"/>
      <c r="L422" s="151"/>
      <c r="M422" s="234"/>
      <c r="N422" s="138"/>
      <c r="O422" s="901"/>
    </row>
    <row r="423" spans="1:15" ht="27.75" customHeight="1">
      <c r="A423" s="137"/>
      <c r="B423" s="234"/>
      <c r="C423" s="140"/>
      <c r="D423" s="140"/>
      <c r="E423" s="185"/>
      <c r="F423" s="151"/>
      <c r="G423" s="136"/>
      <c r="H423" s="137"/>
      <c r="I423" s="138"/>
      <c r="J423" s="623"/>
      <c r="K423" s="551"/>
      <c r="L423" s="151"/>
      <c r="M423" s="234"/>
      <c r="N423" s="138"/>
      <c r="O423" s="901"/>
    </row>
    <row r="424" spans="1:15" ht="27.75" customHeight="1">
      <c r="A424" s="137"/>
      <c r="B424" s="234"/>
      <c r="C424" s="140"/>
      <c r="D424" s="140"/>
      <c r="E424" s="185"/>
      <c r="F424" s="151"/>
      <c r="G424" s="136"/>
      <c r="H424" s="137"/>
      <c r="I424" s="138"/>
      <c r="J424" s="623"/>
      <c r="K424" s="551"/>
      <c r="L424" s="151"/>
      <c r="M424" s="234"/>
      <c r="N424" s="138"/>
      <c r="O424" s="901"/>
    </row>
    <row r="425" spans="1:15" ht="27.75" customHeight="1">
      <c r="A425" s="137"/>
      <c r="B425" s="234"/>
      <c r="C425" s="140"/>
      <c r="D425" s="140"/>
      <c r="E425" s="185"/>
      <c r="F425" s="151"/>
      <c r="G425" s="136"/>
      <c r="H425" s="137"/>
      <c r="I425" s="138"/>
      <c r="J425" s="623"/>
      <c r="K425" s="551"/>
      <c r="L425" s="151"/>
      <c r="M425" s="234"/>
      <c r="N425" s="138"/>
      <c r="O425" s="901"/>
    </row>
    <row r="426" spans="1:15" ht="27.75" customHeight="1">
      <c r="A426" s="137"/>
      <c r="B426" s="234"/>
      <c r="C426" s="140"/>
      <c r="D426" s="140"/>
      <c r="E426" s="185"/>
      <c r="F426" s="151"/>
      <c r="G426" s="136"/>
      <c r="H426" s="137"/>
      <c r="I426" s="138"/>
      <c r="J426" s="623"/>
      <c r="K426" s="551"/>
      <c r="L426" s="151"/>
      <c r="M426" s="234"/>
      <c r="N426" s="138"/>
      <c r="O426" s="901"/>
    </row>
    <row r="427" spans="1:15" ht="27.75" customHeight="1">
      <c r="A427" s="137"/>
      <c r="B427" s="234"/>
      <c r="C427" s="140"/>
      <c r="D427" s="140"/>
      <c r="E427" s="185"/>
      <c r="F427" s="151"/>
      <c r="G427" s="136"/>
      <c r="H427" s="137"/>
      <c r="I427" s="138"/>
      <c r="J427" s="623"/>
      <c r="K427" s="551"/>
      <c r="L427" s="151"/>
      <c r="M427" s="234"/>
      <c r="N427" s="138"/>
      <c r="O427" s="901"/>
    </row>
    <row r="428" spans="1:15" ht="27.75" customHeight="1">
      <c r="A428" s="137"/>
      <c r="B428" s="234"/>
      <c r="C428" s="140"/>
      <c r="D428" s="140"/>
      <c r="E428" s="185"/>
      <c r="F428" s="151"/>
      <c r="G428" s="136"/>
      <c r="H428" s="137"/>
      <c r="I428" s="138"/>
      <c r="J428" s="623"/>
      <c r="K428" s="551"/>
      <c r="L428" s="151"/>
      <c r="M428" s="234"/>
      <c r="N428" s="138"/>
      <c r="O428" s="901"/>
    </row>
    <row r="429" spans="1:15" ht="27.75" customHeight="1">
      <c r="A429" s="137"/>
      <c r="B429" s="234"/>
      <c r="C429" s="140"/>
      <c r="D429" s="140"/>
      <c r="E429" s="185"/>
      <c r="F429" s="151"/>
      <c r="G429" s="136"/>
      <c r="H429" s="137"/>
      <c r="I429" s="138"/>
      <c r="J429" s="623"/>
      <c r="K429" s="551"/>
      <c r="L429" s="151"/>
      <c r="M429" s="234"/>
      <c r="N429" s="138"/>
      <c r="O429" s="901"/>
    </row>
    <row r="430" spans="1:15" ht="27.75" customHeight="1">
      <c r="A430" s="137"/>
      <c r="B430" s="234"/>
      <c r="C430" s="140"/>
      <c r="D430" s="140"/>
      <c r="E430" s="185"/>
      <c r="F430" s="151"/>
      <c r="G430" s="136"/>
      <c r="H430" s="137"/>
      <c r="I430" s="138"/>
      <c r="J430" s="623"/>
      <c r="K430" s="551"/>
      <c r="L430" s="151"/>
      <c r="M430" s="234"/>
      <c r="N430" s="138"/>
      <c r="O430" s="901"/>
    </row>
    <row r="431" spans="1:15" ht="27.75" customHeight="1">
      <c r="A431" s="137"/>
      <c r="B431" s="234"/>
      <c r="C431" s="140"/>
      <c r="D431" s="140"/>
      <c r="E431" s="185"/>
      <c r="F431" s="151"/>
      <c r="G431" s="136"/>
      <c r="H431" s="137"/>
      <c r="I431" s="138"/>
      <c r="J431" s="623"/>
      <c r="K431" s="551"/>
      <c r="L431" s="151"/>
      <c r="M431" s="234"/>
      <c r="N431" s="138"/>
      <c r="O431" s="901"/>
    </row>
    <row r="432" spans="1:15" ht="27.75" customHeight="1">
      <c r="A432" s="137"/>
      <c r="B432" s="234"/>
      <c r="C432" s="140"/>
      <c r="D432" s="140"/>
      <c r="E432" s="185"/>
      <c r="F432" s="151"/>
      <c r="G432" s="136"/>
      <c r="H432" s="137"/>
      <c r="I432" s="138"/>
      <c r="J432" s="623"/>
      <c r="K432" s="551"/>
      <c r="L432" s="151"/>
      <c r="M432" s="234"/>
      <c r="N432" s="138"/>
      <c r="O432" s="901"/>
    </row>
    <row r="433" spans="1:15" ht="27.75" customHeight="1">
      <c r="A433" s="137"/>
      <c r="B433" s="234"/>
      <c r="C433" s="140"/>
      <c r="D433" s="140"/>
      <c r="E433" s="185"/>
      <c r="F433" s="151"/>
      <c r="G433" s="136"/>
      <c r="H433" s="137"/>
      <c r="I433" s="138"/>
      <c r="J433" s="623"/>
      <c r="K433" s="551"/>
      <c r="L433" s="151"/>
      <c r="M433" s="234"/>
      <c r="N433" s="138"/>
      <c r="O433" s="901"/>
    </row>
    <row r="434" spans="1:15" ht="27.75" customHeight="1">
      <c r="A434" s="137"/>
      <c r="B434" s="234"/>
      <c r="C434" s="140"/>
      <c r="D434" s="140"/>
      <c r="E434" s="185"/>
      <c r="F434" s="151"/>
      <c r="G434" s="136"/>
      <c r="H434" s="137"/>
      <c r="I434" s="138"/>
      <c r="J434" s="623"/>
      <c r="K434" s="551"/>
      <c r="L434" s="151"/>
      <c r="M434" s="234"/>
      <c r="N434" s="138"/>
      <c r="O434" s="901"/>
    </row>
    <row r="435" spans="1:15" ht="27.75" customHeight="1">
      <c r="A435" s="137"/>
      <c r="B435" s="234"/>
      <c r="C435" s="140"/>
      <c r="D435" s="140"/>
      <c r="E435" s="185"/>
      <c r="F435" s="151"/>
      <c r="G435" s="136"/>
      <c r="H435" s="137"/>
      <c r="I435" s="138"/>
      <c r="J435" s="623"/>
      <c r="K435" s="551"/>
      <c r="L435" s="151"/>
      <c r="M435" s="234"/>
      <c r="N435" s="138"/>
      <c r="O435" s="901"/>
    </row>
    <row r="436" spans="1:15" ht="27.75" customHeight="1">
      <c r="A436" s="137"/>
      <c r="B436" s="234"/>
      <c r="C436" s="140"/>
      <c r="D436" s="140"/>
      <c r="E436" s="185"/>
      <c r="F436" s="151"/>
      <c r="G436" s="136"/>
      <c r="H436" s="137"/>
      <c r="I436" s="138"/>
      <c r="J436" s="623"/>
      <c r="K436" s="551"/>
      <c r="L436" s="151"/>
      <c r="M436" s="234"/>
      <c r="N436" s="138"/>
      <c r="O436" s="901"/>
    </row>
    <row r="437" spans="1:15" ht="27.75" customHeight="1">
      <c r="A437" s="137"/>
      <c r="B437" s="234"/>
      <c r="C437" s="140"/>
      <c r="D437" s="140"/>
      <c r="E437" s="185"/>
      <c r="F437" s="151"/>
      <c r="G437" s="136"/>
      <c r="H437" s="137"/>
      <c r="I437" s="138"/>
      <c r="J437" s="623"/>
      <c r="K437" s="551"/>
      <c r="L437" s="151"/>
      <c r="M437" s="234"/>
      <c r="N437" s="138"/>
      <c r="O437" s="901"/>
    </row>
    <row r="438" spans="1:15" ht="27.75" customHeight="1">
      <c r="A438" s="137"/>
      <c r="B438" s="234"/>
      <c r="C438" s="140"/>
      <c r="D438" s="140"/>
      <c r="E438" s="185"/>
      <c r="F438" s="151"/>
      <c r="G438" s="136"/>
      <c r="H438" s="137"/>
      <c r="I438" s="138"/>
      <c r="J438" s="623"/>
      <c r="K438" s="551"/>
      <c r="L438" s="151"/>
      <c r="M438" s="234"/>
      <c r="N438" s="138"/>
      <c r="O438" s="901"/>
    </row>
    <row r="439" spans="1:15" ht="27.75" customHeight="1">
      <c r="A439" s="137"/>
      <c r="B439" s="234"/>
      <c r="C439" s="140"/>
      <c r="D439" s="140"/>
      <c r="E439" s="185"/>
      <c r="F439" s="151"/>
      <c r="G439" s="136"/>
      <c r="H439" s="137"/>
      <c r="I439" s="138"/>
      <c r="J439" s="623"/>
      <c r="K439" s="551"/>
      <c r="L439" s="151"/>
      <c r="M439" s="234"/>
      <c r="N439" s="138"/>
      <c r="O439" s="901"/>
    </row>
    <row r="440" spans="1:15" ht="27.75" customHeight="1">
      <c r="A440" s="137"/>
      <c r="B440" s="234"/>
      <c r="C440" s="140"/>
      <c r="D440" s="140"/>
      <c r="E440" s="185"/>
      <c r="F440" s="151"/>
      <c r="G440" s="136"/>
      <c r="H440" s="137"/>
      <c r="I440" s="138"/>
      <c r="J440" s="623"/>
      <c r="K440" s="551"/>
      <c r="L440" s="151"/>
      <c r="M440" s="234"/>
      <c r="N440" s="138"/>
      <c r="O440" s="901"/>
    </row>
    <row r="441" spans="1:15" ht="27.75" customHeight="1">
      <c r="A441" s="137"/>
      <c r="B441" s="234"/>
      <c r="C441" s="140"/>
      <c r="D441" s="140"/>
      <c r="E441" s="185"/>
      <c r="F441" s="151"/>
      <c r="G441" s="136"/>
      <c r="H441" s="137"/>
      <c r="I441" s="138"/>
      <c r="J441" s="623"/>
      <c r="K441" s="551"/>
      <c r="L441" s="151"/>
      <c r="M441" s="234"/>
      <c r="N441" s="138"/>
      <c r="O441" s="901"/>
    </row>
    <row r="442" spans="1:15" ht="27.75" customHeight="1">
      <c r="A442" s="137"/>
      <c r="B442" s="234"/>
      <c r="C442" s="140"/>
      <c r="D442" s="140"/>
      <c r="E442" s="185"/>
      <c r="F442" s="151"/>
      <c r="G442" s="136"/>
      <c r="H442" s="137"/>
      <c r="I442" s="138"/>
      <c r="J442" s="623"/>
      <c r="K442" s="551"/>
      <c r="L442" s="151"/>
      <c r="M442" s="234"/>
      <c r="N442" s="138"/>
      <c r="O442" s="901"/>
    </row>
    <row r="443" spans="1:15" ht="27.75" customHeight="1">
      <c r="A443" s="137"/>
      <c r="B443" s="234"/>
      <c r="C443" s="140"/>
      <c r="D443" s="140"/>
      <c r="E443" s="185"/>
      <c r="F443" s="151"/>
      <c r="G443" s="136"/>
      <c r="H443" s="137"/>
      <c r="I443" s="138"/>
      <c r="J443" s="623"/>
      <c r="K443" s="551"/>
      <c r="L443" s="151"/>
      <c r="M443" s="234"/>
      <c r="N443" s="138"/>
      <c r="O443" s="901"/>
    </row>
    <row r="444" spans="1:15" ht="27.75" customHeight="1">
      <c r="A444" s="137"/>
      <c r="B444" s="234"/>
      <c r="C444" s="140"/>
      <c r="D444" s="140"/>
      <c r="E444" s="185"/>
      <c r="F444" s="151"/>
      <c r="G444" s="136"/>
      <c r="H444" s="137"/>
      <c r="I444" s="138"/>
      <c r="J444" s="623"/>
      <c r="K444" s="551"/>
      <c r="L444" s="151"/>
      <c r="M444" s="234"/>
      <c r="N444" s="138"/>
      <c r="O444" s="901"/>
    </row>
    <row r="445" spans="1:15" ht="27.75" customHeight="1">
      <c r="A445" s="137"/>
      <c r="B445" s="234"/>
      <c r="C445" s="140"/>
      <c r="D445" s="140"/>
      <c r="E445" s="185"/>
      <c r="F445" s="151"/>
      <c r="G445" s="136"/>
      <c r="H445" s="137"/>
      <c r="I445" s="138"/>
      <c r="J445" s="623"/>
      <c r="K445" s="551"/>
      <c r="L445" s="151"/>
      <c r="M445" s="234"/>
      <c r="N445" s="138"/>
      <c r="O445" s="901"/>
    </row>
    <row r="446" spans="1:15" ht="27.75" customHeight="1">
      <c r="A446" s="137"/>
      <c r="B446" s="234"/>
      <c r="C446" s="140"/>
      <c r="D446" s="140"/>
      <c r="E446" s="185"/>
      <c r="F446" s="151"/>
      <c r="G446" s="136"/>
      <c r="H446" s="137"/>
      <c r="I446" s="138"/>
      <c r="J446" s="623"/>
      <c r="K446" s="551"/>
      <c r="L446" s="151"/>
      <c r="M446" s="234"/>
      <c r="N446" s="138"/>
      <c r="O446" s="901"/>
    </row>
    <row r="447" spans="1:15" ht="27.75" customHeight="1">
      <c r="A447" s="137"/>
      <c r="B447" s="234"/>
      <c r="C447" s="140"/>
      <c r="D447" s="140"/>
      <c r="E447" s="185"/>
      <c r="F447" s="151"/>
      <c r="G447" s="136"/>
      <c r="H447" s="137"/>
      <c r="I447" s="138"/>
      <c r="J447" s="623"/>
      <c r="K447" s="551"/>
      <c r="L447" s="151"/>
      <c r="M447" s="234"/>
      <c r="N447" s="138"/>
      <c r="O447" s="901"/>
    </row>
    <row r="448" spans="1:15" ht="27.75" customHeight="1">
      <c r="A448" s="137"/>
      <c r="B448" s="234"/>
      <c r="C448" s="140"/>
      <c r="D448" s="140"/>
      <c r="E448" s="185"/>
      <c r="F448" s="151"/>
      <c r="G448" s="136"/>
      <c r="H448" s="137"/>
      <c r="I448" s="138"/>
      <c r="J448" s="623"/>
      <c r="K448" s="551"/>
      <c r="L448" s="151"/>
      <c r="M448" s="234"/>
      <c r="N448" s="138"/>
      <c r="O448" s="901"/>
    </row>
    <row r="449" spans="1:15" ht="27.75" customHeight="1">
      <c r="A449" s="137"/>
      <c r="B449" s="234"/>
      <c r="C449" s="140"/>
      <c r="D449" s="140"/>
      <c r="E449" s="185"/>
      <c r="F449" s="151"/>
      <c r="G449" s="136"/>
      <c r="H449" s="137"/>
      <c r="I449" s="138"/>
      <c r="J449" s="623"/>
      <c r="K449" s="551"/>
      <c r="L449" s="151"/>
      <c r="M449" s="234"/>
      <c r="N449" s="138"/>
      <c r="O449" s="901"/>
    </row>
    <row r="450" spans="1:15" ht="27.75" customHeight="1">
      <c r="A450" s="137"/>
      <c r="B450" s="234"/>
      <c r="C450" s="140"/>
      <c r="D450" s="140"/>
      <c r="E450" s="185"/>
      <c r="F450" s="151"/>
      <c r="G450" s="136"/>
      <c r="H450" s="137"/>
      <c r="I450" s="138"/>
      <c r="J450" s="623"/>
      <c r="K450" s="551"/>
      <c r="L450" s="151"/>
      <c r="M450" s="234"/>
      <c r="N450" s="138"/>
      <c r="O450" s="901"/>
    </row>
    <row r="451" spans="1:15" ht="27.75" customHeight="1">
      <c r="A451" s="137"/>
      <c r="B451" s="234"/>
      <c r="C451" s="140"/>
      <c r="D451" s="140"/>
      <c r="E451" s="185"/>
      <c r="F451" s="151"/>
      <c r="G451" s="136"/>
      <c r="H451" s="137"/>
      <c r="I451" s="138"/>
      <c r="J451" s="623"/>
      <c r="K451" s="551"/>
      <c r="L451" s="151"/>
      <c r="M451" s="234"/>
      <c r="N451" s="138"/>
      <c r="O451" s="901"/>
    </row>
    <row r="452" spans="1:15" ht="27.75" customHeight="1">
      <c r="A452" s="137"/>
      <c r="B452" s="234"/>
      <c r="C452" s="140"/>
      <c r="D452" s="140"/>
      <c r="E452" s="185"/>
      <c r="F452" s="151"/>
      <c r="G452" s="136"/>
      <c r="H452" s="137"/>
      <c r="I452" s="138"/>
      <c r="J452" s="623"/>
      <c r="K452" s="551"/>
      <c r="L452" s="151"/>
      <c r="M452" s="234"/>
      <c r="N452" s="138"/>
      <c r="O452" s="901"/>
    </row>
    <row r="453" spans="1:15" ht="27.75" customHeight="1">
      <c r="A453" s="137"/>
      <c r="B453" s="234"/>
      <c r="C453" s="140"/>
      <c r="D453" s="140"/>
      <c r="E453" s="185"/>
      <c r="F453" s="151"/>
      <c r="G453" s="136"/>
      <c r="H453" s="137"/>
      <c r="I453" s="138"/>
      <c r="J453" s="623"/>
      <c r="K453" s="551"/>
      <c r="L453" s="151"/>
      <c r="M453" s="234"/>
      <c r="N453" s="138"/>
      <c r="O453" s="901"/>
    </row>
    <row r="454" spans="1:15" ht="27.75" customHeight="1">
      <c r="A454" s="137"/>
      <c r="B454" s="234"/>
      <c r="C454" s="140"/>
      <c r="D454" s="140"/>
      <c r="E454" s="185"/>
      <c r="F454" s="151"/>
      <c r="G454" s="136"/>
      <c r="H454" s="137"/>
      <c r="I454" s="138"/>
      <c r="J454" s="623"/>
      <c r="K454" s="551"/>
      <c r="L454" s="151"/>
      <c r="M454" s="234"/>
      <c r="N454" s="138"/>
      <c r="O454" s="901"/>
    </row>
    <row r="455" spans="1:15" ht="27.75" customHeight="1">
      <c r="A455" s="137"/>
      <c r="B455" s="234"/>
      <c r="C455" s="140"/>
      <c r="D455" s="140"/>
      <c r="E455" s="185"/>
      <c r="F455" s="151"/>
      <c r="G455" s="136"/>
      <c r="H455" s="137"/>
      <c r="I455" s="138"/>
      <c r="J455" s="623"/>
      <c r="K455" s="551"/>
      <c r="L455" s="151"/>
      <c r="M455" s="234"/>
      <c r="N455" s="138"/>
      <c r="O455" s="901"/>
    </row>
    <row r="456" spans="1:15" ht="27.75" customHeight="1">
      <c r="A456" s="137"/>
      <c r="B456" s="234"/>
      <c r="C456" s="140"/>
      <c r="D456" s="140"/>
      <c r="E456" s="185"/>
      <c r="F456" s="151"/>
      <c r="G456" s="136"/>
      <c r="H456" s="137"/>
      <c r="I456" s="138"/>
      <c r="J456" s="623"/>
      <c r="K456" s="551"/>
      <c r="L456" s="151"/>
      <c r="M456" s="234"/>
      <c r="N456" s="138"/>
      <c r="O456" s="901"/>
    </row>
    <row r="457" spans="1:15" ht="27.75" customHeight="1">
      <c r="A457" s="137"/>
      <c r="B457" s="234"/>
      <c r="C457" s="140"/>
      <c r="D457" s="140"/>
      <c r="E457" s="185"/>
      <c r="F457" s="151"/>
      <c r="G457" s="136"/>
      <c r="H457" s="137"/>
      <c r="I457" s="138"/>
      <c r="J457" s="623"/>
      <c r="K457" s="551"/>
      <c r="L457" s="151"/>
      <c r="M457" s="234"/>
      <c r="N457" s="138"/>
      <c r="O457" s="901"/>
    </row>
    <row r="458" spans="1:15" ht="27.75" customHeight="1">
      <c r="A458" s="137"/>
      <c r="B458" s="234"/>
      <c r="C458" s="140"/>
      <c r="D458" s="140"/>
      <c r="E458" s="185"/>
      <c r="F458" s="151"/>
      <c r="G458" s="136"/>
      <c r="H458" s="137"/>
      <c r="I458" s="138"/>
      <c r="J458" s="623"/>
      <c r="K458" s="551"/>
      <c r="L458" s="151"/>
      <c r="M458" s="234"/>
      <c r="N458" s="138"/>
      <c r="O458" s="901"/>
    </row>
    <row r="459" spans="1:15" ht="27.75" customHeight="1">
      <c r="A459" s="137"/>
      <c r="B459" s="234"/>
      <c r="C459" s="140"/>
      <c r="D459" s="140"/>
      <c r="E459" s="185"/>
      <c r="F459" s="151"/>
      <c r="G459" s="136"/>
      <c r="H459" s="137"/>
      <c r="I459" s="138"/>
      <c r="J459" s="623"/>
      <c r="K459" s="551"/>
      <c r="L459" s="151"/>
      <c r="M459" s="234"/>
      <c r="N459" s="138"/>
      <c r="O459" s="901"/>
    </row>
    <row r="460" spans="1:15" ht="27.75" customHeight="1">
      <c r="A460" s="137"/>
      <c r="B460" s="234"/>
      <c r="C460" s="140"/>
      <c r="D460" s="140"/>
      <c r="E460" s="185"/>
      <c r="F460" s="151"/>
      <c r="G460" s="136"/>
      <c r="H460" s="137"/>
      <c r="I460" s="138"/>
      <c r="J460" s="623"/>
      <c r="K460" s="551"/>
      <c r="L460" s="151"/>
      <c r="M460" s="234"/>
      <c r="N460" s="138"/>
      <c r="O460" s="901"/>
    </row>
    <row r="461" spans="1:15" ht="27.75" customHeight="1">
      <c r="A461" s="137"/>
      <c r="B461" s="234"/>
      <c r="C461" s="140"/>
      <c r="D461" s="140"/>
      <c r="E461" s="185"/>
      <c r="F461" s="151"/>
      <c r="G461" s="136"/>
      <c r="H461" s="137"/>
      <c r="I461" s="138"/>
      <c r="J461" s="623"/>
      <c r="K461" s="551"/>
      <c r="L461" s="151"/>
      <c r="M461" s="234"/>
      <c r="N461" s="138"/>
      <c r="O461" s="901"/>
    </row>
    <row r="462" spans="1:15" ht="27.75" customHeight="1">
      <c r="A462" s="137"/>
      <c r="B462" s="234"/>
      <c r="C462" s="140"/>
      <c r="D462" s="140"/>
      <c r="E462" s="185"/>
      <c r="F462" s="151"/>
      <c r="G462" s="136"/>
      <c r="H462" s="137"/>
      <c r="I462" s="138"/>
      <c r="J462" s="623"/>
      <c r="K462" s="551"/>
      <c r="L462" s="151"/>
      <c r="M462" s="234"/>
      <c r="N462" s="138"/>
      <c r="O462" s="901"/>
    </row>
    <row r="463" spans="1:15" ht="27.75" customHeight="1">
      <c r="A463" s="137"/>
      <c r="B463" s="234"/>
      <c r="C463" s="140"/>
      <c r="D463" s="140"/>
      <c r="E463" s="185"/>
      <c r="F463" s="151"/>
      <c r="G463" s="136"/>
      <c r="H463" s="137"/>
      <c r="I463" s="138"/>
      <c r="J463" s="623"/>
      <c r="K463" s="551"/>
      <c r="L463" s="151"/>
      <c r="M463" s="234"/>
      <c r="N463" s="138"/>
      <c r="O463" s="901"/>
    </row>
    <row r="464" spans="1:15" ht="27.75" customHeight="1">
      <c r="A464" s="137"/>
      <c r="B464" s="234"/>
      <c r="C464" s="140"/>
      <c r="D464" s="140"/>
      <c r="E464" s="185"/>
      <c r="F464" s="151"/>
      <c r="G464" s="136"/>
      <c r="H464" s="137"/>
      <c r="I464" s="138"/>
      <c r="J464" s="623"/>
      <c r="K464" s="551"/>
      <c r="L464" s="151"/>
      <c r="M464" s="234"/>
      <c r="N464" s="138"/>
      <c r="O464" s="901"/>
    </row>
    <row r="465" spans="1:15" ht="27.75" customHeight="1">
      <c r="A465" s="137"/>
      <c r="B465" s="234"/>
      <c r="C465" s="140"/>
      <c r="D465" s="140"/>
      <c r="E465" s="185"/>
      <c r="F465" s="151"/>
      <c r="G465" s="136"/>
      <c r="H465" s="137"/>
      <c r="I465" s="138"/>
      <c r="J465" s="623"/>
      <c r="K465" s="551"/>
      <c r="L465" s="151"/>
      <c r="M465" s="234"/>
      <c r="N465" s="138"/>
      <c r="O465" s="901"/>
    </row>
    <row r="466" spans="1:15" ht="27.75" customHeight="1">
      <c r="A466" s="137"/>
      <c r="B466" s="234"/>
      <c r="C466" s="140"/>
      <c r="D466" s="140"/>
      <c r="E466" s="185"/>
      <c r="F466" s="151"/>
      <c r="G466" s="136"/>
      <c r="H466" s="137"/>
      <c r="I466" s="138"/>
      <c r="J466" s="623"/>
      <c r="K466" s="551"/>
      <c r="L466" s="151"/>
      <c r="M466" s="234"/>
      <c r="N466" s="138"/>
      <c r="O466" s="901"/>
    </row>
    <row r="467" spans="1:15" ht="27.75" customHeight="1">
      <c r="A467" s="137"/>
      <c r="B467" s="234"/>
      <c r="C467" s="140"/>
      <c r="D467" s="140"/>
      <c r="E467" s="185"/>
      <c r="F467" s="151"/>
      <c r="G467" s="136"/>
      <c r="H467" s="137"/>
      <c r="I467" s="138"/>
      <c r="J467" s="623"/>
      <c r="K467" s="551"/>
      <c r="L467" s="151"/>
      <c r="M467" s="234"/>
      <c r="N467" s="138"/>
      <c r="O467" s="901"/>
    </row>
    <row r="468" spans="1:15" ht="27.75" customHeight="1">
      <c r="A468" s="137"/>
      <c r="B468" s="234"/>
      <c r="C468" s="140"/>
      <c r="D468" s="140"/>
      <c r="E468" s="185"/>
      <c r="F468" s="151"/>
      <c r="G468" s="136"/>
      <c r="H468" s="137"/>
      <c r="I468" s="138"/>
      <c r="J468" s="623"/>
      <c r="K468" s="551"/>
      <c r="L468" s="151"/>
      <c r="M468" s="234"/>
      <c r="N468" s="138"/>
      <c r="O468" s="901"/>
    </row>
    <row r="469" spans="1:15" ht="27.75" customHeight="1">
      <c r="A469" s="137"/>
      <c r="B469" s="234"/>
      <c r="C469" s="140"/>
      <c r="D469" s="140"/>
      <c r="E469" s="185"/>
      <c r="F469" s="151"/>
      <c r="G469" s="136"/>
      <c r="H469" s="137"/>
      <c r="I469" s="138"/>
      <c r="J469" s="623"/>
      <c r="K469" s="551"/>
      <c r="L469" s="151"/>
      <c r="M469" s="234"/>
      <c r="N469" s="138"/>
      <c r="O469" s="901"/>
    </row>
    <row r="470" spans="1:15" ht="27.75" customHeight="1">
      <c r="A470" s="137"/>
      <c r="B470" s="234"/>
      <c r="C470" s="140"/>
      <c r="D470" s="140"/>
      <c r="E470" s="185"/>
      <c r="F470" s="151"/>
      <c r="G470" s="136"/>
      <c r="H470" s="137"/>
      <c r="I470" s="138"/>
      <c r="J470" s="623"/>
      <c r="K470" s="551"/>
      <c r="L470" s="151"/>
      <c r="M470" s="234"/>
      <c r="N470" s="138"/>
      <c r="O470" s="901"/>
    </row>
    <row r="471" spans="1:15" ht="27.75" customHeight="1">
      <c r="A471" s="137"/>
      <c r="B471" s="234"/>
      <c r="C471" s="140"/>
      <c r="D471" s="140"/>
      <c r="E471" s="185"/>
      <c r="F471" s="151"/>
      <c r="G471" s="136"/>
      <c r="H471" s="137"/>
      <c r="I471" s="138"/>
      <c r="J471" s="623"/>
      <c r="K471" s="551"/>
      <c r="L471" s="151"/>
      <c r="M471" s="234"/>
      <c r="N471" s="138"/>
      <c r="O471" s="901"/>
    </row>
    <row r="472" spans="1:15" ht="27.75" customHeight="1">
      <c r="A472" s="137"/>
      <c r="B472" s="234"/>
      <c r="C472" s="140"/>
      <c r="D472" s="140"/>
      <c r="E472" s="185"/>
      <c r="F472" s="151"/>
      <c r="G472" s="136"/>
      <c r="H472" s="137"/>
      <c r="I472" s="138"/>
      <c r="J472" s="623"/>
      <c r="K472" s="551"/>
      <c r="L472" s="151"/>
      <c r="M472" s="234"/>
      <c r="N472" s="138"/>
      <c r="O472" s="901"/>
    </row>
    <row r="473" spans="1:15" ht="27.75" customHeight="1">
      <c r="A473" s="137"/>
      <c r="B473" s="234"/>
      <c r="C473" s="140"/>
      <c r="D473" s="140"/>
      <c r="E473" s="185"/>
      <c r="F473" s="151"/>
      <c r="G473" s="136"/>
      <c r="H473" s="137"/>
      <c r="I473" s="138"/>
      <c r="J473" s="623"/>
      <c r="K473" s="551"/>
      <c r="L473" s="151"/>
      <c r="M473" s="234"/>
      <c r="N473" s="138"/>
      <c r="O473" s="901"/>
    </row>
    <row r="474" spans="1:15" ht="27.75" customHeight="1">
      <c r="A474" s="137"/>
      <c r="B474" s="234"/>
      <c r="C474" s="140"/>
      <c r="D474" s="140"/>
      <c r="E474" s="185"/>
      <c r="F474" s="151"/>
      <c r="G474" s="136"/>
      <c r="H474" s="137"/>
      <c r="I474" s="138"/>
      <c r="J474" s="623"/>
      <c r="K474" s="551"/>
      <c r="L474" s="151"/>
      <c r="M474" s="234"/>
      <c r="N474" s="138"/>
      <c r="O474" s="901"/>
    </row>
    <row r="475" spans="1:15" ht="27.75" customHeight="1">
      <c r="A475" s="137"/>
      <c r="B475" s="234"/>
      <c r="C475" s="140"/>
      <c r="D475" s="140"/>
      <c r="E475" s="185"/>
      <c r="F475" s="151"/>
      <c r="G475" s="136"/>
      <c r="H475" s="137"/>
      <c r="I475" s="138"/>
      <c r="J475" s="623"/>
      <c r="K475" s="551"/>
      <c r="L475" s="151"/>
      <c r="M475" s="234"/>
      <c r="N475" s="138"/>
      <c r="O475" s="901"/>
    </row>
    <row r="476" spans="1:15" ht="27.75" customHeight="1">
      <c r="A476" s="137"/>
      <c r="B476" s="234"/>
      <c r="C476" s="140"/>
      <c r="D476" s="140"/>
      <c r="E476" s="185"/>
      <c r="F476" s="151"/>
      <c r="G476" s="136"/>
      <c r="H476" s="137"/>
      <c r="I476" s="138"/>
      <c r="J476" s="623"/>
      <c r="K476" s="551"/>
      <c r="L476" s="151"/>
      <c r="M476" s="234"/>
      <c r="N476" s="138"/>
      <c r="O476" s="901"/>
    </row>
    <row r="477" spans="1:15" ht="27.75" customHeight="1">
      <c r="A477" s="137"/>
      <c r="B477" s="234"/>
      <c r="C477" s="140"/>
      <c r="D477" s="140"/>
      <c r="E477" s="185"/>
      <c r="F477" s="151"/>
      <c r="G477" s="136"/>
      <c r="H477" s="137"/>
      <c r="I477" s="138"/>
      <c r="J477" s="623"/>
      <c r="K477" s="551"/>
      <c r="L477" s="151"/>
      <c r="M477" s="234"/>
      <c r="N477" s="138"/>
      <c r="O477" s="901"/>
    </row>
    <row r="478" spans="1:15" ht="27.75" customHeight="1">
      <c r="A478" s="137"/>
      <c r="B478" s="234"/>
      <c r="C478" s="140"/>
      <c r="D478" s="140"/>
      <c r="E478" s="185"/>
      <c r="F478" s="151"/>
      <c r="G478" s="136"/>
      <c r="H478" s="137"/>
      <c r="I478" s="138"/>
      <c r="J478" s="623"/>
      <c r="K478" s="551"/>
      <c r="L478" s="151"/>
      <c r="M478" s="234"/>
      <c r="N478" s="138"/>
      <c r="O478" s="901"/>
    </row>
    <row r="479" spans="1:15" ht="27.75" customHeight="1">
      <c r="A479" s="137"/>
      <c r="B479" s="234"/>
      <c r="C479" s="140"/>
      <c r="D479" s="140"/>
      <c r="E479" s="185"/>
      <c r="F479" s="151"/>
      <c r="G479" s="136"/>
      <c r="H479" s="137"/>
      <c r="I479" s="138"/>
      <c r="J479" s="623"/>
      <c r="K479" s="551"/>
      <c r="L479" s="151"/>
      <c r="M479" s="234"/>
      <c r="N479" s="138"/>
      <c r="O479" s="901"/>
    </row>
    <row r="480" spans="1:15" ht="27.75" customHeight="1">
      <c r="A480" s="137"/>
      <c r="B480" s="234"/>
      <c r="C480" s="140"/>
      <c r="D480" s="140"/>
      <c r="E480" s="185"/>
      <c r="F480" s="151"/>
      <c r="G480" s="136"/>
      <c r="H480" s="137"/>
      <c r="I480" s="138"/>
      <c r="J480" s="623"/>
      <c r="K480" s="551"/>
      <c r="L480" s="151"/>
      <c r="M480" s="234"/>
      <c r="N480" s="138"/>
      <c r="O480" s="901"/>
    </row>
    <row r="481" spans="1:15" ht="27.75" customHeight="1">
      <c r="A481" s="137"/>
      <c r="B481" s="234"/>
      <c r="C481" s="140"/>
      <c r="D481" s="140"/>
      <c r="E481" s="185"/>
      <c r="F481" s="151"/>
      <c r="G481" s="136"/>
      <c r="H481" s="137"/>
      <c r="I481" s="138"/>
      <c r="J481" s="623"/>
      <c r="K481" s="551"/>
      <c r="L481" s="151"/>
      <c r="M481" s="234"/>
      <c r="N481" s="138"/>
      <c r="O481" s="901"/>
    </row>
    <row r="482" spans="1:15" ht="27.75" customHeight="1">
      <c r="A482" s="137"/>
      <c r="B482" s="234"/>
      <c r="C482" s="140"/>
      <c r="D482" s="140"/>
      <c r="E482" s="185"/>
      <c r="F482" s="151"/>
      <c r="G482" s="136"/>
      <c r="H482" s="137"/>
      <c r="I482" s="138"/>
      <c r="J482" s="623"/>
      <c r="K482" s="551"/>
      <c r="L482" s="151"/>
      <c r="M482" s="234"/>
      <c r="N482" s="138"/>
      <c r="O482" s="901"/>
    </row>
    <row r="483" spans="1:15" ht="27.75" customHeight="1">
      <c r="A483" s="137"/>
      <c r="B483" s="234"/>
      <c r="C483" s="140"/>
      <c r="D483" s="140"/>
      <c r="E483" s="185"/>
      <c r="F483" s="151"/>
      <c r="G483" s="136"/>
      <c r="H483" s="137"/>
      <c r="I483" s="138"/>
      <c r="J483" s="623"/>
      <c r="K483" s="551"/>
      <c r="L483" s="151"/>
      <c r="M483" s="234"/>
      <c r="N483" s="138"/>
      <c r="O483" s="901"/>
    </row>
    <row r="484" spans="1:15" ht="27.75" customHeight="1">
      <c r="A484" s="137"/>
      <c r="B484" s="234"/>
      <c r="C484" s="140"/>
      <c r="D484" s="140"/>
      <c r="E484" s="185"/>
      <c r="F484" s="151"/>
      <c r="G484" s="136"/>
      <c r="H484" s="137"/>
      <c r="I484" s="138"/>
      <c r="J484" s="623"/>
      <c r="K484" s="551"/>
      <c r="L484" s="151"/>
      <c r="M484" s="234"/>
      <c r="N484" s="138"/>
      <c r="O484" s="901"/>
    </row>
    <row r="485" spans="1:15" ht="27.75" customHeight="1">
      <c r="A485" s="137"/>
      <c r="B485" s="234"/>
      <c r="C485" s="140"/>
      <c r="D485" s="140"/>
      <c r="E485" s="185"/>
      <c r="F485" s="151"/>
      <c r="G485" s="136"/>
      <c r="H485" s="137"/>
      <c r="I485" s="138"/>
      <c r="J485" s="623"/>
      <c r="K485" s="551"/>
      <c r="L485" s="151"/>
      <c r="M485" s="234"/>
      <c r="N485" s="138"/>
      <c r="O485" s="901"/>
    </row>
    <row r="486" spans="1:15" ht="27.75" customHeight="1">
      <c r="A486" s="137"/>
      <c r="B486" s="234"/>
      <c r="C486" s="140"/>
      <c r="D486" s="140"/>
      <c r="E486" s="185"/>
      <c r="F486" s="151"/>
      <c r="G486" s="136"/>
      <c r="H486" s="137"/>
      <c r="I486" s="138"/>
      <c r="J486" s="623"/>
      <c r="K486" s="551"/>
      <c r="L486" s="151"/>
      <c r="M486" s="234"/>
      <c r="N486" s="138"/>
      <c r="O486" s="901"/>
    </row>
    <row r="487" spans="1:15" ht="27.75" customHeight="1">
      <c r="A487" s="137"/>
      <c r="B487" s="234"/>
      <c r="C487" s="140"/>
      <c r="D487" s="140"/>
      <c r="E487" s="185"/>
      <c r="F487" s="151"/>
      <c r="G487" s="136"/>
      <c r="H487" s="137"/>
      <c r="I487" s="138"/>
      <c r="J487" s="623"/>
      <c r="K487" s="551"/>
      <c r="L487" s="151"/>
      <c r="M487" s="234"/>
      <c r="N487" s="138"/>
      <c r="O487" s="901"/>
    </row>
    <row r="488" spans="1:15" ht="27.75" customHeight="1">
      <c r="A488" s="137"/>
      <c r="B488" s="234"/>
      <c r="C488" s="140"/>
      <c r="D488" s="140"/>
      <c r="E488" s="185"/>
      <c r="F488" s="151"/>
      <c r="G488" s="136"/>
      <c r="H488" s="137"/>
      <c r="I488" s="138"/>
      <c r="J488" s="623"/>
      <c r="K488" s="551"/>
      <c r="L488" s="151"/>
      <c r="M488" s="234"/>
      <c r="N488" s="138"/>
      <c r="O488" s="901"/>
    </row>
    <row r="489" spans="1:15" ht="27.75" customHeight="1">
      <c r="A489" s="137"/>
      <c r="B489" s="234"/>
      <c r="C489" s="140"/>
      <c r="D489" s="140"/>
      <c r="E489" s="185"/>
      <c r="F489" s="151"/>
      <c r="G489" s="136"/>
      <c r="H489" s="137"/>
      <c r="I489" s="138"/>
      <c r="J489" s="623"/>
      <c r="K489" s="551"/>
      <c r="L489" s="151"/>
      <c r="M489" s="234"/>
      <c r="N489" s="138"/>
      <c r="O489" s="901"/>
    </row>
    <row r="490" spans="1:15" ht="27.75" customHeight="1">
      <c r="A490" s="137"/>
      <c r="B490" s="234"/>
      <c r="C490" s="140"/>
      <c r="D490" s="140"/>
      <c r="E490" s="185"/>
      <c r="F490" s="151"/>
      <c r="G490" s="136"/>
      <c r="H490" s="137"/>
      <c r="I490" s="138"/>
      <c r="J490" s="623"/>
      <c r="K490" s="551"/>
      <c r="L490" s="151"/>
      <c r="M490" s="234"/>
      <c r="N490" s="138"/>
      <c r="O490" s="901"/>
    </row>
    <row r="491" spans="1:15" ht="27.75" customHeight="1">
      <c r="A491" s="137"/>
      <c r="B491" s="234"/>
      <c r="C491" s="140"/>
      <c r="D491" s="140"/>
      <c r="E491" s="185"/>
      <c r="F491" s="151"/>
      <c r="G491" s="136"/>
      <c r="H491" s="137"/>
      <c r="I491" s="138"/>
      <c r="J491" s="623"/>
      <c r="K491" s="551"/>
      <c r="L491" s="151"/>
      <c r="M491" s="234"/>
      <c r="N491" s="138"/>
      <c r="O491" s="901"/>
    </row>
    <row r="492" spans="1:15" ht="27.75" customHeight="1">
      <c r="A492" s="137"/>
      <c r="B492" s="234"/>
      <c r="C492" s="140"/>
      <c r="D492" s="140"/>
      <c r="E492" s="185"/>
      <c r="F492" s="151"/>
      <c r="G492" s="136"/>
      <c r="H492" s="137"/>
      <c r="I492" s="138"/>
      <c r="J492" s="623"/>
      <c r="K492" s="551"/>
      <c r="L492" s="151"/>
      <c r="M492" s="234"/>
      <c r="N492" s="138"/>
      <c r="O492" s="901"/>
    </row>
    <row r="493" spans="1:15" ht="27.75" customHeight="1">
      <c r="A493" s="137"/>
      <c r="B493" s="234"/>
      <c r="C493" s="140"/>
      <c r="D493" s="140"/>
      <c r="E493" s="185"/>
      <c r="F493" s="151"/>
      <c r="G493" s="136"/>
      <c r="H493" s="137"/>
      <c r="I493" s="138"/>
      <c r="J493" s="623"/>
      <c r="K493" s="551"/>
      <c r="L493" s="151"/>
      <c r="M493" s="234"/>
      <c r="N493" s="138"/>
      <c r="O493" s="901"/>
    </row>
    <row r="494" spans="1:15" ht="27.75" customHeight="1">
      <c r="A494" s="137"/>
      <c r="B494" s="234"/>
      <c r="C494" s="140"/>
      <c r="D494" s="140"/>
      <c r="E494" s="185"/>
      <c r="F494" s="151"/>
      <c r="G494" s="136"/>
      <c r="H494" s="137"/>
      <c r="I494" s="138"/>
      <c r="J494" s="623"/>
      <c r="K494" s="551"/>
      <c r="L494" s="151"/>
      <c r="M494" s="234"/>
      <c r="N494" s="138"/>
      <c r="O494" s="901"/>
    </row>
    <row r="495" spans="1:15" ht="27.75" customHeight="1">
      <c r="A495" s="137"/>
      <c r="B495" s="234"/>
      <c r="C495" s="140"/>
      <c r="D495" s="140"/>
      <c r="E495" s="185"/>
      <c r="F495" s="151"/>
      <c r="G495" s="136"/>
      <c r="H495" s="137"/>
      <c r="I495" s="138"/>
      <c r="J495" s="623"/>
      <c r="K495" s="551"/>
      <c r="L495" s="151"/>
      <c r="M495" s="234"/>
      <c r="N495" s="138"/>
      <c r="O495" s="901"/>
    </row>
    <row r="496" spans="1:15" ht="27.75" customHeight="1">
      <c r="A496" s="137"/>
      <c r="B496" s="234"/>
      <c r="C496" s="140"/>
      <c r="D496" s="140"/>
      <c r="E496" s="185"/>
      <c r="F496" s="151"/>
      <c r="G496" s="136"/>
      <c r="H496" s="137"/>
      <c r="I496" s="138"/>
      <c r="J496" s="623"/>
      <c r="K496" s="551"/>
      <c r="L496" s="151"/>
      <c r="M496" s="234"/>
      <c r="N496" s="138"/>
      <c r="O496" s="901"/>
    </row>
    <row r="497" spans="1:15" ht="27.75" customHeight="1">
      <c r="A497" s="137"/>
      <c r="B497" s="234"/>
      <c r="C497" s="140"/>
      <c r="D497" s="140"/>
      <c r="E497" s="185"/>
      <c r="F497" s="151"/>
      <c r="G497" s="136"/>
      <c r="H497" s="137"/>
      <c r="I497" s="138"/>
      <c r="J497" s="623"/>
      <c r="K497" s="551"/>
      <c r="L497" s="151"/>
      <c r="M497" s="234"/>
      <c r="N497" s="138"/>
      <c r="O497" s="901"/>
    </row>
    <row r="498" spans="1:15" ht="27.75" customHeight="1">
      <c r="A498" s="137"/>
      <c r="B498" s="234"/>
      <c r="C498" s="140"/>
      <c r="D498" s="140"/>
      <c r="E498" s="185"/>
      <c r="F498" s="151"/>
      <c r="G498" s="136"/>
      <c r="H498" s="137"/>
      <c r="I498" s="138"/>
      <c r="J498" s="623"/>
      <c r="K498" s="551"/>
      <c r="L498" s="151"/>
      <c r="M498" s="234"/>
      <c r="N498" s="138"/>
      <c r="O498" s="901"/>
    </row>
    <row r="499" spans="1:15" ht="27.75" customHeight="1">
      <c r="A499" s="137"/>
      <c r="B499" s="234"/>
      <c r="C499" s="140"/>
      <c r="D499" s="140"/>
      <c r="E499" s="185"/>
      <c r="F499" s="151"/>
      <c r="G499" s="136"/>
      <c r="H499" s="137"/>
      <c r="I499" s="138"/>
      <c r="J499" s="623"/>
      <c r="K499" s="551"/>
      <c r="L499" s="151"/>
      <c r="M499" s="234"/>
      <c r="N499" s="138"/>
      <c r="O499" s="901"/>
    </row>
    <row r="500" spans="1:15" ht="27.75" customHeight="1">
      <c r="A500" s="137"/>
      <c r="B500" s="234"/>
      <c r="C500" s="140"/>
      <c r="D500" s="140"/>
      <c r="E500" s="185"/>
      <c r="F500" s="151"/>
      <c r="G500" s="136"/>
      <c r="H500" s="137"/>
      <c r="I500" s="138"/>
      <c r="J500" s="623"/>
      <c r="K500" s="551"/>
      <c r="L500" s="151"/>
      <c r="M500" s="234"/>
      <c r="N500" s="138"/>
      <c r="O500" s="901"/>
    </row>
    <row r="501" spans="1:15" ht="27.75" customHeight="1">
      <c r="A501" s="137"/>
      <c r="B501" s="234"/>
      <c r="C501" s="140"/>
      <c r="D501" s="140"/>
      <c r="E501" s="185"/>
      <c r="F501" s="151"/>
      <c r="G501" s="136"/>
      <c r="H501" s="137"/>
      <c r="I501" s="138"/>
      <c r="J501" s="623"/>
      <c r="K501" s="551"/>
      <c r="L501" s="151"/>
      <c r="M501" s="234"/>
      <c r="N501" s="138"/>
      <c r="O501" s="901"/>
    </row>
    <row r="502" spans="1:15" ht="27.75" customHeight="1">
      <c r="A502" s="137"/>
      <c r="B502" s="234"/>
      <c r="C502" s="140"/>
      <c r="D502" s="140"/>
      <c r="E502" s="185"/>
      <c r="F502" s="151"/>
      <c r="G502" s="136"/>
      <c r="H502" s="137"/>
      <c r="I502" s="138"/>
      <c r="J502" s="623"/>
      <c r="K502" s="551"/>
      <c r="L502" s="151"/>
      <c r="M502" s="234"/>
      <c r="N502" s="138"/>
      <c r="O502" s="901"/>
    </row>
    <row r="503" spans="1:15" ht="27.75" customHeight="1">
      <c r="A503" s="137"/>
      <c r="B503" s="234"/>
      <c r="C503" s="140"/>
      <c r="D503" s="140"/>
      <c r="E503" s="185"/>
      <c r="F503" s="151"/>
      <c r="G503" s="136"/>
      <c r="H503" s="137"/>
      <c r="I503" s="138"/>
      <c r="J503" s="623"/>
      <c r="K503" s="551"/>
      <c r="L503" s="151"/>
      <c r="M503" s="234"/>
      <c r="N503" s="138"/>
      <c r="O503" s="901"/>
    </row>
    <row r="504" spans="1:15" ht="27.75" customHeight="1">
      <c r="A504" s="137"/>
      <c r="B504" s="234"/>
      <c r="C504" s="140"/>
      <c r="D504" s="140"/>
      <c r="E504" s="185"/>
      <c r="F504" s="151"/>
      <c r="G504" s="136"/>
      <c r="H504" s="137"/>
      <c r="I504" s="138"/>
      <c r="J504" s="623"/>
      <c r="K504" s="551"/>
      <c r="L504" s="151"/>
      <c r="M504" s="234"/>
      <c r="N504" s="138"/>
      <c r="O504" s="901"/>
    </row>
    <row r="505" spans="1:15" ht="27.75" customHeight="1">
      <c r="A505" s="137"/>
      <c r="B505" s="234"/>
      <c r="C505" s="140"/>
      <c r="D505" s="140"/>
      <c r="E505" s="185"/>
      <c r="F505" s="151"/>
      <c r="G505" s="136"/>
      <c r="H505" s="137"/>
      <c r="I505" s="138"/>
      <c r="J505" s="623"/>
      <c r="K505" s="551"/>
      <c r="L505" s="151"/>
      <c r="M505" s="234"/>
      <c r="N505" s="138"/>
      <c r="O505" s="901"/>
    </row>
    <row r="506" spans="1:15" ht="27.75" customHeight="1">
      <c r="A506" s="137"/>
      <c r="B506" s="234"/>
      <c r="C506" s="140"/>
      <c r="D506" s="140"/>
      <c r="E506" s="185"/>
      <c r="F506" s="151"/>
      <c r="G506" s="136"/>
      <c r="H506" s="137"/>
      <c r="I506" s="138"/>
      <c r="J506" s="623"/>
      <c r="K506" s="551"/>
      <c r="L506" s="151"/>
      <c r="M506" s="234"/>
      <c r="N506" s="138"/>
      <c r="O506" s="901"/>
    </row>
    <row r="507" spans="1:15" ht="27.75" customHeight="1">
      <c r="A507" s="137"/>
      <c r="B507" s="234"/>
      <c r="C507" s="140"/>
      <c r="D507" s="140"/>
      <c r="E507" s="185"/>
      <c r="F507" s="151"/>
      <c r="G507" s="136"/>
      <c r="H507" s="137"/>
      <c r="I507" s="138"/>
      <c r="J507" s="623"/>
      <c r="K507" s="551"/>
      <c r="L507" s="151"/>
      <c r="M507" s="234"/>
      <c r="N507" s="138"/>
      <c r="O507" s="901"/>
    </row>
    <row r="508" spans="1:15" ht="27.75" customHeight="1">
      <c r="A508" s="137"/>
      <c r="B508" s="234"/>
      <c r="C508" s="140"/>
      <c r="D508" s="140"/>
      <c r="E508" s="185"/>
      <c r="F508" s="151"/>
      <c r="G508" s="136"/>
      <c r="H508" s="137"/>
      <c r="I508" s="138"/>
      <c r="J508" s="623"/>
      <c r="K508" s="551"/>
      <c r="L508" s="151"/>
      <c r="M508" s="234"/>
      <c r="N508" s="138"/>
      <c r="O508" s="901"/>
    </row>
    <row r="509" spans="1:15" ht="27.75" customHeight="1">
      <c r="A509" s="137"/>
      <c r="B509" s="234"/>
      <c r="C509" s="140"/>
      <c r="D509" s="140"/>
      <c r="E509" s="185"/>
      <c r="F509" s="151"/>
      <c r="G509" s="136"/>
      <c r="H509" s="137"/>
      <c r="I509" s="138"/>
      <c r="J509" s="623"/>
      <c r="K509" s="551"/>
      <c r="L509" s="151"/>
      <c r="M509" s="234"/>
      <c r="N509" s="138"/>
      <c r="O509" s="901"/>
    </row>
    <row r="510" spans="1:15" ht="27.75" customHeight="1">
      <c r="A510" s="137"/>
      <c r="B510" s="234"/>
      <c r="C510" s="140"/>
      <c r="D510" s="140"/>
      <c r="E510" s="185"/>
      <c r="F510" s="151"/>
      <c r="G510" s="136"/>
      <c r="H510" s="137"/>
      <c r="I510" s="138"/>
      <c r="J510" s="623"/>
      <c r="K510" s="551"/>
      <c r="L510" s="151"/>
      <c r="M510" s="234"/>
      <c r="N510" s="138"/>
      <c r="O510" s="901"/>
    </row>
    <row r="511" spans="1:15" ht="27.75" customHeight="1">
      <c r="A511" s="137"/>
      <c r="B511" s="234"/>
      <c r="C511" s="140"/>
      <c r="D511" s="140"/>
      <c r="E511" s="185"/>
      <c r="F511" s="151"/>
      <c r="G511" s="136"/>
      <c r="H511" s="137"/>
      <c r="I511" s="138"/>
      <c r="J511" s="623"/>
      <c r="K511" s="551"/>
      <c r="L511" s="151"/>
      <c r="M511" s="234"/>
      <c r="N511" s="138"/>
      <c r="O511" s="901"/>
    </row>
    <row r="512" spans="1:15" ht="27.75" customHeight="1">
      <c r="A512" s="137"/>
      <c r="B512" s="234"/>
      <c r="C512" s="140"/>
      <c r="D512" s="140"/>
      <c r="E512" s="185"/>
      <c r="F512" s="151"/>
      <c r="G512" s="136"/>
      <c r="H512" s="137"/>
      <c r="I512" s="138"/>
      <c r="J512" s="623"/>
      <c r="K512" s="551"/>
      <c r="L512" s="151"/>
      <c r="M512" s="234"/>
      <c r="N512" s="138"/>
      <c r="O512" s="901"/>
    </row>
    <row r="513" spans="1:15" ht="27.75" customHeight="1">
      <c r="A513" s="137"/>
      <c r="B513" s="234"/>
      <c r="C513" s="140"/>
      <c r="D513" s="140"/>
      <c r="E513" s="185"/>
      <c r="F513" s="151"/>
      <c r="G513" s="136"/>
      <c r="H513" s="137"/>
      <c r="I513" s="138"/>
      <c r="J513" s="623"/>
      <c r="K513" s="551"/>
      <c r="L513" s="151"/>
      <c r="M513" s="234"/>
      <c r="N513" s="138"/>
      <c r="O513" s="901"/>
    </row>
    <row r="514" spans="1:15" ht="27.75" customHeight="1">
      <c r="A514" s="137"/>
      <c r="B514" s="234"/>
      <c r="C514" s="140"/>
      <c r="D514" s="140"/>
      <c r="E514" s="185"/>
      <c r="F514" s="151"/>
      <c r="G514" s="136"/>
      <c r="H514" s="137"/>
      <c r="I514" s="138"/>
      <c r="J514" s="623"/>
      <c r="K514" s="551"/>
      <c r="L514" s="151"/>
      <c r="M514" s="234"/>
      <c r="N514" s="138"/>
      <c r="O514" s="901"/>
    </row>
    <row r="515" spans="1:15" ht="27.75" customHeight="1">
      <c r="A515" s="137"/>
      <c r="B515" s="234"/>
      <c r="C515" s="140"/>
      <c r="D515" s="140"/>
      <c r="E515" s="185"/>
      <c r="F515" s="151"/>
      <c r="G515" s="136"/>
      <c r="H515" s="137"/>
      <c r="I515" s="138"/>
      <c r="J515" s="623"/>
      <c r="K515" s="551"/>
      <c r="L515" s="151"/>
      <c r="M515" s="234"/>
      <c r="N515" s="138"/>
      <c r="O515" s="901"/>
    </row>
    <row r="516" spans="1:15" ht="27.75" customHeight="1">
      <c r="A516" s="137"/>
      <c r="B516" s="234"/>
      <c r="C516" s="140"/>
      <c r="D516" s="140"/>
      <c r="E516" s="185"/>
      <c r="F516" s="151"/>
      <c r="G516" s="136"/>
      <c r="H516" s="137"/>
      <c r="I516" s="138"/>
      <c r="J516" s="623"/>
      <c r="K516" s="551"/>
      <c r="L516" s="151"/>
      <c r="M516" s="234"/>
      <c r="N516" s="138"/>
      <c r="O516" s="901"/>
    </row>
    <row r="517" spans="1:15" ht="27.75" customHeight="1">
      <c r="A517" s="137"/>
      <c r="B517" s="234"/>
      <c r="C517" s="140"/>
      <c r="D517" s="140"/>
      <c r="E517" s="185"/>
      <c r="F517" s="151"/>
      <c r="G517" s="136"/>
      <c r="H517" s="137"/>
      <c r="I517" s="138"/>
      <c r="J517" s="623"/>
      <c r="K517" s="551"/>
      <c r="L517" s="151"/>
      <c r="M517" s="234"/>
      <c r="N517" s="138"/>
      <c r="O517" s="901"/>
    </row>
    <row r="518" spans="1:15" ht="27.75" customHeight="1">
      <c r="A518" s="137"/>
      <c r="B518" s="234"/>
      <c r="C518" s="140"/>
      <c r="D518" s="140"/>
      <c r="E518" s="185"/>
      <c r="F518" s="151"/>
      <c r="G518" s="136"/>
      <c r="H518" s="137"/>
      <c r="I518" s="138"/>
      <c r="J518" s="623"/>
      <c r="K518" s="551"/>
      <c r="L518" s="151"/>
      <c r="M518" s="234"/>
      <c r="N518" s="138"/>
      <c r="O518" s="901"/>
    </row>
    <row r="519" spans="1:15" ht="27.75" customHeight="1">
      <c r="A519" s="137"/>
      <c r="B519" s="234"/>
      <c r="C519" s="140"/>
      <c r="D519" s="140"/>
      <c r="E519" s="185"/>
      <c r="F519" s="151"/>
      <c r="G519" s="136"/>
      <c r="H519" s="137"/>
      <c r="I519" s="138"/>
      <c r="J519" s="623"/>
      <c r="K519" s="551"/>
      <c r="L519" s="151"/>
      <c r="M519" s="234"/>
      <c r="N519" s="138"/>
      <c r="O519" s="901"/>
    </row>
    <row r="520" spans="1:15" ht="27.75" customHeight="1">
      <c r="A520" s="137"/>
      <c r="B520" s="234"/>
      <c r="C520" s="140"/>
      <c r="D520" s="140"/>
      <c r="E520" s="185"/>
      <c r="F520" s="151"/>
      <c r="G520" s="136"/>
      <c r="H520" s="137"/>
      <c r="I520" s="138"/>
      <c r="J520" s="623"/>
      <c r="K520" s="551"/>
      <c r="L520" s="151"/>
      <c r="M520" s="234"/>
      <c r="N520" s="138"/>
      <c r="O520" s="901"/>
    </row>
    <row r="521" spans="1:15" ht="27.75" customHeight="1">
      <c r="A521" s="137"/>
      <c r="B521" s="234"/>
      <c r="C521" s="140"/>
      <c r="D521" s="140"/>
      <c r="E521" s="185"/>
      <c r="F521" s="151"/>
      <c r="G521" s="136"/>
      <c r="H521" s="137"/>
      <c r="I521" s="138"/>
      <c r="J521" s="623"/>
      <c r="K521" s="551"/>
      <c r="L521" s="151"/>
      <c r="M521" s="234"/>
      <c r="N521" s="138"/>
      <c r="O521" s="901"/>
    </row>
    <row r="522" spans="1:15" ht="27.75" customHeight="1">
      <c r="A522" s="137"/>
      <c r="B522" s="234"/>
      <c r="C522" s="140"/>
      <c r="D522" s="140"/>
      <c r="E522" s="185"/>
      <c r="F522" s="151"/>
      <c r="G522" s="136"/>
      <c r="H522" s="137"/>
      <c r="I522" s="138"/>
      <c r="J522" s="623"/>
      <c r="K522" s="551"/>
      <c r="L522" s="151"/>
      <c r="M522" s="234"/>
      <c r="N522" s="138"/>
      <c r="O522" s="901"/>
    </row>
    <row r="523" spans="1:15" ht="27.75" customHeight="1">
      <c r="A523" s="137"/>
      <c r="B523" s="234"/>
      <c r="C523" s="140"/>
      <c r="D523" s="140"/>
      <c r="E523" s="185"/>
      <c r="F523" s="151"/>
      <c r="G523" s="136"/>
      <c r="H523" s="137"/>
      <c r="I523" s="138"/>
      <c r="J523" s="623"/>
      <c r="K523" s="551"/>
      <c r="L523" s="151"/>
      <c r="M523" s="234"/>
      <c r="N523" s="138"/>
      <c r="O523" s="901"/>
    </row>
    <row r="524" spans="1:15" ht="27.75" customHeight="1">
      <c r="A524" s="137"/>
      <c r="B524" s="234"/>
      <c r="C524" s="140"/>
      <c r="D524" s="140"/>
      <c r="E524" s="185"/>
      <c r="F524" s="151"/>
      <c r="G524" s="136"/>
      <c r="H524" s="137"/>
      <c r="I524" s="138"/>
      <c r="J524" s="623"/>
      <c r="K524" s="551"/>
      <c r="L524" s="151"/>
      <c r="M524" s="234"/>
      <c r="N524" s="138"/>
      <c r="O524" s="901"/>
    </row>
    <row r="525" spans="1:15" ht="27.75" customHeight="1">
      <c r="A525" s="137"/>
      <c r="B525" s="234"/>
      <c r="C525" s="140"/>
      <c r="D525" s="140"/>
      <c r="E525" s="185"/>
      <c r="F525" s="151"/>
      <c r="G525" s="136"/>
      <c r="H525" s="137"/>
      <c r="I525" s="138"/>
      <c r="J525" s="623"/>
      <c r="K525" s="551"/>
      <c r="L525" s="151"/>
      <c r="M525" s="234"/>
      <c r="N525" s="138"/>
      <c r="O525" s="901"/>
    </row>
    <row r="526" spans="1:15" ht="27.75" customHeight="1">
      <c r="A526" s="137"/>
      <c r="B526" s="234"/>
      <c r="C526" s="140"/>
      <c r="D526" s="140"/>
      <c r="E526" s="185"/>
      <c r="F526" s="151"/>
      <c r="G526" s="136"/>
      <c r="H526" s="137"/>
      <c r="I526" s="138"/>
      <c r="J526" s="623"/>
      <c r="K526" s="551"/>
      <c r="L526" s="151"/>
      <c r="M526" s="234"/>
      <c r="N526" s="138"/>
      <c r="O526" s="901"/>
    </row>
    <row r="527" spans="1:15" ht="27.75" customHeight="1">
      <c r="A527" s="137"/>
      <c r="B527" s="234"/>
      <c r="C527" s="140"/>
      <c r="D527" s="140"/>
      <c r="E527" s="185"/>
      <c r="F527" s="151"/>
      <c r="G527" s="136"/>
      <c r="H527" s="137"/>
      <c r="I527" s="138"/>
      <c r="J527" s="623"/>
      <c r="K527" s="551"/>
      <c r="L527" s="151"/>
      <c r="M527" s="234"/>
      <c r="N527" s="138"/>
      <c r="O527" s="901"/>
    </row>
    <row r="528" spans="1:15" ht="27.75" customHeight="1">
      <c r="A528" s="137"/>
      <c r="B528" s="234"/>
      <c r="C528" s="140"/>
      <c r="D528" s="140"/>
      <c r="E528" s="185"/>
      <c r="F528" s="151"/>
      <c r="G528" s="136"/>
      <c r="H528" s="137"/>
      <c r="I528" s="138"/>
      <c r="J528" s="623"/>
      <c r="K528" s="551"/>
      <c r="L528" s="151"/>
      <c r="M528" s="234"/>
      <c r="N528" s="138"/>
      <c r="O528" s="901"/>
    </row>
    <row r="529" spans="1:15" ht="27.75" customHeight="1">
      <c r="A529" s="137"/>
      <c r="B529" s="234"/>
      <c r="C529" s="140"/>
      <c r="D529" s="140"/>
      <c r="E529" s="185"/>
      <c r="F529" s="151"/>
      <c r="G529" s="136"/>
      <c r="H529" s="137"/>
      <c r="I529" s="138"/>
      <c r="J529" s="623"/>
      <c r="K529" s="551"/>
      <c r="L529" s="151"/>
      <c r="M529" s="234"/>
      <c r="N529" s="138"/>
      <c r="O529" s="901"/>
    </row>
    <row r="530" spans="1:15" ht="27.75" customHeight="1">
      <c r="A530" s="137"/>
      <c r="B530" s="234"/>
      <c r="C530" s="140"/>
      <c r="D530" s="140"/>
      <c r="E530" s="185"/>
      <c r="F530" s="151"/>
      <c r="G530" s="136"/>
      <c r="H530" s="137"/>
      <c r="I530" s="138"/>
      <c r="J530" s="623"/>
      <c r="K530" s="551"/>
      <c r="L530" s="151"/>
      <c r="M530" s="234"/>
      <c r="N530" s="138"/>
      <c r="O530" s="901"/>
    </row>
    <row r="531" spans="1:15" ht="27.75" customHeight="1">
      <c r="A531" s="137"/>
      <c r="B531" s="234"/>
      <c r="C531" s="140"/>
      <c r="D531" s="140"/>
      <c r="E531" s="185"/>
      <c r="F531" s="151"/>
      <c r="G531" s="136"/>
      <c r="H531" s="137"/>
      <c r="I531" s="138"/>
      <c r="J531" s="623"/>
      <c r="K531" s="551"/>
      <c r="L531" s="151"/>
      <c r="M531" s="234"/>
      <c r="N531" s="138"/>
      <c r="O531" s="901"/>
    </row>
    <row r="532" spans="1:15" ht="27.75" customHeight="1">
      <c r="A532" s="137"/>
      <c r="B532" s="234"/>
      <c r="C532" s="140"/>
      <c r="D532" s="140"/>
      <c r="E532" s="185"/>
      <c r="F532" s="151"/>
      <c r="G532" s="136"/>
      <c r="H532" s="137"/>
      <c r="I532" s="138"/>
      <c r="J532" s="623"/>
      <c r="K532" s="551"/>
      <c r="L532" s="151"/>
      <c r="M532" s="234"/>
      <c r="N532" s="138"/>
      <c r="O532" s="901"/>
    </row>
    <row r="533" spans="1:15" ht="27.75" customHeight="1">
      <c r="A533" s="137"/>
      <c r="B533" s="234"/>
      <c r="C533" s="140"/>
      <c r="D533" s="140"/>
      <c r="E533" s="185"/>
      <c r="F533" s="151"/>
      <c r="G533" s="136"/>
      <c r="H533" s="137"/>
      <c r="I533" s="138"/>
      <c r="J533" s="623"/>
      <c r="K533" s="551"/>
      <c r="L533" s="151"/>
      <c r="M533" s="234"/>
      <c r="N533" s="138"/>
      <c r="O533" s="901"/>
    </row>
    <row r="534" spans="1:15" ht="27.75" customHeight="1">
      <c r="A534" s="137"/>
      <c r="B534" s="234"/>
      <c r="C534" s="140"/>
      <c r="D534" s="140"/>
      <c r="E534" s="185"/>
      <c r="F534" s="151"/>
      <c r="G534" s="136"/>
      <c r="H534" s="137"/>
      <c r="I534" s="138"/>
      <c r="J534" s="623"/>
      <c r="K534" s="551"/>
      <c r="L534" s="151"/>
      <c r="M534" s="234"/>
      <c r="N534" s="138"/>
      <c r="O534" s="901"/>
    </row>
    <row r="535" spans="1:15" ht="27.75" customHeight="1">
      <c r="A535" s="137"/>
      <c r="B535" s="234"/>
      <c r="C535" s="140"/>
      <c r="D535" s="140"/>
      <c r="E535" s="185"/>
      <c r="F535" s="151"/>
      <c r="G535" s="136"/>
      <c r="H535" s="137"/>
      <c r="I535" s="138"/>
      <c r="J535" s="623"/>
      <c r="K535" s="551"/>
      <c r="L535" s="151"/>
      <c r="M535" s="234"/>
      <c r="N535" s="138"/>
      <c r="O535" s="901"/>
    </row>
    <row r="536" spans="1:15" ht="27.75" customHeight="1">
      <c r="A536" s="137"/>
      <c r="B536" s="234"/>
      <c r="C536" s="140"/>
      <c r="D536" s="140"/>
      <c r="E536" s="185"/>
      <c r="F536" s="151"/>
      <c r="G536" s="136"/>
      <c r="H536" s="137"/>
      <c r="I536" s="138"/>
      <c r="J536" s="623"/>
      <c r="K536" s="551"/>
      <c r="L536" s="151"/>
      <c r="M536" s="234"/>
      <c r="N536" s="138"/>
      <c r="O536" s="901"/>
    </row>
    <row r="537" spans="1:15" ht="27.75" customHeight="1">
      <c r="A537" s="137"/>
      <c r="B537" s="234"/>
      <c r="C537" s="140"/>
      <c r="D537" s="140"/>
      <c r="E537" s="185"/>
      <c r="F537" s="151"/>
      <c r="G537" s="136"/>
      <c r="H537" s="137"/>
      <c r="I537" s="138"/>
      <c r="J537" s="623"/>
      <c r="K537" s="551"/>
      <c r="L537" s="151"/>
      <c r="M537" s="234"/>
      <c r="N537" s="138"/>
      <c r="O537" s="901"/>
    </row>
    <row r="538" spans="1:15" ht="27.75" customHeight="1">
      <c r="A538" s="137"/>
      <c r="B538" s="234"/>
      <c r="C538" s="140"/>
      <c r="D538" s="140"/>
      <c r="E538" s="185"/>
      <c r="F538" s="151"/>
      <c r="G538" s="136"/>
      <c r="H538" s="137"/>
      <c r="I538" s="138"/>
      <c r="J538" s="623"/>
      <c r="K538" s="551"/>
      <c r="L538" s="151"/>
      <c r="M538" s="234"/>
      <c r="N538" s="138"/>
      <c r="O538" s="901"/>
    </row>
    <row r="539" spans="1:15" ht="27.75" customHeight="1">
      <c r="A539" s="137"/>
      <c r="B539" s="234"/>
      <c r="C539" s="140"/>
      <c r="D539" s="140"/>
      <c r="E539" s="185"/>
      <c r="F539" s="151"/>
      <c r="G539" s="136"/>
      <c r="H539" s="137"/>
      <c r="I539" s="138"/>
      <c r="J539" s="623"/>
      <c r="K539" s="551"/>
      <c r="L539" s="151"/>
      <c r="M539" s="234"/>
      <c r="N539" s="138"/>
      <c r="O539" s="901"/>
    </row>
    <row r="540" spans="1:15" ht="27.75" customHeight="1">
      <c r="A540" s="137"/>
      <c r="B540" s="234"/>
      <c r="C540" s="140"/>
      <c r="D540" s="140"/>
      <c r="E540" s="185"/>
      <c r="F540" s="151"/>
      <c r="G540" s="136"/>
      <c r="H540" s="137"/>
      <c r="I540" s="138"/>
      <c r="J540" s="623"/>
      <c r="K540" s="551"/>
      <c r="L540" s="151"/>
      <c r="M540" s="234"/>
      <c r="N540" s="138"/>
      <c r="O540" s="901"/>
    </row>
    <row r="541" spans="1:15" ht="27.75" customHeight="1">
      <c r="A541" s="137"/>
      <c r="B541" s="234"/>
      <c r="C541" s="140"/>
      <c r="D541" s="140"/>
      <c r="E541" s="185"/>
      <c r="F541" s="151"/>
      <c r="G541" s="136"/>
      <c r="H541" s="137"/>
      <c r="I541" s="138"/>
      <c r="J541" s="623"/>
      <c r="K541" s="551"/>
      <c r="L541" s="151"/>
      <c r="M541" s="234"/>
      <c r="N541" s="138"/>
      <c r="O541" s="901"/>
    </row>
    <row r="542" spans="1:15" ht="27.75" customHeight="1">
      <c r="A542" s="137"/>
      <c r="B542" s="234"/>
      <c r="C542" s="140"/>
      <c r="D542" s="140"/>
      <c r="E542" s="185"/>
      <c r="F542" s="151"/>
      <c r="G542" s="136"/>
      <c r="H542" s="137"/>
      <c r="I542" s="138"/>
      <c r="J542" s="623"/>
      <c r="K542" s="551"/>
      <c r="L542" s="151"/>
      <c r="M542" s="234"/>
      <c r="N542" s="138"/>
      <c r="O542" s="901"/>
    </row>
    <row r="543" spans="1:15" ht="27.75" customHeight="1">
      <c r="A543" s="137"/>
      <c r="B543" s="234"/>
      <c r="C543" s="140"/>
      <c r="D543" s="140"/>
      <c r="E543" s="185"/>
      <c r="F543" s="151"/>
      <c r="G543" s="136"/>
      <c r="H543" s="137"/>
      <c r="I543" s="138"/>
      <c r="J543" s="623"/>
      <c r="K543" s="551"/>
      <c r="L543" s="151"/>
      <c r="M543" s="234"/>
      <c r="N543" s="138"/>
      <c r="O543" s="901"/>
    </row>
    <row r="544" spans="1:15" ht="27.75" customHeight="1">
      <c r="A544" s="137"/>
      <c r="B544" s="234"/>
      <c r="C544" s="140"/>
      <c r="D544" s="140"/>
      <c r="E544" s="185"/>
      <c r="F544" s="151"/>
      <c r="G544" s="136"/>
      <c r="H544" s="137"/>
      <c r="I544" s="138"/>
      <c r="J544" s="623"/>
      <c r="K544" s="551"/>
      <c r="L544" s="151"/>
      <c r="M544" s="234"/>
      <c r="N544" s="138"/>
      <c r="O544" s="901"/>
    </row>
    <row r="545" spans="1:15" ht="27.75" customHeight="1">
      <c r="A545" s="137"/>
      <c r="B545" s="234"/>
      <c r="C545" s="140"/>
      <c r="D545" s="140"/>
      <c r="E545" s="185"/>
      <c r="F545" s="151"/>
      <c r="G545" s="136"/>
      <c r="H545" s="137"/>
      <c r="I545" s="138"/>
      <c r="J545" s="623"/>
      <c r="K545" s="551"/>
      <c r="L545" s="151"/>
      <c r="M545" s="234"/>
      <c r="N545" s="138"/>
      <c r="O545" s="901"/>
    </row>
    <row r="546" spans="1:15" ht="27.75" customHeight="1">
      <c r="A546" s="137"/>
      <c r="B546" s="234"/>
      <c r="C546" s="140"/>
      <c r="D546" s="140"/>
      <c r="E546" s="185"/>
      <c r="F546" s="151"/>
      <c r="G546" s="136"/>
      <c r="H546" s="137"/>
      <c r="I546" s="138"/>
      <c r="J546" s="623"/>
      <c r="K546" s="551"/>
      <c r="L546" s="151"/>
      <c r="M546" s="234"/>
      <c r="N546" s="138"/>
      <c r="O546" s="901"/>
    </row>
    <row r="547" spans="1:15" ht="27.75" customHeight="1">
      <c r="A547" s="137"/>
      <c r="B547" s="234"/>
      <c r="C547" s="140"/>
      <c r="D547" s="140"/>
      <c r="E547" s="185"/>
      <c r="F547" s="151"/>
      <c r="G547" s="136"/>
      <c r="H547" s="137"/>
      <c r="I547" s="138"/>
      <c r="J547" s="623"/>
      <c r="K547" s="551"/>
      <c r="L547" s="151"/>
      <c r="M547" s="234"/>
      <c r="N547" s="138"/>
      <c r="O547" s="901"/>
    </row>
    <row r="548" spans="1:15" ht="27.75" customHeight="1">
      <c r="A548" s="137"/>
      <c r="B548" s="234"/>
      <c r="C548" s="140"/>
      <c r="D548" s="140"/>
      <c r="E548" s="185"/>
      <c r="F548" s="151"/>
      <c r="G548" s="136"/>
      <c r="H548" s="137"/>
      <c r="I548" s="138"/>
      <c r="J548" s="623"/>
      <c r="K548" s="551"/>
      <c r="L548" s="151"/>
      <c r="M548" s="234"/>
      <c r="N548" s="138"/>
      <c r="O548" s="901"/>
    </row>
    <row r="549" spans="1:15" ht="27.75" customHeight="1">
      <c r="A549" s="137"/>
      <c r="B549" s="234"/>
      <c r="C549" s="140"/>
      <c r="D549" s="140"/>
      <c r="E549" s="185"/>
      <c r="F549" s="151"/>
      <c r="G549" s="136"/>
      <c r="H549" s="137"/>
      <c r="I549" s="138"/>
      <c r="J549" s="623"/>
      <c r="K549" s="551"/>
      <c r="L549" s="151"/>
      <c r="M549" s="234"/>
      <c r="N549" s="138"/>
      <c r="O549" s="901"/>
    </row>
    <row r="550" spans="1:15" ht="27.75" customHeight="1">
      <c r="A550" s="137"/>
      <c r="B550" s="234"/>
      <c r="C550" s="140"/>
      <c r="D550" s="140"/>
      <c r="E550" s="185"/>
      <c r="F550" s="151"/>
      <c r="G550" s="136"/>
      <c r="H550" s="137"/>
      <c r="I550" s="138"/>
      <c r="J550" s="623"/>
      <c r="K550" s="551"/>
      <c r="L550" s="151"/>
      <c r="M550" s="234"/>
      <c r="N550" s="138"/>
      <c r="O550" s="901"/>
    </row>
    <row r="551" spans="1:15" ht="27.75" customHeight="1">
      <c r="A551" s="137"/>
      <c r="B551" s="234"/>
      <c r="C551" s="140"/>
      <c r="D551" s="140"/>
      <c r="E551" s="185"/>
      <c r="F551" s="151"/>
      <c r="G551" s="136"/>
      <c r="H551" s="137"/>
      <c r="I551" s="138"/>
      <c r="J551" s="623"/>
      <c r="K551" s="551"/>
      <c r="L551" s="151"/>
      <c r="M551" s="234"/>
      <c r="N551" s="138"/>
      <c r="O551" s="901"/>
    </row>
    <row r="552" spans="1:15" ht="27.75" customHeight="1">
      <c r="A552" s="137"/>
      <c r="B552" s="234"/>
      <c r="C552" s="140"/>
      <c r="D552" s="140"/>
      <c r="E552" s="185"/>
      <c r="F552" s="151"/>
      <c r="G552" s="136"/>
      <c r="H552" s="137"/>
      <c r="I552" s="138"/>
      <c r="J552" s="623"/>
      <c r="K552" s="551"/>
      <c r="L552" s="151"/>
      <c r="M552" s="234"/>
      <c r="N552" s="138"/>
      <c r="O552" s="901"/>
    </row>
    <row r="553" spans="1:15" ht="27.75" customHeight="1">
      <c r="A553" s="137"/>
      <c r="B553" s="234"/>
      <c r="C553" s="140"/>
      <c r="D553" s="140"/>
      <c r="E553" s="185"/>
      <c r="F553" s="151"/>
      <c r="G553" s="136"/>
      <c r="H553" s="137"/>
      <c r="I553" s="138"/>
      <c r="J553" s="623"/>
      <c r="K553" s="551"/>
      <c r="L553" s="151"/>
      <c r="M553" s="234"/>
      <c r="N553" s="138"/>
      <c r="O553" s="901"/>
    </row>
    <row r="554" spans="1:15" ht="27.75" customHeight="1">
      <c r="A554" s="137"/>
      <c r="B554" s="234"/>
      <c r="C554" s="140"/>
      <c r="D554" s="140"/>
      <c r="E554" s="185"/>
      <c r="F554" s="151"/>
      <c r="G554" s="136"/>
      <c r="H554" s="137"/>
      <c r="I554" s="138"/>
      <c r="J554" s="623"/>
      <c r="K554" s="551"/>
      <c r="L554" s="151"/>
      <c r="M554" s="234"/>
      <c r="N554" s="138"/>
      <c r="O554" s="901"/>
    </row>
    <row r="555" spans="1:15" ht="27.75" customHeight="1">
      <c r="A555" s="137"/>
      <c r="B555" s="234"/>
      <c r="C555" s="140"/>
      <c r="D555" s="140"/>
      <c r="E555" s="185"/>
      <c r="F555" s="151"/>
      <c r="G555" s="136"/>
      <c r="H555" s="137"/>
      <c r="I555" s="138"/>
      <c r="J555" s="623"/>
      <c r="K555" s="551"/>
      <c r="L555" s="151"/>
      <c r="M555" s="234"/>
      <c r="N555" s="138"/>
      <c r="O555" s="901"/>
    </row>
    <row r="556" spans="1:15" ht="27.75" customHeight="1">
      <c r="A556" s="137"/>
      <c r="B556" s="234"/>
      <c r="C556" s="140"/>
      <c r="D556" s="140"/>
      <c r="E556" s="185"/>
      <c r="F556" s="151"/>
      <c r="G556" s="136"/>
      <c r="H556" s="137"/>
      <c r="I556" s="138"/>
      <c r="J556" s="623"/>
      <c r="K556" s="551"/>
      <c r="L556" s="151"/>
      <c r="M556" s="234"/>
      <c r="N556" s="138"/>
      <c r="O556" s="901"/>
    </row>
    <row r="557" spans="1:15" ht="27.75" customHeight="1">
      <c r="A557" s="137"/>
      <c r="B557" s="234"/>
      <c r="C557" s="140"/>
      <c r="D557" s="140"/>
      <c r="E557" s="185"/>
      <c r="F557" s="151"/>
      <c r="G557" s="136"/>
      <c r="H557" s="137"/>
      <c r="I557" s="138"/>
      <c r="J557" s="623"/>
      <c r="K557" s="551"/>
      <c r="L557" s="151"/>
      <c r="M557" s="234"/>
      <c r="N557" s="138"/>
      <c r="O557" s="901"/>
    </row>
    <row r="558" spans="1:15" ht="27.75" customHeight="1">
      <c r="A558" s="137"/>
      <c r="B558" s="234"/>
      <c r="C558" s="140"/>
      <c r="D558" s="140"/>
      <c r="E558" s="185"/>
      <c r="F558" s="151"/>
      <c r="G558" s="136"/>
      <c r="H558" s="137"/>
      <c r="I558" s="138"/>
      <c r="J558" s="623"/>
      <c r="K558" s="551"/>
      <c r="L558" s="151"/>
      <c r="M558" s="234"/>
      <c r="N558" s="138"/>
      <c r="O558" s="901"/>
    </row>
    <row r="559" spans="1:15" ht="27.75" customHeight="1">
      <c r="A559" s="137"/>
      <c r="B559" s="234"/>
      <c r="C559" s="140"/>
      <c r="D559" s="140"/>
      <c r="E559" s="185"/>
      <c r="F559" s="151"/>
      <c r="G559" s="136"/>
      <c r="H559" s="137"/>
      <c r="I559" s="138"/>
      <c r="J559" s="623"/>
      <c r="K559" s="551"/>
      <c r="L559" s="151"/>
      <c r="M559" s="234"/>
      <c r="N559" s="138"/>
      <c r="O559" s="901"/>
    </row>
    <row r="560" spans="1:15" ht="27.75" customHeight="1">
      <c r="A560" s="137"/>
      <c r="B560" s="234"/>
      <c r="C560" s="140"/>
      <c r="D560" s="140"/>
      <c r="E560" s="185"/>
      <c r="F560" s="151"/>
      <c r="G560" s="136"/>
      <c r="H560" s="137"/>
      <c r="I560" s="138"/>
      <c r="J560" s="623"/>
      <c r="K560" s="551"/>
      <c r="L560" s="151"/>
      <c r="M560" s="234"/>
      <c r="N560" s="138"/>
      <c r="O560" s="901"/>
    </row>
    <row r="561" spans="1:15" ht="27.75" customHeight="1">
      <c r="A561" s="137"/>
      <c r="B561" s="234"/>
      <c r="C561" s="140"/>
      <c r="D561" s="140"/>
      <c r="E561" s="185"/>
      <c r="F561" s="151"/>
      <c r="G561" s="136"/>
      <c r="H561" s="137"/>
      <c r="I561" s="138"/>
      <c r="J561" s="623"/>
      <c r="K561" s="551"/>
      <c r="L561" s="151"/>
      <c r="M561" s="234"/>
      <c r="N561" s="138"/>
      <c r="O561" s="901"/>
    </row>
    <row r="562" spans="1:15" ht="27.75" customHeight="1">
      <c r="A562" s="137"/>
      <c r="B562" s="234"/>
      <c r="C562" s="140"/>
      <c r="D562" s="140"/>
      <c r="E562" s="185"/>
      <c r="F562" s="151"/>
      <c r="G562" s="136"/>
      <c r="H562" s="137"/>
      <c r="I562" s="138"/>
      <c r="J562" s="623"/>
      <c r="K562" s="551"/>
      <c r="L562" s="151"/>
      <c r="M562" s="234"/>
      <c r="N562" s="138"/>
      <c r="O562" s="901"/>
    </row>
    <row r="563" spans="1:15" ht="27.75" customHeight="1">
      <c r="A563" s="137"/>
      <c r="B563" s="234"/>
      <c r="C563" s="140"/>
      <c r="D563" s="140"/>
      <c r="E563" s="185"/>
      <c r="F563" s="151"/>
      <c r="G563" s="136"/>
      <c r="H563" s="137"/>
      <c r="I563" s="138"/>
      <c r="J563" s="623"/>
      <c r="K563" s="551"/>
      <c r="L563" s="151"/>
      <c r="M563" s="234"/>
      <c r="N563" s="138"/>
      <c r="O563" s="901"/>
    </row>
    <row r="564" spans="1:15" ht="27.75" customHeight="1">
      <c r="A564" s="137"/>
      <c r="B564" s="234"/>
      <c r="C564" s="140"/>
      <c r="D564" s="140"/>
      <c r="E564" s="185"/>
      <c r="F564" s="151"/>
      <c r="G564" s="136"/>
      <c r="H564" s="137"/>
      <c r="I564" s="138"/>
      <c r="J564" s="623"/>
      <c r="K564" s="551"/>
      <c r="L564" s="151"/>
      <c r="M564" s="234"/>
      <c r="N564" s="138"/>
      <c r="O564" s="901"/>
    </row>
    <row r="565" spans="1:15" ht="27.75" customHeight="1">
      <c r="A565" s="137"/>
      <c r="B565" s="234"/>
      <c r="C565" s="140"/>
      <c r="D565" s="140"/>
      <c r="E565" s="185"/>
      <c r="F565" s="151"/>
      <c r="G565" s="136"/>
      <c r="H565" s="137"/>
      <c r="I565" s="138"/>
      <c r="J565" s="623"/>
      <c r="K565" s="551"/>
      <c r="L565" s="151"/>
      <c r="M565" s="234"/>
      <c r="N565" s="138"/>
      <c r="O565" s="901"/>
    </row>
    <row r="566" spans="1:15" ht="27.75" customHeight="1">
      <c r="A566" s="137"/>
      <c r="B566" s="234"/>
      <c r="C566" s="140"/>
      <c r="D566" s="140"/>
      <c r="E566" s="185"/>
      <c r="F566" s="151"/>
      <c r="G566" s="136"/>
      <c r="H566" s="137"/>
      <c r="I566" s="138"/>
      <c r="J566" s="623"/>
      <c r="K566" s="551"/>
      <c r="L566" s="151"/>
      <c r="M566" s="234"/>
      <c r="N566" s="138"/>
      <c r="O566" s="901"/>
    </row>
    <row r="567" spans="1:15" ht="27.75" customHeight="1">
      <c r="A567" s="137"/>
      <c r="B567" s="234"/>
      <c r="C567" s="140"/>
      <c r="D567" s="140"/>
      <c r="E567" s="185"/>
      <c r="F567" s="151"/>
      <c r="G567" s="136"/>
      <c r="H567" s="137"/>
      <c r="I567" s="138"/>
      <c r="J567" s="623"/>
      <c r="K567" s="551"/>
      <c r="L567" s="151"/>
      <c r="M567" s="234"/>
      <c r="N567" s="138"/>
      <c r="O567" s="901"/>
    </row>
    <row r="568" spans="1:15" ht="27.75" customHeight="1">
      <c r="A568" s="137"/>
      <c r="B568" s="234"/>
      <c r="C568" s="140"/>
      <c r="D568" s="140"/>
      <c r="E568" s="185"/>
      <c r="F568" s="151"/>
      <c r="G568" s="136"/>
      <c r="H568" s="137"/>
      <c r="I568" s="138"/>
      <c r="J568" s="623"/>
      <c r="K568" s="551"/>
      <c r="L568" s="151"/>
      <c r="M568" s="234"/>
      <c r="N568" s="138"/>
      <c r="O568" s="901"/>
    </row>
    <row r="569" spans="1:15" ht="27.75" customHeight="1">
      <c r="A569" s="137"/>
      <c r="B569" s="234"/>
      <c r="C569" s="140"/>
      <c r="D569" s="140"/>
      <c r="E569" s="185"/>
      <c r="F569" s="151"/>
      <c r="G569" s="136"/>
      <c r="H569" s="137"/>
      <c r="I569" s="138"/>
      <c r="J569" s="623"/>
      <c r="K569" s="551"/>
      <c r="L569" s="151"/>
      <c r="M569" s="234"/>
      <c r="N569" s="138"/>
      <c r="O569" s="901"/>
    </row>
    <row r="570" spans="1:15" ht="27.75" customHeight="1">
      <c r="A570" s="137"/>
      <c r="B570" s="234"/>
      <c r="C570" s="140"/>
      <c r="D570" s="140"/>
      <c r="E570" s="185"/>
      <c r="F570" s="151"/>
      <c r="G570" s="136"/>
      <c r="H570" s="137"/>
      <c r="I570" s="138"/>
      <c r="J570" s="623"/>
      <c r="K570" s="551"/>
      <c r="L570" s="151"/>
      <c r="M570" s="234"/>
      <c r="N570" s="138"/>
      <c r="O570" s="901"/>
    </row>
    <row r="571" spans="1:15" ht="27.75" customHeight="1">
      <c r="A571" s="137"/>
      <c r="B571" s="234"/>
      <c r="C571" s="140"/>
      <c r="D571" s="140"/>
      <c r="E571" s="185"/>
      <c r="F571" s="151"/>
      <c r="G571" s="136"/>
      <c r="H571" s="137"/>
      <c r="I571" s="138"/>
      <c r="J571" s="623"/>
      <c r="K571" s="551"/>
      <c r="L571" s="151"/>
      <c r="M571" s="234"/>
      <c r="N571" s="138"/>
      <c r="O571" s="901"/>
    </row>
    <row r="572" spans="1:15" ht="27.75" customHeight="1">
      <c r="A572" s="137"/>
      <c r="B572" s="234"/>
      <c r="C572" s="140"/>
      <c r="D572" s="140"/>
      <c r="E572" s="185"/>
      <c r="F572" s="151"/>
      <c r="G572" s="136"/>
      <c r="H572" s="137"/>
      <c r="I572" s="138"/>
      <c r="J572" s="623"/>
      <c r="K572" s="551"/>
      <c r="L572" s="151"/>
      <c r="M572" s="234"/>
      <c r="N572" s="138"/>
      <c r="O572" s="901"/>
    </row>
    <row r="573" spans="1:15" ht="27.75" customHeight="1">
      <c r="A573" s="137"/>
      <c r="B573" s="234"/>
      <c r="C573" s="140"/>
      <c r="D573" s="140"/>
      <c r="E573" s="185"/>
      <c r="F573" s="151"/>
      <c r="G573" s="136"/>
      <c r="H573" s="137"/>
      <c r="I573" s="138"/>
      <c r="J573" s="623"/>
      <c r="K573" s="551"/>
      <c r="L573" s="151"/>
      <c r="M573" s="234"/>
      <c r="N573" s="138"/>
      <c r="O573" s="901"/>
    </row>
    <row r="574" spans="1:15" ht="27.75" customHeight="1">
      <c r="A574" s="137"/>
      <c r="B574" s="234"/>
      <c r="C574" s="140"/>
      <c r="D574" s="140"/>
      <c r="E574" s="185"/>
      <c r="F574" s="151"/>
      <c r="G574" s="136"/>
      <c r="H574" s="137"/>
      <c r="I574" s="138"/>
      <c r="J574" s="623"/>
      <c r="K574" s="551"/>
      <c r="L574" s="151"/>
      <c r="M574" s="234"/>
      <c r="N574" s="138"/>
      <c r="O574" s="901"/>
    </row>
    <row r="575" spans="1:15" ht="27.75" customHeight="1">
      <c r="A575" s="137"/>
      <c r="B575" s="234"/>
      <c r="C575" s="140"/>
      <c r="D575" s="140"/>
      <c r="E575" s="185"/>
      <c r="F575" s="151"/>
      <c r="G575" s="136"/>
      <c r="H575" s="137"/>
      <c r="I575" s="138"/>
      <c r="J575" s="623"/>
      <c r="K575" s="551"/>
      <c r="L575" s="151"/>
      <c r="M575" s="234"/>
      <c r="N575" s="138"/>
      <c r="O575" s="901"/>
    </row>
    <row r="576" spans="1:15" ht="27.75" customHeight="1">
      <c r="A576" s="137"/>
      <c r="B576" s="234"/>
      <c r="C576" s="140"/>
      <c r="D576" s="140"/>
      <c r="E576" s="185"/>
      <c r="F576" s="151"/>
      <c r="G576" s="136"/>
      <c r="H576" s="137"/>
      <c r="I576" s="138"/>
      <c r="J576" s="623"/>
      <c r="K576" s="551"/>
      <c r="L576" s="151"/>
      <c r="M576" s="234"/>
      <c r="N576" s="138"/>
      <c r="O576" s="901"/>
    </row>
    <row r="577" spans="1:15" ht="27.75" customHeight="1">
      <c r="A577" s="137"/>
      <c r="B577" s="234"/>
      <c r="C577" s="140"/>
      <c r="D577" s="140"/>
      <c r="E577" s="185"/>
      <c r="F577" s="151"/>
      <c r="G577" s="136"/>
      <c r="H577" s="137"/>
      <c r="I577" s="138"/>
      <c r="J577" s="623"/>
      <c r="K577" s="551"/>
      <c r="L577" s="151"/>
      <c r="M577" s="234"/>
      <c r="N577" s="138"/>
      <c r="O577" s="901"/>
    </row>
    <row r="578" spans="1:15" ht="27.75" customHeight="1">
      <c r="A578" s="137"/>
      <c r="B578" s="234"/>
      <c r="C578" s="140"/>
      <c r="D578" s="140"/>
      <c r="E578" s="185"/>
      <c r="F578" s="151"/>
      <c r="G578" s="136"/>
      <c r="H578" s="137"/>
      <c r="I578" s="138"/>
      <c r="J578" s="623"/>
      <c r="K578" s="551"/>
      <c r="L578" s="151"/>
      <c r="M578" s="234"/>
      <c r="N578" s="138"/>
      <c r="O578" s="901"/>
    </row>
    <row r="579" spans="1:15" ht="27.75" customHeight="1">
      <c r="A579" s="137"/>
      <c r="B579" s="234"/>
      <c r="C579" s="140"/>
      <c r="D579" s="140"/>
      <c r="E579" s="185"/>
      <c r="F579" s="151"/>
      <c r="G579" s="136"/>
      <c r="H579" s="137"/>
      <c r="I579" s="138"/>
      <c r="J579" s="623"/>
      <c r="K579" s="551"/>
      <c r="L579" s="151"/>
      <c r="M579" s="234"/>
      <c r="N579" s="138"/>
      <c r="O579" s="901"/>
    </row>
    <row r="580" spans="1:15" ht="27.75" customHeight="1">
      <c r="A580" s="137"/>
      <c r="B580" s="234"/>
      <c r="C580" s="140"/>
      <c r="D580" s="140"/>
      <c r="E580" s="185"/>
      <c r="F580" s="151"/>
      <c r="G580" s="136"/>
      <c r="H580" s="137"/>
      <c r="I580" s="138"/>
      <c r="J580" s="623"/>
      <c r="K580" s="551"/>
      <c r="L580" s="151"/>
      <c r="M580" s="234"/>
      <c r="N580" s="138"/>
      <c r="O580" s="901"/>
    </row>
    <row r="581" spans="1:15" ht="27.75" customHeight="1">
      <c r="A581" s="137"/>
      <c r="B581" s="234"/>
      <c r="C581" s="140"/>
      <c r="D581" s="140"/>
      <c r="E581" s="185"/>
      <c r="F581" s="151"/>
      <c r="G581" s="136"/>
      <c r="H581" s="137"/>
      <c r="I581" s="138"/>
      <c r="J581" s="623"/>
      <c r="K581" s="551"/>
      <c r="L581" s="151"/>
      <c r="M581" s="234"/>
      <c r="N581" s="138"/>
      <c r="O581" s="901"/>
    </row>
    <row r="582" spans="1:15" ht="27.75" customHeight="1">
      <c r="A582" s="137"/>
      <c r="B582" s="234"/>
      <c r="C582" s="140"/>
      <c r="D582" s="140"/>
      <c r="E582" s="185"/>
      <c r="F582" s="151"/>
      <c r="G582" s="136"/>
      <c r="H582" s="137"/>
      <c r="I582" s="138"/>
      <c r="J582" s="623"/>
      <c r="K582" s="551"/>
      <c r="L582" s="151"/>
      <c r="M582" s="234"/>
      <c r="N582" s="138"/>
      <c r="O582" s="901"/>
    </row>
    <row r="583" spans="1:15" ht="27.75" customHeight="1">
      <c r="A583" s="137"/>
      <c r="B583" s="234"/>
      <c r="C583" s="140"/>
      <c r="D583" s="140"/>
      <c r="E583" s="185"/>
      <c r="F583" s="151"/>
      <c r="G583" s="136"/>
      <c r="H583" s="137"/>
      <c r="I583" s="138"/>
      <c r="J583" s="623"/>
      <c r="K583" s="551"/>
      <c r="L583" s="151"/>
      <c r="M583" s="234"/>
      <c r="N583" s="138"/>
      <c r="O583" s="901"/>
    </row>
    <row r="584" spans="1:15" ht="27.75" customHeight="1">
      <c r="A584" s="137"/>
      <c r="B584" s="234"/>
      <c r="C584" s="140"/>
      <c r="D584" s="140"/>
      <c r="E584" s="185"/>
      <c r="F584" s="151"/>
      <c r="G584" s="136"/>
      <c r="H584" s="137"/>
      <c r="I584" s="138"/>
      <c r="J584" s="623"/>
      <c r="K584" s="551"/>
      <c r="L584" s="151"/>
      <c r="M584" s="234"/>
      <c r="N584" s="138"/>
      <c r="O584" s="901"/>
    </row>
    <row r="585" spans="1:15" ht="27.75" customHeight="1">
      <c r="A585" s="137"/>
      <c r="B585" s="234"/>
      <c r="C585" s="140"/>
      <c r="D585" s="140"/>
      <c r="E585" s="185"/>
      <c r="F585" s="151"/>
      <c r="G585" s="136"/>
      <c r="H585" s="137"/>
      <c r="I585" s="138"/>
      <c r="J585" s="623"/>
      <c r="K585" s="551"/>
      <c r="L585" s="151"/>
      <c r="M585" s="234"/>
      <c r="N585" s="138"/>
      <c r="O585" s="901"/>
    </row>
    <row r="586" spans="1:15" ht="27.75" customHeight="1">
      <c r="A586" s="137"/>
      <c r="B586" s="234"/>
      <c r="C586" s="140"/>
      <c r="D586" s="140"/>
      <c r="E586" s="185"/>
      <c r="F586" s="151"/>
      <c r="G586" s="136"/>
      <c r="H586" s="137"/>
      <c r="I586" s="138"/>
      <c r="J586" s="623"/>
      <c r="K586" s="551"/>
      <c r="L586" s="151"/>
      <c r="M586" s="234"/>
      <c r="N586" s="138"/>
      <c r="O586" s="901"/>
    </row>
    <row r="587" spans="1:15" ht="27.75" customHeight="1">
      <c r="A587" s="137"/>
      <c r="B587" s="234"/>
      <c r="C587" s="140"/>
      <c r="D587" s="140"/>
      <c r="E587" s="185"/>
      <c r="F587" s="151"/>
      <c r="G587" s="136"/>
      <c r="H587" s="137"/>
      <c r="I587" s="138"/>
      <c r="J587" s="623"/>
      <c r="K587" s="551"/>
      <c r="L587" s="151"/>
      <c r="M587" s="234"/>
      <c r="N587" s="138"/>
      <c r="O587" s="901"/>
    </row>
    <row r="588" spans="1:15" ht="27.75" customHeight="1">
      <c r="A588" s="137"/>
      <c r="B588" s="234"/>
      <c r="C588" s="140"/>
      <c r="D588" s="140"/>
      <c r="E588" s="185"/>
      <c r="F588" s="151"/>
      <c r="G588" s="136"/>
      <c r="H588" s="137"/>
      <c r="I588" s="138"/>
      <c r="J588" s="623"/>
      <c r="K588" s="551"/>
      <c r="L588" s="151"/>
      <c r="M588" s="234"/>
      <c r="N588" s="138"/>
      <c r="O588" s="901"/>
    </row>
    <row r="589" spans="1:15" ht="27.75" customHeight="1">
      <c r="A589" s="137"/>
      <c r="B589" s="234"/>
      <c r="C589" s="140"/>
      <c r="D589" s="140"/>
      <c r="E589" s="185"/>
      <c r="F589" s="151"/>
      <c r="G589" s="136"/>
      <c r="H589" s="137"/>
      <c r="I589" s="138"/>
      <c r="J589" s="623"/>
      <c r="K589" s="551"/>
      <c r="L589" s="151"/>
      <c r="M589" s="234"/>
      <c r="N589" s="138"/>
      <c r="O589" s="901"/>
    </row>
    <row r="590" spans="1:15" ht="27.75" customHeight="1">
      <c r="A590" s="137"/>
      <c r="B590" s="234"/>
      <c r="C590" s="140"/>
      <c r="D590" s="140"/>
      <c r="E590" s="185"/>
      <c r="F590" s="151"/>
      <c r="G590" s="136"/>
      <c r="H590" s="137"/>
      <c r="I590" s="138"/>
      <c r="J590" s="623"/>
      <c r="K590" s="551"/>
      <c r="L590" s="151"/>
      <c r="M590" s="234"/>
      <c r="N590" s="138"/>
      <c r="O590" s="901"/>
    </row>
    <row r="591" spans="1:15" ht="27.75" customHeight="1">
      <c r="A591" s="137"/>
      <c r="B591" s="234"/>
      <c r="C591" s="140"/>
      <c r="D591" s="140"/>
      <c r="E591" s="185"/>
      <c r="F591" s="151"/>
      <c r="G591" s="136"/>
      <c r="H591" s="137"/>
      <c r="I591" s="138"/>
      <c r="J591" s="623"/>
      <c r="K591" s="551"/>
      <c r="L591" s="151"/>
      <c r="M591" s="234"/>
      <c r="N591" s="138"/>
      <c r="O591" s="901"/>
    </row>
    <row r="592" spans="1:15" ht="27.75" customHeight="1">
      <c r="A592" s="137"/>
      <c r="B592" s="234"/>
      <c r="C592" s="140"/>
      <c r="D592" s="140"/>
      <c r="E592" s="185"/>
      <c r="F592" s="151"/>
      <c r="G592" s="136"/>
      <c r="H592" s="137"/>
      <c r="I592" s="138"/>
      <c r="J592" s="623"/>
      <c r="K592" s="551"/>
      <c r="L592" s="151"/>
      <c r="M592" s="234"/>
      <c r="N592" s="138"/>
      <c r="O592" s="901"/>
    </row>
    <row r="593" spans="1:15" ht="27.75" customHeight="1">
      <c r="A593" s="137"/>
      <c r="B593" s="234"/>
      <c r="C593" s="140"/>
      <c r="D593" s="140"/>
      <c r="E593" s="185"/>
      <c r="F593" s="151"/>
      <c r="G593" s="136"/>
      <c r="H593" s="137"/>
      <c r="I593" s="138"/>
      <c r="J593" s="623"/>
      <c r="K593" s="551"/>
      <c r="L593" s="151"/>
      <c r="M593" s="234"/>
      <c r="N593" s="138"/>
      <c r="O593" s="901"/>
    </row>
    <row r="594" spans="1:15" ht="27.75" customHeight="1">
      <c r="A594" s="137"/>
      <c r="B594" s="234"/>
      <c r="C594" s="140"/>
      <c r="D594" s="140"/>
      <c r="E594" s="185"/>
      <c r="F594" s="151"/>
      <c r="G594" s="136"/>
      <c r="H594" s="137"/>
      <c r="I594" s="138"/>
      <c r="J594" s="623"/>
      <c r="K594" s="551"/>
      <c r="L594" s="151"/>
      <c r="M594" s="234"/>
      <c r="N594" s="138"/>
      <c r="O594" s="901"/>
    </row>
    <row r="595" spans="1:15" ht="27.75" customHeight="1">
      <c r="A595" s="137"/>
      <c r="B595" s="234"/>
      <c r="C595" s="140"/>
      <c r="D595" s="140"/>
      <c r="E595" s="185"/>
      <c r="F595" s="151"/>
      <c r="G595" s="136"/>
      <c r="H595" s="137"/>
      <c r="I595" s="138"/>
      <c r="J595" s="623"/>
      <c r="K595" s="551"/>
      <c r="L595" s="151"/>
      <c r="M595" s="234"/>
      <c r="N595" s="138"/>
      <c r="O595" s="901"/>
    </row>
    <row r="596" spans="1:15" ht="27.75" customHeight="1">
      <c r="A596" s="137"/>
      <c r="B596" s="234"/>
      <c r="C596" s="140"/>
      <c r="D596" s="140"/>
      <c r="E596" s="185"/>
      <c r="F596" s="151"/>
      <c r="G596" s="136"/>
      <c r="H596" s="137"/>
      <c r="I596" s="138"/>
      <c r="J596" s="623"/>
      <c r="K596" s="551"/>
      <c r="L596" s="151"/>
      <c r="M596" s="234"/>
      <c r="N596" s="138"/>
      <c r="O596" s="901"/>
    </row>
    <row r="597" spans="1:15" ht="27.75" customHeight="1">
      <c r="A597" s="137"/>
      <c r="B597" s="234"/>
      <c r="C597" s="140"/>
      <c r="D597" s="140"/>
      <c r="E597" s="185"/>
      <c r="F597" s="151"/>
      <c r="G597" s="136"/>
      <c r="H597" s="137"/>
      <c r="I597" s="138"/>
      <c r="J597" s="623"/>
      <c r="K597" s="551"/>
      <c r="L597" s="151"/>
      <c r="M597" s="234"/>
      <c r="N597" s="138"/>
      <c r="O597" s="901"/>
    </row>
    <row r="598" spans="1:15" ht="27.75" customHeight="1">
      <c r="A598" s="137"/>
      <c r="B598" s="234"/>
      <c r="C598" s="140"/>
      <c r="D598" s="140"/>
      <c r="E598" s="185"/>
      <c r="F598" s="151"/>
      <c r="G598" s="136"/>
      <c r="H598" s="137"/>
      <c r="I598" s="138"/>
      <c r="J598" s="623"/>
      <c r="K598" s="551"/>
      <c r="L598" s="151"/>
      <c r="M598" s="234"/>
      <c r="N598" s="138"/>
      <c r="O598" s="901"/>
    </row>
    <row r="599" spans="1:15" ht="27.75" customHeight="1">
      <c r="A599" s="137"/>
      <c r="B599" s="234"/>
      <c r="C599" s="140"/>
      <c r="D599" s="140"/>
      <c r="E599" s="185"/>
      <c r="F599" s="151"/>
      <c r="G599" s="136"/>
      <c r="H599" s="137"/>
      <c r="I599" s="138"/>
      <c r="J599" s="623"/>
      <c r="K599" s="551"/>
      <c r="L599" s="151"/>
      <c r="M599" s="234"/>
      <c r="N599" s="138"/>
      <c r="O599" s="901"/>
    </row>
    <row r="600" spans="1:15" ht="27.75" customHeight="1">
      <c r="A600" s="137"/>
      <c r="B600" s="234"/>
      <c r="C600" s="140"/>
      <c r="D600" s="140"/>
      <c r="E600" s="185"/>
      <c r="F600" s="151"/>
      <c r="G600" s="136"/>
      <c r="H600" s="137"/>
      <c r="I600" s="138"/>
      <c r="J600" s="623"/>
      <c r="K600" s="551"/>
      <c r="L600" s="151"/>
      <c r="M600" s="234"/>
      <c r="N600" s="138"/>
      <c r="O600" s="901"/>
    </row>
    <row r="601" spans="1:15" ht="27.75" customHeight="1">
      <c r="A601" s="137"/>
      <c r="B601" s="234"/>
      <c r="C601" s="140"/>
      <c r="D601" s="140"/>
      <c r="E601" s="185"/>
      <c r="F601" s="151"/>
      <c r="G601" s="136"/>
      <c r="H601" s="137"/>
      <c r="I601" s="138"/>
      <c r="J601" s="623"/>
      <c r="K601" s="551"/>
      <c r="L601" s="151"/>
      <c r="M601" s="234"/>
      <c r="N601" s="138"/>
      <c r="O601" s="901"/>
    </row>
    <row r="602" spans="1:15" ht="27.75" customHeight="1">
      <c r="A602" s="137"/>
      <c r="B602" s="234"/>
      <c r="C602" s="140"/>
      <c r="D602" s="140"/>
      <c r="E602" s="185"/>
      <c r="F602" s="151"/>
      <c r="G602" s="136"/>
      <c r="H602" s="137"/>
      <c r="I602" s="138"/>
      <c r="J602" s="623"/>
      <c r="K602" s="551"/>
      <c r="L602" s="151"/>
      <c r="M602" s="234"/>
      <c r="N602" s="138"/>
      <c r="O602" s="901"/>
    </row>
    <row r="603" spans="1:15" ht="27.75" customHeight="1">
      <c r="A603" s="137"/>
      <c r="B603" s="234"/>
      <c r="C603" s="140"/>
      <c r="D603" s="140"/>
      <c r="E603" s="185"/>
      <c r="F603" s="151"/>
      <c r="G603" s="136"/>
      <c r="H603" s="137"/>
      <c r="I603" s="138"/>
      <c r="J603" s="623"/>
      <c r="K603" s="551"/>
      <c r="L603" s="151"/>
      <c r="M603" s="234"/>
      <c r="N603" s="138"/>
      <c r="O603" s="901"/>
    </row>
    <row r="604" spans="1:15" ht="27.75" customHeight="1">
      <c r="A604" s="137"/>
      <c r="B604" s="234"/>
      <c r="C604" s="140"/>
      <c r="D604" s="140"/>
      <c r="E604" s="185"/>
      <c r="F604" s="151"/>
      <c r="G604" s="136"/>
      <c r="H604" s="137"/>
      <c r="I604" s="138"/>
      <c r="J604" s="623"/>
      <c r="K604" s="551"/>
      <c r="L604" s="151"/>
      <c r="M604" s="234"/>
      <c r="N604" s="138"/>
      <c r="O604" s="901"/>
    </row>
    <row r="605" spans="1:15" ht="27.75" customHeight="1">
      <c r="A605" s="137"/>
      <c r="B605" s="234"/>
      <c r="C605" s="140"/>
      <c r="D605" s="140"/>
      <c r="E605" s="185"/>
      <c r="F605" s="151"/>
      <c r="G605" s="136"/>
      <c r="H605" s="137"/>
      <c r="I605" s="138"/>
      <c r="J605" s="623"/>
      <c r="K605" s="551"/>
      <c r="L605" s="151"/>
      <c r="M605" s="234"/>
      <c r="N605" s="138"/>
      <c r="O605" s="901"/>
    </row>
    <row r="606" spans="1:15" ht="27.75" customHeight="1">
      <c r="A606" s="137"/>
      <c r="B606" s="234"/>
      <c r="C606" s="140"/>
      <c r="D606" s="140"/>
      <c r="E606" s="185"/>
      <c r="F606" s="151"/>
      <c r="G606" s="136"/>
      <c r="H606" s="137"/>
      <c r="I606" s="138"/>
      <c r="J606" s="623"/>
      <c r="K606" s="551"/>
      <c r="L606" s="151"/>
      <c r="M606" s="234"/>
      <c r="N606" s="138"/>
      <c r="O606" s="901"/>
    </row>
    <row r="607" spans="1:15" ht="27.75" customHeight="1">
      <c r="A607" s="137"/>
      <c r="B607" s="234"/>
      <c r="C607" s="140"/>
      <c r="D607" s="140"/>
      <c r="E607" s="185"/>
      <c r="F607" s="151"/>
      <c r="G607" s="136"/>
      <c r="H607" s="137"/>
      <c r="I607" s="138"/>
      <c r="J607" s="623"/>
      <c r="K607" s="551"/>
      <c r="L607" s="151"/>
      <c r="M607" s="234"/>
      <c r="N607" s="138"/>
      <c r="O607" s="901"/>
    </row>
    <row r="608" spans="1:15" ht="27.75" customHeight="1">
      <c r="A608" s="137"/>
      <c r="B608" s="234"/>
      <c r="C608" s="140"/>
      <c r="D608" s="140"/>
      <c r="E608" s="185"/>
      <c r="F608" s="151"/>
      <c r="G608" s="136"/>
      <c r="H608" s="137"/>
      <c r="I608" s="138"/>
      <c r="J608" s="623"/>
      <c r="K608" s="551"/>
      <c r="L608" s="151"/>
      <c r="M608" s="234"/>
      <c r="N608" s="138"/>
      <c r="O608" s="901"/>
    </row>
    <row r="609" spans="1:15" ht="27.75" customHeight="1">
      <c r="A609" s="137"/>
      <c r="B609" s="234"/>
      <c r="C609" s="140"/>
      <c r="D609" s="140"/>
      <c r="E609" s="185"/>
      <c r="F609" s="151"/>
      <c r="G609" s="136"/>
      <c r="H609" s="137"/>
      <c r="I609" s="138"/>
      <c r="J609" s="623"/>
      <c r="K609" s="551"/>
      <c r="L609" s="151"/>
      <c r="M609" s="234"/>
      <c r="N609" s="138"/>
      <c r="O609" s="901"/>
    </row>
    <row r="610" spans="1:15" ht="27.75" customHeight="1">
      <c r="A610" s="137"/>
      <c r="B610" s="234"/>
      <c r="C610" s="140"/>
      <c r="D610" s="140"/>
      <c r="E610" s="185"/>
      <c r="F610" s="151"/>
      <c r="G610" s="136"/>
      <c r="H610" s="137"/>
      <c r="I610" s="138"/>
      <c r="J610" s="623"/>
      <c r="K610" s="551"/>
      <c r="L610" s="151"/>
      <c r="M610" s="234"/>
      <c r="N610" s="138"/>
      <c r="O610" s="901"/>
    </row>
    <row r="611" spans="1:15" ht="27.75" customHeight="1">
      <c r="A611" s="137"/>
      <c r="B611" s="234"/>
      <c r="C611" s="140"/>
      <c r="D611" s="140"/>
      <c r="E611" s="185"/>
      <c r="F611" s="151"/>
      <c r="G611" s="136"/>
      <c r="H611" s="137"/>
      <c r="I611" s="138"/>
      <c r="J611" s="623"/>
      <c r="K611" s="551"/>
      <c r="L611" s="151"/>
      <c r="M611" s="234"/>
      <c r="N611" s="138"/>
      <c r="O611" s="901"/>
    </row>
    <row r="612" spans="1:15" ht="27.75" customHeight="1">
      <c r="A612" s="137"/>
      <c r="B612" s="234"/>
      <c r="C612" s="140"/>
      <c r="D612" s="140"/>
      <c r="E612" s="185"/>
      <c r="F612" s="151"/>
      <c r="G612" s="136"/>
      <c r="H612" s="137"/>
      <c r="I612" s="138"/>
      <c r="J612" s="623"/>
      <c r="K612" s="551"/>
      <c r="L612" s="151"/>
      <c r="M612" s="234"/>
      <c r="N612" s="138"/>
      <c r="O612" s="901"/>
    </row>
    <row r="613" spans="1:15" ht="27.75" customHeight="1">
      <c r="A613" s="137"/>
      <c r="B613" s="234"/>
      <c r="C613" s="140"/>
      <c r="D613" s="140"/>
      <c r="E613" s="185"/>
      <c r="F613" s="151"/>
      <c r="G613" s="136"/>
      <c r="H613" s="137"/>
      <c r="I613" s="138"/>
      <c r="J613" s="623"/>
      <c r="K613" s="551"/>
      <c r="L613" s="151"/>
      <c r="M613" s="234"/>
      <c r="N613" s="138"/>
      <c r="O613" s="901"/>
    </row>
    <row r="614" spans="1:15" ht="27.75" customHeight="1">
      <c r="A614" s="137"/>
      <c r="B614" s="234"/>
      <c r="C614" s="140"/>
      <c r="D614" s="140"/>
      <c r="E614" s="185"/>
      <c r="F614" s="151"/>
      <c r="G614" s="136"/>
      <c r="H614" s="137"/>
      <c r="I614" s="138"/>
      <c r="J614" s="623"/>
      <c r="K614" s="551"/>
      <c r="L614" s="151"/>
      <c r="M614" s="234"/>
      <c r="N614" s="138"/>
      <c r="O614" s="901"/>
    </row>
    <row r="615" spans="1:15" ht="27.75" customHeight="1">
      <c r="A615" s="137"/>
      <c r="B615" s="234"/>
      <c r="C615" s="140"/>
      <c r="D615" s="140"/>
      <c r="E615" s="185"/>
      <c r="F615" s="151"/>
      <c r="G615" s="136"/>
      <c r="H615" s="137"/>
      <c r="I615" s="138"/>
      <c r="J615" s="623"/>
      <c r="K615" s="551"/>
      <c r="L615" s="151"/>
      <c r="M615" s="234"/>
      <c r="N615" s="138"/>
      <c r="O615" s="901"/>
    </row>
    <row r="616" spans="1:15" ht="27.75" customHeight="1">
      <c r="A616" s="137"/>
      <c r="B616" s="234"/>
      <c r="C616" s="140"/>
      <c r="D616" s="140"/>
      <c r="E616" s="185"/>
      <c r="F616" s="151"/>
      <c r="G616" s="136"/>
      <c r="H616" s="137"/>
      <c r="I616" s="138"/>
      <c r="J616" s="623"/>
      <c r="K616" s="551"/>
      <c r="L616" s="151"/>
      <c r="M616" s="234"/>
      <c r="N616" s="138"/>
      <c r="O616" s="901"/>
    </row>
    <row r="617" spans="1:15" ht="27.75" customHeight="1">
      <c r="A617" s="137"/>
      <c r="B617" s="234"/>
      <c r="C617" s="140"/>
      <c r="D617" s="140"/>
      <c r="E617" s="185"/>
      <c r="F617" s="151"/>
      <c r="G617" s="136"/>
      <c r="H617" s="137"/>
      <c r="I617" s="138"/>
      <c r="J617" s="623"/>
      <c r="K617" s="551"/>
      <c r="L617" s="151"/>
      <c r="M617" s="234"/>
      <c r="N617" s="138"/>
      <c r="O617" s="901"/>
    </row>
    <row r="618" spans="1:15" ht="27.75" customHeight="1">
      <c r="A618" s="137"/>
      <c r="B618" s="234"/>
      <c r="C618" s="140"/>
      <c r="D618" s="140"/>
      <c r="E618" s="185"/>
      <c r="F618" s="151"/>
      <c r="G618" s="136"/>
      <c r="H618" s="137"/>
      <c r="I618" s="138"/>
      <c r="J618" s="623"/>
      <c r="K618" s="551"/>
      <c r="L618" s="151"/>
      <c r="M618" s="234"/>
      <c r="N618" s="138"/>
      <c r="O618" s="901"/>
    </row>
    <row r="619" spans="1:15" ht="27.75" customHeight="1">
      <c r="A619" s="137"/>
      <c r="B619" s="234"/>
      <c r="C619" s="140"/>
      <c r="D619" s="140"/>
      <c r="E619" s="185"/>
      <c r="F619" s="151"/>
      <c r="G619" s="136"/>
      <c r="H619" s="137"/>
      <c r="I619" s="138"/>
      <c r="J619" s="623"/>
      <c r="K619" s="551"/>
      <c r="L619" s="151"/>
      <c r="M619" s="234"/>
      <c r="N619" s="138"/>
      <c r="O619" s="901"/>
    </row>
    <row r="620" spans="1:15" ht="27.75" customHeight="1">
      <c r="A620" s="137"/>
      <c r="B620" s="234"/>
      <c r="C620" s="140"/>
      <c r="D620" s="140"/>
      <c r="E620" s="185"/>
      <c r="F620" s="151"/>
      <c r="G620" s="136"/>
      <c r="H620" s="137"/>
      <c r="I620" s="138"/>
      <c r="J620" s="623"/>
      <c r="K620" s="551"/>
      <c r="L620" s="151"/>
      <c r="M620" s="234"/>
      <c r="N620" s="138"/>
      <c r="O620" s="901"/>
    </row>
    <row r="621" spans="1:15" ht="27.75" customHeight="1">
      <c r="A621" s="137"/>
      <c r="B621" s="234"/>
      <c r="C621" s="140"/>
      <c r="D621" s="140"/>
      <c r="E621" s="185"/>
      <c r="F621" s="151"/>
      <c r="G621" s="136"/>
      <c r="H621" s="137"/>
      <c r="I621" s="138"/>
      <c r="J621" s="623"/>
      <c r="K621" s="551"/>
      <c r="L621" s="151"/>
      <c r="M621" s="234"/>
      <c r="N621" s="138"/>
      <c r="O621" s="901"/>
    </row>
    <row r="622" spans="1:15" ht="27.75" customHeight="1">
      <c r="A622" s="137"/>
      <c r="B622" s="234"/>
      <c r="C622" s="140"/>
      <c r="D622" s="140"/>
      <c r="E622" s="185"/>
      <c r="F622" s="151"/>
      <c r="G622" s="136"/>
      <c r="H622" s="137"/>
      <c r="I622" s="138"/>
      <c r="J622" s="623"/>
      <c r="K622" s="551"/>
      <c r="L622" s="151"/>
      <c r="M622" s="234"/>
      <c r="N622" s="138"/>
      <c r="O622" s="901"/>
    </row>
    <row r="623" spans="1:15" ht="27.75" customHeight="1">
      <c r="A623" s="137"/>
      <c r="B623" s="234"/>
      <c r="C623" s="140"/>
      <c r="D623" s="140"/>
      <c r="E623" s="185"/>
      <c r="F623" s="151"/>
      <c r="G623" s="136"/>
      <c r="H623" s="137"/>
      <c r="I623" s="138"/>
      <c r="J623" s="623"/>
      <c r="K623" s="551"/>
      <c r="L623" s="151"/>
      <c r="M623" s="234"/>
      <c r="N623" s="138"/>
      <c r="O623" s="901"/>
    </row>
    <row r="624" spans="1:15" ht="27.75" customHeight="1">
      <c r="A624" s="137"/>
      <c r="B624" s="234"/>
      <c r="C624" s="140"/>
      <c r="D624" s="140"/>
      <c r="E624" s="185"/>
      <c r="F624" s="151"/>
      <c r="G624" s="136"/>
      <c r="H624" s="137"/>
      <c r="I624" s="138"/>
      <c r="J624" s="623"/>
      <c r="K624" s="551"/>
      <c r="L624" s="151"/>
      <c r="M624" s="234"/>
      <c r="N624" s="138"/>
      <c r="O624" s="901"/>
    </row>
    <row r="625" spans="1:15" ht="27.75" customHeight="1">
      <c r="A625" s="137"/>
      <c r="B625" s="234"/>
      <c r="C625" s="140"/>
      <c r="D625" s="140"/>
      <c r="E625" s="185"/>
      <c r="F625" s="151"/>
      <c r="G625" s="136"/>
      <c r="H625" s="137"/>
      <c r="I625" s="138"/>
      <c r="J625" s="623"/>
      <c r="K625" s="551"/>
      <c r="L625" s="151"/>
      <c r="M625" s="234"/>
      <c r="N625" s="138"/>
      <c r="O625" s="901"/>
    </row>
    <row r="626" spans="1:15" ht="27.75" customHeight="1">
      <c r="A626" s="137"/>
      <c r="B626" s="234"/>
      <c r="C626" s="140"/>
      <c r="D626" s="140"/>
      <c r="E626" s="185"/>
      <c r="F626" s="151"/>
      <c r="G626" s="136"/>
      <c r="H626" s="137"/>
      <c r="I626" s="138"/>
      <c r="J626" s="623"/>
      <c r="K626" s="551"/>
      <c r="L626" s="151"/>
      <c r="M626" s="234"/>
      <c r="N626" s="138"/>
      <c r="O626" s="901"/>
    </row>
    <row r="627" spans="1:15" ht="27.75" customHeight="1">
      <c r="A627" s="137"/>
      <c r="B627" s="234"/>
      <c r="C627" s="140"/>
      <c r="D627" s="140"/>
      <c r="E627" s="185"/>
      <c r="F627" s="151"/>
      <c r="G627" s="136"/>
      <c r="H627" s="137"/>
      <c r="I627" s="138"/>
      <c r="J627" s="623"/>
      <c r="K627" s="551"/>
      <c r="L627" s="151"/>
      <c r="M627" s="234"/>
      <c r="N627" s="138"/>
      <c r="O627" s="901"/>
    </row>
    <row r="628" spans="1:15" ht="27.75" customHeight="1">
      <c r="A628" s="137"/>
      <c r="B628" s="234"/>
      <c r="C628" s="140"/>
      <c r="D628" s="140"/>
      <c r="E628" s="185"/>
      <c r="F628" s="151"/>
      <c r="G628" s="136"/>
      <c r="H628" s="137"/>
      <c r="I628" s="138"/>
      <c r="J628" s="623"/>
      <c r="K628" s="551"/>
      <c r="L628" s="151"/>
      <c r="M628" s="234"/>
      <c r="N628" s="138"/>
      <c r="O628" s="901"/>
    </row>
    <row r="629" spans="1:15" ht="27.75" customHeight="1">
      <c r="A629" s="137"/>
      <c r="B629" s="234"/>
      <c r="C629" s="140"/>
      <c r="D629" s="140"/>
      <c r="E629" s="185"/>
      <c r="F629" s="151"/>
      <c r="G629" s="136"/>
      <c r="H629" s="137"/>
      <c r="I629" s="138"/>
      <c r="J629" s="623"/>
      <c r="K629" s="551"/>
      <c r="L629" s="151"/>
      <c r="M629" s="234"/>
      <c r="N629" s="138"/>
      <c r="O629" s="901"/>
    </row>
    <row r="630" spans="1:15" ht="27.75" customHeight="1">
      <c r="A630" s="137"/>
      <c r="B630" s="234"/>
      <c r="C630" s="140"/>
      <c r="D630" s="140"/>
      <c r="E630" s="185"/>
      <c r="F630" s="151"/>
      <c r="G630" s="136"/>
      <c r="H630" s="137"/>
      <c r="I630" s="138"/>
      <c r="J630" s="623"/>
      <c r="K630" s="551"/>
      <c r="L630" s="151"/>
      <c r="M630" s="234"/>
      <c r="N630" s="138"/>
      <c r="O630" s="901"/>
    </row>
    <row r="631" spans="1:15" ht="27.75" customHeight="1">
      <c r="A631" s="137"/>
      <c r="B631" s="234"/>
      <c r="C631" s="140"/>
      <c r="D631" s="140"/>
      <c r="E631" s="185"/>
      <c r="F631" s="151"/>
      <c r="G631" s="136"/>
      <c r="H631" s="137"/>
      <c r="I631" s="138"/>
      <c r="J631" s="623"/>
      <c r="K631" s="551"/>
      <c r="L631" s="151"/>
      <c r="M631" s="234"/>
      <c r="N631" s="138"/>
      <c r="O631" s="901"/>
    </row>
    <row r="632" spans="1:15" ht="27.75" customHeight="1">
      <c r="A632" s="137"/>
      <c r="B632" s="234"/>
      <c r="C632" s="140"/>
      <c r="D632" s="140"/>
      <c r="E632" s="185"/>
      <c r="F632" s="151"/>
      <c r="G632" s="136"/>
      <c r="H632" s="137"/>
      <c r="I632" s="138"/>
      <c r="J632" s="623"/>
      <c r="K632" s="551"/>
      <c r="L632" s="151"/>
      <c r="M632" s="234"/>
      <c r="N632" s="138"/>
      <c r="O632" s="901"/>
    </row>
    <row r="633" spans="1:15" ht="27.75" customHeight="1">
      <c r="A633" s="137"/>
      <c r="B633" s="234"/>
      <c r="C633" s="140"/>
      <c r="D633" s="140"/>
      <c r="E633" s="185"/>
      <c r="F633" s="151"/>
      <c r="G633" s="136"/>
      <c r="H633" s="137"/>
      <c r="I633" s="138"/>
      <c r="J633" s="623"/>
      <c r="K633" s="551"/>
      <c r="L633" s="151"/>
      <c r="M633" s="234"/>
      <c r="N633" s="138"/>
      <c r="O633" s="901"/>
    </row>
    <row r="634" spans="1:15" ht="27.75" customHeight="1">
      <c r="A634" s="137"/>
      <c r="B634" s="234"/>
      <c r="C634" s="140"/>
      <c r="D634" s="140"/>
      <c r="E634" s="185"/>
      <c r="F634" s="151"/>
      <c r="G634" s="136"/>
      <c r="H634" s="137"/>
      <c r="I634" s="138"/>
      <c r="J634" s="623"/>
      <c r="K634" s="551"/>
      <c r="L634" s="151"/>
      <c r="M634" s="234"/>
      <c r="N634" s="138"/>
      <c r="O634" s="901"/>
    </row>
    <row r="635" spans="1:15" ht="27.75" customHeight="1">
      <c r="A635" s="137"/>
      <c r="B635" s="234"/>
      <c r="C635" s="140"/>
      <c r="D635" s="140"/>
      <c r="E635" s="185"/>
      <c r="F635" s="151"/>
      <c r="G635" s="136"/>
      <c r="H635" s="137"/>
      <c r="I635" s="138"/>
      <c r="J635" s="623"/>
      <c r="K635" s="551"/>
      <c r="L635" s="151"/>
      <c r="M635" s="234"/>
      <c r="N635" s="138"/>
      <c r="O635" s="901"/>
    </row>
    <row r="636" spans="1:15" ht="27.75" customHeight="1">
      <c r="A636" s="137"/>
      <c r="B636" s="234"/>
      <c r="C636" s="140"/>
      <c r="D636" s="140"/>
      <c r="E636" s="185"/>
      <c r="F636" s="151"/>
      <c r="G636" s="136"/>
      <c r="H636" s="137"/>
      <c r="I636" s="138"/>
      <c r="J636" s="623"/>
      <c r="K636" s="551"/>
      <c r="L636" s="151"/>
      <c r="M636" s="234"/>
      <c r="N636" s="138"/>
      <c r="O636" s="901"/>
    </row>
    <row r="637" spans="1:15" ht="27.75" customHeight="1">
      <c r="A637" s="137"/>
      <c r="B637" s="234"/>
      <c r="C637" s="140"/>
      <c r="D637" s="140"/>
      <c r="E637" s="185"/>
      <c r="F637" s="151"/>
      <c r="G637" s="136"/>
      <c r="H637" s="137"/>
      <c r="I637" s="138"/>
      <c r="J637" s="623"/>
      <c r="K637" s="551"/>
      <c r="L637" s="151"/>
      <c r="M637" s="234"/>
      <c r="N637" s="138"/>
      <c r="O637" s="901"/>
    </row>
    <row r="638" spans="1:15" ht="27.75" customHeight="1">
      <c r="A638" s="137"/>
      <c r="B638" s="234"/>
      <c r="C638" s="140"/>
      <c r="D638" s="140"/>
      <c r="E638" s="185"/>
      <c r="F638" s="151"/>
      <c r="G638" s="136"/>
      <c r="H638" s="137"/>
      <c r="I638" s="138"/>
      <c r="J638" s="623"/>
      <c r="K638" s="551"/>
      <c r="L638" s="151"/>
      <c r="M638" s="234"/>
      <c r="N638" s="138"/>
      <c r="O638" s="901"/>
    </row>
    <row r="639" spans="1:15" ht="27.75" customHeight="1">
      <c r="A639" s="137"/>
      <c r="B639" s="234"/>
      <c r="C639" s="140"/>
      <c r="D639" s="140"/>
      <c r="E639" s="185"/>
      <c r="F639" s="151"/>
      <c r="G639" s="136"/>
      <c r="H639" s="137"/>
      <c r="I639" s="138"/>
      <c r="J639" s="623"/>
      <c r="K639" s="551"/>
      <c r="L639" s="151"/>
      <c r="M639" s="234"/>
      <c r="N639" s="138"/>
      <c r="O639" s="901"/>
    </row>
    <row r="640" spans="1:15" ht="27.75" customHeight="1">
      <c r="A640" s="137"/>
      <c r="B640" s="234"/>
      <c r="C640" s="140"/>
      <c r="D640" s="140"/>
      <c r="E640" s="185"/>
      <c r="F640" s="151"/>
      <c r="G640" s="136"/>
      <c r="H640" s="137"/>
      <c r="I640" s="138"/>
      <c r="J640" s="623"/>
      <c r="K640" s="551"/>
      <c r="L640" s="151"/>
      <c r="M640" s="234"/>
      <c r="N640" s="138"/>
      <c r="O640" s="901"/>
    </row>
    <row r="641" spans="1:15" ht="27.75" customHeight="1">
      <c r="A641" s="137"/>
      <c r="B641" s="234"/>
      <c r="C641" s="140"/>
      <c r="D641" s="140"/>
      <c r="E641" s="185"/>
      <c r="F641" s="151"/>
      <c r="G641" s="136"/>
      <c r="H641" s="137"/>
      <c r="I641" s="138"/>
      <c r="J641" s="623"/>
      <c r="K641" s="551"/>
      <c r="L641" s="151"/>
      <c r="M641" s="234"/>
      <c r="N641" s="138"/>
      <c r="O641" s="901"/>
    </row>
    <row r="642" spans="1:15" ht="27.75" customHeight="1">
      <c r="A642" s="137"/>
      <c r="B642" s="234"/>
      <c r="C642" s="140"/>
      <c r="D642" s="140"/>
      <c r="E642" s="185"/>
      <c r="F642" s="151"/>
      <c r="G642" s="136"/>
      <c r="H642" s="137"/>
      <c r="I642" s="138"/>
      <c r="J642" s="623"/>
      <c r="K642" s="551"/>
      <c r="L642" s="151"/>
      <c r="M642" s="234"/>
      <c r="N642" s="138"/>
      <c r="O642" s="901"/>
    </row>
    <row r="643" spans="1:15" ht="27.75" customHeight="1">
      <c r="A643" s="137"/>
      <c r="B643" s="234"/>
      <c r="C643" s="140"/>
      <c r="D643" s="140"/>
      <c r="E643" s="185"/>
      <c r="F643" s="151"/>
      <c r="G643" s="136"/>
      <c r="H643" s="137"/>
      <c r="I643" s="138"/>
      <c r="J643" s="623"/>
      <c r="K643" s="551"/>
      <c r="L643" s="151"/>
      <c r="M643" s="234"/>
      <c r="N643" s="138"/>
      <c r="O643" s="901"/>
    </row>
    <row r="644" spans="1:15" ht="27.75" customHeight="1">
      <c r="A644" s="137"/>
      <c r="B644" s="234"/>
      <c r="C644" s="140"/>
      <c r="D644" s="140"/>
      <c r="E644" s="185"/>
      <c r="F644" s="151"/>
      <c r="G644" s="136"/>
      <c r="H644" s="137"/>
      <c r="I644" s="138"/>
      <c r="J644" s="623"/>
      <c r="K644" s="551"/>
      <c r="L644" s="151"/>
      <c r="M644" s="234"/>
      <c r="N644" s="138"/>
      <c r="O644" s="901"/>
    </row>
    <row r="645" spans="1:15" ht="27.75" customHeight="1">
      <c r="A645" s="137"/>
      <c r="B645" s="234"/>
      <c r="C645" s="140"/>
      <c r="D645" s="140"/>
      <c r="E645" s="185"/>
      <c r="F645" s="151"/>
      <c r="G645" s="136"/>
      <c r="H645" s="137"/>
      <c r="I645" s="138"/>
      <c r="J645" s="623"/>
      <c r="K645" s="551"/>
      <c r="L645" s="151"/>
      <c r="M645" s="234"/>
      <c r="N645" s="138"/>
      <c r="O645" s="901"/>
    </row>
    <row r="646" spans="1:15" ht="27.75" customHeight="1">
      <c r="A646" s="137"/>
      <c r="B646" s="234"/>
      <c r="C646" s="140"/>
      <c r="D646" s="140"/>
      <c r="E646" s="185"/>
      <c r="F646" s="151"/>
      <c r="G646" s="136"/>
      <c r="H646" s="137"/>
      <c r="I646" s="138"/>
      <c r="J646" s="623"/>
      <c r="K646" s="551"/>
      <c r="L646" s="151"/>
      <c r="M646" s="234"/>
      <c r="N646" s="138"/>
      <c r="O646" s="901"/>
    </row>
    <row r="647" spans="1:15" ht="27.75" customHeight="1">
      <c r="A647" s="137"/>
      <c r="B647" s="234"/>
      <c r="C647" s="140"/>
      <c r="D647" s="140"/>
      <c r="E647" s="185"/>
      <c r="F647" s="151"/>
      <c r="G647" s="136"/>
      <c r="H647" s="137"/>
      <c r="I647" s="138"/>
      <c r="J647" s="623"/>
      <c r="K647" s="551"/>
      <c r="L647" s="151"/>
      <c r="M647" s="234"/>
      <c r="N647" s="138"/>
      <c r="O647" s="901"/>
    </row>
    <row r="648" spans="1:15" ht="27.75" customHeight="1">
      <c r="A648" s="137"/>
      <c r="B648" s="234"/>
      <c r="C648" s="140"/>
      <c r="D648" s="140"/>
      <c r="E648" s="185"/>
      <c r="F648" s="151"/>
      <c r="G648" s="136"/>
      <c r="H648" s="137"/>
      <c r="I648" s="138"/>
      <c r="J648" s="623"/>
      <c r="K648" s="551"/>
      <c r="L648" s="151"/>
      <c r="M648" s="234"/>
      <c r="N648" s="138"/>
      <c r="O648" s="901"/>
    </row>
    <row r="649" spans="1:15" ht="27.75" customHeight="1">
      <c r="A649" s="137"/>
      <c r="B649" s="234"/>
      <c r="C649" s="140"/>
      <c r="D649" s="140"/>
      <c r="E649" s="185"/>
      <c r="F649" s="151"/>
      <c r="G649" s="136"/>
      <c r="H649" s="137"/>
      <c r="I649" s="138"/>
      <c r="J649" s="623"/>
      <c r="K649" s="551"/>
      <c r="L649" s="151"/>
      <c r="M649" s="234"/>
      <c r="N649" s="138"/>
      <c r="O649" s="901"/>
    </row>
    <row r="650" spans="1:15" ht="27.75" customHeight="1">
      <c r="A650" s="137"/>
      <c r="B650" s="234"/>
      <c r="C650" s="140"/>
      <c r="D650" s="140"/>
      <c r="E650" s="185"/>
      <c r="F650" s="151"/>
      <c r="G650" s="136"/>
      <c r="H650" s="137"/>
      <c r="I650" s="138"/>
      <c r="J650" s="623"/>
      <c r="K650" s="551"/>
      <c r="L650" s="151"/>
      <c r="M650" s="234"/>
      <c r="N650" s="138"/>
      <c r="O650" s="901"/>
    </row>
    <row r="651" spans="1:15" ht="27.75" customHeight="1">
      <c r="A651" s="137"/>
      <c r="B651" s="234"/>
      <c r="C651" s="140"/>
      <c r="D651" s="140"/>
      <c r="E651" s="185"/>
      <c r="F651" s="151"/>
      <c r="G651" s="136"/>
      <c r="H651" s="137"/>
      <c r="I651" s="138"/>
      <c r="J651" s="623"/>
      <c r="K651" s="551"/>
      <c r="L651" s="151"/>
      <c r="M651" s="234"/>
      <c r="N651" s="138"/>
      <c r="O651" s="901"/>
    </row>
    <row r="652" spans="1:15" ht="27.75" customHeight="1">
      <c r="A652" s="137"/>
      <c r="B652" s="234"/>
      <c r="C652" s="140"/>
      <c r="D652" s="140"/>
      <c r="E652" s="185"/>
      <c r="F652" s="151"/>
      <c r="G652" s="136"/>
      <c r="H652" s="137"/>
      <c r="I652" s="138"/>
      <c r="J652" s="623"/>
      <c r="K652" s="551"/>
      <c r="L652" s="151"/>
      <c r="M652" s="234"/>
      <c r="N652" s="138"/>
      <c r="O652" s="901"/>
    </row>
    <row r="653" spans="1:15" ht="27.75" customHeight="1">
      <c r="A653" s="137"/>
      <c r="B653" s="234"/>
      <c r="C653" s="140"/>
      <c r="D653" s="140"/>
      <c r="E653" s="185"/>
      <c r="F653" s="151"/>
      <c r="G653" s="136"/>
      <c r="H653" s="137"/>
      <c r="I653" s="138"/>
      <c r="J653" s="623"/>
      <c r="K653" s="551"/>
      <c r="L653" s="151"/>
      <c r="M653" s="234"/>
      <c r="N653" s="138"/>
      <c r="O653" s="901"/>
    </row>
    <row r="654" spans="1:15" ht="27.75" customHeight="1">
      <c r="A654" s="137"/>
      <c r="B654" s="234"/>
      <c r="C654" s="140"/>
      <c r="D654" s="140"/>
      <c r="E654" s="185"/>
      <c r="F654" s="151"/>
      <c r="G654" s="136"/>
      <c r="H654" s="137"/>
      <c r="I654" s="138"/>
      <c r="J654" s="623"/>
      <c r="K654" s="551"/>
      <c r="L654" s="151"/>
      <c r="M654" s="234"/>
      <c r="N654" s="138"/>
      <c r="O654" s="901"/>
    </row>
    <row r="655" spans="1:15" ht="27.75" customHeight="1">
      <c r="A655" s="137"/>
      <c r="B655" s="234"/>
      <c r="C655" s="140"/>
      <c r="D655" s="140"/>
      <c r="E655" s="185"/>
      <c r="F655" s="151"/>
      <c r="G655" s="136"/>
      <c r="H655" s="137"/>
      <c r="I655" s="138"/>
      <c r="J655" s="623"/>
      <c r="K655" s="551"/>
      <c r="L655" s="151"/>
      <c r="M655" s="234"/>
      <c r="N655" s="138"/>
      <c r="O655" s="901"/>
    </row>
    <row r="656" spans="1:15" ht="27.75" customHeight="1">
      <c r="A656" s="137"/>
      <c r="B656" s="234"/>
      <c r="C656" s="140"/>
      <c r="D656" s="140"/>
      <c r="E656" s="185"/>
      <c r="F656" s="151"/>
      <c r="G656" s="136"/>
      <c r="H656" s="137"/>
      <c r="I656" s="138"/>
      <c r="J656" s="623"/>
      <c r="K656" s="551"/>
      <c r="L656" s="151"/>
      <c r="M656" s="234"/>
      <c r="N656" s="138"/>
      <c r="O656" s="901"/>
    </row>
    <row r="657" spans="1:15" ht="27.75" customHeight="1">
      <c r="A657" s="137"/>
      <c r="B657" s="234"/>
      <c r="C657" s="140"/>
      <c r="D657" s="140"/>
      <c r="E657" s="185"/>
      <c r="F657" s="151"/>
      <c r="G657" s="136"/>
      <c r="H657" s="137"/>
      <c r="I657" s="138"/>
      <c r="J657" s="623"/>
      <c r="K657" s="551"/>
      <c r="L657" s="151"/>
      <c r="M657" s="234"/>
      <c r="N657" s="138"/>
      <c r="O657" s="901"/>
    </row>
    <row r="658" spans="1:15" ht="27.75" customHeight="1">
      <c r="A658" s="137"/>
      <c r="B658" s="234"/>
      <c r="C658" s="140"/>
      <c r="D658" s="140"/>
      <c r="E658" s="185"/>
      <c r="F658" s="151"/>
      <c r="G658" s="136"/>
      <c r="H658" s="137"/>
      <c r="I658" s="138"/>
      <c r="J658" s="623"/>
      <c r="K658" s="551"/>
      <c r="L658" s="151"/>
      <c r="M658" s="234"/>
      <c r="N658" s="138"/>
      <c r="O658" s="901"/>
    </row>
    <row r="659" spans="1:15" ht="27.75" customHeight="1">
      <c r="A659" s="137"/>
      <c r="B659" s="234"/>
      <c r="C659" s="140"/>
      <c r="D659" s="140"/>
      <c r="E659" s="185"/>
      <c r="F659" s="151"/>
      <c r="G659" s="136"/>
      <c r="H659" s="137"/>
      <c r="I659" s="138"/>
      <c r="J659" s="623"/>
      <c r="K659" s="551"/>
      <c r="L659" s="151"/>
      <c r="M659" s="234"/>
      <c r="N659" s="138"/>
      <c r="O659" s="901"/>
    </row>
    <row r="660" spans="1:15" ht="27.75" customHeight="1">
      <c r="A660" s="137"/>
      <c r="B660" s="234"/>
      <c r="C660" s="140"/>
      <c r="D660" s="140"/>
      <c r="E660" s="185"/>
      <c r="F660" s="151"/>
      <c r="G660" s="136"/>
      <c r="H660" s="137"/>
      <c r="I660" s="138"/>
      <c r="J660" s="623"/>
      <c r="K660" s="551"/>
      <c r="L660" s="151"/>
      <c r="M660" s="234"/>
      <c r="N660" s="138"/>
      <c r="O660" s="901"/>
    </row>
    <row r="661" spans="1:15" ht="27.75" customHeight="1">
      <c r="A661" s="137"/>
      <c r="B661" s="234"/>
      <c r="C661" s="140"/>
      <c r="D661" s="140"/>
      <c r="E661" s="185"/>
      <c r="F661" s="151"/>
      <c r="G661" s="136"/>
      <c r="H661" s="137"/>
      <c r="I661" s="138"/>
      <c r="J661" s="623"/>
      <c r="K661" s="551"/>
      <c r="L661" s="151"/>
      <c r="M661" s="234"/>
      <c r="N661" s="138"/>
      <c r="O661" s="901"/>
    </row>
    <row r="662" spans="1:15" ht="27.75" customHeight="1">
      <c r="A662" s="137"/>
      <c r="B662" s="234"/>
      <c r="C662" s="140"/>
      <c r="D662" s="140"/>
      <c r="E662" s="185"/>
      <c r="F662" s="151"/>
      <c r="G662" s="136"/>
      <c r="H662" s="137"/>
      <c r="I662" s="138"/>
      <c r="J662" s="623"/>
      <c r="K662" s="551"/>
      <c r="L662" s="151"/>
      <c r="M662" s="234"/>
      <c r="N662" s="138"/>
      <c r="O662" s="901"/>
    </row>
    <row r="663" spans="1:15" ht="27.75" customHeight="1">
      <c r="A663" s="137"/>
      <c r="B663" s="234"/>
      <c r="C663" s="140"/>
      <c r="D663" s="140"/>
      <c r="E663" s="185"/>
      <c r="F663" s="151"/>
      <c r="G663" s="136"/>
      <c r="H663" s="137"/>
      <c r="I663" s="138"/>
      <c r="J663" s="623"/>
      <c r="K663" s="551"/>
      <c r="L663" s="151"/>
      <c r="M663" s="234"/>
      <c r="N663" s="138"/>
      <c r="O663" s="901"/>
    </row>
    <row r="664" spans="1:15" ht="27.75" customHeight="1">
      <c r="A664" s="137"/>
      <c r="B664" s="234"/>
      <c r="C664" s="140"/>
      <c r="D664" s="140"/>
      <c r="E664" s="185"/>
      <c r="F664" s="151"/>
      <c r="G664" s="136"/>
      <c r="H664" s="137"/>
      <c r="I664" s="138"/>
      <c r="J664" s="623"/>
      <c r="K664" s="551"/>
      <c r="L664" s="151"/>
      <c r="M664" s="234"/>
      <c r="N664" s="138"/>
      <c r="O664" s="901"/>
    </row>
    <row r="665" spans="1:15" ht="27.75" customHeight="1">
      <c r="A665" s="137"/>
      <c r="B665" s="234"/>
      <c r="C665" s="140"/>
      <c r="D665" s="140"/>
      <c r="E665" s="185"/>
      <c r="F665" s="151"/>
      <c r="G665" s="136"/>
      <c r="H665" s="137"/>
      <c r="I665" s="138"/>
      <c r="J665" s="623"/>
      <c r="K665" s="551"/>
      <c r="L665" s="151"/>
      <c r="M665" s="234"/>
      <c r="N665" s="138"/>
      <c r="O665" s="901"/>
    </row>
    <row r="666" spans="1:15" ht="27.75" customHeight="1">
      <c r="A666" s="137"/>
      <c r="B666" s="234"/>
      <c r="C666" s="140"/>
      <c r="D666" s="140"/>
      <c r="E666" s="185"/>
      <c r="F666" s="151"/>
      <c r="G666" s="136"/>
      <c r="H666" s="137"/>
      <c r="I666" s="138"/>
      <c r="J666" s="623"/>
      <c r="K666" s="551"/>
      <c r="L666" s="151"/>
      <c r="M666" s="234"/>
      <c r="N666" s="138"/>
      <c r="O666" s="901"/>
    </row>
    <row r="667" spans="1:15" ht="27.75" customHeight="1">
      <c r="A667" s="137"/>
      <c r="B667" s="234"/>
      <c r="C667" s="140"/>
      <c r="D667" s="140"/>
      <c r="E667" s="185"/>
      <c r="F667" s="151"/>
      <c r="G667" s="136"/>
      <c r="H667" s="137"/>
      <c r="I667" s="138"/>
      <c r="J667" s="623"/>
      <c r="K667" s="551"/>
      <c r="L667" s="151"/>
      <c r="M667" s="234"/>
      <c r="N667" s="138"/>
      <c r="O667" s="901"/>
    </row>
    <row r="668" spans="1:15" ht="27.75" customHeight="1">
      <c r="A668" s="137"/>
      <c r="B668" s="234"/>
      <c r="C668" s="140"/>
      <c r="D668" s="140"/>
      <c r="E668" s="185"/>
      <c r="F668" s="151"/>
      <c r="G668" s="136"/>
      <c r="H668" s="137"/>
      <c r="I668" s="138"/>
      <c r="J668" s="623"/>
      <c r="K668" s="551"/>
      <c r="L668" s="151"/>
      <c r="M668" s="234"/>
      <c r="N668" s="138"/>
      <c r="O668" s="901"/>
    </row>
    <row r="669" spans="1:15" ht="27.75" customHeight="1">
      <c r="A669" s="137"/>
      <c r="B669" s="234"/>
      <c r="C669" s="140"/>
      <c r="D669" s="140"/>
      <c r="E669" s="185"/>
      <c r="F669" s="151"/>
      <c r="G669" s="136"/>
      <c r="H669" s="137"/>
      <c r="I669" s="138"/>
      <c r="J669" s="623"/>
      <c r="K669" s="551"/>
      <c r="L669" s="151"/>
      <c r="M669" s="234"/>
      <c r="N669" s="138"/>
      <c r="O669" s="901"/>
    </row>
    <row r="670" spans="1:15" ht="27.75" customHeight="1">
      <c r="A670" s="137"/>
      <c r="B670" s="234"/>
      <c r="C670" s="140"/>
      <c r="D670" s="140"/>
      <c r="E670" s="185"/>
      <c r="F670" s="151"/>
      <c r="G670" s="136"/>
      <c r="H670" s="137"/>
      <c r="I670" s="138"/>
      <c r="J670" s="623"/>
      <c r="K670" s="551"/>
      <c r="L670" s="151"/>
      <c r="M670" s="234"/>
      <c r="N670" s="138"/>
      <c r="O670" s="901"/>
    </row>
    <row r="671" spans="1:15" ht="27.75" customHeight="1">
      <c r="A671" s="137"/>
      <c r="B671" s="234"/>
      <c r="C671" s="140"/>
      <c r="D671" s="140"/>
      <c r="E671" s="185"/>
      <c r="F671" s="151"/>
      <c r="G671" s="136"/>
      <c r="H671" s="137"/>
      <c r="I671" s="138"/>
      <c r="J671" s="623"/>
      <c r="K671" s="551"/>
      <c r="L671" s="151"/>
      <c r="M671" s="234"/>
      <c r="N671" s="138"/>
      <c r="O671" s="901"/>
    </row>
    <row r="672" spans="1:15" ht="27.75" customHeight="1">
      <c r="A672" s="137"/>
      <c r="B672" s="234"/>
      <c r="C672" s="140"/>
      <c r="D672" s="140"/>
      <c r="E672" s="185"/>
      <c r="F672" s="151"/>
      <c r="G672" s="136"/>
      <c r="H672" s="137"/>
      <c r="I672" s="138"/>
      <c r="J672" s="623"/>
      <c r="K672" s="551"/>
      <c r="L672" s="151"/>
      <c r="M672" s="234"/>
      <c r="N672" s="138"/>
      <c r="O672" s="901"/>
    </row>
    <row r="673" spans="1:15" ht="27.75" customHeight="1">
      <c r="A673" s="137"/>
      <c r="B673" s="234"/>
      <c r="C673" s="140"/>
      <c r="D673" s="140"/>
      <c r="E673" s="185"/>
      <c r="F673" s="151"/>
      <c r="G673" s="136"/>
      <c r="H673" s="137"/>
      <c r="I673" s="138"/>
      <c r="J673" s="623"/>
      <c r="K673" s="551"/>
      <c r="L673" s="151"/>
      <c r="M673" s="234"/>
      <c r="N673" s="138"/>
      <c r="O673" s="901"/>
    </row>
    <row r="674" spans="1:15" ht="27.75" customHeight="1">
      <c r="A674" s="137"/>
      <c r="B674" s="234"/>
      <c r="C674" s="140"/>
      <c r="D674" s="140"/>
      <c r="E674" s="185"/>
      <c r="F674" s="151"/>
      <c r="G674" s="136"/>
      <c r="H674" s="137"/>
      <c r="I674" s="138"/>
      <c r="J674" s="623"/>
      <c r="K674" s="551"/>
      <c r="L674" s="151"/>
      <c r="M674" s="234"/>
      <c r="N674" s="138"/>
      <c r="O674" s="901"/>
    </row>
    <row r="675" spans="1:15" ht="27.75" customHeight="1">
      <c r="A675" s="137"/>
      <c r="B675" s="234"/>
      <c r="C675" s="140"/>
      <c r="D675" s="140"/>
      <c r="E675" s="185"/>
      <c r="F675" s="151"/>
      <c r="G675" s="136"/>
      <c r="H675" s="137"/>
      <c r="I675" s="138"/>
      <c r="J675" s="623"/>
      <c r="K675" s="551"/>
      <c r="L675" s="151"/>
      <c r="M675" s="234"/>
      <c r="N675" s="138"/>
      <c r="O675" s="901"/>
    </row>
    <row r="676" spans="1:15" ht="27.75" customHeight="1">
      <c r="A676" s="137"/>
      <c r="B676" s="234"/>
      <c r="C676" s="140"/>
      <c r="D676" s="140"/>
      <c r="E676" s="185"/>
      <c r="F676" s="151"/>
      <c r="G676" s="136"/>
      <c r="H676" s="137"/>
      <c r="I676" s="138"/>
      <c r="J676" s="623"/>
      <c r="K676" s="551"/>
      <c r="L676" s="151"/>
      <c r="M676" s="234"/>
      <c r="N676" s="138"/>
      <c r="O676" s="901"/>
    </row>
    <row r="677" spans="1:15" ht="27.75" customHeight="1">
      <c r="A677" s="137"/>
      <c r="B677" s="234"/>
      <c r="C677" s="140"/>
      <c r="D677" s="140"/>
      <c r="E677" s="185"/>
      <c r="F677" s="151"/>
      <c r="G677" s="136"/>
      <c r="H677" s="137"/>
      <c r="I677" s="138"/>
      <c r="J677" s="623"/>
      <c r="K677" s="551"/>
      <c r="L677" s="151"/>
      <c r="M677" s="234"/>
      <c r="N677" s="138"/>
      <c r="O677" s="901"/>
    </row>
    <row r="678" spans="1:15" ht="27.75" customHeight="1">
      <c r="A678" s="137"/>
      <c r="B678" s="234"/>
      <c r="C678" s="140"/>
      <c r="D678" s="140"/>
      <c r="E678" s="185"/>
      <c r="F678" s="151"/>
      <c r="G678" s="136"/>
      <c r="H678" s="137"/>
      <c r="I678" s="138"/>
      <c r="J678" s="623"/>
      <c r="K678" s="551"/>
      <c r="L678" s="151"/>
      <c r="M678" s="234"/>
      <c r="N678" s="138"/>
      <c r="O678" s="901"/>
    </row>
    <row r="679" spans="1:15" ht="27.75" customHeight="1">
      <c r="A679" s="137"/>
      <c r="B679" s="234"/>
      <c r="C679" s="140"/>
      <c r="D679" s="140"/>
      <c r="E679" s="185"/>
      <c r="F679" s="151"/>
      <c r="G679" s="136"/>
      <c r="H679" s="137"/>
      <c r="I679" s="138"/>
      <c r="J679" s="623"/>
      <c r="K679" s="551"/>
      <c r="L679" s="151"/>
      <c r="M679" s="234"/>
      <c r="N679" s="138"/>
      <c r="O679" s="901"/>
    </row>
    <row r="680" spans="1:15" ht="27.75" customHeight="1">
      <c r="A680" s="137"/>
      <c r="B680" s="234"/>
      <c r="C680" s="140"/>
      <c r="D680" s="140"/>
      <c r="E680" s="185"/>
      <c r="F680" s="151"/>
      <c r="G680" s="136"/>
      <c r="H680" s="137"/>
      <c r="I680" s="138"/>
      <c r="J680" s="623"/>
      <c r="K680" s="551"/>
      <c r="L680" s="151"/>
      <c r="M680" s="234"/>
      <c r="N680" s="138"/>
      <c r="O680" s="901"/>
    </row>
    <row r="681" spans="1:15" ht="27.75" customHeight="1">
      <c r="A681" s="137"/>
      <c r="B681" s="234"/>
      <c r="C681" s="140"/>
      <c r="D681" s="140"/>
      <c r="E681" s="185"/>
      <c r="F681" s="151"/>
      <c r="G681" s="136"/>
      <c r="H681" s="137"/>
      <c r="I681" s="138"/>
      <c r="J681" s="623"/>
      <c r="K681" s="551"/>
      <c r="L681" s="151"/>
      <c r="M681" s="234"/>
      <c r="N681" s="138"/>
      <c r="O681" s="901"/>
    </row>
    <row r="682" spans="1:15" ht="27.75" customHeight="1">
      <c r="A682" s="137"/>
      <c r="B682" s="234"/>
      <c r="C682" s="140"/>
      <c r="D682" s="140"/>
      <c r="E682" s="185"/>
      <c r="F682" s="151"/>
      <c r="G682" s="136"/>
      <c r="H682" s="137"/>
      <c r="I682" s="138"/>
      <c r="J682" s="623"/>
      <c r="K682" s="551"/>
      <c r="L682" s="151"/>
      <c r="M682" s="234"/>
      <c r="N682" s="138"/>
      <c r="O682" s="901"/>
    </row>
    <row r="683" spans="1:15" ht="27.75" customHeight="1">
      <c r="A683" s="137"/>
      <c r="B683" s="234"/>
      <c r="C683" s="140"/>
      <c r="D683" s="140"/>
      <c r="E683" s="185"/>
      <c r="F683" s="151"/>
      <c r="G683" s="136"/>
      <c r="H683" s="137"/>
      <c r="I683" s="138"/>
      <c r="J683" s="623"/>
      <c r="K683" s="551"/>
      <c r="L683" s="151"/>
      <c r="M683" s="234"/>
      <c r="N683" s="138"/>
      <c r="O683" s="901"/>
    </row>
    <row r="684" spans="1:15" ht="27.75" customHeight="1">
      <c r="A684" s="137"/>
      <c r="B684" s="234"/>
      <c r="C684" s="140"/>
      <c r="D684" s="140"/>
      <c r="E684" s="185"/>
      <c r="F684" s="151"/>
      <c r="G684" s="136"/>
      <c r="H684" s="137"/>
      <c r="I684" s="138"/>
      <c r="J684" s="623"/>
      <c r="K684" s="551"/>
      <c r="L684" s="151"/>
      <c r="M684" s="234"/>
      <c r="N684" s="138"/>
      <c r="O684" s="901"/>
    </row>
    <row r="685" spans="1:15" ht="27.75" customHeight="1">
      <c r="A685" s="137"/>
      <c r="B685" s="234"/>
      <c r="C685" s="140"/>
      <c r="D685" s="140"/>
      <c r="E685" s="185"/>
      <c r="F685" s="151"/>
      <c r="G685" s="136"/>
      <c r="H685" s="137"/>
      <c r="I685" s="138"/>
      <c r="J685" s="623"/>
      <c r="K685" s="551"/>
      <c r="L685" s="151"/>
      <c r="M685" s="234"/>
      <c r="N685" s="138"/>
      <c r="O685" s="901"/>
    </row>
    <row r="686" spans="1:15" ht="27.75" customHeight="1">
      <c r="A686" s="137"/>
      <c r="B686" s="234"/>
      <c r="C686" s="140"/>
      <c r="D686" s="140"/>
      <c r="E686" s="185"/>
      <c r="F686" s="151"/>
      <c r="G686" s="136"/>
      <c r="H686" s="137"/>
      <c r="I686" s="138"/>
      <c r="J686" s="623"/>
      <c r="K686" s="551"/>
      <c r="L686" s="151"/>
      <c r="M686" s="234"/>
      <c r="N686" s="138"/>
      <c r="O686" s="901"/>
    </row>
    <row r="687" spans="1:15" ht="27.75" customHeight="1">
      <c r="A687" s="137"/>
      <c r="B687" s="234"/>
      <c r="C687" s="140"/>
      <c r="D687" s="140"/>
      <c r="E687" s="185"/>
      <c r="F687" s="151"/>
      <c r="G687" s="136"/>
      <c r="H687" s="137"/>
      <c r="I687" s="138"/>
      <c r="J687" s="623"/>
      <c r="K687" s="551"/>
      <c r="L687" s="151"/>
      <c r="M687" s="234"/>
      <c r="N687" s="138"/>
      <c r="O687" s="901"/>
    </row>
    <row r="688" spans="1:15" ht="27.75" customHeight="1">
      <c r="A688" s="137"/>
      <c r="B688" s="234"/>
      <c r="C688" s="140"/>
      <c r="D688" s="140"/>
      <c r="E688" s="185"/>
      <c r="F688" s="151"/>
      <c r="G688" s="136"/>
      <c r="H688" s="137"/>
      <c r="I688" s="138"/>
      <c r="J688" s="623"/>
      <c r="K688" s="551"/>
      <c r="L688" s="151"/>
      <c r="M688" s="234"/>
      <c r="N688" s="138"/>
      <c r="O688" s="901"/>
    </row>
    <row r="689" spans="1:15" ht="27.75" customHeight="1">
      <c r="A689" s="137"/>
      <c r="B689" s="234"/>
      <c r="C689" s="140"/>
      <c r="D689" s="140"/>
      <c r="E689" s="185"/>
      <c r="F689" s="151"/>
      <c r="G689" s="136"/>
      <c r="H689" s="137"/>
      <c r="I689" s="138"/>
      <c r="J689" s="623"/>
      <c r="K689" s="551"/>
      <c r="L689" s="151"/>
      <c r="M689" s="234"/>
      <c r="N689" s="138"/>
      <c r="O689" s="901"/>
    </row>
    <row r="690" spans="1:15" ht="27.75" customHeight="1">
      <c r="A690" s="137"/>
      <c r="B690" s="234"/>
      <c r="C690" s="140"/>
      <c r="D690" s="140"/>
      <c r="E690" s="185"/>
      <c r="F690" s="151"/>
      <c r="G690" s="136"/>
      <c r="H690" s="137"/>
      <c r="I690" s="138"/>
      <c r="J690" s="623"/>
      <c r="K690" s="551"/>
      <c r="L690" s="151"/>
      <c r="M690" s="234"/>
      <c r="N690" s="138"/>
      <c r="O690" s="901"/>
    </row>
    <row r="691" spans="1:15" ht="27.75" customHeight="1">
      <c r="A691" s="137"/>
      <c r="B691" s="234"/>
      <c r="C691" s="140"/>
      <c r="D691" s="140"/>
      <c r="E691" s="185"/>
      <c r="F691" s="151"/>
      <c r="G691" s="136"/>
      <c r="H691" s="137"/>
      <c r="I691" s="138"/>
      <c r="J691" s="623"/>
      <c r="K691" s="551"/>
      <c r="L691" s="151"/>
      <c r="M691" s="234"/>
      <c r="N691" s="138"/>
      <c r="O691" s="901"/>
    </row>
    <row r="692" spans="1:15" ht="27.75" customHeight="1">
      <c r="A692" s="137"/>
      <c r="B692" s="234"/>
      <c r="C692" s="140"/>
      <c r="D692" s="140"/>
      <c r="E692" s="185"/>
      <c r="F692" s="151"/>
      <c r="G692" s="136"/>
      <c r="H692" s="137"/>
      <c r="I692" s="138"/>
      <c r="J692" s="623"/>
      <c r="K692" s="551"/>
      <c r="L692" s="151"/>
      <c r="M692" s="234"/>
      <c r="N692" s="138"/>
      <c r="O692" s="901"/>
    </row>
    <row r="693" spans="1:15" ht="27.75" customHeight="1">
      <c r="A693" s="137"/>
      <c r="B693" s="234"/>
      <c r="C693" s="140"/>
      <c r="D693" s="140"/>
      <c r="E693" s="185"/>
      <c r="F693" s="151"/>
      <c r="G693" s="136"/>
      <c r="H693" s="137"/>
      <c r="I693" s="138"/>
      <c r="J693" s="623"/>
      <c r="K693" s="551"/>
      <c r="L693" s="151"/>
      <c r="M693" s="234"/>
      <c r="N693" s="138"/>
      <c r="O693" s="901"/>
    </row>
    <row r="694" spans="1:15" ht="27.75" customHeight="1">
      <c r="A694" s="137"/>
      <c r="B694" s="234"/>
      <c r="C694" s="140"/>
      <c r="D694" s="140"/>
      <c r="E694" s="185"/>
      <c r="F694" s="151"/>
      <c r="G694" s="136"/>
      <c r="H694" s="137"/>
      <c r="I694" s="138"/>
      <c r="J694" s="623"/>
      <c r="K694" s="551"/>
      <c r="L694" s="151"/>
      <c r="M694" s="234"/>
      <c r="N694" s="138"/>
      <c r="O694" s="901"/>
    </row>
    <row r="695" spans="1:15" ht="27.75" customHeight="1">
      <c r="A695" s="137"/>
      <c r="B695" s="234"/>
      <c r="C695" s="140"/>
      <c r="D695" s="140"/>
      <c r="E695" s="185"/>
      <c r="F695" s="151"/>
      <c r="G695" s="136"/>
      <c r="H695" s="137"/>
      <c r="I695" s="138"/>
      <c r="J695" s="623"/>
      <c r="K695" s="551"/>
      <c r="L695" s="151"/>
      <c r="M695" s="234"/>
      <c r="N695" s="138"/>
      <c r="O695" s="901"/>
    </row>
    <row r="696" spans="1:15" ht="27.75" customHeight="1">
      <c r="A696" s="137"/>
      <c r="B696" s="234"/>
      <c r="C696" s="140"/>
      <c r="D696" s="140"/>
      <c r="E696" s="185"/>
      <c r="F696" s="151"/>
      <c r="G696" s="136"/>
      <c r="H696" s="137"/>
      <c r="I696" s="138"/>
      <c r="J696" s="623"/>
      <c r="K696" s="551"/>
      <c r="L696" s="151"/>
      <c r="M696" s="234"/>
      <c r="N696" s="138"/>
      <c r="O696" s="901"/>
    </row>
    <row r="697" spans="1:15" ht="27.75" customHeight="1">
      <c r="A697" s="137"/>
      <c r="B697" s="234"/>
      <c r="C697" s="140"/>
      <c r="D697" s="140"/>
      <c r="E697" s="185"/>
      <c r="F697" s="151"/>
      <c r="G697" s="136"/>
      <c r="H697" s="137"/>
      <c r="I697" s="138"/>
      <c r="J697" s="623"/>
      <c r="K697" s="551"/>
      <c r="L697" s="151"/>
      <c r="M697" s="234"/>
      <c r="N697" s="138"/>
      <c r="O697" s="901"/>
    </row>
    <row r="698" spans="1:15" ht="27.75" customHeight="1">
      <c r="A698" s="137"/>
      <c r="B698" s="234"/>
      <c r="C698" s="140"/>
      <c r="D698" s="140"/>
      <c r="E698" s="185"/>
      <c r="F698" s="151"/>
      <c r="G698" s="136"/>
      <c r="H698" s="137"/>
      <c r="I698" s="138"/>
      <c r="J698" s="623"/>
      <c r="K698" s="551"/>
      <c r="L698" s="151"/>
      <c r="M698" s="234"/>
      <c r="N698" s="138"/>
      <c r="O698" s="901"/>
    </row>
    <row r="699" spans="1:15" ht="27.75" customHeight="1">
      <c r="A699" s="137"/>
      <c r="B699" s="234"/>
      <c r="C699" s="140"/>
      <c r="D699" s="140"/>
      <c r="E699" s="185"/>
      <c r="F699" s="151"/>
      <c r="G699" s="136"/>
      <c r="H699" s="137"/>
      <c r="I699" s="138"/>
      <c r="J699" s="623"/>
      <c r="K699" s="551"/>
      <c r="L699" s="151"/>
      <c r="M699" s="234"/>
      <c r="N699" s="138"/>
      <c r="O699" s="901"/>
    </row>
    <row r="700" spans="1:15" ht="27.75" customHeight="1">
      <c r="A700" s="137"/>
      <c r="B700" s="234"/>
      <c r="C700" s="140"/>
      <c r="D700" s="140"/>
      <c r="E700" s="185"/>
      <c r="F700" s="151"/>
      <c r="G700" s="136"/>
      <c r="H700" s="137"/>
      <c r="I700" s="138"/>
      <c r="J700" s="623"/>
      <c r="K700" s="551"/>
      <c r="L700" s="151"/>
      <c r="M700" s="234"/>
      <c r="N700" s="138"/>
      <c r="O700" s="901"/>
    </row>
    <row r="701" spans="1:15" ht="27.75" customHeight="1">
      <c r="A701" s="137"/>
      <c r="B701" s="234"/>
      <c r="C701" s="140"/>
      <c r="D701" s="140"/>
      <c r="E701" s="185"/>
      <c r="F701" s="151"/>
      <c r="G701" s="136"/>
      <c r="H701" s="137"/>
      <c r="I701" s="138"/>
      <c r="J701" s="623"/>
      <c r="K701" s="551"/>
      <c r="L701" s="151"/>
      <c r="M701" s="234"/>
      <c r="N701" s="138"/>
      <c r="O701" s="901"/>
    </row>
    <row r="702" spans="1:15" ht="27.75" customHeight="1">
      <c r="A702" s="137"/>
      <c r="B702" s="234"/>
      <c r="C702" s="140"/>
      <c r="D702" s="140"/>
      <c r="E702" s="185"/>
      <c r="F702" s="151"/>
      <c r="G702" s="136"/>
      <c r="H702" s="137"/>
      <c r="I702" s="138"/>
      <c r="J702" s="623"/>
      <c r="K702" s="551"/>
      <c r="L702" s="151"/>
      <c r="M702" s="234"/>
      <c r="N702" s="138"/>
      <c r="O702" s="901"/>
    </row>
    <row r="703" spans="1:15" ht="27.75" customHeight="1">
      <c r="A703" s="137"/>
      <c r="B703" s="234"/>
      <c r="C703" s="140"/>
      <c r="D703" s="140"/>
      <c r="E703" s="185"/>
      <c r="F703" s="151"/>
      <c r="G703" s="136"/>
      <c r="H703" s="137"/>
      <c r="I703" s="138"/>
      <c r="J703" s="623"/>
      <c r="K703" s="551"/>
      <c r="L703" s="151"/>
      <c r="M703" s="234"/>
      <c r="N703" s="138"/>
      <c r="O703" s="901"/>
    </row>
    <row r="704" spans="1:15" ht="27.75" customHeight="1">
      <c r="A704" s="137"/>
      <c r="B704" s="234"/>
      <c r="C704" s="140"/>
      <c r="D704" s="140"/>
      <c r="E704" s="185"/>
      <c r="F704" s="151"/>
      <c r="G704" s="136"/>
      <c r="H704" s="137"/>
      <c r="I704" s="138"/>
      <c r="J704" s="623"/>
      <c r="K704" s="551"/>
      <c r="L704" s="151"/>
      <c r="M704" s="234"/>
      <c r="N704" s="138"/>
      <c r="O704" s="901"/>
    </row>
    <row r="705" spans="1:15" ht="27.75" customHeight="1">
      <c r="A705" s="137"/>
      <c r="B705" s="234"/>
      <c r="C705" s="140"/>
      <c r="D705" s="140"/>
      <c r="E705" s="185"/>
      <c r="F705" s="151"/>
      <c r="G705" s="136"/>
      <c r="H705" s="137"/>
      <c r="I705" s="138"/>
      <c r="J705" s="623"/>
      <c r="K705" s="551"/>
      <c r="L705" s="151"/>
      <c r="M705" s="234"/>
      <c r="N705" s="138"/>
      <c r="O705" s="901"/>
    </row>
    <row r="706" spans="1:15" ht="27.75" customHeight="1">
      <c r="A706" s="137"/>
      <c r="B706" s="234"/>
      <c r="C706" s="140"/>
      <c r="D706" s="140"/>
      <c r="E706" s="185"/>
      <c r="F706" s="151"/>
      <c r="G706" s="136"/>
      <c r="H706" s="137"/>
      <c r="I706" s="138"/>
      <c r="J706" s="623"/>
      <c r="K706" s="551"/>
      <c r="L706" s="151"/>
      <c r="M706" s="234"/>
      <c r="N706" s="138"/>
      <c r="O706" s="901"/>
    </row>
    <row r="707" spans="1:15" ht="27.75" customHeight="1">
      <c r="A707" s="137"/>
      <c r="B707" s="234"/>
      <c r="C707" s="140"/>
      <c r="D707" s="140"/>
      <c r="E707" s="185"/>
      <c r="F707" s="151"/>
      <c r="G707" s="136"/>
      <c r="H707" s="137"/>
      <c r="I707" s="138"/>
      <c r="J707" s="623"/>
      <c r="K707" s="551"/>
      <c r="L707" s="151"/>
      <c r="M707" s="234"/>
      <c r="N707" s="138"/>
      <c r="O707" s="901"/>
    </row>
    <row r="708" spans="1:15" ht="27.75" customHeight="1">
      <c r="A708" s="137"/>
      <c r="B708" s="234"/>
      <c r="C708" s="140"/>
      <c r="D708" s="140"/>
      <c r="E708" s="185"/>
      <c r="F708" s="151"/>
      <c r="G708" s="136"/>
      <c r="H708" s="137"/>
      <c r="I708" s="138"/>
      <c r="J708" s="623"/>
      <c r="K708" s="551"/>
      <c r="L708" s="151"/>
      <c r="M708" s="234"/>
      <c r="N708" s="138"/>
      <c r="O708" s="901"/>
    </row>
    <row r="709" spans="1:15" ht="27.75" customHeight="1">
      <c r="A709" s="137"/>
      <c r="B709" s="234"/>
      <c r="C709" s="140"/>
      <c r="D709" s="140"/>
      <c r="E709" s="185"/>
      <c r="F709" s="151"/>
      <c r="G709" s="136"/>
      <c r="H709" s="137"/>
      <c r="I709" s="138"/>
      <c r="J709" s="623"/>
      <c r="K709" s="551"/>
      <c r="L709" s="151"/>
      <c r="M709" s="234"/>
      <c r="N709" s="138"/>
      <c r="O709" s="901"/>
    </row>
    <row r="710" spans="1:15" ht="27.75" customHeight="1">
      <c r="A710" s="137"/>
      <c r="B710" s="234"/>
      <c r="C710" s="140"/>
      <c r="D710" s="140"/>
      <c r="E710" s="185"/>
      <c r="F710" s="151"/>
      <c r="G710" s="136"/>
      <c r="H710" s="137"/>
      <c r="I710" s="138"/>
      <c r="J710" s="623"/>
      <c r="K710" s="551"/>
      <c r="L710" s="151"/>
      <c r="M710" s="234"/>
      <c r="N710" s="138"/>
      <c r="O710" s="901"/>
    </row>
    <row r="711" spans="1:15" ht="27.75" customHeight="1">
      <c r="A711" s="137"/>
      <c r="B711" s="234"/>
      <c r="C711" s="140"/>
      <c r="D711" s="140"/>
      <c r="E711" s="185"/>
      <c r="F711" s="151"/>
      <c r="G711" s="136"/>
      <c r="H711" s="137"/>
      <c r="I711" s="138"/>
      <c r="J711" s="623"/>
      <c r="K711" s="551"/>
      <c r="L711" s="151"/>
      <c r="M711" s="234"/>
      <c r="N711" s="138"/>
      <c r="O711" s="901"/>
    </row>
    <row r="712" spans="1:15" ht="27.75" customHeight="1">
      <c r="A712" s="137"/>
      <c r="B712" s="234"/>
      <c r="C712" s="140"/>
      <c r="D712" s="140"/>
      <c r="E712" s="185"/>
      <c r="F712" s="151"/>
      <c r="G712" s="136"/>
      <c r="H712" s="137"/>
      <c r="I712" s="138"/>
      <c r="J712" s="623"/>
      <c r="K712" s="551"/>
      <c r="L712" s="151"/>
      <c r="M712" s="234"/>
      <c r="N712" s="138"/>
      <c r="O712" s="901"/>
    </row>
    <row r="713" spans="1:15" ht="27.75" customHeight="1">
      <c r="A713" s="137"/>
      <c r="B713" s="234"/>
      <c r="C713" s="140"/>
      <c r="D713" s="140"/>
      <c r="E713" s="185"/>
      <c r="F713" s="151"/>
      <c r="G713" s="136"/>
      <c r="H713" s="137"/>
      <c r="I713" s="138"/>
      <c r="J713" s="623"/>
      <c r="K713" s="551"/>
      <c r="L713" s="151"/>
      <c r="M713" s="234"/>
      <c r="N713" s="138"/>
      <c r="O713" s="901"/>
    </row>
    <row r="714" spans="1:15" ht="27.75" customHeight="1">
      <c r="A714" s="137"/>
      <c r="B714" s="234"/>
      <c r="C714" s="140"/>
      <c r="D714" s="140"/>
      <c r="E714" s="185"/>
      <c r="F714" s="151"/>
      <c r="G714" s="136"/>
      <c r="H714" s="137"/>
      <c r="I714" s="138"/>
      <c r="J714" s="623"/>
      <c r="K714" s="551"/>
      <c r="L714" s="151"/>
      <c r="M714" s="234"/>
      <c r="N714" s="138"/>
      <c r="O714" s="901"/>
    </row>
    <row r="715" spans="1:15" ht="27.75" customHeight="1">
      <c r="A715" s="137"/>
      <c r="B715" s="234"/>
      <c r="C715" s="140"/>
      <c r="D715" s="140"/>
      <c r="E715" s="185"/>
      <c r="F715" s="151"/>
      <c r="G715" s="136"/>
      <c r="H715" s="137"/>
      <c r="I715" s="138"/>
      <c r="J715" s="623"/>
      <c r="K715" s="551"/>
      <c r="L715" s="151"/>
      <c r="M715" s="234"/>
      <c r="N715" s="138"/>
      <c r="O715" s="901"/>
    </row>
    <row r="716" spans="1:15" ht="27.75" customHeight="1">
      <c r="A716" s="137"/>
      <c r="B716" s="234"/>
      <c r="C716" s="140"/>
      <c r="D716" s="140"/>
      <c r="E716" s="185"/>
      <c r="F716" s="151"/>
      <c r="G716" s="136"/>
      <c r="H716" s="137"/>
      <c r="I716" s="138"/>
      <c r="J716" s="623"/>
      <c r="K716" s="551"/>
      <c r="L716" s="151"/>
      <c r="M716" s="234"/>
      <c r="N716" s="138"/>
      <c r="O716" s="901"/>
    </row>
    <row r="717" spans="1:15" ht="27.75" customHeight="1">
      <c r="A717" s="137"/>
      <c r="B717" s="234"/>
      <c r="C717" s="140"/>
      <c r="D717" s="140"/>
      <c r="E717" s="185"/>
      <c r="F717" s="151"/>
      <c r="G717" s="136"/>
      <c r="H717" s="137"/>
      <c r="I717" s="138"/>
      <c r="J717" s="623"/>
      <c r="K717" s="551"/>
      <c r="L717" s="151"/>
      <c r="M717" s="234"/>
      <c r="N717" s="138"/>
      <c r="O717" s="901"/>
    </row>
    <row r="718" spans="1:15" ht="27.75" customHeight="1">
      <c r="A718" s="137"/>
      <c r="B718" s="234"/>
      <c r="C718" s="140"/>
      <c r="D718" s="140"/>
      <c r="E718" s="185"/>
      <c r="F718" s="151"/>
      <c r="G718" s="136"/>
      <c r="H718" s="137"/>
      <c r="I718" s="138"/>
      <c r="J718" s="623"/>
      <c r="K718" s="551"/>
      <c r="L718" s="151"/>
      <c r="M718" s="234"/>
      <c r="N718" s="138"/>
      <c r="O718" s="901"/>
    </row>
    <row r="719" spans="1:15" ht="27.75" customHeight="1">
      <c r="A719" s="137"/>
      <c r="B719" s="234"/>
      <c r="C719" s="140"/>
      <c r="D719" s="140"/>
      <c r="E719" s="185"/>
      <c r="F719" s="151"/>
      <c r="G719" s="136"/>
      <c r="H719" s="137"/>
      <c r="I719" s="138"/>
      <c r="J719" s="623"/>
      <c r="K719" s="551"/>
      <c r="L719" s="151"/>
      <c r="M719" s="234"/>
      <c r="N719" s="138"/>
      <c r="O719" s="901"/>
    </row>
    <row r="720" spans="1:15" ht="27.75" customHeight="1">
      <c r="A720" s="137"/>
      <c r="B720" s="234"/>
      <c r="C720" s="140"/>
      <c r="D720" s="140"/>
      <c r="E720" s="185"/>
      <c r="F720" s="151"/>
      <c r="G720" s="136"/>
      <c r="H720" s="137"/>
      <c r="I720" s="138"/>
      <c r="J720" s="623"/>
      <c r="K720" s="551"/>
      <c r="L720" s="151"/>
      <c r="M720" s="234"/>
      <c r="N720" s="138"/>
      <c r="O720" s="901"/>
    </row>
    <row r="721" spans="1:15" ht="27.75" customHeight="1">
      <c r="A721" s="137"/>
      <c r="B721" s="234"/>
      <c r="C721" s="140"/>
      <c r="D721" s="140"/>
      <c r="E721" s="185"/>
      <c r="F721" s="151"/>
      <c r="G721" s="136"/>
      <c r="H721" s="137"/>
      <c r="I721" s="138"/>
      <c r="J721" s="623"/>
      <c r="K721" s="551"/>
      <c r="L721" s="151"/>
      <c r="M721" s="234"/>
      <c r="N721" s="138"/>
      <c r="O721" s="901"/>
    </row>
    <row r="722" spans="1:15" ht="27.75" customHeight="1">
      <c r="A722" s="137"/>
      <c r="B722" s="234"/>
      <c r="C722" s="140"/>
      <c r="D722" s="140"/>
      <c r="E722" s="185"/>
      <c r="F722" s="151"/>
      <c r="G722" s="136"/>
      <c r="H722" s="137"/>
      <c r="I722" s="138"/>
      <c r="J722" s="623"/>
      <c r="K722" s="551"/>
      <c r="L722" s="151"/>
      <c r="M722" s="234"/>
      <c r="N722" s="138"/>
      <c r="O722" s="901"/>
    </row>
    <row r="723" spans="1:15" ht="27.75" customHeight="1">
      <c r="A723" s="137"/>
      <c r="B723" s="234"/>
      <c r="C723" s="140"/>
      <c r="D723" s="140"/>
      <c r="E723" s="185"/>
      <c r="F723" s="151"/>
      <c r="G723" s="136"/>
      <c r="H723" s="137"/>
      <c r="I723" s="138"/>
      <c r="J723" s="623"/>
      <c r="K723" s="551"/>
      <c r="L723" s="151"/>
      <c r="M723" s="234"/>
      <c r="N723" s="138"/>
      <c r="O723" s="901"/>
    </row>
    <row r="724" spans="1:15" ht="27.75" customHeight="1">
      <c r="A724" s="137"/>
      <c r="B724" s="234"/>
      <c r="C724" s="140"/>
      <c r="D724" s="140"/>
      <c r="E724" s="185"/>
      <c r="F724" s="151"/>
      <c r="G724" s="136"/>
      <c r="H724" s="137"/>
      <c r="I724" s="138"/>
      <c r="J724" s="623"/>
      <c r="K724" s="551"/>
      <c r="L724" s="151"/>
      <c r="M724" s="234"/>
      <c r="N724" s="138"/>
      <c r="O724" s="901"/>
    </row>
    <row r="725" spans="1:15" ht="27.75" customHeight="1">
      <c r="A725" s="137"/>
      <c r="B725" s="234"/>
      <c r="C725" s="140"/>
      <c r="D725" s="140"/>
      <c r="E725" s="185"/>
      <c r="F725" s="151"/>
      <c r="G725" s="136"/>
      <c r="H725" s="137"/>
      <c r="I725" s="138"/>
      <c r="J725" s="623"/>
      <c r="K725" s="551"/>
      <c r="L725" s="151"/>
      <c r="M725" s="234"/>
      <c r="N725" s="138"/>
      <c r="O725" s="901"/>
    </row>
    <row r="726" spans="1:15" ht="27.75" customHeight="1">
      <c r="A726" s="137"/>
      <c r="B726" s="234"/>
      <c r="C726" s="140"/>
      <c r="D726" s="140"/>
      <c r="E726" s="185"/>
      <c r="F726" s="151"/>
      <c r="G726" s="136"/>
      <c r="H726" s="137"/>
      <c r="I726" s="138"/>
      <c r="J726" s="623"/>
      <c r="K726" s="551"/>
      <c r="L726" s="151"/>
      <c r="M726" s="234"/>
      <c r="N726" s="138"/>
      <c r="O726" s="901"/>
    </row>
    <row r="727" spans="1:15" ht="27.75" customHeight="1">
      <c r="A727" s="137"/>
      <c r="B727" s="234"/>
      <c r="C727" s="140"/>
      <c r="D727" s="140"/>
      <c r="E727" s="185"/>
      <c r="F727" s="151"/>
      <c r="G727" s="136"/>
      <c r="H727" s="137"/>
      <c r="I727" s="138"/>
      <c r="J727" s="623"/>
      <c r="K727" s="551"/>
      <c r="L727" s="151"/>
      <c r="M727" s="234"/>
      <c r="N727" s="138"/>
      <c r="O727" s="901"/>
    </row>
    <row r="728" spans="1:15" ht="27.75" customHeight="1">
      <c r="A728" s="137"/>
      <c r="B728" s="234"/>
      <c r="C728" s="140"/>
      <c r="D728" s="140"/>
      <c r="E728" s="185"/>
      <c r="F728" s="151"/>
      <c r="G728" s="136"/>
      <c r="H728" s="137"/>
      <c r="I728" s="138"/>
      <c r="J728" s="623"/>
      <c r="K728" s="551"/>
      <c r="L728" s="151"/>
      <c r="M728" s="234"/>
      <c r="N728" s="138"/>
      <c r="O728" s="901"/>
    </row>
    <row r="729" spans="1:15" ht="27.75" customHeight="1">
      <c r="A729" s="137"/>
      <c r="B729" s="234"/>
      <c r="C729" s="140"/>
      <c r="D729" s="140"/>
      <c r="E729" s="185"/>
      <c r="F729" s="151"/>
      <c r="G729" s="136"/>
      <c r="H729" s="137"/>
      <c r="I729" s="138"/>
      <c r="J729" s="623"/>
      <c r="K729" s="551"/>
      <c r="L729" s="151"/>
      <c r="M729" s="234"/>
      <c r="N729" s="138"/>
      <c r="O729" s="901"/>
    </row>
    <row r="730" spans="1:15" ht="27.75" customHeight="1">
      <c r="A730" s="137"/>
      <c r="B730" s="234"/>
      <c r="C730" s="140"/>
      <c r="D730" s="140"/>
      <c r="E730" s="185"/>
      <c r="F730" s="151"/>
      <c r="G730" s="136"/>
      <c r="H730" s="137"/>
      <c r="I730" s="138"/>
      <c r="J730" s="623"/>
      <c r="K730" s="551"/>
      <c r="L730" s="151"/>
      <c r="M730" s="234"/>
      <c r="N730" s="138"/>
      <c r="O730" s="901"/>
    </row>
    <row r="731" spans="1:15" ht="27.75" customHeight="1">
      <c r="A731" s="137"/>
      <c r="B731" s="234"/>
      <c r="C731" s="140"/>
      <c r="D731" s="140"/>
      <c r="E731" s="185"/>
      <c r="F731" s="151"/>
      <c r="G731" s="136"/>
      <c r="H731" s="137"/>
      <c r="I731" s="138"/>
      <c r="J731" s="623"/>
      <c r="K731" s="551"/>
      <c r="L731" s="151"/>
      <c r="M731" s="234"/>
      <c r="N731" s="138"/>
      <c r="O731" s="901"/>
    </row>
    <row r="732" spans="1:15" ht="27.75" customHeight="1">
      <c r="A732" s="137"/>
      <c r="B732" s="234"/>
      <c r="C732" s="140"/>
      <c r="D732" s="140"/>
      <c r="E732" s="185"/>
      <c r="F732" s="151"/>
      <c r="G732" s="136"/>
      <c r="H732" s="137"/>
      <c r="I732" s="138"/>
      <c r="J732" s="623"/>
      <c r="K732" s="551"/>
      <c r="L732" s="151"/>
      <c r="M732" s="234"/>
      <c r="N732" s="138"/>
      <c r="O732" s="901"/>
    </row>
    <row r="733" spans="1:15" ht="27.75" customHeight="1">
      <c r="A733" s="137"/>
      <c r="B733" s="234"/>
      <c r="C733" s="140"/>
      <c r="D733" s="140"/>
      <c r="E733" s="185"/>
      <c r="F733" s="151"/>
      <c r="G733" s="136"/>
      <c r="H733" s="137"/>
      <c r="I733" s="138"/>
      <c r="J733" s="623"/>
      <c r="K733" s="551"/>
      <c r="L733" s="151"/>
      <c r="M733" s="234"/>
      <c r="N733" s="138"/>
      <c r="O733" s="901"/>
    </row>
    <row r="734" spans="1:15" ht="27.75" customHeight="1">
      <c r="A734" s="137"/>
      <c r="B734" s="234"/>
      <c r="C734" s="140"/>
      <c r="D734" s="140"/>
      <c r="E734" s="185"/>
      <c r="F734" s="151"/>
      <c r="G734" s="136"/>
      <c r="H734" s="137"/>
      <c r="I734" s="138"/>
      <c r="J734" s="623"/>
      <c r="K734" s="551"/>
      <c r="L734" s="151"/>
      <c r="M734" s="234"/>
      <c r="N734" s="138"/>
      <c r="O734" s="901"/>
    </row>
    <row r="735" spans="1:15" ht="27.75" customHeight="1">
      <c r="A735" s="137"/>
      <c r="B735" s="234"/>
      <c r="C735" s="140"/>
      <c r="D735" s="140"/>
      <c r="E735" s="185"/>
      <c r="F735" s="151"/>
      <c r="G735" s="136"/>
      <c r="H735" s="137"/>
      <c r="I735" s="138"/>
      <c r="J735" s="623"/>
      <c r="K735" s="551"/>
      <c r="L735" s="151"/>
      <c r="M735" s="234"/>
      <c r="N735" s="138"/>
      <c r="O735" s="901"/>
    </row>
    <row r="736" spans="1:15" ht="27.75" customHeight="1">
      <c r="A736" s="137"/>
      <c r="B736" s="234"/>
      <c r="C736" s="140"/>
      <c r="D736" s="140"/>
      <c r="E736" s="185"/>
      <c r="F736" s="151"/>
      <c r="G736" s="136"/>
      <c r="H736" s="137"/>
      <c r="I736" s="138"/>
      <c r="J736" s="623"/>
      <c r="K736" s="551"/>
      <c r="L736" s="151"/>
      <c r="M736" s="234"/>
      <c r="N736" s="138"/>
      <c r="O736" s="901"/>
    </row>
    <row r="737" spans="1:15" ht="27.75" customHeight="1">
      <c r="A737" s="137"/>
      <c r="B737" s="234"/>
      <c r="C737" s="140"/>
      <c r="D737" s="140"/>
      <c r="E737" s="185"/>
      <c r="F737" s="151"/>
      <c r="G737" s="136"/>
      <c r="H737" s="137"/>
      <c r="I737" s="138"/>
      <c r="J737" s="623"/>
      <c r="K737" s="551"/>
      <c r="L737" s="151"/>
      <c r="M737" s="234"/>
      <c r="N737" s="138"/>
      <c r="O737" s="901"/>
    </row>
    <row r="738" spans="1:15" ht="27.75" customHeight="1">
      <c r="A738" s="137"/>
      <c r="B738" s="234"/>
      <c r="C738" s="140"/>
      <c r="D738" s="140"/>
      <c r="E738" s="185"/>
      <c r="F738" s="151"/>
      <c r="G738" s="136"/>
      <c r="H738" s="137"/>
      <c r="I738" s="138"/>
      <c r="J738" s="623"/>
      <c r="K738" s="551"/>
      <c r="L738" s="151"/>
      <c r="M738" s="234"/>
      <c r="N738" s="138"/>
      <c r="O738" s="901"/>
    </row>
    <row r="739" spans="1:15" ht="27.75" customHeight="1">
      <c r="A739" s="137"/>
      <c r="B739" s="234"/>
      <c r="C739" s="140"/>
      <c r="D739" s="140"/>
      <c r="E739" s="185"/>
      <c r="F739" s="151"/>
      <c r="G739" s="136"/>
      <c r="H739" s="137"/>
      <c r="I739" s="138"/>
      <c r="J739" s="623"/>
      <c r="K739" s="551"/>
      <c r="L739" s="151"/>
      <c r="M739" s="234"/>
      <c r="N739" s="138"/>
      <c r="O739" s="901"/>
    </row>
    <row r="740" spans="1:15" ht="27.75" customHeight="1">
      <c r="A740" s="137"/>
      <c r="B740" s="234"/>
      <c r="C740" s="140"/>
      <c r="D740" s="140"/>
      <c r="E740" s="185"/>
      <c r="F740" s="151"/>
      <c r="G740" s="136"/>
      <c r="H740" s="137"/>
      <c r="I740" s="138"/>
      <c r="J740" s="623"/>
      <c r="K740" s="551"/>
      <c r="L740" s="151"/>
      <c r="M740" s="234"/>
      <c r="N740" s="138"/>
      <c r="O740" s="901"/>
    </row>
    <row r="741" spans="1:15" ht="27.75" customHeight="1">
      <c r="A741" s="137"/>
      <c r="B741" s="234"/>
      <c r="C741" s="140"/>
      <c r="D741" s="140"/>
      <c r="E741" s="185"/>
      <c r="F741" s="151"/>
      <c r="G741" s="136"/>
      <c r="H741" s="137"/>
      <c r="I741" s="138"/>
      <c r="J741" s="623"/>
      <c r="K741" s="551"/>
      <c r="L741" s="151"/>
      <c r="M741" s="234"/>
      <c r="N741" s="138"/>
      <c r="O741" s="901"/>
    </row>
    <row r="742" spans="1:15" ht="27.75" customHeight="1">
      <c r="A742" s="137"/>
      <c r="B742" s="234"/>
      <c r="C742" s="140"/>
      <c r="D742" s="140"/>
      <c r="E742" s="185"/>
      <c r="F742" s="151"/>
      <c r="G742" s="136"/>
      <c r="H742" s="137"/>
      <c r="I742" s="138"/>
      <c r="J742" s="623"/>
      <c r="K742" s="551"/>
      <c r="L742" s="151"/>
      <c r="M742" s="234"/>
      <c r="N742" s="138"/>
      <c r="O742" s="901"/>
    </row>
    <row r="743" spans="1:15" ht="27.75" customHeight="1">
      <c r="A743" s="137"/>
      <c r="B743" s="234"/>
      <c r="C743" s="140"/>
      <c r="D743" s="140"/>
      <c r="E743" s="185"/>
      <c r="F743" s="151"/>
      <c r="G743" s="136"/>
      <c r="H743" s="137"/>
      <c r="I743" s="138"/>
      <c r="J743" s="623"/>
      <c r="K743" s="551"/>
      <c r="L743" s="151"/>
      <c r="M743" s="234"/>
      <c r="N743" s="138"/>
      <c r="O743" s="901"/>
    </row>
    <row r="744" spans="1:15" ht="27.75" customHeight="1">
      <c r="A744" s="137"/>
      <c r="B744" s="234"/>
      <c r="C744" s="140"/>
      <c r="D744" s="140"/>
      <c r="E744" s="185"/>
      <c r="F744" s="151"/>
      <c r="G744" s="136"/>
      <c r="H744" s="137"/>
      <c r="I744" s="138"/>
      <c r="J744" s="623"/>
      <c r="K744" s="551"/>
      <c r="L744" s="151"/>
      <c r="M744" s="234"/>
      <c r="N744" s="138"/>
      <c r="O744" s="901"/>
    </row>
    <row r="745" spans="1:15" ht="27.75" customHeight="1">
      <c r="A745" s="137"/>
      <c r="B745" s="234"/>
      <c r="C745" s="140"/>
      <c r="D745" s="140"/>
      <c r="E745" s="185"/>
      <c r="F745" s="151"/>
      <c r="G745" s="136"/>
      <c r="H745" s="137"/>
      <c r="I745" s="138"/>
      <c r="J745" s="623"/>
      <c r="K745" s="551"/>
      <c r="L745" s="151"/>
      <c r="M745" s="234"/>
      <c r="N745" s="138"/>
      <c r="O745" s="901"/>
    </row>
    <row r="746" spans="1:15" ht="27.75" customHeight="1">
      <c r="A746" s="137"/>
      <c r="B746" s="234"/>
      <c r="C746" s="140"/>
      <c r="D746" s="140"/>
      <c r="E746" s="185"/>
      <c r="F746" s="151"/>
      <c r="G746" s="136"/>
      <c r="H746" s="137"/>
      <c r="I746" s="138"/>
      <c r="J746" s="623"/>
      <c r="K746" s="551"/>
      <c r="L746" s="151"/>
      <c r="M746" s="234"/>
      <c r="N746" s="138"/>
      <c r="O746" s="901"/>
    </row>
    <row r="747" spans="1:15" ht="27.75" customHeight="1">
      <c r="A747" s="137"/>
      <c r="B747" s="234"/>
      <c r="C747" s="140"/>
      <c r="D747" s="140"/>
      <c r="E747" s="185"/>
      <c r="F747" s="151"/>
      <c r="G747" s="136"/>
      <c r="H747" s="137"/>
      <c r="I747" s="138"/>
      <c r="J747" s="623"/>
      <c r="K747" s="551"/>
      <c r="L747" s="151"/>
      <c r="M747" s="234"/>
      <c r="N747" s="138"/>
      <c r="O747" s="901"/>
    </row>
    <row r="748" spans="1:15" ht="27.75" customHeight="1">
      <c r="A748" s="137"/>
      <c r="B748" s="234"/>
      <c r="C748" s="140"/>
      <c r="D748" s="140"/>
      <c r="E748" s="185"/>
      <c r="F748" s="151"/>
      <c r="G748" s="136"/>
      <c r="H748" s="137"/>
      <c r="I748" s="138"/>
      <c r="J748" s="623"/>
      <c r="K748" s="551"/>
      <c r="L748" s="151"/>
      <c r="M748" s="234"/>
      <c r="N748" s="138"/>
      <c r="O748" s="901"/>
    </row>
    <row r="749" spans="1:15" ht="27.75" customHeight="1">
      <c r="A749" s="137"/>
      <c r="B749" s="234"/>
      <c r="C749" s="140"/>
      <c r="D749" s="140"/>
      <c r="E749" s="185"/>
      <c r="F749" s="151"/>
      <c r="G749" s="136"/>
      <c r="H749" s="137"/>
      <c r="I749" s="138"/>
      <c r="J749" s="623"/>
      <c r="K749" s="551"/>
      <c r="L749" s="151"/>
      <c r="M749" s="234"/>
      <c r="N749" s="138"/>
      <c r="O749" s="901"/>
    </row>
    <row r="750" spans="1:15" ht="27.75" customHeight="1">
      <c r="A750" s="137"/>
      <c r="B750" s="234"/>
      <c r="C750" s="140"/>
      <c r="D750" s="140"/>
      <c r="E750" s="185"/>
      <c r="F750" s="151"/>
      <c r="G750" s="136"/>
      <c r="H750" s="137"/>
      <c r="I750" s="138"/>
      <c r="J750" s="623"/>
      <c r="K750" s="551"/>
      <c r="L750" s="151"/>
      <c r="M750" s="234"/>
      <c r="N750" s="138"/>
      <c r="O750" s="901"/>
    </row>
    <row r="751" spans="1:15" ht="27.75" customHeight="1">
      <c r="A751" s="137"/>
      <c r="B751" s="234"/>
      <c r="C751" s="140"/>
      <c r="D751" s="140"/>
      <c r="E751" s="185"/>
      <c r="F751" s="151"/>
      <c r="G751" s="136"/>
      <c r="H751" s="137"/>
      <c r="I751" s="138"/>
      <c r="J751" s="623"/>
      <c r="K751" s="551"/>
      <c r="L751" s="151"/>
      <c r="M751" s="234"/>
      <c r="N751" s="138"/>
      <c r="O751" s="901"/>
    </row>
    <row r="752" spans="1:15" ht="27.75" customHeight="1">
      <c r="A752" s="137"/>
      <c r="B752" s="234"/>
      <c r="C752" s="140"/>
      <c r="D752" s="140"/>
      <c r="E752" s="185"/>
      <c r="F752" s="151"/>
      <c r="G752" s="136"/>
      <c r="H752" s="137"/>
      <c r="I752" s="138"/>
      <c r="J752" s="623"/>
      <c r="K752" s="551"/>
      <c r="L752" s="151"/>
      <c r="M752" s="234"/>
      <c r="N752" s="138"/>
      <c r="O752" s="901"/>
    </row>
    <row r="753" spans="1:15" ht="27.75" customHeight="1">
      <c r="A753" s="137"/>
      <c r="B753" s="234"/>
      <c r="C753" s="140"/>
      <c r="D753" s="140"/>
      <c r="E753" s="185"/>
      <c r="F753" s="151"/>
      <c r="G753" s="136"/>
      <c r="H753" s="137"/>
      <c r="I753" s="138"/>
      <c r="J753" s="623"/>
      <c r="K753" s="551"/>
      <c r="L753" s="151"/>
      <c r="M753" s="234"/>
      <c r="N753" s="138"/>
      <c r="O753" s="901"/>
    </row>
    <row r="754" spans="1:15" ht="27.75" customHeight="1">
      <c r="A754" s="137"/>
      <c r="B754" s="234"/>
      <c r="C754" s="140"/>
      <c r="D754" s="140"/>
      <c r="E754" s="185"/>
      <c r="F754" s="151"/>
      <c r="G754" s="136"/>
      <c r="H754" s="137"/>
      <c r="I754" s="138"/>
      <c r="J754" s="623"/>
      <c r="K754" s="551"/>
      <c r="L754" s="151"/>
      <c r="M754" s="234"/>
      <c r="N754" s="138"/>
      <c r="O754" s="901"/>
    </row>
    <row r="755" spans="1:15" ht="27.75" customHeight="1">
      <c r="A755" s="137"/>
      <c r="B755" s="234"/>
      <c r="C755" s="140"/>
      <c r="D755" s="140"/>
      <c r="E755" s="185"/>
      <c r="F755" s="151"/>
      <c r="G755" s="136"/>
      <c r="H755" s="137"/>
      <c r="I755" s="138"/>
      <c r="J755" s="623"/>
      <c r="K755" s="551"/>
      <c r="L755" s="151"/>
      <c r="M755" s="234"/>
      <c r="N755" s="138"/>
      <c r="O755" s="901"/>
    </row>
    <row r="756" spans="1:15" ht="27.75" customHeight="1">
      <c r="A756" s="137"/>
      <c r="B756" s="234"/>
      <c r="C756" s="140"/>
      <c r="D756" s="140"/>
      <c r="E756" s="185"/>
      <c r="F756" s="151"/>
      <c r="G756" s="136"/>
      <c r="H756" s="137"/>
      <c r="I756" s="138"/>
      <c r="J756" s="623"/>
      <c r="K756" s="551"/>
      <c r="L756" s="151"/>
      <c r="M756" s="234"/>
      <c r="N756" s="138"/>
      <c r="O756" s="901"/>
    </row>
    <row r="757" spans="1:15" ht="27.75" customHeight="1">
      <c r="A757" s="137"/>
      <c r="B757" s="234"/>
      <c r="C757" s="140"/>
      <c r="D757" s="140"/>
      <c r="E757" s="185"/>
      <c r="F757" s="151"/>
      <c r="G757" s="136"/>
      <c r="H757" s="137"/>
      <c r="I757" s="138"/>
      <c r="J757" s="623"/>
      <c r="K757" s="551"/>
      <c r="L757" s="151"/>
      <c r="M757" s="234"/>
      <c r="N757" s="138"/>
      <c r="O757" s="901"/>
    </row>
    <row r="758" spans="1:15" ht="27.75" customHeight="1">
      <c r="A758" s="137"/>
      <c r="B758" s="234"/>
      <c r="C758" s="140"/>
      <c r="D758" s="140"/>
      <c r="E758" s="185"/>
      <c r="F758" s="151"/>
      <c r="G758" s="136"/>
      <c r="H758" s="137"/>
      <c r="I758" s="138"/>
      <c r="J758" s="623"/>
      <c r="K758" s="551"/>
      <c r="L758" s="151"/>
      <c r="M758" s="234"/>
      <c r="N758" s="138"/>
      <c r="O758" s="901"/>
    </row>
    <row r="759" spans="1:15" ht="27.75" customHeight="1">
      <c r="A759" s="137"/>
      <c r="B759" s="234"/>
      <c r="C759" s="140"/>
      <c r="D759" s="140"/>
      <c r="E759" s="185"/>
      <c r="F759" s="151"/>
      <c r="G759" s="136"/>
      <c r="H759" s="137"/>
      <c r="I759" s="138"/>
      <c r="J759" s="623"/>
      <c r="K759" s="551"/>
      <c r="L759" s="151"/>
      <c r="M759" s="234"/>
      <c r="N759" s="138"/>
      <c r="O759" s="901"/>
    </row>
    <row r="760" spans="1:15" ht="27.75" customHeight="1">
      <c r="A760" s="137"/>
      <c r="B760" s="234"/>
      <c r="C760" s="140"/>
      <c r="D760" s="140"/>
      <c r="E760" s="185"/>
      <c r="F760" s="151"/>
      <c r="G760" s="136"/>
      <c r="H760" s="137"/>
      <c r="I760" s="138"/>
      <c r="J760" s="623"/>
      <c r="K760" s="551"/>
      <c r="L760" s="151"/>
      <c r="M760" s="234"/>
      <c r="N760" s="138"/>
      <c r="O760" s="901"/>
    </row>
    <row r="761" spans="1:15" ht="27.75" customHeight="1">
      <c r="A761" s="137"/>
      <c r="B761" s="234"/>
      <c r="C761" s="140"/>
      <c r="D761" s="140"/>
      <c r="E761" s="185"/>
      <c r="F761" s="151"/>
      <c r="G761" s="136"/>
      <c r="H761" s="137"/>
      <c r="I761" s="138"/>
      <c r="J761" s="623"/>
      <c r="K761" s="551"/>
      <c r="L761" s="151"/>
      <c r="M761" s="234"/>
      <c r="N761" s="138"/>
      <c r="O761" s="901"/>
    </row>
    <row r="762" spans="1:15" ht="27.75" customHeight="1">
      <c r="A762" s="137"/>
      <c r="B762" s="234"/>
      <c r="C762" s="140"/>
      <c r="D762" s="140"/>
      <c r="E762" s="185"/>
      <c r="F762" s="151"/>
      <c r="G762" s="136"/>
      <c r="H762" s="137"/>
      <c r="I762" s="138"/>
      <c r="J762" s="623"/>
      <c r="K762" s="551"/>
      <c r="L762" s="151"/>
      <c r="M762" s="234"/>
      <c r="N762" s="138"/>
      <c r="O762" s="901"/>
    </row>
    <row r="763" spans="1:15" ht="27.75" customHeight="1">
      <c r="A763" s="137"/>
      <c r="B763" s="234"/>
      <c r="C763" s="140"/>
      <c r="D763" s="140"/>
      <c r="E763" s="185"/>
      <c r="F763" s="151"/>
      <c r="G763" s="136"/>
      <c r="H763" s="137"/>
      <c r="I763" s="138"/>
      <c r="J763" s="623"/>
      <c r="K763" s="551"/>
      <c r="L763" s="151"/>
      <c r="M763" s="234"/>
      <c r="N763" s="138"/>
      <c r="O763" s="901"/>
    </row>
    <row r="764" spans="1:15" ht="27.75" customHeight="1">
      <c r="A764" s="137"/>
      <c r="B764" s="234"/>
      <c r="C764" s="140"/>
      <c r="D764" s="140"/>
      <c r="E764" s="185"/>
      <c r="F764" s="151"/>
      <c r="G764" s="136"/>
      <c r="H764" s="137"/>
      <c r="I764" s="138"/>
      <c r="J764" s="623"/>
      <c r="K764" s="551"/>
      <c r="L764" s="151"/>
      <c r="M764" s="234"/>
      <c r="N764" s="138"/>
      <c r="O764" s="901"/>
    </row>
    <row r="765" spans="1:15" ht="27.75" customHeight="1">
      <c r="A765" s="137"/>
      <c r="B765" s="234"/>
      <c r="C765" s="140"/>
      <c r="D765" s="140"/>
      <c r="E765" s="185"/>
      <c r="F765" s="151"/>
      <c r="G765" s="136"/>
      <c r="H765" s="137"/>
      <c r="I765" s="138"/>
      <c r="J765" s="623"/>
      <c r="K765" s="551"/>
      <c r="L765" s="151"/>
      <c r="M765" s="234"/>
      <c r="N765" s="138"/>
      <c r="O765" s="901"/>
    </row>
    <row r="766" spans="1:15" ht="27.75" customHeight="1">
      <c r="A766" s="137"/>
      <c r="B766" s="234"/>
      <c r="C766" s="140"/>
      <c r="D766" s="140"/>
      <c r="E766" s="185"/>
      <c r="F766" s="151"/>
      <c r="G766" s="136"/>
      <c r="H766" s="137"/>
      <c r="I766" s="138"/>
      <c r="J766" s="623"/>
      <c r="K766" s="551"/>
      <c r="L766" s="151"/>
      <c r="M766" s="234"/>
      <c r="N766" s="138"/>
      <c r="O766" s="901"/>
    </row>
    <row r="767" spans="1:15" ht="27.75" customHeight="1">
      <c r="A767" s="137"/>
      <c r="B767" s="234"/>
      <c r="C767" s="140"/>
      <c r="D767" s="140"/>
      <c r="E767" s="185"/>
      <c r="F767" s="151"/>
      <c r="G767" s="136"/>
      <c r="H767" s="137"/>
      <c r="I767" s="138"/>
      <c r="J767" s="623"/>
      <c r="K767" s="551"/>
      <c r="L767" s="151"/>
      <c r="M767" s="234"/>
      <c r="N767" s="138"/>
      <c r="O767" s="901"/>
    </row>
    <row r="768" spans="1:15" ht="27.75" customHeight="1">
      <c r="A768" s="137"/>
      <c r="B768" s="234"/>
      <c r="C768" s="140"/>
      <c r="D768" s="140"/>
      <c r="E768" s="185"/>
      <c r="F768" s="151"/>
      <c r="G768" s="136"/>
      <c r="H768" s="137"/>
      <c r="I768" s="138"/>
      <c r="J768" s="623"/>
      <c r="K768" s="551"/>
      <c r="L768" s="151"/>
      <c r="M768" s="234"/>
      <c r="N768" s="138"/>
      <c r="O768" s="901"/>
    </row>
    <row r="769" spans="1:15" ht="27.75" customHeight="1">
      <c r="A769" s="137"/>
      <c r="B769" s="234"/>
      <c r="C769" s="140"/>
      <c r="D769" s="140"/>
      <c r="E769" s="185"/>
      <c r="F769" s="151"/>
      <c r="G769" s="136"/>
      <c r="H769" s="137"/>
      <c r="I769" s="138"/>
      <c r="J769" s="623"/>
      <c r="K769" s="551"/>
      <c r="L769" s="151"/>
      <c r="M769" s="234"/>
      <c r="N769" s="138"/>
      <c r="O769" s="901"/>
    </row>
    <row r="770" spans="1:15" ht="27.75" customHeight="1">
      <c r="A770" s="137"/>
      <c r="B770" s="234"/>
      <c r="C770" s="140"/>
      <c r="D770" s="140"/>
      <c r="E770" s="185"/>
      <c r="F770" s="151"/>
      <c r="G770" s="136"/>
      <c r="H770" s="137"/>
      <c r="I770" s="138"/>
      <c r="J770" s="623"/>
      <c r="K770" s="551"/>
      <c r="L770" s="151"/>
      <c r="M770" s="234"/>
      <c r="N770" s="138"/>
      <c r="O770" s="901"/>
    </row>
    <row r="771" spans="1:15" ht="27.75" customHeight="1">
      <c r="A771" s="137"/>
      <c r="B771" s="234"/>
      <c r="C771" s="140"/>
      <c r="D771" s="140"/>
      <c r="E771" s="185"/>
      <c r="F771" s="151"/>
      <c r="G771" s="136"/>
      <c r="H771" s="137"/>
      <c r="I771" s="138"/>
      <c r="J771" s="623"/>
      <c r="K771" s="551"/>
      <c r="L771" s="151"/>
      <c r="M771" s="234"/>
      <c r="N771" s="138"/>
      <c r="O771" s="901"/>
    </row>
    <row r="772" spans="1:15" ht="27.75" customHeight="1">
      <c r="A772" s="137"/>
      <c r="B772" s="234"/>
      <c r="C772" s="140"/>
      <c r="D772" s="140"/>
      <c r="E772" s="185"/>
      <c r="F772" s="151"/>
      <c r="G772" s="136"/>
      <c r="H772" s="137"/>
      <c r="I772" s="138"/>
      <c r="J772" s="623"/>
      <c r="K772" s="551"/>
      <c r="L772" s="151"/>
      <c r="M772" s="234"/>
      <c r="N772" s="138"/>
      <c r="O772" s="901"/>
    </row>
    <row r="773" spans="1:15" ht="27.75" customHeight="1">
      <c r="A773" s="137"/>
      <c r="B773" s="234"/>
      <c r="C773" s="140"/>
      <c r="D773" s="140"/>
      <c r="E773" s="185"/>
      <c r="F773" s="151"/>
      <c r="G773" s="136"/>
      <c r="H773" s="137"/>
      <c r="I773" s="138"/>
      <c r="J773" s="623"/>
      <c r="K773" s="551"/>
      <c r="L773" s="151"/>
      <c r="M773" s="234"/>
      <c r="N773" s="138"/>
      <c r="O773" s="901"/>
    </row>
    <row r="774" spans="1:15" ht="27.75" customHeight="1">
      <c r="A774" s="137"/>
      <c r="B774" s="234"/>
      <c r="C774" s="140"/>
      <c r="D774" s="140"/>
      <c r="E774" s="185"/>
      <c r="F774" s="151"/>
      <c r="G774" s="136"/>
      <c r="H774" s="137"/>
      <c r="I774" s="138"/>
      <c r="J774" s="623"/>
      <c r="K774" s="551"/>
      <c r="L774" s="151"/>
      <c r="M774" s="234"/>
      <c r="N774" s="138"/>
      <c r="O774" s="901"/>
    </row>
    <row r="775" spans="1:15" ht="27.75" customHeight="1">
      <c r="A775" s="137"/>
      <c r="B775" s="234"/>
      <c r="C775" s="140"/>
      <c r="D775" s="140"/>
      <c r="E775" s="185"/>
      <c r="F775" s="151"/>
      <c r="G775" s="136"/>
      <c r="H775" s="137"/>
      <c r="I775" s="138"/>
      <c r="J775" s="623"/>
      <c r="K775" s="551"/>
      <c r="L775" s="151"/>
      <c r="M775" s="234"/>
      <c r="N775" s="138"/>
      <c r="O775" s="901"/>
    </row>
    <row r="776" spans="1:15" ht="27.75" customHeight="1">
      <c r="A776" s="137"/>
      <c r="B776" s="234"/>
      <c r="C776" s="140"/>
      <c r="D776" s="140"/>
      <c r="E776" s="185"/>
      <c r="F776" s="151"/>
      <c r="G776" s="136"/>
      <c r="H776" s="137"/>
      <c r="I776" s="138"/>
      <c r="J776" s="623"/>
      <c r="K776" s="551"/>
      <c r="L776" s="151"/>
      <c r="M776" s="234"/>
      <c r="N776" s="138"/>
      <c r="O776" s="901"/>
    </row>
    <row r="777" spans="1:15" ht="27.75" customHeight="1">
      <c r="A777" s="137"/>
      <c r="B777" s="234"/>
      <c r="C777" s="140"/>
      <c r="D777" s="140"/>
      <c r="E777" s="185"/>
      <c r="F777" s="151"/>
      <c r="G777" s="136"/>
      <c r="H777" s="137"/>
      <c r="I777" s="138"/>
      <c r="J777" s="623"/>
      <c r="K777" s="551"/>
      <c r="L777" s="151"/>
      <c r="M777" s="234"/>
      <c r="N777" s="138"/>
      <c r="O777" s="901"/>
    </row>
    <row r="778" spans="1:15" ht="27.75" customHeight="1">
      <c r="A778" s="137"/>
      <c r="B778" s="234"/>
      <c r="C778" s="140"/>
      <c r="D778" s="140"/>
      <c r="E778" s="185"/>
      <c r="F778" s="151"/>
      <c r="G778" s="136"/>
      <c r="H778" s="137"/>
      <c r="I778" s="138"/>
      <c r="J778" s="623"/>
      <c r="K778" s="551"/>
      <c r="L778" s="151"/>
      <c r="M778" s="234"/>
      <c r="N778" s="138"/>
      <c r="O778" s="901"/>
    </row>
    <row r="779" spans="1:15" ht="27.75" customHeight="1">
      <c r="A779" s="137"/>
      <c r="B779" s="234"/>
      <c r="C779" s="140"/>
      <c r="D779" s="140"/>
      <c r="E779" s="185"/>
      <c r="F779" s="151"/>
      <c r="G779" s="136"/>
      <c r="H779" s="137"/>
      <c r="I779" s="138"/>
      <c r="J779" s="623"/>
      <c r="K779" s="551"/>
      <c r="L779" s="151"/>
      <c r="M779" s="234"/>
      <c r="N779" s="138"/>
      <c r="O779" s="901"/>
    </row>
    <row r="780" spans="1:15" ht="27.75" customHeight="1">
      <c r="A780" s="137"/>
      <c r="B780" s="234"/>
      <c r="C780" s="140"/>
      <c r="D780" s="140"/>
      <c r="E780" s="185"/>
      <c r="F780" s="151"/>
      <c r="G780" s="136"/>
      <c r="H780" s="137"/>
      <c r="I780" s="138"/>
      <c r="J780" s="623"/>
      <c r="K780" s="551"/>
      <c r="L780" s="151"/>
      <c r="M780" s="234"/>
      <c r="N780" s="138"/>
      <c r="O780" s="901"/>
    </row>
    <row r="781" spans="1:15" ht="27.75" customHeight="1">
      <c r="A781" s="137"/>
      <c r="B781" s="234"/>
      <c r="C781" s="140"/>
      <c r="D781" s="140"/>
      <c r="E781" s="185"/>
      <c r="F781" s="151"/>
      <c r="G781" s="136"/>
      <c r="H781" s="137"/>
      <c r="I781" s="138"/>
      <c r="J781" s="623"/>
      <c r="K781" s="551"/>
      <c r="L781" s="151"/>
      <c r="M781" s="234"/>
      <c r="N781" s="138"/>
      <c r="O781" s="901"/>
    </row>
    <row r="782" spans="1:15" ht="27.75" customHeight="1">
      <c r="A782" s="137"/>
      <c r="B782" s="234"/>
      <c r="C782" s="140"/>
      <c r="D782" s="140"/>
      <c r="E782" s="185"/>
      <c r="F782" s="151"/>
      <c r="G782" s="136"/>
      <c r="H782" s="137"/>
      <c r="I782" s="138"/>
      <c r="J782" s="623"/>
      <c r="K782" s="551"/>
      <c r="L782" s="151"/>
      <c r="M782" s="234"/>
      <c r="N782" s="138"/>
      <c r="O782" s="901"/>
    </row>
    <row r="783" spans="1:15" ht="27.75" customHeight="1">
      <c r="A783" s="137"/>
      <c r="B783" s="234"/>
      <c r="C783" s="140"/>
      <c r="D783" s="140"/>
      <c r="E783" s="185"/>
      <c r="F783" s="151"/>
      <c r="G783" s="136"/>
      <c r="H783" s="137"/>
      <c r="I783" s="138"/>
      <c r="J783" s="623"/>
      <c r="K783" s="551"/>
      <c r="L783" s="151"/>
      <c r="M783" s="234"/>
      <c r="N783" s="138"/>
      <c r="O783" s="901"/>
    </row>
    <row r="784" spans="1:15" ht="27.75" customHeight="1">
      <c r="A784" s="137"/>
      <c r="B784" s="234"/>
      <c r="C784" s="140"/>
      <c r="D784" s="140"/>
      <c r="E784" s="185"/>
      <c r="F784" s="151"/>
      <c r="G784" s="136"/>
      <c r="H784" s="137"/>
      <c r="I784" s="138"/>
      <c r="J784" s="623"/>
      <c r="K784" s="551"/>
      <c r="L784" s="151"/>
      <c r="M784" s="234"/>
      <c r="N784" s="138"/>
      <c r="O784" s="901"/>
    </row>
    <row r="785" spans="1:15" ht="27.75" customHeight="1">
      <c r="A785" s="137"/>
      <c r="B785" s="234"/>
      <c r="C785" s="140"/>
      <c r="D785" s="140"/>
      <c r="E785" s="185"/>
      <c r="F785" s="151"/>
      <c r="G785" s="136"/>
      <c r="H785" s="137"/>
      <c r="I785" s="138"/>
      <c r="J785" s="623"/>
      <c r="K785" s="551"/>
      <c r="L785" s="151"/>
      <c r="M785" s="234"/>
      <c r="N785" s="138"/>
      <c r="O785" s="901"/>
    </row>
    <row r="786" spans="1:15" ht="27.75" customHeight="1">
      <c r="A786" s="137"/>
      <c r="B786" s="234"/>
      <c r="C786" s="140"/>
      <c r="D786" s="140"/>
      <c r="E786" s="185"/>
      <c r="F786" s="151"/>
      <c r="G786" s="136"/>
      <c r="H786" s="137"/>
      <c r="I786" s="138"/>
      <c r="J786" s="623"/>
      <c r="K786" s="551"/>
      <c r="L786" s="151"/>
      <c r="M786" s="234"/>
      <c r="N786" s="138"/>
      <c r="O786" s="901"/>
    </row>
    <row r="787" spans="1:15" ht="27.75" customHeight="1">
      <c r="A787" s="137"/>
      <c r="B787" s="234"/>
      <c r="C787" s="140"/>
      <c r="D787" s="140"/>
      <c r="E787" s="185"/>
      <c r="F787" s="151"/>
      <c r="G787" s="136"/>
      <c r="H787" s="137"/>
      <c r="I787" s="138"/>
      <c r="J787" s="623"/>
      <c r="K787" s="551"/>
      <c r="L787" s="151"/>
      <c r="M787" s="234"/>
      <c r="N787" s="138"/>
      <c r="O787" s="901"/>
    </row>
    <row r="788" spans="1:15" ht="27.75" customHeight="1">
      <c r="A788" s="137"/>
      <c r="B788" s="234"/>
      <c r="C788" s="140"/>
      <c r="D788" s="140"/>
      <c r="E788" s="185"/>
      <c r="F788" s="151"/>
      <c r="G788" s="136"/>
      <c r="H788" s="137"/>
      <c r="I788" s="138"/>
      <c r="J788" s="623"/>
      <c r="K788" s="551"/>
      <c r="L788" s="151"/>
      <c r="M788" s="234"/>
      <c r="N788" s="138"/>
      <c r="O788" s="901"/>
    </row>
    <row r="789" spans="1:15" ht="27.75" customHeight="1">
      <c r="A789" s="137"/>
      <c r="B789" s="234"/>
      <c r="C789" s="140"/>
      <c r="D789" s="140"/>
      <c r="E789" s="185"/>
      <c r="F789" s="151"/>
      <c r="G789" s="136"/>
      <c r="H789" s="137"/>
      <c r="I789" s="138"/>
      <c r="J789" s="623"/>
      <c r="K789" s="551"/>
      <c r="L789" s="151"/>
      <c r="M789" s="234"/>
      <c r="N789" s="138"/>
      <c r="O789" s="901"/>
    </row>
    <row r="790" spans="1:15" ht="27.75" customHeight="1">
      <c r="A790" s="137"/>
      <c r="B790" s="234"/>
      <c r="C790" s="140"/>
      <c r="D790" s="140"/>
      <c r="E790" s="185"/>
      <c r="F790" s="151"/>
      <c r="G790" s="136"/>
      <c r="H790" s="137"/>
      <c r="I790" s="138"/>
      <c r="J790" s="623"/>
      <c r="K790" s="551"/>
      <c r="L790" s="151"/>
      <c r="M790" s="234"/>
      <c r="N790" s="138"/>
      <c r="O790" s="901"/>
    </row>
    <row r="791" spans="1:15" ht="27.75" customHeight="1">
      <c r="A791" s="137"/>
      <c r="B791" s="234"/>
      <c r="C791" s="140"/>
      <c r="D791" s="140"/>
      <c r="E791" s="185"/>
      <c r="F791" s="151"/>
      <c r="G791" s="136"/>
      <c r="H791" s="137"/>
      <c r="I791" s="138"/>
      <c r="J791" s="623"/>
      <c r="K791" s="551"/>
      <c r="L791" s="151"/>
      <c r="M791" s="234"/>
      <c r="N791" s="138"/>
      <c r="O791" s="901"/>
    </row>
    <row r="792" spans="1:15" ht="27.75" customHeight="1">
      <c r="A792" s="137"/>
      <c r="B792" s="234"/>
      <c r="C792" s="140"/>
      <c r="D792" s="140"/>
      <c r="E792" s="185"/>
      <c r="F792" s="151"/>
      <c r="G792" s="136"/>
      <c r="H792" s="137"/>
      <c r="I792" s="138"/>
      <c r="J792" s="623"/>
      <c r="K792" s="551"/>
      <c r="L792" s="151"/>
      <c r="M792" s="234"/>
      <c r="N792" s="138"/>
      <c r="O792" s="901"/>
    </row>
    <row r="793" spans="1:15" ht="27.75" customHeight="1">
      <c r="A793" s="137"/>
      <c r="B793" s="234"/>
      <c r="C793" s="140"/>
      <c r="D793" s="140"/>
      <c r="E793" s="185"/>
      <c r="F793" s="151"/>
      <c r="G793" s="136"/>
      <c r="H793" s="137"/>
      <c r="I793" s="138"/>
      <c r="J793" s="623"/>
      <c r="K793" s="551"/>
      <c r="L793" s="151"/>
      <c r="M793" s="234"/>
      <c r="N793" s="138"/>
      <c r="O793" s="901"/>
    </row>
    <row r="794" spans="1:15" ht="27.75" customHeight="1">
      <c r="A794" s="137"/>
      <c r="B794" s="234"/>
      <c r="C794" s="140"/>
      <c r="D794" s="140"/>
      <c r="E794" s="185"/>
      <c r="F794" s="151"/>
      <c r="G794" s="136"/>
      <c r="H794" s="137"/>
      <c r="I794" s="138"/>
      <c r="J794" s="623"/>
      <c r="K794" s="551"/>
      <c r="L794" s="151"/>
      <c r="M794" s="234"/>
      <c r="N794" s="138"/>
      <c r="O794" s="901"/>
    </row>
    <row r="795" spans="1:15" ht="27.75" customHeight="1">
      <c r="A795" s="137"/>
      <c r="B795" s="234"/>
      <c r="C795" s="140"/>
      <c r="D795" s="140"/>
      <c r="E795" s="185"/>
      <c r="F795" s="151"/>
      <c r="G795" s="136"/>
      <c r="H795" s="137"/>
      <c r="I795" s="138"/>
      <c r="J795" s="623"/>
      <c r="K795" s="551"/>
      <c r="L795" s="151"/>
      <c r="M795" s="234"/>
      <c r="N795" s="138"/>
      <c r="O795" s="901"/>
    </row>
    <row r="796" spans="1:15" ht="27.75" customHeight="1">
      <c r="A796" s="137"/>
      <c r="B796" s="234"/>
      <c r="C796" s="140"/>
      <c r="D796" s="140"/>
      <c r="E796" s="185"/>
      <c r="F796" s="151"/>
      <c r="G796" s="136"/>
      <c r="H796" s="137"/>
      <c r="I796" s="138"/>
      <c r="J796" s="623"/>
      <c r="K796" s="551"/>
      <c r="L796" s="151"/>
      <c r="M796" s="234"/>
      <c r="N796" s="138"/>
      <c r="O796" s="901"/>
    </row>
    <row r="797" spans="1:15" ht="27.75" customHeight="1">
      <c r="A797" s="137"/>
      <c r="B797" s="234"/>
      <c r="C797" s="140"/>
      <c r="D797" s="140"/>
      <c r="E797" s="185"/>
      <c r="F797" s="151"/>
      <c r="G797" s="136"/>
      <c r="H797" s="137"/>
      <c r="I797" s="138"/>
      <c r="J797" s="623"/>
      <c r="K797" s="551"/>
      <c r="L797" s="151"/>
      <c r="M797" s="234"/>
      <c r="N797" s="138"/>
      <c r="O797" s="901"/>
    </row>
    <row r="798" spans="1:15" ht="27.75" customHeight="1">
      <c r="A798" s="137"/>
      <c r="B798" s="234"/>
      <c r="C798" s="140"/>
      <c r="D798" s="140"/>
      <c r="E798" s="185"/>
      <c r="F798" s="151"/>
      <c r="G798" s="136"/>
      <c r="H798" s="137"/>
      <c r="I798" s="138"/>
      <c r="J798" s="623"/>
      <c r="K798" s="551"/>
      <c r="L798" s="151"/>
      <c r="M798" s="234"/>
      <c r="N798" s="138"/>
      <c r="O798" s="901"/>
    </row>
    <row r="799" spans="1:15" ht="27.75" customHeight="1">
      <c r="A799" s="137"/>
      <c r="B799" s="234"/>
      <c r="C799" s="140"/>
      <c r="D799" s="140"/>
      <c r="E799" s="185"/>
      <c r="F799" s="151"/>
      <c r="G799" s="136"/>
      <c r="H799" s="137"/>
      <c r="I799" s="138"/>
      <c r="J799" s="623"/>
      <c r="K799" s="551"/>
      <c r="L799" s="151"/>
      <c r="M799" s="234"/>
      <c r="N799" s="138"/>
      <c r="O799" s="901"/>
    </row>
    <row r="800" spans="1:15" ht="27.75" customHeight="1">
      <c r="A800" s="137"/>
      <c r="B800" s="234"/>
      <c r="C800" s="140"/>
      <c r="D800" s="140"/>
      <c r="E800" s="185"/>
      <c r="F800" s="151"/>
      <c r="G800" s="136"/>
      <c r="H800" s="137"/>
      <c r="I800" s="138"/>
      <c r="J800" s="623"/>
      <c r="K800" s="551"/>
      <c r="L800" s="151"/>
      <c r="M800" s="234"/>
      <c r="N800" s="138"/>
      <c r="O800" s="901"/>
    </row>
    <row r="801" spans="1:15" ht="27.75" customHeight="1">
      <c r="A801" s="137"/>
      <c r="B801" s="234"/>
      <c r="C801" s="140"/>
      <c r="D801" s="140"/>
      <c r="E801" s="185"/>
      <c r="F801" s="151"/>
      <c r="G801" s="136"/>
      <c r="H801" s="137"/>
      <c r="I801" s="138"/>
      <c r="J801" s="623"/>
      <c r="K801" s="551"/>
      <c r="L801" s="151"/>
      <c r="M801" s="234"/>
      <c r="N801" s="138"/>
      <c r="O801" s="901"/>
    </row>
    <row r="802" spans="1:15" ht="27.75" customHeight="1">
      <c r="A802" s="137"/>
      <c r="B802" s="234"/>
      <c r="C802" s="140"/>
      <c r="D802" s="140"/>
      <c r="E802" s="185"/>
      <c r="F802" s="151"/>
      <c r="G802" s="136"/>
      <c r="H802" s="137"/>
      <c r="I802" s="138"/>
      <c r="J802" s="623"/>
      <c r="K802" s="551"/>
      <c r="L802" s="151"/>
      <c r="M802" s="234"/>
      <c r="N802" s="138"/>
      <c r="O802" s="901"/>
    </row>
    <row r="803" spans="1:15" ht="27.75" customHeight="1">
      <c r="A803" s="137"/>
      <c r="B803" s="234"/>
      <c r="C803" s="140"/>
      <c r="D803" s="140"/>
      <c r="E803" s="185"/>
      <c r="F803" s="151"/>
      <c r="G803" s="136"/>
      <c r="H803" s="137"/>
      <c r="I803" s="138"/>
      <c r="J803" s="623"/>
      <c r="K803" s="551"/>
      <c r="L803" s="151"/>
      <c r="M803" s="234"/>
      <c r="N803" s="138"/>
      <c r="O803" s="901"/>
    </row>
    <row r="804" spans="1:15" ht="27.75" customHeight="1">
      <c r="A804" s="137"/>
      <c r="B804" s="234"/>
      <c r="C804" s="140"/>
      <c r="D804" s="140"/>
      <c r="E804" s="185"/>
      <c r="F804" s="151"/>
      <c r="G804" s="136"/>
      <c r="H804" s="137"/>
      <c r="I804" s="138"/>
      <c r="J804" s="623"/>
      <c r="K804" s="551"/>
      <c r="L804" s="151"/>
      <c r="M804" s="234"/>
      <c r="N804" s="138"/>
      <c r="O804" s="901"/>
    </row>
    <row r="805" spans="1:15" ht="27.75" customHeight="1">
      <c r="A805" s="137"/>
      <c r="B805" s="234"/>
      <c r="C805" s="140"/>
      <c r="D805" s="140"/>
      <c r="E805" s="185"/>
      <c r="F805" s="151"/>
      <c r="G805" s="136"/>
      <c r="H805" s="137"/>
      <c r="I805" s="138"/>
      <c r="J805" s="623"/>
      <c r="K805" s="551"/>
      <c r="L805" s="151"/>
      <c r="M805" s="234"/>
      <c r="N805" s="138"/>
      <c r="O805" s="901"/>
    </row>
    <row r="806" spans="1:15" ht="27.75" customHeight="1">
      <c r="A806" s="137"/>
      <c r="B806" s="234"/>
      <c r="C806" s="140"/>
      <c r="D806" s="140"/>
      <c r="E806" s="185"/>
      <c r="F806" s="151"/>
      <c r="G806" s="136"/>
      <c r="H806" s="137"/>
      <c r="I806" s="138"/>
      <c r="J806" s="623"/>
      <c r="K806" s="551"/>
      <c r="L806" s="151"/>
      <c r="M806" s="234"/>
      <c r="N806" s="138"/>
      <c r="O806" s="901"/>
    </row>
    <row r="807" spans="1:15" ht="27.75" customHeight="1">
      <c r="A807" s="137"/>
      <c r="B807" s="234"/>
      <c r="C807" s="140"/>
      <c r="D807" s="140"/>
      <c r="E807" s="185"/>
      <c r="F807" s="151"/>
      <c r="G807" s="136"/>
      <c r="H807" s="137"/>
      <c r="I807" s="138"/>
      <c r="J807" s="623"/>
      <c r="K807" s="551"/>
      <c r="L807" s="151"/>
      <c r="M807" s="234"/>
      <c r="N807" s="138"/>
      <c r="O807" s="901"/>
    </row>
    <row r="808" spans="1:15" ht="27.75" customHeight="1">
      <c r="A808" s="137"/>
      <c r="B808" s="234"/>
      <c r="C808" s="140"/>
      <c r="D808" s="140"/>
      <c r="E808" s="185"/>
      <c r="F808" s="151"/>
      <c r="G808" s="136"/>
      <c r="H808" s="137"/>
      <c r="I808" s="138"/>
      <c r="J808" s="623"/>
      <c r="K808" s="551"/>
      <c r="L808" s="151"/>
      <c r="M808" s="234"/>
      <c r="N808" s="138"/>
      <c r="O808" s="901"/>
    </row>
    <row r="809" spans="1:15" ht="27.75" customHeight="1">
      <c r="A809" s="137"/>
      <c r="B809" s="234"/>
      <c r="C809" s="140"/>
      <c r="D809" s="140"/>
      <c r="E809" s="185"/>
      <c r="F809" s="151"/>
      <c r="G809" s="136"/>
      <c r="H809" s="137"/>
      <c r="I809" s="138"/>
      <c r="J809" s="623"/>
      <c r="K809" s="551"/>
      <c r="L809" s="151"/>
      <c r="M809" s="234"/>
      <c r="N809" s="138"/>
      <c r="O809" s="901"/>
    </row>
    <row r="810" spans="1:15" ht="27.75" customHeight="1">
      <c r="A810" s="137"/>
      <c r="B810" s="234"/>
      <c r="C810" s="140"/>
      <c r="D810" s="140"/>
      <c r="E810" s="185"/>
      <c r="F810" s="151"/>
      <c r="G810" s="136"/>
      <c r="H810" s="137"/>
      <c r="I810" s="138"/>
      <c r="J810" s="623"/>
      <c r="K810" s="551"/>
      <c r="L810" s="151"/>
      <c r="M810" s="234"/>
      <c r="N810" s="138"/>
      <c r="O810" s="901"/>
    </row>
    <row r="811" spans="1:15" ht="27.75" customHeight="1">
      <c r="A811" s="137"/>
      <c r="B811" s="234"/>
      <c r="C811" s="140"/>
      <c r="D811" s="140"/>
      <c r="E811" s="185"/>
      <c r="F811" s="151"/>
      <c r="G811" s="136"/>
      <c r="H811" s="137"/>
      <c r="I811" s="138"/>
      <c r="J811" s="623"/>
      <c r="K811" s="551"/>
      <c r="L811" s="151"/>
      <c r="M811" s="234"/>
      <c r="N811" s="138"/>
      <c r="O811" s="901"/>
    </row>
    <row r="812" spans="1:15" ht="27.75" customHeight="1">
      <c r="A812" s="137"/>
      <c r="B812" s="234"/>
      <c r="C812" s="140"/>
      <c r="D812" s="140"/>
      <c r="E812" s="185"/>
      <c r="F812" s="151"/>
      <c r="G812" s="136"/>
      <c r="H812" s="137"/>
      <c r="I812" s="138"/>
      <c r="J812" s="623"/>
      <c r="K812" s="551"/>
      <c r="L812" s="151"/>
      <c r="M812" s="234"/>
      <c r="N812" s="138"/>
      <c r="O812" s="901"/>
    </row>
    <row r="813" spans="1:15" ht="27.75" customHeight="1">
      <c r="A813" s="137"/>
      <c r="B813" s="234"/>
      <c r="C813" s="140"/>
      <c r="D813" s="140"/>
      <c r="E813" s="185"/>
      <c r="F813" s="151"/>
      <c r="G813" s="136"/>
      <c r="H813" s="137"/>
      <c r="I813" s="138"/>
      <c r="J813" s="623"/>
      <c r="K813" s="551"/>
      <c r="L813" s="151"/>
      <c r="M813" s="234"/>
      <c r="N813" s="138"/>
      <c r="O813" s="901"/>
    </row>
    <row r="814" spans="1:15" ht="27.75" customHeight="1">
      <c r="A814" s="137"/>
      <c r="B814" s="234"/>
      <c r="C814" s="140"/>
      <c r="D814" s="140"/>
      <c r="E814" s="185"/>
      <c r="F814" s="151"/>
      <c r="G814" s="136"/>
      <c r="H814" s="137"/>
      <c r="I814" s="138"/>
      <c r="J814" s="623"/>
      <c r="K814" s="551"/>
      <c r="L814" s="151"/>
      <c r="M814" s="234"/>
      <c r="N814" s="138"/>
      <c r="O814" s="901"/>
    </row>
    <row r="815" spans="1:15" ht="27.75" customHeight="1">
      <c r="A815" s="137"/>
      <c r="B815" s="234"/>
      <c r="C815" s="140"/>
      <c r="D815" s="140"/>
      <c r="E815" s="185"/>
      <c r="F815" s="151"/>
      <c r="G815" s="136"/>
      <c r="H815" s="137"/>
      <c r="I815" s="138"/>
      <c r="J815" s="623"/>
      <c r="K815" s="551"/>
      <c r="L815" s="151"/>
      <c r="M815" s="234"/>
      <c r="N815" s="138"/>
      <c r="O815" s="901"/>
    </row>
    <row r="816" spans="1:15" ht="27.75" customHeight="1">
      <c r="A816" s="137"/>
      <c r="B816" s="234"/>
      <c r="C816" s="140"/>
      <c r="D816" s="140"/>
      <c r="E816" s="185"/>
      <c r="F816" s="151"/>
      <c r="G816" s="136"/>
      <c r="H816" s="137"/>
      <c r="I816" s="138"/>
      <c r="J816" s="623"/>
      <c r="K816" s="551"/>
      <c r="L816" s="151"/>
      <c r="M816" s="234"/>
      <c r="N816" s="138"/>
      <c r="O816" s="901"/>
    </row>
    <row r="817" spans="1:15" ht="27.75" customHeight="1">
      <c r="A817" s="137"/>
      <c r="B817" s="234"/>
      <c r="C817" s="140"/>
      <c r="D817" s="140"/>
      <c r="E817" s="185"/>
      <c r="F817" s="151"/>
      <c r="G817" s="136"/>
      <c r="H817" s="137"/>
      <c r="I817" s="138"/>
      <c r="J817" s="623"/>
      <c r="K817" s="551"/>
      <c r="L817" s="151"/>
      <c r="M817" s="234"/>
      <c r="N817" s="138"/>
      <c r="O817" s="901"/>
    </row>
    <row r="818" spans="1:15" ht="27.75" customHeight="1">
      <c r="A818" s="137"/>
      <c r="B818" s="234"/>
      <c r="C818" s="140"/>
      <c r="D818" s="140"/>
      <c r="E818" s="185"/>
      <c r="F818" s="151"/>
      <c r="G818" s="136"/>
      <c r="H818" s="137"/>
      <c r="I818" s="138"/>
      <c r="J818" s="623"/>
      <c r="K818" s="551"/>
      <c r="L818" s="151"/>
      <c r="M818" s="234"/>
      <c r="N818" s="138"/>
      <c r="O818" s="901"/>
    </row>
    <row r="819" spans="1:15" ht="27.75" customHeight="1">
      <c r="A819" s="137"/>
      <c r="B819" s="234"/>
      <c r="C819" s="140"/>
      <c r="D819" s="140"/>
      <c r="E819" s="185"/>
      <c r="F819" s="151"/>
      <c r="G819" s="136"/>
      <c r="H819" s="137"/>
      <c r="I819" s="138"/>
      <c r="J819" s="623"/>
      <c r="K819" s="551"/>
      <c r="L819" s="151"/>
      <c r="M819" s="234"/>
      <c r="N819" s="138"/>
      <c r="O819" s="901"/>
    </row>
    <row r="820" spans="1:15" ht="27.75" customHeight="1">
      <c r="A820" s="137"/>
      <c r="B820" s="234"/>
      <c r="C820" s="140"/>
      <c r="D820" s="140"/>
      <c r="E820" s="185"/>
      <c r="F820" s="151"/>
      <c r="G820" s="136"/>
      <c r="H820" s="137"/>
      <c r="I820" s="138"/>
      <c r="J820" s="623"/>
      <c r="K820" s="551"/>
      <c r="L820" s="151"/>
      <c r="M820" s="234"/>
      <c r="N820" s="138"/>
      <c r="O820" s="901"/>
    </row>
    <row r="821" spans="1:15" ht="27.75" customHeight="1">
      <c r="A821" s="137"/>
      <c r="B821" s="234"/>
      <c r="C821" s="140"/>
      <c r="D821" s="140"/>
      <c r="E821" s="185"/>
      <c r="F821" s="151"/>
      <c r="G821" s="136"/>
      <c r="H821" s="137"/>
      <c r="I821" s="138"/>
      <c r="J821" s="623"/>
      <c r="K821" s="551"/>
      <c r="L821" s="151"/>
      <c r="M821" s="234"/>
      <c r="N821" s="138"/>
      <c r="O821" s="901"/>
    </row>
    <row r="822" spans="1:15" ht="27.75" customHeight="1">
      <c r="A822" s="137"/>
      <c r="B822" s="234"/>
      <c r="C822" s="140"/>
      <c r="D822" s="140"/>
      <c r="E822" s="185"/>
      <c r="F822" s="151"/>
      <c r="G822" s="136"/>
      <c r="H822" s="137"/>
      <c r="I822" s="138"/>
      <c r="J822" s="623"/>
      <c r="K822" s="551"/>
      <c r="L822" s="151"/>
      <c r="M822" s="234"/>
      <c r="N822" s="138"/>
      <c r="O822" s="901"/>
    </row>
    <row r="823" spans="1:15" ht="27.75" customHeight="1">
      <c r="A823" s="137"/>
      <c r="B823" s="234"/>
      <c r="C823" s="140"/>
      <c r="D823" s="140"/>
      <c r="E823" s="185"/>
      <c r="F823" s="151"/>
      <c r="G823" s="136"/>
      <c r="H823" s="137"/>
      <c r="I823" s="138"/>
      <c r="J823" s="623"/>
      <c r="K823" s="551"/>
      <c r="L823" s="151"/>
      <c r="M823" s="234"/>
      <c r="N823" s="138"/>
      <c r="O823" s="901"/>
    </row>
    <row r="824" spans="1:15" ht="27.75" customHeight="1">
      <c r="A824" s="137"/>
      <c r="B824" s="234"/>
      <c r="C824" s="140"/>
      <c r="D824" s="140"/>
      <c r="E824" s="185"/>
      <c r="F824" s="151"/>
      <c r="G824" s="136"/>
      <c r="H824" s="137"/>
      <c r="I824" s="138"/>
      <c r="J824" s="623"/>
      <c r="K824" s="551"/>
      <c r="L824" s="151"/>
      <c r="M824" s="234"/>
      <c r="N824" s="138"/>
      <c r="O824" s="901"/>
    </row>
    <row r="825" spans="1:15" ht="27.75" customHeight="1">
      <c r="A825" s="137"/>
      <c r="B825" s="234"/>
      <c r="C825" s="140"/>
      <c r="D825" s="140"/>
      <c r="E825" s="185"/>
      <c r="F825" s="151"/>
      <c r="G825" s="136"/>
      <c r="H825" s="137"/>
      <c r="I825" s="138"/>
      <c r="J825" s="623"/>
      <c r="K825" s="551"/>
      <c r="L825" s="151"/>
      <c r="M825" s="234"/>
      <c r="N825" s="138"/>
      <c r="O825" s="901"/>
    </row>
    <row r="826" spans="1:15" ht="27.75" customHeight="1">
      <c r="A826" s="137"/>
      <c r="B826" s="234"/>
      <c r="C826" s="140"/>
      <c r="D826" s="140"/>
      <c r="E826" s="185"/>
      <c r="F826" s="151"/>
      <c r="G826" s="136"/>
      <c r="H826" s="137"/>
      <c r="I826" s="138"/>
      <c r="J826" s="623"/>
      <c r="K826" s="551"/>
      <c r="L826" s="151"/>
      <c r="M826" s="234"/>
      <c r="N826" s="138"/>
      <c r="O826" s="901"/>
    </row>
    <row r="827" spans="1:15" ht="27.75" customHeight="1">
      <c r="A827" s="137"/>
      <c r="B827" s="234"/>
      <c r="C827" s="140"/>
      <c r="D827" s="140"/>
      <c r="E827" s="185"/>
      <c r="F827" s="151"/>
      <c r="G827" s="136"/>
      <c r="H827" s="137"/>
      <c r="I827" s="138"/>
      <c r="J827" s="623"/>
      <c r="K827" s="551"/>
      <c r="L827" s="151"/>
      <c r="M827" s="234"/>
      <c r="N827" s="138"/>
      <c r="O827" s="901"/>
    </row>
    <row r="828" spans="1:15" ht="27.75" customHeight="1">
      <c r="A828" s="137"/>
      <c r="B828" s="234"/>
      <c r="C828" s="140"/>
      <c r="D828" s="140"/>
      <c r="E828" s="185"/>
      <c r="F828" s="151"/>
      <c r="G828" s="136"/>
      <c r="H828" s="137"/>
      <c r="I828" s="138"/>
      <c r="J828" s="623"/>
      <c r="K828" s="551"/>
      <c r="L828" s="151"/>
      <c r="M828" s="234"/>
      <c r="N828" s="138"/>
      <c r="O828" s="901"/>
    </row>
    <row r="829" spans="1:15" ht="27.75" customHeight="1">
      <c r="A829" s="137"/>
      <c r="B829" s="234"/>
      <c r="C829" s="140"/>
      <c r="D829" s="140"/>
      <c r="E829" s="185"/>
      <c r="F829" s="151"/>
      <c r="G829" s="136"/>
      <c r="H829" s="137"/>
      <c r="I829" s="138"/>
      <c r="J829" s="623"/>
      <c r="K829" s="551"/>
      <c r="L829" s="151"/>
      <c r="M829" s="234"/>
      <c r="N829" s="138"/>
      <c r="O829" s="901"/>
    </row>
    <row r="830" spans="1:15" ht="27.75" customHeight="1">
      <c r="A830" s="137"/>
      <c r="B830" s="234"/>
      <c r="C830" s="140"/>
      <c r="D830" s="140"/>
      <c r="E830" s="185"/>
      <c r="F830" s="151"/>
      <c r="G830" s="136"/>
      <c r="H830" s="137"/>
      <c r="I830" s="138"/>
      <c r="J830" s="623"/>
      <c r="K830" s="551"/>
      <c r="L830" s="151"/>
      <c r="M830" s="234"/>
      <c r="N830" s="138"/>
      <c r="O830" s="901"/>
    </row>
    <row r="831" spans="1:15" ht="27.75" customHeight="1">
      <c r="A831" s="137"/>
      <c r="B831" s="234"/>
      <c r="C831" s="140"/>
      <c r="D831" s="140"/>
      <c r="E831" s="185"/>
      <c r="F831" s="151"/>
      <c r="G831" s="136"/>
      <c r="H831" s="137"/>
      <c r="I831" s="138"/>
      <c r="J831" s="623"/>
      <c r="K831" s="551"/>
      <c r="L831" s="151"/>
      <c r="M831" s="234"/>
      <c r="N831" s="138"/>
      <c r="O831" s="901"/>
    </row>
    <row r="832" spans="1:15" ht="27.75" customHeight="1">
      <c r="A832" s="137"/>
      <c r="B832" s="234"/>
      <c r="C832" s="140"/>
      <c r="D832" s="140"/>
      <c r="E832" s="185"/>
      <c r="F832" s="151"/>
      <c r="G832" s="136"/>
      <c r="H832" s="137"/>
      <c r="I832" s="138"/>
      <c r="J832" s="623"/>
      <c r="K832" s="551"/>
      <c r="L832" s="151"/>
      <c r="M832" s="234"/>
      <c r="N832" s="138"/>
      <c r="O832" s="901"/>
    </row>
    <row r="833" spans="1:15" ht="27.75" customHeight="1">
      <c r="A833" s="137"/>
      <c r="B833" s="234"/>
      <c r="C833" s="140"/>
      <c r="D833" s="140"/>
      <c r="E833" s="185"/>
      <c r="F833" s="151"/>
      <c r="G833" s="136"/>
      <c r="H833" s="137"/>
      <c r="I833" s="138"/>
      <c r="J833" s="623"/>
      <c r="K833" s="551"/>
      <c r="L833" s="151"/>
      <c r="M833" s="234"/>
      <c r="N833" s="138"/>
      <c r="O833" s="901"/>
    </row>
    <row r="834" spans="1:15" ht="27.75" customHeight="1">
      <c r="A834" s="137"/>
      <c r="B834" s="234"/>
      <c r="C834" s="140"/>
      <c r="D834" s="140"/>
      <c r="E834" s="185"/>
      <c r="F834" s="151"/>
      <c r="G834" s="136"/>
      <c r="H834" s="137"/>
      <c r="I834" s="138"/>
      <c r="J834" s="623"/>
      <c r="K834" s="551"/>
      <c r="L834" s="151"/>
      <c r="M834" s="234"/>
      <c r="N834" s="138"/>
      <c r="O834" s="901"/>
    </row>
    <row r="835" spans="1:15" ht="27.75" customHeight="1">
      <c r="A835" s="137"/>
      <c r="B835" s="234"/>
      <c r="C835" s="140"/>
      <c r="D835" s="140"/>
      <c r="E835" s="185"/>
      <c r="F835" s="151"/>
      <c r="G835" s="136"/>
      <c r="H835" s="137"/>
      <c r="I835" s="138"/>
      <c r="J835" s="623"/>
      <c r="K835" s="551"/>
      <c r="L835" s="151"/>
      <c r="M835" s="234"/>
      <c r="N835" s="138"/>
      <c r="O835" s="901"/>
    </row>
    <row r="836" spans="1:15" ht="27.75" customHeight="1">
      <c r="A836" s="137"/>
      <c r="B836" s="234"/>
      <c r="C836" s="140"/>
      <c r="D836" s="140"/>
      <c r="E836" s="185"/>
      <c r="F836" s="151"/>
      <c r="G836" s="136"/>
      <c r="H836" s="137"/>
      <c r="I836" s="138"/>
      <c r="J836" s="623"/>
      <c r="K836" s="551"/>
      <c r="L836" s="151"/>
      <c r="M836" s="234"/>
      <c r="N836" s="138"/>
      <c r="O836" s="901"/>
    </row>
    <row r="837" spans="1:15" ht="27.75" customHeight="1">
      <c r="A837" s="137"/>
      <c r="B837" s="234"/>
      <c r="C837" s="140"/>
      <c r="D837" s="140"/>
      <c r="E837" s="185"/>
      <c r="F837" s="151"/>
      <c r="G837" s="136"/>
      <c r="H837" s="137"/>
      <c r="I837" s="138"/>
      <c r="J837" s="623"/>
      <c r="K837" s="551"/>
      <c r="L837" s="151"/>
      <c r="M837" s="234"/>
      <c r="N837" s="138"/>
      <c r="O837" s="901"/>
    </row>
    <row r="838" spans="1:15" ht="27.75" customHeight="1">
      <c r="A838" s="137"/>
      <c r="B838" s="234"/>
      <c r="C838" s="140"/>
      <c r="D838" s="140"/>
      <c r="E838" s="185"/>
      <c r="F838" s="151"/>
      <c r="G838" s="136"/>
      <c r="H838" s="137"/>
      <c r="I838" s="138"/>
      <c r="J838" s="623"/>
      <c r="K838" s="551"/>
      <c r="L838" s="151"/>
      <c r="M838" s="234"/>
      <c r="N838" s="138"/>
      <c r="O838" s="901"/>
    </row>
    <row r="839" spans="1:15" ht="27.75" customHeight="1">
      <c r="A839" s="137"/>
      <c r="B839" s="234"/>
      <c r="C839" s="140"/>
      <c r="D839" s="140"/>
      <c r="E839" s="185"/>
      <c r="F839" s="151"/>
      <c r="G839" s="136"/>
      <c r="H839" s="137"/>
      <c r="I839" s="138"/>
      <c r="J839" s="623"/>
      <c r="K839" s="551"/>
      <c r="L839" s="151"/>
      <c r="M839" s="234"/>
      <c r="N839" s="138"/>
      <c r="O839" s="901"/>
    </row>
    <row r="840" spans="1:15" ht="27.75" customHeight="1">
      <c r="A840" s="137"/>
      <c r="B840" s="234"/>
      <c r="C840" s="140"/>
      <c r="D840" s="140"/>
      <c r="E840" s="185"/>
      <c r="F840" s="151"/>
      <c r="G840" s="136"/>
      <c r="H840" s="137"/>
      <c r="I840" s="138"/>
      <c r="J840" s="623"/>
      <c r="K840" s="551"/>
      <c r="L840" s="151"/>
      <c r="M840" s="234"/>
      <c r="N840" s="138"/>
      <c r="O840" s="901"/>
    </row>
    <row r="841" spans="1:15" ht="27.75" customHeight="1">
      <c r="A841" s="137"/>
      <c r="B841" s="234"/>
      <c r="C841" s="140"/>
      <c r="D841" s="140"/>
      <c r="E841" s="185"/>
      <c r="F841" s="151"/>
      <c r="G841" s="136"/>
      <c r="H841" s="137"/>
      <c r="I841" s="138"/>
      <c r="J841" s="623"/>
      <c r="K841" s="551"/>
      <c r="L841" s="151"/>
      <c r="M841" s="234"/>
      <c r="N841" s="138"/>
      <c r="O841" s="901"/>
    </row>
    <row r="842" spans="1:15" ht="27.75" customHeight="1">
      <c r="A842" s="137"/>
      <c r="B842" s="234"/>
      <c r="C842" s="140"/>
      <c r="D842" s="140"/>
      <c r="E842" s="185"/>
      <c r="F842" s="151"/>
      <c r="G842" s="136"/>
      <c r="H842" s="137"/>
      <c r="I842" s="138"/>
      <c r="J842" s="623"/>
      <c r="K842" s="551"/>
      <c r="L842" s="151"/>
      <c r="M842" s="234"/>
      <c r="N842" s="138"/>
      <c r="O842" s="901"/>
    </row>
    <row r="843" spans="1:15" ht="27.75" customHeight="1">
      <c r="A843" s="137"/>
      <c r="B843" s="234"/>
      <c r="C843" s="140"/>
      <c r="D843" s="140"/>
      <c r="E843" s="185"/>
      <c r="F843" s="151"/>
      <c r="G843" s="136"/>
      <c r="H843" s="137"/>
      <c r="I843" s="138"/>
      <c r="J843" s="623"/>
      <c r="K843" s="551"/>
      <c r="L843" s="151"/>
      <c r="M843" s="234"/>
      <c r="N843" s="138"/>
      <c r="O843" s="901"/>
    </row>
    <row r="844" spans="1:15" ht="27.75" customHeight="1">
      <c r="A844" s="137"/>
      <c r="B844" s="234"/>
      <c r="C844" s="140"/>
      <c r="D844" s="140"/>
      <c r="E844" s="185"/>
      <c r="F844" s="151"/>
      <c r="G844" s="136"/>
      <c r="H844" s="137"/>
      <c r="I844" s="138"/>
      <c r="J844" s="623"/>
      <c r="K844" s="551"/>
      <c r="L844" s="151"/>
      <c r="M844" s="234"/>
      <c r="N844" s="138"/>
      <c r="O844" s="901"/>
    </row>
    <row r="845" spans="1:15" ht="27.75" customHeight="1">
      <c r="A845" s="137"/>
      <c r="B845" s="234"/>
      <c r="C845" s="140"/>
      <c r="D845" s="140"/>
      <c r="E845" s="185"/>
      <c r="F845" s="151"/>
      <c r="G845" s="136"/>
      <c r="H845" s="137"/>
      <c r="I845" s="138"/>
      <c r="J845" s="623"/>
      <c r="K845" s="551"/>
      <c r="L845" s="151"/>
      <c r="M845" s="234"/>
      <c r="N845" s="138"/>
      <c r="O845" s="901"/>
    </row>
    <row r="846" spans="1:15" ht="27.75" customHeight="1">
      <c r="A846" s="137"/>
      <c r="B846" s="234"/>
      <c r="C846" s="140"/>
      <c r="D846" s="140"/>
      <c r="E846" s="185"/>
      <c r="F846" s="151"/>
      <c r="G846" s="136"/>
      <c r="H846" s="137"/>
      <c r="I846" s="138"/>
      <c r="J846" s="623"/>
      <c r="K846" s="551"/>
      <c r="L846" s="151"/>
      <c r="M846" s="234"/>
      <c r="N846" s="138"/>
      <c r="O846" s="901"/>
    </row>
    <row r="847" spans="1:15" ht="27.75" customHeight="1">
      <c r="A847" s="137"/>
      <c r="B847" s="234"/>
      <c r="C847" s="140"/>
      <c r="D847" s="140"/>
      <c r="E847" s="185"/>
      <c r="F847" s="151"/>
      <c r="G847" s="136"/>
      <c r="H847" s="137"/>
      <c r="I847" s="138"/>
      <c r="J847" s="623"/>
      <c r="K847" s="551"/>
      <c r="L847" s="151"/>
      <c r="M847" s="234"/>
      <c r="N847" s="138"/>
      <c r="O847" s="901"/>
    </row>
    <row r="848" spans="1:15" ht="27.75" customHeight="1">
      <c r="A848" s="137"/>
      <c r="B848" s="234"/>
      <c r="C848" s="140"/>
      <c r="D848" s="140"/>
      <c r="E848" s="185"/>
      <c r="F848" s="151"/>
      <c r="G848" s="136"/>
      <c r="H848" s="137"/>
      <c r="I848" s="138"/>
      <c r="J848" s="623"/>
      <c r="K848" s="551"/>
      <c r="L848" s="151"/>
      <c r="M848" s="234"/>
      <c r="N848" s="138"/>
      <c r="O848" s="901"/>
    </row>
    <row r="849" spans="1:15" ht="27.75" customHeight="1">
      <c r="A849" s="137"/>
      <c r="B849" s="234"/>
      <c r="C849" s="140"/>
      <c r="D849" s="140"/>
      <c r="E849" s="185"/>
      <c r="F849" s="151"/>
      <c r="G849" s="136"/>
      <c r="H849" s="137"/>
      <c r="I849" s="138"/>
      <c r="J849" s="623"/>
      <c r="K849" s="551"/>
      <c r="L849" s="151"/>
      <c r="M849" s="234"/>
      <c r="N849" s="138"/>
      <c r="O849" s="901"/>
    </row>
    <row r="850" spans="1:15" ht="27.75" customHeight="1">
      <c r="A850" s="137"/>
      <c r="B850" s="234"/>
      <c r="C850" s="140"/>
      <c r="D850" s="140"/>
      <c r="E850" s="185"/>
      <c r="F850" s="151"/>
      <c r="G850" s="136"/>
      <c r="H850" s="137"/>
      <c r="I850" s="138"/>
      <c r="J850" s="623"/>
      <c r="K850" s="551"/>
      <c r="L850" s="151"/>
      <c r="M850" s="234"/>
      <c r="N850" s="138"/>
      <c r="O850" s="901"/>
    </row>
    <row r="851" spans="1:15" ht="27.75" customHeight="1">
      <c r="A851" s="137"/>
      <c r="B851" s="234"/>
      <c r="C851" s="140"/>
      <c r="D851" s="140"/>
      <c r="E851" s="185"/>
      <c r="F851" s="151"/>
      <c r="G851" s="136"/>
      <c r="H851" s="137"/>
      <c r="I851" s="138"/>
      <c r="J851" s="623"/>
      <c r="K851" s="551"/>
      <c r="L851" s="151"/>
      <c r="M851" s="234"/>
      <c r="N851" s="138"/>
      <c r="O851" s="901"/>
    </row>
    <row r="852" spans="1:15" ht="27.75" customHeight="1">
      <c r="A852" s="137"/>
      <c r="B852" s="234"/>
      <c r="C852" s="140"/>
      <c r="D852" s="140"/>
      <c r="E852" s="185"/>
      <c r="F852" s="151"/>
      <c r="G852" s="136"/>
      <c r="H852" s="137"/>
      <c r="I852" s="138"/>
      <c r="J852" s="623"/>
      <c r="K852" s="551"/>
      <c r="L852" s="151"/>
      <c r="M852" s="234"/>
      <c r="N852" s="138"/>
      <c r="O852" s="901"/>
    </row>
    <row r="853" spans="1:15" ht="27.75" customHeight="1">
      <c r="A853" s="137"/>
      <c r="B853" s="234"/>
      <c r="C853" s="140"/>
      <c r="D853" s="140"/>
      <c r="E853" s="185"/>
      <c r="F853" s="151"/>
      <c r="G853" s="136"/>
      <c r="H853" s="137"/>
      <c r="I853" s="138"/>
      <c r="J853" s="623"/>
      <c r="K853" s="551"/>
      <c r="L853" s="151"/>
      <c r="M853" s="234"/>
      <c r="N853" s="138"/>
      <c r="O853" s="901"/>
    </row>
    <row r="854" spans="1:15" ht="27.75" customHeight="1">
      <c r="A854" s="137"/>
      <c r="B854" s="234"/>
      <c r="C854" s="140"/>
      <c r="D854" s="140"/>
      <c r="E854" s="185"/>
      <c r="F854" s="151"/>
      <c r="G854" s="136"/>
      <c r="H854" s="137"/>
      <c r="I854" s="138"/>
      <c r="J854" s="623"/>
      <c r="K854" s="551"/>
      <c r="L854" s="151"/>
      <c r="M854" s="234"/>
      <c r="N854" s="138"/>
      <c r="O854" s="901"/>
    </row>
    <row r="855" spans="1:15" ht="27.75" customHeight="1">
      <c r="A855" s="137"/>
      <c r="B855" s="234"/>
      <c r="C855" s="140"/>
      <c r="D855" s="140"/>
      <c r="E855" s="185"/>
      <c r="F855" s="151"/>
      <c r="G855" s="136"/>
      <c r="H855" s="137"/>
      <c r="I855" s="138"/>
      <c r="J855" s="623"/>
      <c r="K855" s="551"/>
      <c r="L855" s="151"/>
      <c r="M855" s="234"/>
      <c r="N855" s="138"/>
      <c r="O855" s="901"/>
    </row>
    <row r="856" spans="1:15" ht="27.75" customHeight="1">
      <c r="A856" s="137"/>
      <c r="B856" s="234"/>
      <c r="C856" s="140"/>
      <c r="D856" s="140"/>
      <c r="E856" s="185"/>
      <c r="F856" s="151"/>
      <c r="G856" s="136"/>
      <c r="H856" s="137"/>
      <c r="I856" s="138"/>
      <c r="J856" s="623"/>
      <c r="K856" s="551"/>
      <c r="L856" s="151"/>
      <c r="M856" s="234"/>
      <c r="N856" s="138"/>
      <c r="O856" s="901"/>
    </row>
    <row r="857" spans="1:15" ht="27.75" customHeight="1">
      <c r="A857" s="137"/>
      <c r="B857" s="234"/>
      <c r="C857" s="140"/>
      <c r="D857" s="140"/>
      <c r="E857" s="185"/>
      <c r="F857" s="151"/>
      <c r="G857" s="136"/>
      <c r="H857" s="137"/>
      <c r="I857" s="138"/>
      <c r="J857" s="623"/>
      <c r="K857" s="551"/>
      <c r="L857" s="151"/>
      <c r="M857" s="234"/>
      <c r="N857" s="138"/>
      <c r="O857" s="901"/>
    </row>
    <row r="858" spans="1:15" ht="27.75" customHeight="1">
      <c r="A858" s="137"/>
      <c r="B858" s="234"/>
      <c r="C858" s="140"/>
      <c r="D858" s="140"/>
      <c r="E858" s="185"/>
      <c r="F858" s="151"/>
      <c r="G858" s="136"/>
      <c r="H858" s="137"/>
      <c r="I858" s="138"/>
      <c r="J858" s="623"/>
      <c r="K858" s="551"/>
      <c r="L858" s="151"/>
      <c r="M858" s="234"/>
      <c r="N858" s="138"/>
      <c r="O858" s="901"/>
    </row>
    <row r="859" spans="1:15" ht="27.75" customHeight="1">
      <c r="A859" s="137"/>
      <c r="B859" s="234"/>
      <c r="C859" s="140"/>
      <c r="D859" s="140"/>
      <c r="E859" s="185"/>
      <c r="F859" s="151"/>
      <c r="G859" s="136"/>
      <c r="H859" s="137"/>
      <c r="I859" s="138"/>
      <c r="J859" s="623"/>
      <c r="K859" s="551"/>
      <c r="L859" s="151"/>
      <c r="M859" s="234"/>
      <c r="N859" s="138"/>
      <c r="O859" s="901"/>
    </row>
    <row r="860" spans="1:15" ht="27.75" customHeight="1">
      <c r="A860" s="137"/>
      <c r="B860" s="234"/>
      <c r="C860" s="140"/>
      <c r="D860" s="140"/>
      <c r="E860" s="185"/>
      <c r="F860" s="151"/>
      <c r="G860" s="136"/>
      <c r="H860" s="137"/>
      <c r="I860" s="138"/>
      <c r="J860" s="623"/>
      <c r="K860" s="551"/>
      <c r="L860" s="151"/>
      <c r="M860" s="234"/>
      <c r="N860" s="138"/>
      <c r="O860" s="901"/>
    </row>
    <row r="861" spans="1:15" ht="27.75" customHeight="1">
      <c r="A861" s="137"/>
      <c r="B861" s="234"/>
      <c r="C861" s="140"/>
      <c r="D861" s="140"/>
      <c r="E861" s="185"/>
      <c r="F861" s="151"/>
      <c r="G861" s="136"/>
      <c r="H861" s="137"/>
      <c r="I861" s="138"/>
      <c r="J861" s="623"/>
      <c r="K861" s="551"/>
      <c r="L861" s="151"/>
      <c r="M861" s="234"/>
      <c r="N861" s="138"/>
      <c r="O861" s="901"/>
    </row>
    <row r="862" spans="1:15" ht="27.75" customHeight="1">
      <c r="A862" s="137"/>
      <c r="B862" s="234"/>
      <c r="C862" s="140"/>
      <c r="D862" s="140"/>
      <c r="E862" s="185"/>
      <c r="F862" s="151"/>
      <c r="G862" s="136"/>
      <c r="H862" s="137"/>
      <c r="I862" s="138"/>
      <c r="J862" s="623"/>
      <c r="K862" s="551"/>
      <c r="L862" s="151"/>
      <c r="M862" s="234"/>
      <c r="N862" s="138"/>
      <c r="O862" s="901"/>
    </row>
    <row r="863" spans="1:15" ht="27.75" customHeight="1">
      <c r="A863" s="137"/>
      <c r="B863" s="234"/>
      <c r="C863" s="140"/>
      <c r="D863" s="140"/>
      <c r="E863" s="185"/>
      <c r="F863" s="151"/>
      <c r="G863" s="136"/>
      <c r="H863" s="137"/>
      <c r="I863" s="138"/>
      <c r="J863" s="623"/>
      <c r="K863" s="551"/>
      <c r="L863" s="151"/>
      <c r="M863" s="234"/>
      <c r="N863" s="138"/>
      <c r="O863" s="901"/>
    </row>
    <row r="864" spans="1:15" ht="27.75" customHeight="1">
      <c r="A864" s="137"/>
      <c r="B864" s="234"/>
      <c r="C864" s="140"/>
      <c r="D864" s="140"/>
      <c r="E864" s="185"/>
      <c r="F864" s="151"/>
      <c r="G864" s="136"/>
      <c r="H864" s="137"/>
      <c r="I864" s="138"/>
      <c r="J864" s="623"/>
      <c r="K864" s="551"/>
      <c r="L864" s="151"/>
      <c r="M864" s="234"/>
      <c r="N864" s="138"/>
      <c r="O864" s="901"/>
    </row>
    <row r="865" spans="1:15" ht="27.75" customHeight="1">
      <c r="A865" s="137"/>
      <c r="B865" s="234"/>
      <c r="C865" s="140"/>
      <c r="D865" s="140"/>
      <c r="E865" s="185"/>
      <c r="F865" s="151"/>
      <c r="G865" s="136"/>
      <c r="H865" s="137"/>
      <c r="I865" s="138"/>
      <c r="J865" s="623"/>
      <c r="K865" s="551"/>
      <c r="L865" s="151"/>
      <c r="M865" s="234"/>
      <c r="N865" s="138"/>
      <c r="O865" s="901"/>
    </row>
    <row r="866" spans="1:15" ht="27.75" customHeight="1">
      <c r="A866" s="137"/>
      <c r="B866" s="234"/>
      <c r="C866" s="140"/>
      <c r="D866" s="140"/>
      <c r="E866" s="185"/>
      <c r="F866" s="151"/>
      <c r="G866" s="136"/>
      <c r="H866" s="137"/>
      <c r="I866" s="138"/>
      <c r="J866" s="623"/>
      <c r="K866" s="551"/>
      <c r="L866" s="151"/>
      <c r="M866" s="234"/>
      <c r="N866" s="138"/>
      <c r="O866" s="901"/>
    </row>
    <row r="867" spans="1:15" ht="27.75" customHeight="1">
      <c r="A867" s="137"/>
      <c r="B867" s="234"/>
      <c r="C867" s="140"/>
      <c r="D867" s="140"/>
      <c r="E867" s="185"/>
      <c r="F867" s="151"/>
      <c r="G867" s="136"/>
      <c r="H867" s="137"/>
      <c r="I867" s="138"/>
      <c r="J867" s="623"/>
      <c r="K867" s="551"/>
      <c r="L867" s="151"/>
      <c r="M867" s="234"/>
      <c r="N867" s="138"/>
      <c r="O867" s="901"/>
    </row>
    <row r="868" spans="1:15" ht="27.75" customHeight="1">
      <c r="A868" s="137"/>
      <c r="B868" s="234"/>
      <c r="C868" s="140"/>
      <c r="D868" s="140"/>
      <c r="E868" s="185"/>
      <c r="F868" s="151"/>
      <c r="G868" s="136"/>
      <c r="H868" s="137"/>
      <c r="I868" s="138"/>
      <c r="J868" s="623"/>
      <c r="K868" s="551"/>
      <c r="L868" s="151"/>
      <c r="M868" s="234"/>
      <c r="N868" s="138"/>
      <c r="O868" s="901"/>
    </row>
    <row r="869" spans="1:15" ht="27.75" customHeight="1">
      <c r="A869" s="137"/>
      <c r="B869" s="234"/>
      <c r="C869" s="140"/>
      <c r="D869" s="140"/>
      <c r="E869" s="185"/>
      <c r="F869" s="151"/>
      <c r="G869" s="136"/>
      <c r="H869" s="137"/>
      <c r="I869" s="138"/>
      <c r="J869" s="623"/>
      <c r="K869" s="551"/>
      <c r="L869" s="151"/>
      <c r="M869" s="234"/>
      <c r="N869" s="138"/>
      <c r="O869" s="901"/>
    </row>
    <row r="870" spans="1:15" ht="27.75" customHeight="1">
      <c r="A870" s="137"/>
      <c r="B870" s="234"/>
      <c r="C870" s="140"/>
      <c r="D870" s="140"/>
      <c r="E870" s="185"/>
      <c r="F870" s="151"/>
      <c r="G870" s="136"/>
      <c r="H870" s="137"/>
      <c r="I870" s="138"/>
      <c r="J870" s="623"/>
      <c r="K870" s="551"/>
      <c r="L870" s="151"/>
      <c r="M870" s="234"/>
      <c r="N870" s="138"/>
      <c r="O870" s="901"/>
    </row>
    <row r="871" spans="1:15" ht="27.75" customHeight="1">
      <c r="A871" s="137"/>
      <c r="B871" s="234"/>
      <c r="C871" s="140"/>
      <c r="D871" s="140"/>
      <c r="E871" s="185"/>
      <c r="F871" s="151"/>
      <c r="G871" s="136"/>
      <c r="H871" s="137"/>
      <c r="I871" s="138"/>
      <c r="J871" s="623"/>
      <c r="K871" s="551"/>
      <c r="L871" s="151"/>
      <c r="M871" s="234"/>
      <c r="N871" s="138"/>
      <c r="O871" s="901"/>
    </row>
    <row r="872" spans="1:15" ht="27.75" customHeight="1">
      <c r="A872" s="137"/>
      <c r="B872" s="234"/>
      <c r="C872" s="140"/>
      <c r="D872" s="140"/>
      <c r="E872" s="185"/>
      <c r="F872" s="151"/>
      <c r="G872" s="136"/>
      <c r="H872" s="137"/>
      <c r="I872" s="138"/>
      <c r="J872" s="623"/>
      <c r="K872" s="551"/>
      <c r="L872" s="151"/>
      <c r="M872" s="234"/>
      <c r="N872" s="138"/>
      <c r="O872" s="901"/>
    </row>
    <row r="873" spans="1:15" ht="27.75" customHeight="1">
      <c r="A873" s="137"/>
      <c r="B873" s="234"/>
      <c r="C873" s="140"/>
      <c r="D873" s="140"/>
      <c r="E873" s="185"/>
      <c r="F873" s="151"/>
      <c r="G873" s="136"/>
      <c r="H873" s="137"/>
      <c r="I873" s="138"/>
      <c r="J873" s="623"/>
      <c r="K873" s="551"/>
      <c r="L873" s="151"/>
      <c r="M873" s="234"/>
      <c r="N873" s="138"/>
      <c r="O873" s="901"/>
    </row>
    <row r="874" spans="1:15" ht="27.75" customHeight="1">
      <c r="A874" s="137"/>
      <c r="B874" s="234"/>
      <c r="C874" s="140"/>
      <c r="D874" s="140"/>
      <c r="E874" s="185"/>
      <c r="F874" s="151"/>
      <c r="G874" s="136"/>
      <c r="H874" s="137"/>
      <c r="I874" s="138"/>
      <c r="J874" s="623"/>
      <c r="K874" s="551"/>
      <c r="L874" s="151"/>
      <c r="M874" s="234"/>
      <c r="N874" s="138"/>
      <c r="O874" s="901"/>
    </row>
    <row r="875" spans="1:15" ht="27.75" customHeight="1">
      <c r="A875" s="137"/>
      <c r="B875" s="234"/>
      <c r="C875" s="140"/>
      <c r="D875" s="140"/>
      <c r="E875" s="185"/>
      <c r="F875" s="151"/>
      <c r="G875" s="136"/>
      <c r="H875" s="137"/>
      <c r="I875" s="138"/>
      <c r="J875" s="623"/>
      <c r="K875" s="551"/>
      <c r="L875" s="151"/>
      <c r="M875" s="234"/>
      <c r="N875" s="138"/>
      <c r="O875" s="901"/>
    </row>
    <row r="876" spans="1:15" ht="27.75" customHeight="1">
      <c r="A876" s="137"/>
      <c r="B876" s="234"/>
      <c r="C876" s="140"/>
      <c r="D876" s="140"/>
      <c r="E876" s="185"/>
      <c r="F876" s="151"/>
      <c r="G876" s="136"/>
      <c r="H876" s="137"/>
      <c r="I876" s="138"/>
      <c r="J876" s="623"/>
      <c r="K876" s="551"/>
      <c r="L876" s="151"/>
      <c r="M876" s="234"/>
      <c r="N876" s="138"/>
      <c r="O876" s="901"/>
    </row>
    <row r="877" spans="1:15" ht="27.75" customHeight="1">
      <c r="A877" s="137"/>
      <c r="B877" s="234"/>
      <c r="C877" s="140"/>
      <c r="D877" s="140"/>
      <c r="E877" s="185"/>
      <c r="F877" s="151"/>
      <c r="G877" s="136"/>
      <c r="H877" s="137"/>
      <c r="I877" s="138"/>
      <c r="J877" s="623"/>
      <c r="K877" s="551"/>
      <c r="L877" s="151"/>
      <c r="M877" s="234"/>
      <c r="N877" s="138"/>
      <c r="O877" s="901"/>
    </row>
    <row r="878" spans="1:15" ht="27.75" customHeight="1">
      <c r="A878" s="137"/>
      <c r="B878" s="234"/>
      <c r="C878" s="140"/>
      <c r="D878" s="140"/>
      <c r="E878" s="185"/>
      <c r="F878" s="151"/>
      <c r="G878" s="136"/>
      <c r="H878" s="137"/>
      <c r="I878" s="138"/>
      <c r="J878" s="623"/>
      <c r="K878" s="551"/>
      <c r="L878" s="151"/>
      <c r="M878" s="234"/>
      <c r="N878" s="138"/>
      <c r="O878" s="901"/>
    </row>
    <row r="879" spans="1:15" ht="27.75" customHeight="1">
      <c r="A879" s="137"/>
      <c r="B879" s="234"/>
      <c r="C879" s="140"/>
      <c r="D879" s="140"/>
      <c r="E879" s="185"/>
      <c r="F879" s="151"/>
      <c r="G879" s="136"/>
      <c r="H879" s="137"/>
      <c r="I879" s="138"/>
      <c r="J879" s="623"/>
      <c r="K879" s="551"/>
      <c r="L879" s="151"/>
      <c r="M879" s="234"/>
      <c r="N879" s="138"/>
      <c r="O879" s="901"/>
    </row>
    <row r="880" spans="1:15" ht="27.75" customHeight="1">
      <c r="A880" s="137"/>
      <c r="B880" s="234"/>
      <c r="C880" s="140"/>
      <c r="D880" s="140"/>
      <c r="E880" s="185"/>
      <c r="F880" s="151"/>
      <c r="G880" s="136"/>
      <c r="H880" s="137"/>
      <c r="I880" s="138"/>
      <c r="J880" s="623"/>
      <c r="K880" s="551"/>
      <c r="L880" s="151"/>
      <c r="M880" s="234"/>
      <c r="N880" s="138"/>
      <c r="O880" s="901"/>
    </row>
    <row r="881" spans="1:15" ht="27.75" customHeight="1">
      <c r="A881" s="137"/>
      <c r="B881" s="234"/>
      <c r="C881" s="140"/>
      <c r="D881" s="140"/>
      <c r="E881" s="185"/>
      <c r="F881" s="151"/>
      <c r="G881" s="136"/>
      <c r="H881" s="137"/>
      <c r="I881" s="138"/>
      <c r="J881" s="623"/>
      <c r="K881" s="551"/>
      <c r="L881" s="151"/>
      <c r="M881" s="234"/>
      <c r="N881" s="138"/>
      <c r="O881" s="901"/>
    </row>
    <row r="882" spans="1:15" ht="27.75" customHeight="1">
      <c r="A882" s="137"/>
      <c r="B882" s="234"/>
      <c r="C882" s="140"/>
      <c r="D882" s="140"/>
      <c r="E882" s="185"/>
      <c r="F882" s="151"/>
      <c r="G882" s="136"/>
      <c r="H882" s="137"/>
      <c r="I882" s="138"/>
      <c r="J882" s="623"/>
      <c r="K882" s="551"/>
      <c r="L882" s="151"/>
      <c r="M882" s="234"/>
      <c r="N882" s="138"/>
      <c r="O882" s="901"/>
    </row>
    <row r="883" spans="1:15" ht="27.75" customHeight="1">
      <c r="A883" s="137"/>
      <c r="B883" s="234"/>
      <c r="C883" s="140"/>
      <c r="D883" s="140"/>
      <c r="E883" s="185"/>
      <c r="F883" s="151"/>
      <c r="G883" s="136"/>
      <c r="H883" s="137"/>
      <c r="I883" s="138"/>
      <c r="J883" s="623"/>
      <c r="K883" s="551"/>
      <c r="L883" s="151"/>
      <c r="M883" s="234"/>
      <c r="N883" s="138"/>
      <c r="O883" s="901"/>
    </row>
    <row r="884" spans="1:15" ht="27.75" customHeight="1">
      <c r="A884" s="137"/>
      <c r="B884" s="234"/>
      <c r="C884" s="140"/>
      <c r="D884" s="140"/>
      <c r="E884" s="185"/>
      <c r="F884" s="151"/>
      <c r="G884" s="136"/>
      <c r="H884" s="137"/>
      <c r="I884" s="138"/>
      <c r="J884" s="623"/>
      <c r="K884" s="551"/>
      <c r="L884" s="151"/>
      <c r="M884" s="234"/>
      <c r="N884" s="138"/>
      <c r="O884" s="901"/>
    </row>
    <row r="885" spans="1:15" ht="27.75" customHeight="1">
      <c r="A885" s="137"/>
      <c r="B885" s="234"/>
      <c r="C885" s="140"/>
      <c r="D885" s="140"/>
      <c r="E885" s="185"/>
      <c r="F885" s="151"/>
      <c r="G885" s="136"/>
      <c r="H885" s="137"/>
      <c r="I885" s="138"/>
      <c r="J885" s="623"/>
      <c r="K885" s="551"/>
      <c r="L885" s="151"/>
      <c r="M885" s="234"/>
      <c r="N885" s="138"/>
      <c r="O885" s="901"/>
    </row>
    <row r="886" spans="1:15" ht="27.75" customHeight="1">
      <c r="A886" s="137"/>
      <c r="B886" s="234"/>
      <c r="C886" s="140"/>
      <c r="D886" s="140"/>
      <c r="E886" s="185"/>
      <c r="F886" s="151"/>
      <c r="G886" s="136"/>
      <c r="H886" s="137"/>
      <c r="I886" s="138"/>
      <c r="J886" s="623"/>
      <c r="K886" s="551"/>
      <c r="L886" s="151"/>
      <c r="M886" s="234"/>
      <c r="N886" s="138"/>
      <c r="O886" s="901"/>
    </row>
    <row r="887" spans="1:15" ht="27.75" customHeight="1">
      <c r="A887" s="137"/>
      <c r="B887" s="234"/>
      <c r="C887" s="140"/>
      <c r="D887" s="140"/>
      <c r="E887" s="185"/>
      <c r="F887" s="151"/>
      <c r="G887" s="136"/>
      <c r="H887" s="137"/>
      <c r="I887" s="138"/>
      <c r="J887" s="623"/>
      <c r="K887" s="551"/>
      <c r="L887" s="151"/>
      <c r="M887" s="234"/>
      <c r="N887" s="138"/>
      <c r="O887" s="901"/>
    </row>
    <row r="888" spans="1:15" ht="27.75" customHeight="1">
      <c r="A888" s="137"/>
      <c r="B888" s="234"/>
      <c r="C888" s="140"/>
      <c r="D888" s="140"/>
      <c r="E888" s="185"/>
      <c r="F888" s="151"/>
      <c r="G888" s="136"/>
      <c r="H888" s="137"/>
      <c r="I888" s="138"/>
      <c r="J888" s="623"/>
      <c r="K888" s="551"/>
      <c r="L888" s="151"/>
      <c r="M888" s="234"/>
      <c r="N888" s="138"/>
      <c r="O888" s="901"/>
    </row>
    <row r="889" spans="1:15" ht="27.75" customHeight="1">
      <c r="A889" s="137"/>
      <c r="B889" s="234"/>
      <c r="C889" s="140"/>
      <c r="D889" s="140"/>
      <c r="E889" s="185"/>
      <c r="F889" s="151"/>
      <c r="G889" s="136"/>
      <c r="H889" s="137"/>
      <c r="I889" s="138"/>
      <c r="J889" s="623"/>
      <c r="K889" s="551"/>
      <c r="L889" s="151"/>
      <c r="M889" s="234"/>
      <c r="N889" s="138"/>
      <c r="O889" s="901"/>
    </row>
    <row r="890" spans="1:15" ht="27.75" customHeight="1">
      <c r="A890" s="137"/>
      <c r="B890" s="234"/>
      <c r="C890" s="140"/>
      <c r="D890" s="140"/>
      <c r="E890" s="185"/>
      <c r="F890" s="151"/>
      <c r="G890" s="136"/>
      <c r="H890" s="137"/>
      <c r="I890" s="138"/>
      <c r="J890" s="623"/>
      <c r="K890" s="551"/>
      <c r="L890" s="151"/>
      <c r="M890" s="234"/>
      <c r="N890" s="138"/>
      <c r="O890" s="901"/>
    </row>
    <row r="891" spans="1:15" ht="27.75" customHeight="1">
      <c r="A891" s="137"/>
      <c r="B891" s="234"/>
      <c r="C891" s="140"/>
      <c r="D891" s="140"/>
      <c r="E891" s="185"/>
      <c r="F891" s="151"/>
      <c r="G891" s="136"/>
      <c r="H891" s="137"/>
      <c r="I891" s="138"/>
      <c r="J891" s="623"/>
      <c r="K891" s="551"/>
      <c r="L891" s="151"/>
      <c r="M891" s="234"/>
      <c r="N891" s="138"/>
      <c r="O891" s="901"/>
    </row>
    <row r="892" spans="1:15" ht="27.75" customHeight="1">
      <c r="A892" s="137"/>
      <c r="B892" s="234"/>
      <c r="C892" s="140"/>
      <c r="D892" s="140"/>
      <c r="E892" s="185"/>
      <c r="F892" s="151"/>
      <c r="G892" s="136"/>
      <c r="H892" s="137"/>
      <c r="I892" s="138"/>
      <c r="J892" s="623"/>
      <c r="K892" s="551"/>
      <c r="L892" s="151"/>
      <c r="M892" s="234"/>
      <c r="N892" s="138"/>
      <c r="O892" s="901"/>
    </row>
    <row r="893" spans="1:15" ht="27.75" customHeight="1">
      <c r="A893" s="137"/>
      <c r="B893" s="234"/>
      <c r="C893" s="140"/>
      <c r="D893" s="140"/>
      <c r="E893" s="185"/>
      <c r="F893" s="151"/>
      <c r="G893" s="136"/>
      <c r="H893" s="137"/>
      <c r="I893" s="138"/>
      <c r="J893" s="623"/>
      <c r="K893" s="551"/>
      <c r="L893" s="151"/>
      <c r="M893" s="234"/>
      <c r="N893" s="138"/>
      <c r="O893" s="901"/>
    </row>
    <row r="894" spans="1:15" ht="27.75" customHeight="1">
      <c r="A894" s="137"/>
      <c r="B894" s="234"/>
      <c r="C894" s="140"/>
      <c r="D894" s="140"/>
      <c r="E894" s="185"/>
      <c r="F894" s="151"/>
      <c r="G894" s="136"/>
      <c r="H894" s="137"/>
      <c r="I894" s="138"/>
      <c r="J894" s="623"/>
      <c r="K894" s="551"/>
      <c r="L894" s="151"/>
      <c r="M894" s="234"/>
      <c r="N894" s="138"/>
      <c r="O894" s="901"/>
    </row>
    <row r="895" spans="1:15" ht="27.75" customHeight="1">
      <c r="A895" s="137"/>
      <c r="B895" s="234"/>
      <c r="C895" s="140"/>
      <c r="D895" s="140"/>
      <c r="E895" s="185"/>
      <c r="F895" s="151"/>
      <c r="G895" s="136"/>
      <c r="H895" s="137"/>
      <c r="I895" s="138"/>
      <c r="J895" s="623"/>
      <c r="K895" s="551"/>
      <c r="L895" s="151"/>
      <c r="M895" s="234"/>
      <c r="N895" s="138"/>
      <c r="O895" s="901"/>
    </row>
    <row r="896" spans="1:15" ht="27.75" customHeight="1">
      <c r="A896" s="137"/>
      <c r="B896" s="234"/>
      <c r="C896" s="140"/>
      <c r="D896" s="140"/>
      <c r="E896" s="185"/>
      <c r="F896" s="151"/>
      <c r="G896" s="136"/>
      <c r="H896" s="137"/>
      <c r="I896" s="138"/>
      <c r="J896" s="623"/>
      <c r="K896" s="551"/>
      <c r="L896" s="151"/>
      <c r="M896" s="234"/>
      <c r="N896" s="138"/>
      <c r="O896" s="901"/>
    </row>
    <row r="897" spans="1:15" ht="27.75" customHeight="1">
      <c r="A897" s="137"/>
      <c r="B897" s="234"/>
      <c r="C897" s="140"/>
      <c r="D897" s="140"/>
      <c r="E897" s="185"/>
      <c r="F897" s="151"/>
      <c r="G897" s="136"/>
      <c r="H897" s="137"/>
      <c r="I897" s="138"/>
      <c r="J897" s="623"/>
      <c r="K897" s="551"/>
      <c r="L897" s="151"/>
      <c r="M897" s="234"/>
      <c r="N897" s="138"/>
      <c r="O897" s="901"/>
    </row>
    <row r="898" spans="1:15" ht="27.75" customHeight="1">
      <c r="A898" s="137"/>
      <c r="B898" s="234"/>
      <c r="C898" s="140"/>
      <c r="D898" s="140"/>
      <c r="E898" s="185"/>
      <c r="F898" s="151"/>
      <c r="G898" s="136"/>
      <c r="H898" s="137"/>
      <c r="I898" s="138"/>
      <c r="J898" s="623"/>
      <c r="K898" s="551"/>
      <c r="L898" s="151"/>
      <c r="M898" s="234"/>
      <c r="N898" s="138"/>
      <c r="O898" s="901"/>
    </row>
    <row r="899" spans="1:15" ht="27.75" customHeight="1">
      <c r="A899" s="137"/>
      <c r="B899" s="234"/>
      <c r="C899" s="140"/>
      <c r="D899" s="140"/>
      <c r="E899" s="185"/>
      <c r="F899" s="151"/>
      <c r="G899" s="136"/>
      <c r="H899" s="137"/>
      <c r="I899" s="138"/>
      <c r="J899" s="623"/>
      <c r="K899" s="551"/>
      <c r="L899" s="151"/>
      <c r="M899" s="234"/>
      <c r="N899" s="138"/>
      <c r="O899" s="901"/>
    </row>
    <row r="900" spans="1:15" ht="27.75" customHeight="1">
      <c r="A900" s="137"/>
      <c r="B900" s="234"/>
      <c r="C900" s="140"/>
      <c r="D900" s="140"/>
      <c r="E900" s="185"/>
      <c r="F900" s="151"/>
      <c r="G900" s="136"/>
      <c r="H900" s="137"/>
      <c r="I900" s="138"/>
      <c r="J900" s="623"/>
      <c r="K900" s="551"/>
      <c r="L900" s="151"/>
      <c r="M900" s="234"/>
      <c r="N900" s="138"/>
      <c r="O900" s="901"/>
    </row>
    <row r="901" spans="1:15" ht="27.75" customHeight="1">
      <c r="A901" s="137"/>
      <c r="B901" s="234"/>
      <c r="C901" s="140"/>
      <c r="D901" s="140"/>
      <c r="E901" s="185"/>
      <c r="F901" s="151"/>
      <c r="G901" s="136"/>
      <c r="H901" s="137"/>
      <c r="I901" s="138"/>
      <c r="J901" s="623"/>
      <c r="K901" s="551"/>
      <c r="L901" s="151"/>
      <c r="M901" s="234"/>
      <c r="N901" s="138"/>
      <c r="O901" s="901"/>
    </row>
    <row r="902" spans="1:15" ht="27.75" customHeight="1">
      <c r="A902" s="137"/>
      <c r="B902" s="234"/>
      <c r="C902" s="140"/>
      <c r="D902" s="140"/>
      <c r="E902" s="185"/>
      <c r="F902" s="151"/>
      <c r="G902" s="136"/>
      <c r="H902" s="137"/>
      <c r="I902" s="138"/>
      <c r="J902" s="623"/>
      <c r="K902" s="551"/>
      <c r="L902" s="151"/>
      <c r="M902" s="234"/>
      <c r="N902" s="138"/>
      <c r="O902" s="901"/>
    </row>
    <row r="903" spans="1:15" ht="27.75" customHeight="1">
      <c r="A903" s="137"/>
      <c r="B903" s="234"/>
      <c r="C903" s="140"/>
      <c r="D903" s="140"/>
      <c r="E903" s="185"/>
      <c r="F903" s="151"/>
      <c r="G903" s="136"/>
      <c r="H903" s="137"/>
      <c r="I903" s="138"/>
      <c r="J903" s="623"/>
      <c r="K903" s="551"/>
      <c r="L903" s="151"/>
      <c r="M903" s="234"/>
      <c r="N903" s="138"/>
      <c r="O903" s="901"/>
    </row>
    <row r="904" spans="1:15" ht="27.75" customHeight="1">
      <c r="A904" s="137"/>
      <c r="B904" s="234"/>
      <c r="C904" s="140"/>
      <c r="D904" s="140"/>
      <c r="E904" s="185"/>
      <c r="F904" s="151"/>
      <c r="G904" s="136"/>
      <c r="H904" s="137"/>
      <c r="I904" s="138"/>
      <c r="J904" s="623"/>
      <c r="K904" s="551"/>
      <c r="L904" s="151"/>
      <c r="M904" s="234"/>
      <c r="N904" s="138"/>
      <c r="O904" s="901"/>
    </row>
    <row r="905" spans="1:15" ht="27.75" customHeight="1">
      <c r="A905" s="137"/>
      <c r="B905" s="234"/>
      <c r="C905" s="140"/>
      <c r="D905" s="140"/>
      <c r="E905" s="185"/>
      <c r="F905" s="151"/>
      <c r="G905" s="136"/>
      <c r="H905" s="137"/>
      <c r="I905" s="138"/>
      <c r="J905" s="623"/>
      <c r="K905" s="551"/>
      <c r="L905" s="151"/>
      <c r="M905" s="234"/>
      <c r="N905" s="138"/>
      <c r="O905" s="901"/>
    </row>
    <row r="906" spans="1:15" ht="27.75" customHeight="1">
      <c r="A906" s="137"/>
      <c r="B906" s="234"/>
      <c r="C906" s="140"/>
      <c r="D906" s="140"/>
      <c r="E906" s="185"/>
      <c r="F906" s="151"/>
      <c r="G906" s="136"/>
      <c r="H906" s="137"/>
      <c r="I906" s="138"/>
      <c r="J906" s="623"/>
      <c r="K906" s="551"/>
      <c r="L906" s="151"/>
      <c r="M906" s="234"/>
      <c r="N906" s="138"/>
      <c r="O906" s="901"/>
    </row>
    <row r="907" spans="1:15" ht="27.75" customHeight="1">
      <c r="A907" s="137"/>
      <c r="B907" s="234"/>
      <c r="C907" s="140"/>
      <c r="D907" s="140"/>
      <c r="E907" s="185"/>
      <c r="F907" s="151"/>
      <c r="G907" s="136"/>
      <c r="H907" s="137"/>
      <c r="I907" s="138"/>
      <c r="J907" s="623"/>
      <c r="K907" s="551"/>
      <c r="L907" s="151"/>
      <c r="M907" s="234"/>
      <c r="N907" s="138"/>
      <c r="O907" s="901"/>
    </row>
    <row r="908" spans="1:15" ht="27.75" customHeight="1">
      <c r="A908" s="137"/>
      <c r="B908" s="234"/>
      <c r="C908" s="140"/>
      <c r="D908" s="140"/>
      <c r="E908" s="185"/>
      <c r="F908" s="151"/>
      <c r="G908" s="136"/>
      <c r="H908" s="137"/>
      <c r="I908" s="138"/>
      <c r="J908" s="623"/>
      <c r="K908" s="551"/>
      <c r="L908" s="151"/>
      <c r="M908" s="234"/>
      <c r="N908" s="138"/>
      <c r="O908" s="901"/>
    </row>
    <row r="909" spans="1:15" ht="27.75" customHeight="1">
      <c r="A909" s="137"/>
      <c r="B909" s="234"/>
      <c r="C909" s="140"/>
      <c r="D909" s="140"/>
      <c r="E909" s="185"/>
      <c r="F909" s="151"/>
      <c r="G909" s="136"/>
      <c r="H909" s="137"/>
      <c r="I909" s="138"/>
      <c r="J909" s="623"/>
      <c r="K909" s="551"/>
      <c r="L909" s="151"/>
      <c r="M909" s="234"/>
      <c r="N909" s="138"/>
      <c r="O909" s="901"/>
    </row>
    <row r="910" spans="1:15" ht="27.75" customHeight="1">
      <c r="A910" s="137"/>
      <c r="B910" s="234"/>
      <c r="C910" s="140"/>
      <c r="D910" s="140"/>
      <c r="E910" s="185"/>
      <c r="F910" s="151"/>
      <c r="G910" s="136"/>
      <c r="H910" s="137"/>
      <c r="I910" s="138"/>
      <c r="J910" s="623"/>
      <c r="K910" s="551"/>
      <c r="L910" s="151"/>
      <c r="M910" s="234"/>
      <c r="N910" s="138"/>
      <c r="O910" s="901"/>
    </row>
    <row r="911" spans="1:15" ht="27.75" customHeight="1">
      <c r="A911" s="137"/>
      <c r="B911" s="234"/>
      <c r="C911" s="140"/>
      <c r="D911" s="140"/>
      <c r="E911" s="185"/>
      <c r="F911" s="151"/>
      <c r="G911" s="136"/>
      <c r="H911" s="137"/>
      <c r="I911" s="138"/>
      <c r="J911" s="623"/>
      <c r="K911" s="551"/>
      <c r="L911" s="151"/>
      <c r="M911" s="234"/>
      <c r="N911" s="138"/>
      <c r="O911" s="901"/>
    </row>
    <row r="912" spans="1:15" ht="27.75" customHeight="1">
      <c r="A912" s="137"/>
      <c r="B912" s="234"/>
      <c r="C912" s="140"/>
      <c r="D912" s="140"/>
      <c r="E912" s="185"/>
      <c r="F912" s="151"/>
      <c r="G912" s="136"/>
      <c r="H912" s="137"/>
      <c r="I912" s="138"/>
      <c r="J912" s="623"/>
      <c r="K912" s="551"/>
      <c r="L912" s="151"/>
      <c r="M912" s="234"/>
      <c r="N912" s="138"/>
      <c r="O912" s="901"/>
    </row>
    <row r="913" spans="1:15" ht="27.75" customHeight="1">
      <c r="A913" s="137"/>
      <c r="B913" s="234"/>
      <c r="C913" s="140"/>
      <c r="D913" s="140"/>
      <c r="E913" s="185"/>
      <c r="F913" s="151"/>
      <c r="G913" s="136"/>
      <c r="H913" s="137"/>
      <c r="I913" s="138"/>
      <c r="J913" s="623"/>
      <c r="K913" s="551"/>
      <c r="L913" s="151"/>
      <c r="M913" s="234"/>
      <c r="N913" s="138"/>
      <c r="O913" s="901"/>
    </row>
    <row r="914" spans="1:15" ht="27.75" customHeight="1">
      <c r="A914" s="137"/>
      <c r="B914" s="234"/>
      <c r="C914" s="140"/>
      <c r="D914" s="140"/>
      <c r="E914" s="185"/>
      <c r="F914" s="151"/>
      <c r="G914" s="136"/>
      <c r="H914" s="137"/>
      <c r="I914" s="138"/>
      <c r="J914" s="623"/>
      <c r="K914" s="551"/>
      <c r="L914" s="151"/>
      <c r="M914" s="234"/>
      <c r="N914" s="138"/>
      <c r="O914" s="901"/>
    </row>
    <row r="915" spans="1:15" ht="27.75" customHeight="1">
      <c r="A915" s="137"/>
      <c r="B915" s="234"/>
      <c r="C915" s="140"/>
      <c r="D915" s="140"/>
      <c r="E915" s="185"/>
      <c r="F915" s="151"/>
      <c r="G915" s="136"/>
      <c r="H915" s="137"/>
      <c r="I915" s="138"/>
      <c r="J915" s="623"/>
      <c r="K915" s="551"/>
      <c r="L915" s="151"/>
      <c r="M915" s="234"/>
      <c r="N915" s="138"/>
      <c r="O915" s="901"/>
    </row>
    <row r="916" spans="1:15" ht="27.75" customHeight="1">
      <c r="A916" s="137"/>
      <c r="B916" s="234"/>
      <c r="C916" s="140"/>
      <c r="D916" s="140"/>
      <c r="E916" s="185"/>
      <c r="F916" s="151"/>
      <c r="G916" s="136"/>
      <c r="H916" s="137"/>
      <c r="I916" s="138"/>
      <c r="J916" s="623"/>
      <c r="K916" s="551"/>
      <c r="L916" s="151"/>
      <c r="M916" s="234"/>
      <c r="N916" s="138"/>
      <c r="O916" s="901"/>
    </row>
    <row r="917" spans="1:15" ht="27.75" customHeight="1">
      <c r="A917" s="137"/>
      <c r="B917" s="234"/>
      <c r="C917" s="140"/>
      <c r="D917" s="140"/>
      <c r="E917" s="185"/>
      <c r="F917" s="151"/>
      <c r="G917" s="136"/>
      <c r="H917" s="137"/>
      <c r="I917" s="138"/>
      <c r="J917" s="623"/>
      <c r="K917" s="551"/>
      <c r="L917" s="151"/>
      <c r="M917" s="234"/>
      <c r="N917" s="138"/>
      <c r="O917" s="901"/>
    </row>
    <row r="918" spans="1:15" ht="27.75" customHeight="1">
      <c r="A918" s="137"/>
      <c r="B918" s="234"/>
      <c r="C918" s="140"/>
      <c r="D918" s="140"/>
      <c r="E918" s="185"/>
      <c r="F918" s="151"/>
      <c r="G918" s="136"/>
      <c r="H918" s="137"/>
      <c r="I918" s="138"/>
      <c r="J918" s="623"/>
      <c r="K918" s="551"/>
      <c r="L918" s="151"/>
      <c r="M918" s="234"/>
      <c r="N918" s="138"/>
      <c r="O918" s="901"/>
    </row>
    <row r="919" spans="1:15" ht="27.75" customHeight="1">
      <c r="A919" s="137"/>
      <c r="B919" s="234"/>
      <c r="C919" s="140"/>
      <c r="D919" s="140"/>
      <c r="E919" s="185"/>
      <c r="F919" s="151"/>
      <c r="G919" s="136"/>
      <c r="H919" s="137"/>
      <c r="I919" s="138"/>
      <c r="J919" s="623"/>
      <c r="K919" s="551"/>
      <c r="L919" s="151"/>
      <c r="M919" s="234"/>
      <c r="N919" s="138"/>
      <c r="O919" s="901"/>
    </row>
    <row r="920" spans="1:15" ht="27.75" customHeight="1">
      <c r="A920" s="137"/>
      <c r="B920" s="234"/>
      <c r="C920" s="140"/>
      <c r="D920" s="140"/>
      <c r="E920" s="185"/>
      <c r="F920" s="151"/>
      <c r="G920" s="136"/>
      <c r="H920" s="137"/>
      <c r="I920" s="138"/>
      <c r="J920" s="623"/>
      <c r="K920" s="551"/>
      <c r="L920" s="151"/>
      <c r="M920" s="234"/>
      <c r="N920" s="138"/>
      <c r="O920" s="901"/>
    </row>
    <row r="921" spans="1:15" ht="27.75" customHeight="1">
      <c r="A921" s="137"/>
      <c r="B921" s="234"/>
      <c r="C921" s="140"/>
      <c r="D921" s="140"/>
      <c r="E921" s="185"/>
      <c r="F921" s="151"/>
      <c r="G921" s="136"/>
      <c r="H921" s="137"/>
      <c r="I921" s="138"/>
      <c r="J921" s="623"/>
      <c r="K921" s="551"/>
      <c r="L921" s="151"/>
      <c r="M921" s="234"/>
      <c r="N921" s="138"/>
      <c r="O921" s="901"/>
    </row>
    <row r="922" spans="1:15" ht="27.75" customHeight="1">
      <c r="A922" s="137"/>
      <c r="B922" s="234"/>
      <c r="C922" s="140"/>
      <c r="D922" s="140"/>
      <c r="E922" s="185"/>
      <c r="F922" s="151"/>
      <c r="G922" s="136"/>
      <c r="H922" s="137"/>
      <c r="I922" s="138"/>
      <c r="J922" s="623"/>
      <c r="K922" s="551"/>
      <c r="L922" s="151"/>
      <c r="M922" s="234"/>
      <c r="N922" s="138"/>
      <c r="O922" s="901"/>
    </row>
    <row r="923" spans="1:15" ht="27.75" customHeight="1">
      <c r="A923" s="137"/>
      <c r="B923" s="234"/>
      <c r="C923" s="140"/>
      <c r="D923" s="140"/>
      <c r="E923" s="185"/>
      <c r="F923" s="151"/>
      <c r="G923" s="136"/>
      <c r="H923" s="137"/>
      <c r="I923" s="138"/>
      <c r="J923" s="623"/>
      <c r="K923" s="551"/>
      <c r="L923" s="151"/>
      <c r="M923" s="234"/>
      <c r="N923" s="138"/>
      <c r="O923" s="901"/>
    </row>
    <row r="924" spans="1:15" ht="27.75" customHeight="1">
      <c r="A924" s="137"/>
      <c r="B924" s="234"/>
      <c r="C924" s="140"/>
      <c r="D924" s="140"/>
      <c r="E924" s="185"/>
      <c r="F924" s="151"/>
      <c r="G924" s="136"/>
      <c r="H924" s="137"/>
      <c r="I924" s="138"/>
      <c r="J924" s="623"/>
      <c r="K924" s="551"/>
      <c r="L924" s="151"/>
      <c r="M924" s="234"/>
      <c r="N924" s="138"/>
      <c r="O924" s="901"/>
    </row>
    <row r="925" spans="1:15" ht="27.75" customHeight="1">
      <c r="A925" s="137"/>
      <c r="B925" s="234"/>
      <c r="C925" s="140"/>
      <c r="D925" s="140"/>
      <c r="E925" s="185"/>
      <c r="F925" s="151"/>
      <c r="G925" s="136"/>
      <c r="H925" s="137"/>
      <c r="I925" s="138"/>
      <c r="J925" s="623"/>
      <c r="K925" s="551"/>
      <c r="L925" s="151"/>
      <c r="M925" s="234"/>
      <c r="N925" s="138"/>
      <c r="O925" s="901"/>
    </row>
    <row r="926" spans="1:15" ht="27.75" customHeight="1">
      <c r="A926" s="137"/>
      <c r="B926" s="234"/>
      <c r="C926" s="140"/>
      <c r="D926" s="140"/>
      <c r="E926" s="185"/>
      <c r="F926" s="151"/>
      <c r="G926" s="136"/>
      <c r="H926" s="137"/>
      <c r="I926" s="138"/>
      <c r="J926" s="623"/>
      <c r="K926" s="551"/>
      <c r="L926" s="151"/>
      <c r="M926" s="234"/>
      <c r="N926" s="138"/>
      <c r="O926" s="901"/>
    </row>
    <row r="927" spans="1:15" ht="27.75" customHeight="1">
      <c r="A927" s="137"/>
      <c r="B927" s="234"/>
      <c r="C927" s="140"/>
      <c r="D927" s="140"/>
      <c r="E927" s="185"/>
      <c r="F927" s="151"/>
      <c r="G927" s="136"/>
      <c r="H927" s="137"/>
      <c r="I927" s="138"/>
      <c r="J927" s="623"/>
      <c r="K927" s="551"/>
      <c r="L927" s="151"/>
      <c r="M927" s="234"/>
      <c r="N927" s="138"/>
      <c r="O927" s="901"/>
    </row>
    <row r="928" spans="1:15" ht="27.75" customHeight="1">
      <c r="A928" s="137"/>
      <c r="B928" s="234"/>
      <c r="C928" s="140"/>
      <c r="D928" s="140"/>
      <c r="E928" s="185"/>
      <c r="F928" s="151"/>
      <c r="G928" s="136"/>
      <c r="H928" s="137"/>
      <c r="I928" s="138"/>
      <c r="J928" s="623"/>
      <c r="K928" s="551"/>
      <c r="L928" s="151"/>
      <c r="M928" s="234"/>
      <c r="N928" s="138"/>
      <c r="O928" s="901"/>
    </row>
    <row r="929" spans="1:15" ht="27.75" customHeight="1">
      <c r="A929" s="137"/>
      <c r="B929" s="234"/>
      <c r="C929" s="140"/>
      <c r="D929" s="140"/>
      <c r="E929" s="185"/>
      <c r="F929" s="151"/>
      <c r="G929" s="136"/>
      <c r="H929" s="137"/>
      <c r="I929" s="138"/>
      <c r="J929" s="623"/>
      <c r="K929" s="551"/>
      <c r="L929" s="151"/>
      <c r="M929" s="234"/>
      <c r="N929" s="138"/>
      <c r="O929" s="901"/>
    </row>
    <row r="930" spans="1:15" ht="27.75" customHeight="1">
      <c r="A930" s="137"/>
      <c r="B930" s="234"/>
      <c r="C930" s="140"/>
      <c r="D930" s="140"/>
      <c r="E930" s="185"/>
      <c r="F930" s="151"/>
      <c r="G930" s="136"/>
      <c r="H930" s="137"/>
      <c r="I930" s="138"/>
      <c r="J930" s="623"/>
      <c r="K930" s="551"/>
      <c r="L930" s="151"/>
      <c r="M930" s="234"/>
      <c r="N930" s="138"/>
      <c r="O930" s="901"/>
    </row>
    <row r="931" spans="1:15" ht="27.75" customHeight="1">
      <c r="A931" s="137"/>
      <c r="B931" s="234"/>
      <c r="C931" s="140"/>
      <c r="D931" s="140"/>
      <c r="E931" s="185"/>
      <c r="F931" s="151"/>
      <c r="G931" s="136"/>
      <c r="H931" s="137"/>
      <c r="I931" s="138"/>
      <c r="J931" s="623"/>
      <c r="K931" s="551"/>
      <c r="L931" s="151"/>
      <c r="M931" s="234"/>
      <c r="N931" s="138"/>
      <c r="O931" s="901"/>
    </row>
    <row r="932" spans="1:15" ht="27.75" customHeight="1">
      <c r="A932" s="137"/>
      <c r="B932" s="234"/>
      <c r="C932" s="140"/>
      <c r="D932" s="140"/>
      <c r="E932" s="185"/>
      <c r="F932" s="151"/>
      <c r="G932" s="136"/>
      <c r="H932" s="137"/>
      <c r="I932" s="138"/>
      <c r="J932" s="623"/>
      <c r="K932" s="551"/>
      <c r="L932" s="151"/>
      <c r="M932" s="234"/>
      <c r="N932" s="138"/>
      <c r="O932" s="901"/>
    </row>
    <row r="933" spans="1:15" ht="27.75" customHeight="1">
      <c r="A933" s="137"/>
      <c r="B933" s="234"/>
      <c r="C933" s="140"/>
      <c r="D933" s="140"/>
      <c r="E933" s="185"/>
      <c r="F933" s="151"/>
      <c r="G933" s="136"/>
      <c r="H933" s="137"/>
      <c r="I933" s="138"/>
      <c r="J933" s="623"/>
      <c r="K933" s="551"/>
      <c r="L933" s="151"/>
      <c r="M933" s="234"/>
      <c r="N933" s="138"/>
      <c r="O933" s="901"/>
    </row>
    <row r="934" spans="1:15" ht="27.75" customHeight="1">
      <c r="A934" s="137"/>
      <c r="B934" s="234"/>
      <c r="C934" s="140"/>
      <c r="D934" s="140"/>
      <c r="E934" s="185"/>
      <c r="F934" s="151"/>
      <c r="G934" s="136"/>
      <c r="H934" s="137"/>
      <c r="I934" s="138"/>
      <c r="J934" s="623"/>
      <c r="K934" s="551"/>
      <c r="L934" s="151"/>
      <c r="M934" s="234"/>
      <c r="N934" s="138"/>
      <c r="O934" s="901"/>
    </row>
    <row r="935" spans="1:15" ht="27.75" customHeight="1">
      <c r="A935" s="137"/>
      <c r="B935" s="234"/>
      <c r="C935" s="140"/>
      <c r="D935" s="140"/>
      <c r="E935" s="185"/>
      <c r="F935" s="151"/>
      <c r="G935" s="136"/>
      <c r="H935" s="137"/>
      <c r="I935" s="138"/>
      <c r="J935" s="623"/>
      <c r="K935" s="551"/>
      <c r="L935" s="151"/>
      <c r="M935" s="234"/>
      <c r="N935" s="138"/>
      <c r="O935" s="901"/>
    </row>
    <row r="936" spans="1:15" ht="27.75" customHeight="1">
      <c r="A936" s="137"/>
      <c r="B936" s="234"/>
      <c r="C936" s="140"/>
      <c r="D936" s="140"/>
      <c r="E936" s="185"/>
      <c r="F936" s="151"/>
      <c r="G936" s="136"/>
      <c r="H936" s="137"/>
      <c r="I936" s="138"/>
      <c r="J936" s="623"/>
      <c r="K936" s="551"/>
      <c r="L936" s="151"/>
      <c r="M936" s="234"/>
      <c r="N936" s="138"/>
      <c r="O936" s="901"/>
    </row>
    <row r="937" spans="1:15" ht="27.75" customHeight="1">
      <c r="A937" s="137"/>
      <c r="B937" s="234"/>
      <c r="C937" s="140"/>
      <c r="D937" s="140"/>
      <c r="E937" s="185"/>
      <c r="F937" s="151"/>
      <c r="G937" s="136"/>
      <c r="H937" s="137"/>
      <c r="I937" s="138"/>
      <c r="J937" s="623"/>
      <c r="K937" s="551"/>
      <c r="L937" s="151"/>
      <c r="M937" s="234"/>
      <c r="N937" s="138"/>
      <c r="O937" s="901"/>
    </row>
    <row r="938" spans="1:15" ht="27.75" customHeight="1">
      <c r="A938" s="137"/>
      <c r="B938" s="234"/>
      <c r="C938" s="140"/>
      <c r="D938" s="140"/>
      <c r="E938" s="185"/>
      <c r="F938" s="151"/>
      <c r="G938" s="136"/>
      <c r="H938" s="137"/>
      <c r="I938" s="138"/>
      <c r="J938" s="623"/>
      <c r="K938" s="551"/>
      <c r="L938" s="151"/>
      <c r="M938" s="234"/>
      <c r="N938" s="138"/>
      <c r="O938" s="901"/>
    </row>
    <row r="939" spans="1:15" ht="27.75" customHeight="1">
      <c r="A939" s="137"/>
      <c r="B939" s="234"/>
      <c r="C939" s="140"/>
      <c r="D939" s="140"/>
      <c r="E939" s="185"/>
      <c r="F939" s="151"/>
      <c r="G939" s="136"/>
      <c r="H939" s="137"/>
      <c r="I939" s="138"/>
      <c r="J939" s="623"/>
      <c r="K939" s="551"/>
      <c r="L939" s="151"/>
      <c r="M939" s="234"/>
      <c r="N939" s="138"/>
      <c r="O939" s="901"/>
    </row>
    <row r="940" spans="1:15" ht="27.75" customHeight="1">
      <c r="A940" s="137"/>
      <c r="B940" s="234"/>
      <c r="C940" s="140"/>
      <c r="D940" s="140"/>
      <c r="E940" s="185"/>
      <c r="F940" s="151"/>
      <c r="G940" s="136"/>
      <c r="H940" s="137"/>
      <c r="I940" s="138"/>
      <c r="J940" s="623"/>
      <c r="K940" s="551"/>
      <c r="L940" s="151"/>
      <c r="M940" s="234"/>
      <c r="N940" s="138"/>
      <c r="O940" s="901"/>
    </row>
    <row r="941" spans="1:15" ht="27.75" customHeight="1">
      <c r="A941" s="137"/>
      <c r="B941" s="234"/>
      <c r="C941" s="140"/>
      <c r="D941" s="140"/>
      <c r="E941" s="185"/>
      <c r="F941" s="151"/>
      <c r="G941" s="136"/>
      <c r="H941" s="137"/>
      <c r="I941" s="138"/>
      <c r="J941" s="623"/>
      <c r="K941" s="551"/>
      <c r="L941" s="151"/>
      <c r="M941" s="234"/>
      <c r="N941" s="138"/>
      <c r="O941" s="901"/>
    </row>
    <row r="942" spans="1:15" ht="27.75" customHeight="1">
      <c r="A942" s="137"/>
      <c r="B942" s="234"/>
      <c r="C942" s="140"/>
      <c r="D942" s="140"/>
      <c r="E942" s="185"/>
      <c r="F942" s="151"/>
      <c r="G942" s="136"/>
      <c r="H942" s="137"/>
      <c r="I942" s="138"/>
      <c r="J942" s="623"/>
      <c r="K942" s="551"/>
      <c r="L942" s="151"/>
      <c r="M942" s="234"/>
      <c r="N942" s="138"/>
      <c r="O942" s="901"/>
    </row>
    <row r="943" spans="1:15" ht="27.75" customHeight="1">
      <c r="A943" s="137"/>
      <c r="B943" s="234"/>
      <c r="C943" s="140"/>
      <c r="D943" s="140"/>
      <c r="E943" s="185"/>
      <c r="F943" s="151"/>
      <c r="G943" s="136"/>
      <c r="H943" s="137"/>
      <c r="I943" s="138"/>
      <c r="J943" s="623"/>
      <c r="K943" s="551"/>
      <c r="L943" s="151"/>
      <c r="M943" s="234"/>
      <c r="N943" s="138"/>
      <c r="O943" s="901"/>
    </row>
    <row r="944" spans="1:15" ht="27.75" customHeight="1">
      <c r="A944" s="137"/>
      <c r="B944" s="234"/>
      <c r="C944" s="140"/>
      <c r="D944" s="140"/>
      <c r="E944" s="185"/>
      <c r="F944" s="151"/>
      <c r="G944" s="136"/>
      <c r="H944" s="137"/>
      <c r="I944" s="138"/>
      <c r="J944" s="623"/>
      <c r="K944" s="551"/>
      <c r="L944" s="151"/>
      <c r="M944" s="234"/>
      <c r="N944" s="138"/>
      <c r="O944" s="901"/>
    </row>
    <row r="945" spans="1:15" ht="27.75" customHeight="1">
      <c r="A945" s="137"/>
      <c r="B945" s="234"/>
      <c r="C945" s="140"/>
      <c r="D945" s="140"/>
      <c r="E945" s="185"/>
      <c r="F945" s="151"/>
      <c r="G945" s="136"/>
      <c r="H945" s="137"/>
      <c r="I945" s="138"/>
      <c r="J945" s="623"/>
      <c r="K945" s="551"/>
      <c r="L945" s="151"/>
      <c r="M945" s="234"/>
      <c r="N945" s="138"/>
      <c r="O945" s="901"/>
    </row>
    <row r="946" spans="1:15" ht="27.75" customHeight="1">
      <c r="A946" s="137"/>
      <c r="B946" s="234"/>
      <c r="C946" s="140"/>
      <c r="D946" s="140"/>
      <c r="E946" s="185"/>
      <c r="F946" s="151"/>
      <c r="G946" s="136"/>
      <c r="H946" s="137"/>
      <c r="I946" s="138"/>
      <c r="J946" s="623"/>
      <c r="K946" s="551"/>
      <c r="L946" s="151"/>
      <c r="M946" s="234"/>
      <c r="N946" s="138"/>
      <c r="O946" s="901"/>
    </row>
    <row r="947" spans="1:15" ht="27.75" customHeight="1">
      <c r="A947" s="137"/>
      <c r="B947" s="234"/>
      <c r="C947" s="140"/>
      <c r="D947" s="140"/>
      <c r="E947" s="185"/>
      <c r="F947" s="151"/>
      <c r="G947" s="136"/>
      <c r="H947" s="137"/>
      <c r="I947" s="138"/>
      <c r="J947" s="623"/>
      <c r="K947" s="551"/>
      <c r="L947" s="151"/>
      <c r="M947" s="234"/>
      <c r="N947" s="138"/>
      <c r="O947" s="901"/>
    </row>
    <row r="948" spans="1:15" ht="27.75" customHeight="1">
      <c r="A948" s="137"/>
      <c r="B948" s="234"/>
      <c r="C948" s="140"/>
      <c r="D948" s="140"/>
      <c r="E948" s="185"/>
      <c r="F948" s="151"/>
      <c r="G948" s="136"/>
      <c r="H948" s="137"/>
      <c r="I948" s="138"/>
      <c r="J948" s="623"/>
      <c r="K948" s="551"/>
      <c r="L948" s="151"/>
      <c r="M948" s="234"/>
      <c r="N948" s="138"/>
      <c r="O948" s="901"/>
    </row>
    <row r="949" spans="1:15" ht="27.75" customHeight="1">
      <c r="A949" s="137"/>
      <c r="B949" s="234"/>
      <c r="C949" s="140"/>
      <c r="D949" s="140"/>
      <c r="E949" s="185"/>
      <c r="F949" s="151"/>
      <c r="G949" s="136"/>
      <c r="H949" s="137"/>
      <c r="I949" s="138"/>
      <c r="J949" s="623"/>
      <c r="K949" s="551"/>
      <c r="L949" s="151"/>
      <c r="M949" s="234"/>
      <c r="N949" s="138"/>
      <c r="O949" s="901"/>
    </row>
    <row r="950" spans="1:15" ht="27.75" customHeight="1">
      <c r="A950" s="137"/>
      <c r="B950" s="234"/>
      <c r="C950" s="140"/>
      <c r="D950" s="140"/>
      <c r="E950" s="185"/>
      <c r="F950" s="151"/>
      <c r="G950" s="136"/>
      <c r="H950" s="137"/>
      <c r="I950" s="138"/>
      <c r="J950" s="623"/>
      <c r="K950" s="551"/>
      <c r="L950" s="151"/>
      <c r="M950" s="234"/>
      <c r="N950" s="138"/>
      <c r="O950" s="901"/>
    </row>
    <row r="951" spans="1:15" ht="27.75" customHeight="1">
      <c r="A951" s="137"/>
      <c r="B951" s="234"/>
      <c r="C951" s="140"/>
      <c r="D951" s="140"/>
      <c r="E951" s="185"/>
      <c r="F951" s="151"/>
      <c r="G951" s="136"/>
      <c r="H951" s="137"/>
      <c r="I951" s="138"/>
      <c r="J951" s="623"/>
      <c r="K951" s="551"/>
      <c r="L951" s="151"/>
      <c r="M951" s="234"/>
      <c r="N951" s="138"/>
      <c r="O951" s="901"/>
    </row>
    <row r="952" spans="1:15" ht="27.75" customHeight="1">
      <c r="A952" s="137"/>
      <c r="B952" s="234"/>
      <c r="C952" s="140"/>
      <c r="D952" s="140"/>
      <c r="E952" s="185"/>
      <c r="F952" s="151"/>
      <c r="G952" s="136"/>
      <c r="H952" s="137"/>
      <c r="I952" s="138"/>
      <c r="J952" s="623"/>
      <c r="K952" s="551"/>
      <c r="L952" s="151"/>
      <c r="M952" s="234"/>
      <c r="N952" s="138"/>
      <c r="O952" s="901"/>
    </row>
    <row r="953" spans="1:15" ht="27.75" customHeight="1">
      <c r="A953" s="137"/>
      <c r="B953" s="234"/>
      <c r="C953" s="140"/>
      <c r="D953" s="140"/>
      <c r="E953" s="185"/>
      <c r="F953" s="151"/>
      <c r="G953" s="136"/>
      <c r="H953" s="137"/>
      <c r="I953" s="138"/>
      <c r="J953" s="623"/>
      <c r="K953" s="551"/>
      <c r="L953" s="151"/>
      <c r="M953" s="234"/>
      <c r="N953" s="138"/>
      <c r="O953" s="901"/>
    </row>
    <row r="954" spans="1:15" ht="27.75" customHeight="1">
      <c r="A954" s="137"/>
      <c r="B954" s="234"/>
      <c r="C954" s="140"/>
      <c r="D954" s="140"/>
      <c r="E954" s="185"/>
      <c r="F954" s="151"/>
      <c r="G954" s="136"/>
      <c r="H954" s="137"/>
      <c r="I954" s="138"/>
      <c r="J954" s="623"/>
      <c r="K954" s="551"/>
      <c r="L954" s="151"/>
      <c r="M954" s="234"/>
      <c r="N954" s="138"/>
      <c r="O954" s="901"/>
    </row>
    <row r="955" spans="1:15" ht="27.75" customHeight="1">
      <c r="A955" s="137"/>
      <c r="B955" s="234"/>
      <c r="C955" s="140"/>
      <c r="D955" s="140"/>
      <c r="E955" s="185"/>
      <c r="F955" s="151"/>
      <c r="G955" s="136"/>
      <c r="H955" s="137"/>
      <c r="I955" s="138"/>
      <c r="J955" s="623"/>
      <c r="K955" s="551"/>
      <c r="L955" s="151"/>
      <c r="M955" s="234"/>
      <c r="N955" s="138"/>
      <c r="O955" s="901"/>
    </row>
    <row r="956" spans="1:15" ht="27.75" customHeight="1">
      <c r="A956" s="137"/>
      <c r="B956" s="234"/>
      <c r="C956" s="140"/>
      <c r="D956" s="140"/>
      <c r="E956" s="185"/>
      <c r="F956" s="151"/>
      <c r="G956" s="136"/>
      <c r="H956" s="137"/>
      <c r="I956" s="138"/>
      <c r="J956" s="623"/>
      <c r="K956" s="551"/>
      <c r="L956" s="151"/>
      <c r="M956" s="234"/>
      <c r="N956" s="138"/>
      <c r="O956" s="901"/>
    </row>
    <row r="957" spans="1:15" ht="27.75" customHeight="1">
      <c r="A957" s="137"/>
      <c r="B957" s="234"/>
      <c r="C957" s="140"/>
      <c r="D957" s="140"/>
      <c r="E957" s="185"/>
      <c r="F957" s="151"/>
      <c r="G957" s="136"/>
      <c r="H957" s="137"/>
      <c r="I957" s="138"/>
      <c r="J957" s="623"/>
      <c r="K957" s="551"/>
      <c r="L957" s="151"/>
      <c r="M957" s="234"/>
      <c r="N957" s="138"/>
      <c r="O957" s="901"/>
    </row>
    <row r="958" spans="1:15" ht="27.75" customHeight="1">
      <c r="A958" s="137"/>
      <c r="B958" s="234"/>
      <c r="C958" s="140"/>
      <c r="D958" s="140"/>
      <c r="E958" s="185"/>
      <c r="F958" s="151"/>
      <c r="G958" s="136"/>
      <c r="H958" s="137"/>
      <c r="I958" s="138"/>
      <c r="J958" s="623"/>
      <c r="K958" s="551"/>
      <c r="L958" s="151"/>
      <c r="M958" s="234"/>
      <c r="N958" s="138"/>
      <c r="O958" s="901"/>
    </row>
    <row r="959" spans="1:15" ht="27.75" customHeight="1">
      <c r="A959" s="137"/>
      <c r="B959" s="234"/>
      <c r="C959" s="140"/>
      <c r="D959" s="140"/>
      <c r="E959" s="185"/>
      <c r="F959" s="151"/>
      <c r="G959" s="136"/>
      <c r="H959" s="137"/>
      <c r="I959" s="138"/>
      <c r="J959" s="623"/>
      <c r="K959" s="551"/>
      <c r="L959" s="151"/>
      <c r="M959" s="234"/>
      <c r="N959" s="138"/>
      <c r="O959" s="901"/>
    </row>
    <row r="960" spans="1:15" ht="27.75" customHeight="1">
      <c r="A960" s="137"/>
      <c r="B960" s="234"/>
      <c r="C960" s="140"/>
      <c r="D960" s="140"/>
      <c r="E960" s="185"/>
      <c r="F960" s="151"/>
      <c r="G960" s="136"/>
      <c r="H960" s="137"/>
      <c r="I960" s="138"/>
      <c r="J960" s="623"/>
      <c r="K960" s="551"/>
      <c r="L960" s="151"/>
      <c r="M960" s="234"/>
      <c r="N960" s="138"/>
      <c r="O960" s="901"/>
    </row>
    <row r="961" spans="1:15" ht="27.75" customHeight="1">
      <c r="A961" s="137"/>
      <c r="B961" s="234"/>
      <c r="C961" s="140"/>
      <c r="D961" s="140"/>
      <c r="E961" s="185"/>
      <c r="F961" s="151"/>
      <c r="G961" s="136"/>
      <c r="H961" s="137"/>
      <c r="I961" s="138"/>
      <c r="J961" s="623"/>
      <c r="K961" s="551"/>
      <c r="L961" s="151"/>
      <c r="M961" s="234"/>
      <c r="N961" s="138"/>
      <c r="O961" s="901"/>
    </row>
    <row r="962" spans="1:15" ht="27.75" customHeight="1">
      <c r="A962" s="137"/>
      <c r="B962" s="234"/>
      <c r="C962" s="140"/>
      <c r="D962" s="140"/>
      <c r="E962" s="185"/>
      <c r="F962" s="151"/>
      <c r="G962" s="136"/>
      <c r="H962" s="137"/>
      <c r="I962" s="138"/>
      <c r="J962" s="623"/>
      <c r="K962" s="551"/>
      <c r="L962" s="151"/>
      <c r="M962" s="234"/>
      <c r="N962" s="138"/>
      <c r="O962" s="901"/>
    </row>
    <row r="963" spans="1:15" ht="27.75" customHeight="1">
      <c r="A963" s="137"/>
      <c r="B963" s="234"/>
      <c r="C963" s="140"/>
      <c r="D963" s="140"/>
      <c r="E963" s="185"/>
      <c r="F963" s="151"/>
      <c r="G963" s="136"/>
      <c r="H963" s="137"/>
      <c r="I963" s="138"/>
      <c r="J963" s="623"/>
      <c r="K963" s="551"/>
      <c r="L963" s="151"/>
      <c r="M963" s="234"/>
      <c r="N963" s="138"/>
      <c r="O963" s="901"/>
    </row>
    <row r="964" spans="1:15" ht="27.75" customHeight="1">
      <c r="A964" s="137"/>
      <c r="B964" s="234"/>
      <c r="C964" s="140"/>
      <c r="D964" s="140"/>
      <c r="E964" s="185"/>
      <c r="F964" s="151"/>
      <c r="G964" s="136"/>
      <c r="H964" s="137"/>
      <c r="I964" s="138"/>
      <c r="J964" s="623"/>
      <c r="K964" s="551"/>
      <c r="L964" s="151"/>
      <c r="M964" s="234"/>
      <c r="N964" s="138"/>
      <c r="O964" s="901"/>
    </row>
    <row r="965" spans="1:15" ht="27.75" customHeight="1">
      <c r="A965" s="137"/>
      <c r="B965" s="234"/>
      <c r="C965" s="140"/>
      <c r="D965" s="140"/>
      <c r="E965" s="185"/>
      <c r="F965" s="151"/>
      <c r="G965" s="136"/>
      <c r="H965" s="137"/>
      <c r="I965" s="138"/>
      <c r="J965" s="623"/>
      <c r="K965" s="551"/>
      <c r="L965" s="151"/>
      <c r="M965" s="234"/>
      <c r="N965" s="138"/>
      <c r="O965" s="901"/>
    </row>
    <row r="966" spans="1:15" ht="27.75" customHeight="1">
      <c r="A966" s="137"/>
      <c r="B966" s="234"/>
      <c r="C966" s="140"/>
      <c r="D966" s="140"/>
      <c r="E966" s="185"/>
      <c r="F966" s="151"/>
      <c r="G966" s="136"/>
      <c r="H966" s="137"/>
      <c r="I966" s="138"/>
      <c r="J966" s="623"/>
      <c r="K966" s="551"/>
      <c r="L966" s="151"/>
      <c r="M966" s="234"/>
      <c r="N966" s="138"/>
      <c r="O966" s="901"/>
    </row>
    <row r="967" spans="1:15" ht="27.75" customHeight="1">
      <c r="A967" s="137"/>
      <c r="B967" s="234"/>
      <c r="C967" s="140"/>
      <c r="D967" s="140"/>
      <c r="E967" s="185"/>
      <c r="F967" s="151"/>
      <c r="G967" s="136"/>
      <c r="H967" s="137"/>
      <c r="I967" s="138"/>
      <c r="J967" s="623"/>
      <c r="K967" s="551"/>
      <c r="L967" s="151"/>
      <c r="M967" s="234"/>
      <c r="N967" s="138"/>
      <c r="O967" s="901"/>
    </row>
    <row r="968" spans="1:15" ht="27.75" customHeight="1">
      <c r="A968" s="137"/>
      <c r="B968" s="234"/>
      <c r="C968" s="140"/>
      <c r="D968" s="140"/>
      <c r="E968" s="185"/>
      <c r="F968" s="151"/>
      <c r="G968" s="136"/>
      <c r="H968" s="137"/>
      <c r="I968" s="138"/>
      <c r="J968" s="623"/>
      <c r="K968" s="551"/>
      <c r="L968" s="151"/>
      <c r="M968" s="234"/>
      <c r="N968" s="138"/>
      <c r="O968" s="901"/>
    </row>
    <row r="969" spans="1:15" ht="27.75" customHeight="1">
      <c r="A969" s="137"/>
      <c r="B969" s="234"/>
      <c r="C969" s="140"/>
      <c r="D969" s="140"/>
      <c r="E969" s="185"/>
      <c r="F969" s="151"/>
      <c r="G969" s="136"/>
      <c r="H969" s="137"/>
      <c r="I969" s="138"/>
      <c r="J969" s="623"/>
      <c r="K969" s="551"/>
      <c r="L969" s="151"/>
      <c r="M969" s="234"/>
      <c r="N969" s="138"/>
      <c r="O969" s="901"/>
    </row>
    <row r="970" spans="1:15" ht="27.75" customHeight="1">
      <c r="A970" s="137"/>
      <c r="B970" s="234"/>
      <c r="C970" s="140"/>
      <c r="D970" s="140"/>
      <c r="E970" s="185"/>
      <c r="F970" s="151"/>
      <c r="G970" s="136"/>
      <c r="H970" s="137"/>
      <c r="I970" s="138"/>
      <c r="J970" s="623"/>
      <c r="K970" s="551"/>
      <c r="L970" s="151"/>
      <c r="M970" s="234"/>
      <c r="N970" s="138"/>
      <c r="O970" s="901"/>
    </row>
    <row r="971" spans="1:15" ht="27.75" customHeight="1">
      <c r="A971" s="137"/>
      <c r="B971" s="234"/>
      <c r="C971" s="140"/>
      <c r="D971" s="140"/>
      <c r="E971" s="185"/>
      <c r="F971" s="151"/>
      <c r="G971" s="136"/>
      <c r="H971" s="137"/>
      <c r="I971" s="138"/>
      <c r="J971" s="623"/>
      <c r="K971" s="551"/>
      <c r="L971" s="151"/>
      <c r="M971" s="234"/>
      <c r="N971" s="138"/>
      <c r="O971" s="901"/>
    </row>
    <row r="972" spans="1:15" ht="27.75" customHeight="1">
      <c r="A972" s="137"/>
      <c r="B972" s="234"/>
      <c r="C972" s="140"/>
      <c r="D972" s="140"/>
      <c r="E972" s="185"/>
      <c r="F972" s="151"/>
      <c r="G972" s="136"/>
      <c r="H972" s="137"/>
      <c r="I972" s="138"/>
      <c r="J972" s="623"/>
      <c r="K972" s="551"/>
      <c r="L972" s="151"/>
      <c r="M972" s="234"/>
      <c r="N972" s="138"/>
      <c r="O972" s="901"/>
    </row>
    <row r="973" spans="1:15" ht="27.75" customHeight="1">
      <c r="A973" s="137"/>
      <c r="B973" s="234"/>
      <c r="C973" s="140"/>
      <c r="D973" s="140"/>
      <c r="E973" s="185"/>
      <c r="F973" s="151"/>
      <c r="G973" s="136"/>
      <c r="H973" s="137"/>
      <c r="I973" s="138"/>
      <c r="J973" s="623"/>
      <c r="K973" s="551"/>
      <c r="L973" s="151"/>
      <c r="M973" s="234"/>
      <c r="N973" s="138"/>
      <c r="O973" s="901"/>
    </row>
    <row r="974" spans="1:15" ht="27.75" customHeight="1">
      <c r="A974" s="137"/>
      <c r="B974" s="234"/>
      <c r="C974" s="140"/>
      <c r="D974" s="140"/>
      <c r="E974" s="185"/>
      <c r="F974" s="151"/>
      <c r="G974" s="136"/>
      <c r="H974" s="137"/>
      <c r="I974" s="138"/>
      <c r="J974" s="623"/>
      <c r="K974" s="551"/>
      <c r="L974" s="151"/>
      <c r="M974" s="234"/>
      <c r="N974" s="138"/>
      <c r="O974" s="901"/>
    </row>
    <row r="975" spans="1:15" ht="27.75" customHeight="1">
      <c r="A975" s="137"/>
      <c r="B975" s="234"/>
      <c r="C975" s="140"/>
      <c r="D975" s="140"/>
      <c r="E975" s="185"/>
      <c r="F975" s="151"/>
      <c r="G975" s="136"/>
      <c r="H975" s="137"/>
      <c r="I975" s="138"/>
      <c r="J975" s="623"/>
      <c r="K975" s="551"/>
      <c r="L975" s="151"/>
      <c r="M975" s="234"/>
      <c r="N975" s="138"/>
      <c r="O975" s="901"/>
    </row>
    <row r="976" spans="1:15" ht="27.75" customHeight="1">
      <c r="A976" s="137"/>
      <c r="B976" s="234"/>
      <c r="C976" s="140"/>
      <c r="D976" s="140"/>
      <c r="E976" s="185"/>
      <c r="F976" s="151"/>
      <c r="G976" s="136"/>
      <c r="H976" s="137"/>
      <c r="I976" s="138"/>
      <c r="J976" s="623"/>
      <c r="K976" s="551"/>
      <c r="L976" s="151"/>
      <c r="M976" s="234"/>
      <c r="N976" s="138"/>
      <c r="O976" s="901"/>
    </row>
    <row r="977" spans="1:15" ht="27.75" customHeight="1">
      <c r="A977" s="137"/>
      <c r="B977" s="234"/>
      <c r="C977" s="140"/>
      <c r="D977" s="140"/>
      <c r="E977" s="185"/>
      <c r="F977" s="151"/>
      <c r="G977" s="136"/>
      <c r="H977" s="137"/>
      <c r="I977" s="138"/>
      <c r="J977" s="623"/>
      <c r="K977" s="551"/>
      <c r="L977" s="151"/>
      <c r="M977" s="234"/>
      <c r="N977" s="138"/>
      <c r="O977" s="901"/>
    </row>
    <row r="978" spans="1:15" ht="27.75" customHeight="1">
      <c r="A978" s="137"/>
      <c r="B978" s="234"/>
      <c r="C978" s="140"/>
      <c r="D978" s="140"/>
      <c r="E978" s="185"/>
      <c r="F978" s="151"/>
      <c r="G978" s="136"/>
      <c r="H978" s="137"/>
      <c r="I978" s="138"/>
      <c r="J978" s="623"/>
      <c r="K978" s="551"/>
      <c r="L978" s="151"/>
      <c r="M978" s="234"/>
      <c r="N978" s="138"/>
      <c r="O978" s="901"/>
    </row>
    <row r="979" spans="1:15" ht="27.75" customHeight="1">
      <c r="A979" s="137"/>
      <c r="B979" s="234"/>
      <c r="C979" s="140"/>
      <c r="D979" s="140"/>
      <c r="E979" s="185"/>
      <c r="F979" s="151"/>
      <c r="G979" s="136"/>
      <c r="H979" s="137"/>
      <c r="I979" s="138"/>
      <c r="J979" s="623"/>
      <c r="K979" s="551"/>
      <c r="L979" s="151"/>
      <c r="M979" s="234"/>
      <c r="N979" s="138"/>
      <c r="O979" s="901"/>
    </row>
    <row r="980" spans="1:15" ht="27.75" customHeight="1">
      <c r="A980" s="137"/>
      <c r="B980" s="234"/>
      <c r="C980" s="140"/>
      <c r="D980" s="140"/>
      <c r="E980" s="185"/>
      <c r="F980" s="151"/>
      <c r="G980" s="136"/>
      <c r="H980" s="137"/>
      <c r="I980" s="138"/>
      <c r="J980" s="623"/>
      <c r="K980" s="551"/>
      <c r="L980" s="151"/>
      <c r="M980" s="234"/>
      <c r="N980" s="138"/>
      <c r="O980" s="901"/>
    </row>
    <row r="981" spans="1:15" ht="27.75" customHeight="1">
      <c r="A981" s="137"/>
      <c r="B981" s="234"/>
      <c r="C981" s="140"/>
      <c r="D981" s="140"/>
      <c r="E981" s="185"/>
      <c r="F981" s="151"/>
      <c r="G981" s="136"/>
      <c r="H981" s="137"/>
      <c r="I981" s="138"/>
      <c r="J981" s="623"/>
      <c r="K981" s="551"/>
      <c r="L981" s="151"/>
      <c r="M981" s="234"/>
      <c r="N981" s="138"/>
      <c r="O981" s="901"/>
    </row>
    <row r="982" spans="1:15" ht="27.75" customHeight="1">
      <c r="A982" s="137"/>
      <c r="B982" s="234"/>
      <c r="C982" s="140"/>
      <c r="D982" s="140"/>
      <c r="E982" s="185"/>
      <c r="F982" s="151"/>
      <c r="G982" s="136"/>
      <c r="H982" s="137"/>
      <c r="I982" s="138"/>
      <c r="J982" s="623"/>
      <c r="K982" s="551"/>
      <c r="L982" s="151"/>
      <c r="M982" s="234"/>
      <c r="N982" s="138"/>
      <c r="O982" s="901"/>
    </row>
    <row r="983" spans="1:15" ht="27.75" customHeight="1">
      <c r="A983" s="137"/>
      <c r="B983" s="234"/>
      <c r="C983" s="140"/>
      <c r="D983" s="140"/>
      <c r="E983" s="185"/>
      <c r="F983" s="151"/>
      <c r="G983" s="136"/>
      <c r="H983" s="137"/>
      <c r="I983" s="138"/>
      <c r="J983" s="623"/>
      <c r="K983" s="551"/>
      <c r="L983" s="151"/>
      <c r="M983" s="234"/>
      <c r="N983" s="138"/>
      <c r="O983" s="901"/>
    </row>
    <row r="984" spans="1:15" ht="27.75" customHeight="1">
      <c r="A984" s="137"/>
      <c r="B984" s="234"/>
      <c r="C984" s="140"/>
      <c r="D984" s="140"/>
      <c r="E984" s="185"/>
      <c r="F984" s="151"/>
      <c r="G984" s="136"/>
      <c r="H984" s="137"/>
      <c r="I984" s="138"/>
      <c r="J984" s="623"/>
      <c r="K984" s="551"/>
      <c r="L984" s="151"/>
      <c r="M984" s="234"/>
      <c r="N984" s="138"/>
      <c r="O984" s="901"/>
    </row>
    <row r="985" spans="1:15" ht="27.75" customHeight="1">
      <c r="A985" s="137"/>
      <c r="B985" s="234"/>
      <c r="C985" s="140"/>
      <c r="D985" s="140"/>
      <c r="E985" s="185"/>
      <c r="F985" s="151"/>
      <c r="G985" s="136"/>
      <c r="H985" s="137"/>
      <c r="I985" s="138"/>
      <c r="J985" s="623"/>
      <c r="K985" s="551"/>
      <c r="L985" s="151"/>
      <c r="M985" s="234"/>
      <c r="N985" s="138"/>
      <c r="O985" s="901"/>
    </row>
    <row r="986" spans="1:15" ht="27.75" customHeight="1">
      <c r="A986" s="137"/>
      <c r="B986" s="234"/>
      <c r="C986" s="140"/>
      <c r="D986" s="140"/>
      <c r="E986" s="185"/>
      <c r="F986" s="151"/>
      <c r="G986" s="136"/>
      <c r="H986" s="137"/>
      <c r="I986" s="138"/>
      <c r="J986" s="623"/>
      <c r="K986" s="551"/>
      <c r="L986" s="151"/>
      <c r="M986" s="234"/>
      <c r="N986" s="138"/>
      <c r="O986" s="901"/>
    </row>
    <row r="987" spans="1:15" ht="27.75" customHeight="1">
      <c r="A987" s="137"/>
      <c r="B987" s="234"/>
      <c r="C987" s="140"/>
      <c r="D987" s="140"/>
      <c r="E987" s="185"/>
      <c r="F987" s="151"/>
      <c r="G987" s="136"/>
      <c r="H987" s="137"/>
      <c r="I987" s="138"/>
      <c r="J987" s="623"/>
      <c r="K987" s="551"/>
      <c r="L987" s="151"/>
      <c r="M987" s="234"/>
      <c r="N987" s="138"/>
      <c r="O987" s="901"/>
    </row>
    <row r="988" spans="1:15" ht="27.75" customHeight="1">
      <c r="A988" s="137"/>
      <c r="B988" s="234"/>
      <c r="C988" s="140"/>
      <c r="D988" s="140"/>
      <c r="E988" s="185"/>
      <c r="F988" s="151"/>
      <c r="G988" s="136"/>
      <c r="H988" s="137"/>
      <c r="I988" s="138"/>
      <c r="J988" s="623"/>
      <c r="K988" s="551"/>
      <c r="L988" s="151"/>
      <c r="M988" s="234"/>
      <c r="N988" s="138"/>
      <c r="O988" s="901"/>
    </row>
    <row r="989" spans="1:15" ht="27.75" customHeight="1">
      <c r="A989" s="137"/>
      <c r="B989" s="234"/>
      <c r="C989" s="140"/>
      <c r="D989" s="140"/>
      <c r="E989" s="185"/>
      <c r="F989" s="151"/>
      <c r="G989" s="136"/>
      <c r="H989" s="137"/>
      <c r="I989" s="138"/>
      <c r="J989" s="623"/>
      <c r="K989" s="551"/>
      <c r="L989" s="151"/>
      <c r="M989" s="234"/>
      <c r="N989" s="138"/>
      <c r="O989" s="901"/>
    </row>
    <row r="990" spans="1:15" ht="27.75" customHeight="1">
      <c r="A990" s="137"/>
      <c r="B990" s="234"/>
      <c r="C990" s="140"/>
      <c r="D990" s="140"/>
      <c r="E990" s="185"/>
      <c r="F990" s="151"/>
      <c r="G990" s="136"/>
      <c r="H990" s="137"/>
      <c r="I990" s="138"/>
      <c r="J990" s="623"/>
      <c r="K990" s="551"/>
      <c r="L990" s="151"/>
      <c r="M990" s="234"/>
      <c r="N990" s="138"/>
      <c r="O990" s="901"/>
    </row>
    <row r="991" spans="1:15" ht="27.75" customHeight="1">
      <c r="A991" s="137"/>
      <c r="B991" s="234"/>
      <c r="C991" s="140"/>
      <c r="D991" s="140"/>
      <c r="E991" s="185"/>
      <c r="F991" s="151"/>
      <c r="G991" s="136"/>
      <c r="H991" s="137"/>
      <c r="I991" s="138"/>
      <c r="J991" s="623"/>
      <c r="K991" s="551"/>
      <c r="L991" s="151"/>
      <c r="M991" s="234"/>
      <c r="N991" s="138"/>
      <c r="O991" s="901"/>
    </row>
    <row r="992" spans="1:15" ht="27.75" customHeight="1">
      <c r="A992" s="137"/>
      <c r="B992" s="234"/>
      <c r="C992" s="140"/>
      <c r="D992" s="140"/>
      <c r="E992" s="185"/>
      <c r="F992" s="151"/>
      <c r="G992" s="136"/>
      <c r="H992" s="137"/>
      <c r="I992" s="138"/>
      <c r="J992" s="623"/>
      <c r="K992" s="551"/>
      <c r="L992" s="151"/>
      <c r="M992" s="234"/>
      <c r="N992" s="138"/>
      <c r="O992" s="901"/>
    </row>
    <row r="993" spans="1:15" ht="27.75" customHeight="1">
      <c r="A993" s="137"/>
      <c r="B993" s="234"/>
      <c r="C993" s="140"/>
      <c r="D993" s="140"/>
      <c r="E993" s="185"/>
      <c r="F993" s="151"/>
      <c r="G993" s="136"/>
      <c r="H993" s="137"/>
      <c r="I993" s="138"/>
      <c r="J993" s="623"/>
      <c r="K993" s="551"/>
      <c r="L993" s="151"/>
      <c r="M993" s="234"/>
      <c r="N993" s="138"/>
      <c r="O993" s="901"/>
    </row>
    <row r="994" spans="1:15" ht="27.75" customHeight="1">
      <c r="A994" s="137"/>
      <c r="B994" s="234"/>
      <c r="C994" s="140"/>
      <c r="D994" s="140"/>
      <c r="E994" s="185"/>
      <c r="F994" s="151"/>
      <c r="G994" s="136"/>
      <c r="H994" s="137"/>
      <c r="I994" s="138"/>
      <c r="J994" s="623"/>
      <c r="K994" s="551"/>
      <c r="L994" s="151"/>
      <c r="M994" s="234"/>
      <c r="N994" s="138"/>
      <c r="O994" s="901"/>
    </row>
    <row r="995" spans="1:15" ht="27.75" customHeight="1">
      <c r="A995" s="137"/>
      <c r="B995" s="234"/>
      <c r="C995" s="140"/>
      <c r="D995" s="140"/>
      <c r="E995" s="185"/>
      <c r="F995" s="151"/>
      <c r="G995" s="136"/>
      <c r="H995" s="137"/>
      <c r="I995" s="138"/>
      <c r="J995" s="623"/>
      <c r="K995" s="551"/>
      <c r="L995" s="151"/>
      <c r="M995" s="234"/>
      <c r="N995" s="138"/>
      <c r="O995" s="901"/>
    </row>
    <row r="996" spans="1:15" ht="27.75" customHeight="1">
      <c r="A996" s="137"/>
      <c r="B996" s="234"/>
      <c r="C996" s="140"/>
      <c r="D996" s="140"/>
      <c r="E996" s="185"/>
      <c r="F996" s="151"/>
      <c r="G996" s="136"/>
      <c r="H996" s="137"/>
      <c r="I996" s="138"/>
      <c r="J996" s="623"/>
      <c r="K996" s="551"/>
      <c r="L996" s="151"/>
      <c r="M996" s="234"/>
      <c r="N996" s="138"/>
      <c r="O996" s="901"/>
    </row>
    <row r="997" spans="1:15" ht="27.75" customHeight="1">
      <c r="A997" s="137"/>
      <c r="B997" s="234"/>
      <c r="C997" s="140"/>
      <c r="D997" s="140"/>
      <c r="E997" s="185"/>
      <c r="F997" s="151"/>
      <c r="G997" s="136"/>
      <c r="H997" s="137"/>
      <c r="I997" s="138"/>
      <c r="J997" s="623"/>
      <c r="K997" s="551"/>
      <c r="L997" s="151"/>
      <c r="M997" s="234"/>
      <c r="N997" s="138"/>
      <c r="O997" s="901"/>
    </row>
    <row r="998" spans="1:15" ht="27.75" customHeight="1">
      <c r="A998" s="137"/>
      <c r="B998" s="234"/>
      <c r="C998" s="140"/>
      <c r="D998" s="140"/>
      <c r="E998" s="185"/>
      <c r="F998" s="151"/>
      <c r="G998" s="136"/>
      <c r="H998" s="137"/>
      <c r="I998" s="138"/>
      <c r="J998" s="623"/>
      <c r="K998" s="551"/>
      <c r="L998" s="151"/>
      <c r="M998" s="234"/>
      <c r="N998" s="138"/>
      <c r="O998" s="901"/>
    </row>
    <row r="999" spans="1:15" ht="27.75" customHeight="1">
      <c r="A999" s="137"/>
      <c r="B999" s="234"/>
      <c r="C999" s="140"/>
      <c r="D999" s="140"/>
      <c r="E999" s="185"/>
      <c r="F999" s="151"/>
      <c r="G999" s="136"/>
      <c r="H999" s="137"/>
      <c r="I999" s="138"/>
      <c r="J999" s="623"/>
      <c r="K999" s="551"/>
      <c r="L999" s="151"/>
      <c r="M999" s="234"/>
      <c r="N999" s="138"/>
      <c r="O999" s="901"/>
    </row>
    <row r="1000" spans="1:15" ht="27.75" customHeight="1">
      <c r="A1000" s="137"/>
      <c r="B1000" s="234"/>
      <c r="C1000" s="140"/>
      <c r="D1000" s="140"/>
      <c r="E1000" s="185"/>
      <c r="F1000" s="151"/>
      <c r="G1000" s="136"/>
      <c r="H1000" s="137"/>
      <c r="I1000" s="138"/>
      <c r="J1000" s="623"/>
      <c r="K1000" s="551"/>
      <c r="L1000" s="151"/>
      <c r="M1000" s="234"/>
      <c r="N1000" s="138"/>
      <c r="O1000" s="901"/>
    </row>
    <row r="1001" spans="1:15" ht="27.75" customHeight="1">
      <c r="A1001" s="137"/>
      <c r="B1001" s="234"/>
      <c r="C1001" s="140"/>
      <c r="D1001" s="140"/>
      <c r="E1001" s="185"/>
      <c r="F1001" s="151"/>
      <c r="G1001" s="136"/>
      <c r="H1001" s="137"/>
      <c r="I1001" s="138"/>
      <c r="J1001" s="623"/>
      <c r="K1001" s="551"/>
      <c r="L1001" s="151"/>
      <c r="M1001" s="234"/>
      <c r="N1001" s="138"/>
      <c r="O1001" s="901"/>
    </row>
    <row r="1002" spans="1:15" ht="27.75" customHeight="1">
      <c r="A1002" s="137"/>
      <c r="B1002" s="234"/>
      <c r="C1002" s="140"/>
      <c r="D1002" s="140"/>
      <c r="E1002" s="185"/>
      <c r="F1002" s="151"/>
      <c r="G1002" s="136"/>
      <c r="H1002" s="137"/>
      <c r="I1002" s="138"/>
      <c r="J1002" s="623"/>
      <c r="K1002" s="551"/>
      <c r="L1002" s="151"/>
      <c r="M1002" s="234"/>
      <c r="N1002" s="138"/>
      <c r="O1002" s="901"/>
    </row>
    <row r="1003" spans="1:15" ht="27.75" customHeight="1">
      <c r="A1003" s="137"/>
      <c r="B1003" s="234"/>
      <c r="C1003" s="140"/>
      <c r="D1003" s="140"/>
      <c r="E1003" s="185"/>
      <c r="F1003" s="151"/>
      <c r="G1003" s="136"/>
      <c r="H1003" s="137"/>
      <c r="I1003" s="138"/>
      <c r="J1003" s="623"/>
      <c r="K1003" s="551"/>
      <c r="L1003" s="151"/>
      <c r="M1003" s="234"/>
      <c r="N1003" s="138"/>
      <c r="O1003" s="901"/>
    </row>
    <row r="1004" spans="1:15" ht="27.75" customHeight="1">
      <c r="A1004" s="137"/>
      <c r="B1004" s="234"/>
      <c r="C1004" s="140"/>
      <c r="D1004" s="140"/>
      <c r="E1004" s="185"/>
      <c r="F1004" s="151"/>
      <c r="G1004" s="136"/>
      <c r="H1004" s="137"/>
      <c r="I1004" s="138"/>
      <c r="J1004" s="623"/>
      <c r="K1004" s="551"/>
      <c r="L1004" s="151"/>
      <c r="M1004" s="234"/>
      <c r="N1004" s="138"/>
      <c r="O1004" s="901"/>
    </row>
    <row r="1005" spans="1:15" ht="27.75" customHeight="1">
      <c r="A1005" s="137"/>
      <c r="B1005" s="234"/>
      <c r="C1005" s="140"/>
      <c r="D1005" s="140"/>
      <c r="E1005" s="185"/>
      <c r="F1005" s="151"/>
      <c r="G1005" s="136"/>
      <c r="H1005" s="137"/>
      <c r="I1005" s="138"/>
      <c r="J1005" s="623"/>
      <c r="K1005" s="551"/>
      <c r="L1005" s="151"/>
      <c r="M1005" s="234"/>
      <c r="N1005" s="138"/>
      <c r="O1005" s="901"/>
    </row>
    <row r="1006" spans="1:15" ht="27.75" customHeight="1">
      <c r="A1006" s="137"/>
      <c r="B1006" s="234"/>
      <c r="C1006" s="140"/>
      <c r="D1006" s="140"/>
      <c r="E1006" s="185"/>
      <c r="F1006" s="151"/>
      <c r="G1006" s="136"/>
      <c r="H1006" s="137"/>
      <c r="I1006" s="138"/>
      <c r="J1006" s="623"/>
      <c r="K1006" s="551"/>
      <c r="L1006" s="151"/>
      <c r="M1006" s="234"/>
      <c r="N1006" s="138"/>
      <c r="O1006" s="901"/>
    </row>
    <row r="1007" spans="1:15" ht="27.75" customHeight="1">
      <c r="A1007" s="137"/>
      <c r="B1007" s="234"/>
      <c r="C1007" s="140"/>
      <c r="D1007" s="140"/>
      <c r="E1007" s="185"/>
      <c r="F1007" s="151"/>
      <c r="G1007" s="136"/>
      <c r="H1007" s="137"/>
      <c r="I1007" s="138"/>
      <c r="J1007" s="623"/>
      <c r="K1007" s="551"/>
      <c r="L1007" s="151"/>
      <c r="M1007" s="234"/>
      <c r="N1007" s="138"/>
      <c r="O1007" s="901"/>
    </row>
    <row r="1008" spans="1:15" ht="27.75" customHeight="1">
      <c r="A1008" s="137"/>
      <c r="B1008" s="234"/>
      <c r="C1008" s="140"/>
      <c r="D1008" s="140"/>
      <c r="E1008" s="185"/>
      <c r="F1008" s="151"/>
      <c r="G1008" s="136"/>
      <c r="H1008" s="137"/>
      <c r="I1008" s="138"/>
      <c r="J1008" s="623"/>
      <c r="K1008" s="551"/>
      <c r="L1008" s="151"/>
      <c r="M1008" s="234"/>
      <c r="N1008" s="138"/>
      <c r="O1008" s="901"/>
    </row>
    <row r="1009" spans="1:15" ht="27.75" customHeight="1">
      <c r="A1009" s="137"/>
      <c r="B1009" s="234"/>
      <c r="C1009" s="140"/>
      <c r="D1009" s="140"/>
      <c r="E1009" s="185"/>
      <c r="F1009" s="151"/>
      <c r="G1009" s="136"/>
      <c r="H1009" s="137"/>
      <c r="I1009" s="138"/>
      <c r="J1009" s="623"/>
      <c r="K1009" s="551"/>
      <c r="L1009" s="151"/>
      <c r="M1009" s="234"/>
      <c r="N1009" s="138"/>
      <c r="O1009" s="901"/>
    </row>
    <row r="1010" spans="1:15" ht="27.75" customHeight="1">
      <c r="A1010" s="137"/>
      <c r="B1010" s="234"/>
      <c r="C1010" s="140"/>
      <c r="D1010" s="140"/>
      <c r="E1010" s="185"/>
      <c r="F1010" s="151"/>
      <c r="G1010" s="136"/>
      <c r="H1010" s="137"/>
      <c r="I1010" s="138"/>
      <c r="J1010" s="623"/>
      <c r="K1010" s="551"/>
      <c r="L1010" s="151"/>
      <c r="M1010" s="234"/>
      <c r="N1010" s="138"/>
      <c r="O1010" s="901"/>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defaultColWidth="9" defaultRowHeight="14.1"/>
  <cols>
    <col min="1" max="1" width="29.85546875" style="820" customWidth="1"/>
    <col min="2" max="3" width="19.28515625" style="820" customWidth="1"/>
    <col min="4" max="5" width="11.140625" style="820" customWidth="1"/>
    <col min="6" max="7" width="15" style="820" customWidth="1"/>
    <col min="8" max="8" width="11" style="820" customWidth="1"/>
    <col min="9" max="9" width="15.7109375" style="820" customWidth="1"/>
    <col min="10" max="10" width="26" style="820" customWidth="1"/>
    <col min="11" max="16384" width="9" style="820"/>
  </cols>
  <sheetData>
    <row r="1" spans="1:10" s="858" customFormat="1" ht="23.25" customHeight="1">
      <c r="A1" s="855" t="str">
        <f>様式一覧!A22</f>
        <v>様式 9. (共通)モデル建物設定シート</v>
      </c>
      <c r="B1" s="856"/>
      <c r="C1" s="856"/>
      <c r="D1" s="856"/>
      <c r="E1" s="856"/>
      <c r="F1" s="857"/>
      <c r="G1" s="857"/>
      <c r="H1" s="857"/>
      <c r="I1" s="857"/>
    </row>
    <row r="2" spans="1:10" s="858" customFormat="1" ht="11.25" customHeight="1">
      <c r="A2" s="859"/>
      <c r="B2" s="856"/>
      <c r="C2" s="856"/>
      <c r="D2" s="856"/>
      <c r="E2" s="856"/>
      <c r="F2" s="857"/>
      <c r="G2" s="856"/>
    </row>
    <row r="3" spans="1:10" s="858" customFormat="1" ht="11.25" customHeight="1" thickBot="1">
      <c r="A3" s="859"/>
      <c r="B3" s="856"/>
      <c r="C3" s="856"/>
      <c r="D3" s="856"/>
      <c r="E3" s="856"/>
      <c r="F3" s="857"/>
      <c r="G3" s="856"/>
    </row>
    <row r="4" spans="1:10" s="860" customFormat="1" ht="21" customHeight="1">
      <c r="A4" s="832" t="s">
        <v>24</v>
      </c>
      <c r="B4" s="1148" t="s">
        <v>895</v>
      </c>
      <c r="C4" s="1150"/>
      <c r="D4" s="1150"/>
      <c r="E4" s="1150"/>
      <c r="F4" s="1150"/>
      <c r="G4" s="1149"/>
      <c r="H4" s="1151" t="s">
        <v>896</v>
      </c>
      <c r="I4" s="1152"/>
      <c r="J4" s="251" t="s">
        <v>48</v>
      </c>
    </row>
    <row r="5" spans="1:10" s="860" customFormat="1" ht="20.25" customHeight="1">
      <c r="A5" s="252"/>
      <c r="B5" s="260" t="s">
        <v>27</v>
      </c>
      <c r="C5" s="253" t="s">
        <v>29</v>
      </c>
      <c r="D5" s="1206" t="s">
        <v>897</v>
      </c>
      <c r="E5" s="1207"/>
      <c r="F5" s="254" t="s">
        <v>38</v>
      </c>
      <c r="G5" s="705" t="s">
        <v>40</v>
      </c>
      <c r="H5" s="827" t="s">
        <v>44</v>
      </c>
      <c r="I5" s="256" t="s">
        <v>46</v>
      </c>
      <c r="J5" s="259"/>
    </row>
    <row r="6" spans="1:10" s="861" customFormat="1" ht="23.25" customHeight="1">
      <c r="A6" s="840" t="s">
        <v>898</v>
      </c>
      <c r="B6" s="844" t="s">
        <v>899</v>
      </c>
      <c r="C6" s="824" t="s">
        <v>900</v>
      </c>
      <c r="D6" s="850" t="s">
        <v>252</v>
      </c>
      <c r="E6" s="850" t="s">
        <v>36</v>
      </c>
      <c r="F6" s="825" t="s">
        <v>901</v>
      </c>
      <c r="G6" s="833" t="s">
        <v>902</v>
      </c>
      <c r="H6" s="828" t="s">
        <v>903</v>
      </c>
      <c r="I6" s="263" t="s">
        <v>904</v>
      </c>
      <c r="J6" s="826" t="s">
        <v>245</v>
      </c>
    </row>
    <row r="7" spans="1:10" s="860" customFormat="1" ht="20.25" customHeight="1">
      <c r="A7" s="841"/>
      <c r="B7" s="845"/>
      <c r="C7" s="267"/>
      <c r="D7" s="261" t="s">
        <v>905</v>
      </c>
      <c r="E7" s="262" t="s">
        <v>43</v>
      </c>
      <c r="F7" s="268"/>
      <c r="G7" s="834"/>
      <c r="H7" s="829"/>
      <c r="I7" s="270"/>
      <c r="J7" s="259"/>
    </row>
    <row r="8" spans="1:10" s="862" customFormat="1" ht="15.75" customHeight="1">
      <c r="A8" s="252"/>
      <c r="B8" s="846" t="s">
        <v>72</v>
      </c>
      <c r="C8" s="262" t="s">
        <v>72</v>
      </c>
      <c r="D8" s="261" t="s">
        <v>906</v>
      </c>
      <c r="E8" s="261" t="s">
        <v>906</v>
      </c>
      <c r="F8" s="262" t="s">
        <v>73</v>
      </c>
      <c r="G8" s="839" t="s">
        <v>246</v>
      </c>
      <c r="H8" s="827"/>
      <c r="I8" s="839" t="s">
        <v>246</v>
      </c>
      <c r="J8" s="265"/>
    </row>
    <row r="9" spans="1:10" s="860" customFormat="1" ht="15.75" customHeight="1">
      <c r="A9" s="842" t="s">
        <v>263</v>
      </c>
      <c r="B9" s="847" t="s">
        <v>907</v>
      </c>
      <c r="C9" s="275" t="s">
        <v>907</v>
      </c>
      <c r="D9" s="275" t="s">
        <v>907</v>
      </c>
      <c r="E9" s="275" t="s">
        <v>907</v>
      </c>
      <c r="F9" s="275" t="s">
        <v>907</v>
      </c>
      <c r="G9" s="835" t="s">
        <v>907</v>
      </c>
      <c r="H9" s="830" t="s">
        <v>263</v>
      </c>
      <c r="I9" s="275" t="s">
        <v>907</v>
      </c>
      <c r="J9" s="273"/>
    </row>
    <row r="10" spans="1:10" s="863" customFormat="1" ht="9.9499999999999993" customHeight="1" thickBot="1">
      <c r="A10" s="843"/>
      <c r="B10" s="848"/>
      <c r="C10" s="836"/>
      <c r="D10" s="836"/>
      <c r="E10" s="849"/>
      <c r="F10" s="837"/>
      <c r="G10" s="838"/>
      <c r="H10" s="831"/>
      <c r="I10" s="278"/>
      <c r="J10" s="281"/>
    </row>
    <row r="11" spans="1:10" s="858" customFormat="1" ht="24.75" customHeight="1" thickTop="1">
      <c r="A11" s="963"/>
      <c r="B11" s="883"/>
      <c r="C11" s="964"/>
      <c r="D11" s="135"/>
      <c r="E11" s="206"/>
      <c r="F11" s="885"/>
      <c r="G11" s="954"/>
      <c r="H11" s="965"/>
      <c r="I11" s="134"/>
      <c r="J11" s="888"/>
    </row>
    <row r="12" spans="1:10" s="858" customFormat="1" ht="24.75" customHeight="1">
      <c r="A12" s="966"/>
      <c r="B12" s="152"/>
      <c r="C12" s="140"/>
      <c r="D12" s="140"/>
      <c r="E12" s="234"/>
      <c r="F12" s="185"/>
      <c r="G12" s="191"/>
      <c r="H12" s="187"/>
      <c r="I12" s="138"/>
      <c r="J12" s="188"/>
    </row>
    <row r="13" spans="1:10" s="858" customFormat="1" ht="24.75" customHeight="1">
      <c r="A13" s="966"/>
      <c r="B13" s="152"/>
      <c r="C13" s="140"/>
      <c r="D13" s="140"/>
      <c r="E13" s="234"/>
      <c r="F13" s="185"/>
      <c r="G13" s="191"/>
      <c r="H13" s="187"/>
      <c r="I13" s="138"/>
      <c r="J13" s="188"/>
    </row>
    <row r="14" spans="1:10" s="858" customFormat="1" ht="24.75" customHeight="1">
      <c r="A14" s="966"/>
      <c r="B14" s="152"/>
      <c r="C14" s="140"/>
      <c r="D14" s="140"/>
      <c r="E14" s="234"/>
      <c r="F14" s="185"/>
      <c r="G14" s="191"/>
      <c r="H14" s="187"/>
      <c r="I14" s="138"/>
      <c r="J14" s="188"/>
    </row>
    <row r="15" spans="1:10" s="858" customFormat="1" ht="24.75" customHeight="1">
      <c r="A15" s="966"/>
      <c r="B15" s="152"/>
      <c r="C15" s="140"/>
      <c r="D15" s="140"/>
      <c r="E15" s="234"/>
      <c r="F15" s="185"/>
      <c r="G15" s="191"/>
      <c r="H15" s="187"/>
      <c r="I15" s="138"/>
      <c r="J15" s="188"/>
    </row>
    <row r="16" spans="1:10" s="858" customFormat="1" ht="24.75" customHeight="1">
      <c r="A16" s="966"/>
      <c r="B16" s="152"/>
      <c r="C16" s="140"/>
      <c r="D16" s="140"/>
      <c r="E16" s="234"/>
      <c r="F16" s="185"/>
      <c r="G16" s="191"/>
      <c r="H16" s="187"/>
      <c r="I16" s="138"/>
      <c r="J16" s="188"/>
    </row>
    <row r="17" spans="1:10" s="858" customFormat="1" ht="24.75" customHeight="1">
      <c r="A17" s="966"/>
      <c r="B17" s="152"/>
      <c r="C17" s="140"/>
      <c r="D17" s="140"/>
      <c r="E17" s="234"/>
      <c r="F17" s="185"/>
      <c r="G17" s="191"/>
      <c r="H17" s="187"/>
      <c r="I17" s="138"/>
      <c r="J17" s="188"/>
    </row>
    <row r="18" spans="1:10" s="858" customFormat="1" ht="24.75" customHeight="1">
      <c r="A18" s="966"/>
      <c r="B18" s="152"/>
      <c r="C18" s="140"/>
      <c r="D18" s="140"/>
      <c r="E18" s="234"/>
      <c r="F18" s="185"/>
      <c r="G18" s="191"/>
      <c r="H18" s="187"/>
      <c r="I18" s="138"/>
      <c r="J18" s="188"/>
    </row>
    <row r="19" spans="1:10" s="858" customFormat="1" ht="24.75" customHeight="1">
      <c r="A19" s="966"/>
      <c r="B19" s="152"/>
      <c r="C19" s="140"/>
      <c r="D19" s="140"/>
      <c r="E19" s="234"/>
      <c r="F19" s="185"/>
      <c r="G19" s="191"/>
      <c r="H19" s="187"/>
      <c r="I19" s="138"/>
      <c r="J19" s="188"/>
    </row>
    <row r="20" spans="1:10" s="858" customFormat="1" ht="24.75" customHeight="1">
      <c r="A20" s="966"/>
      <c r="B20" s="152"/>
      <c r="C20" s="140"/>
      <c r="D20" s="140"/>
      <c r="E20" s="234"/>
      <c r="F20" s="185"/>
      <c r="G20" s="191"/>
      <c r="H20" s="187"/>
      <c r="I20" s="138"/>
      <c r="J20" s="188"/>
    </row>
    <row r="21" spans="1:10" s="858" customFormat="1" ht="24.75" customHeight="1">
      <c r="A21" s="966"/>
      <c r="B21" s="152"/>
      <c r="C21" s="140"/>
      <c r="D21" s="140"/>
      <c r="E21" s="234"/>
      <c r="F21" s="185"/>
      <c r="G21" s="191"/>
      <c r="H21" s="187"/>
      <c r="I21" s="138"/>
      <c r="J21" s="188"/>
    </row>
    <row r="22" spans="1:10" s="858" customFormat="1" ht="24.75" customHeight="1">
      <c r="A22" s="966"/>
      <c r="B22" s="152"/>
      <c r="C22" s="140"/>
      <c r="D22" s="140"/>
      <c r="E22" s="234"/>
      <c r="F22" s="185"/>
      <c r="G22" s="191"/>
      <c r="H22" s="187"/>
      <c r="I22" s="138"/>
      <c r="J22" s="188"/>
    </row>
    <row r="23" spans="1:10" s="858" customFormat="1" ht="24.75" customHeight="1">
      <c r="A23" s="966"/>
      <c r="B23" s="152"/>
      <c r="C23" s="140"/>
      <c r="D23" s="140"/>
      <c r="E23" s="234"/>
      <c r="F23" s="185"/>
      <c r="G23" s="191"/>
      <c r="H23" s="187"/>
      <c r="I23" s="138"/>
      <c r="J23" s="188"/>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2013-02-15T05:40:42Z</dcterms:created>
  <dcterms:modified xsi:type="dcterms:W3CDTF">2025-02-24T08:43:47Z</dcterms:modified>
  <cp:category/>
  <cp:contentStatus/>
</cp:coreProperties>
</file>